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4.xml" ContentType="application/vnd.openxmlformats-officedocument.drawing+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S:\Current Projects\NEW PROJECT\3 Engineering\"/>
    </mc:Choice>
  </mc:AlternateContent>
  <bookViews>
    <workbookView xWindow="0" yWindow="0" windowWidth="15360" windowHeight="8565" tabRatio="908" activeTab="2"/>
  </bookViews>
  <sheets>
    <sheet name="Version" sheetId="1" r:id="rId1"/>
    <sheet name="Std Work Instructions" sheetId="2" r:id="rId2"/>
    <sheet name="Global Input" sheetId="3" r:id="rId3"/>
    <sheet name="Header Txt" sheetId="4" r:id="rId4"/>
    <sheet name="Job Book Covers" sheetId="5" r:id="rId5"/>
    <sheet name="Spec Book Covers" sheetId="6" r:id="rId6"/>
    <sheet name="Unit&amp;Kit Book TOC" sheetId="19" r:id="rId7"/>
    <sheet name="Bare Unit Book TOC" sheetId="24" r:id="rId8"/>
    <sheet name="Unit Book TOC" sheetId="20" r:id="rId9"/>
    <sheet name="Kit Book TOC" sheetId="21" r:id="rId10"/>
    <sheet name="Unit Engineering Checklist" sheetId="26" r:id="rId11"/>
    <sheet name="Kit Engineering Checklist" sheetId="25" r:id="rId12"/>
    <sheet name="Spec TOC" sheetId="15" r:id="rId13"/>
    <sheet name="Tech Docs Index" sheetId="7" r:id="rId14"/>
    <sheet name="Spec Review" sheetId="8" r:id="rId15"/>
    <sheet name="50% Review MoM" sheetId="27" r:id="rId16"/>
    <sheet name="90% Review MoM" sheetId="28" r:id="rId17"/>
    <sheet name="Complex Drafting Request" sheetId="18" r:id="rId18"/>
    <sheet name="Contract Issues Log" sheetId="10" r:id="rId19"/>
    <sheet name="Shop &amp; Build Issues Log" sheetId="11" r:id="rId20"/>
    <sheet name="Manufacturer's List" sheetId="12" r:id="rId21"/>
    <sheet name="Lessons Learned Check Lists" sheetId="17" r:id="rId22"/>
  </sheets>
  <externalReferences>
    <externalReference r:id="rId23"/>
    <externalReference r:id="rId24"/>
  </externalReferences>
  <definedNames>
    <definedName name="_xlnm._FilterDatabase" localSheetId="15" hidden="1">'50% Review MoM'!$A$7:$G$10</definedName>
    <definedName name="_xlnm._FilterDatabase" localSheetId="16" hidden="1">'90% Review MoM'!$A$7:$G$10</definedName>
    <definedName name="_xlnm._FilterDatabase" localSheetId="18" hidden="1">'Contract Issues Log'!$A$1:$J$4</definedName>
    <definedName name="_xlnm._FilterDatabase" localSheetId="21" hidden="1">'Lessons Learned Check Lists'!$A$1:$H$67</definedName>
    <definedName name="_xlnm._FilterDatabase" localSheetId="19" hidden="1">'Shop &amp; Build Issues Log'!$A$1:$G$4</definedName>
    <definedName name="_xlnm._FilterDatabase" localSheetId="14" hidden="1">'Spec Review'!$A$1:$K$351</definedName>
    <definedName name="_TAB001">'[1]Global Input'!$B$3:$C$52</definedName>
    <definedName name="_TAB01" localSheetId="15">'[2]Global Input'!$B$3:$C$52</definedName>
    <definedName name="_TAB01" localSheetId="16">'[2]Global Input'!$B$3:$C$52</definedName>
    <definedName name="_TAB01">'Global Input'!$B$3:$D$53</definedName>
    <definedName name="_xlnm.Print_Area" localSheetId="15">'50% Review MoM'!$A$7:$G$98</definedName>
    <definedName name="_xlnm.Print_Area" localSheetId="16">'90% Review MoM'!$A$7:$G$98</definedName>
    <definedName name="_xlnm.Print_Area" localSheetId="7">'Bare Unit Book TOC'!$B$2:$G$44</definedName>
    <definedName name="_xlnm.Print_Area" localSheetId="18">'Contract Issues Log'!$A$1:$J$92</definedName>
    <definedName name="_xlnm.Print_Area" localSheetId="3">'Header Txt'!$A$1:$M$56</definedName>
    <definedName name="_xlnm.Print_Area" localSheetId="4">'Job Book Covers'!$A$1:$Y$57</definedName>
    <definedName name="_xlnm.Print_Area" localSheetId="9">'Kit Book TOC'!$B$2:$G$44</definedName>
    <definedName name="_xlnm.Print_Area" localSheetId="19">'Shop &amp; Build Issues Log'!$A$1:$G$92</definedName>
    <definedName name="_xlnm.Print_Area" localSheetId="14">'Spec Review'!$A$1:$K$98</definedName>
    <definedName name="_xlnm.Print_Area" localSheetId="12">'Spec TOC'!$B$1:$D$61</definedName>
    <definedName name="_xlnm.Print_Area" localSheetId="8">'Unit Book TOC'!$B$2:$G$44</definedName>
    <definedName name="_xlnm.Print_Area" localSheetId="6">'Unit&amp;Kit Book TOC'!$B$2:$G$44</definedName>
    <definedName name="_xlnm.Print_Titles" localSheetId="15">'50% Review MoM'!$7:$7</definedName>
    <definedName name="_xlnm.Print_Titles" localSheetId="16">'90% Review MoM'!$7:$7</definedName>
    <definedName name="_xlnm.Print_Titles" localSheetId="18">'Contract Issues Log'!$1:$1</definedName>
    <definedName name="_xlnm.Print_Titles" localSheetId="19">'Shop &amp; Build Issues Log'!$1:$1</definedName>
    <definedName name="_xlnm.Print_Titles" localSheetId="14">'Spec Review'!$1:$1</definedName>
    <definedName name="Z_337999CC_DFB0_4FAC_8AC0_FD19FF8D8588_.wvu.FilterData" localSheetId="15" hidden="1">'50% Review MoM'!$C$7:$G$7</definedName>
    <definedName name="Z_337999CC_DFB0_4FAC_8AC0_FD19FF8D8588_.wvu.FilterData" localSheetId="16" hidden="1">'90% Review MoM'!$C$7:$G$7</definedName>
    <definedName name="Z_337999CC_DFB0_4FAC_8AC0_FD19FF8D8588_.wvu.FilterData" localSheetId="18" hidden="1">'Contract Issues Log'!$C$1:$J$1</definedName>
    <definedName name="Z_337999CC_DFB0_4FAC_8AC0_FD19FF8D8588_.wvu.FilterData" localSheetId="19" hidden="1">'Shop &amp; Build Issues Log'!$C$1:$G$1</definedName>
    <definedName name="Z_337999CC_DFB0_4FAC_8AC0_FD19FF8D8588_.wvu.FilterData" localSheetId="14" hidden="1">'Spec Review'!$A$1:$K$351</definedName>
    <definedName name="Z_337999CC_DFB0_4FAC_8AC0_FD19FF8D8588_.wvu.PrintArea" localSheetId="15" hidden="1">'50% Review MoM'!$A$7:$G$98</definedName>
    <definedName name="Z_337999CC_DFB0_4FAC_8AC0_FD19FF8D8588_.wvu.PrintArea" localSheetId="16" hidden="1">'90% Review MoM'!$A$7:$G$98</definedName>
    <definedName name="Z_337999CC_DFB0_4FAC_8AC0_FD19FF8D8588_.wvu.PrintArea" localSheetId="18" hidden="1">'Contract Issues Log'!$A$1:$J$92</definedName>
    <definedName name="Z_337999CC_DFB0_4FAC_8AC0_FD19FF8D8588_.wvu.PrintArea" localSheetId="3" hidden="1">'Header Txt'!$A$1:$N$56</definedName>
    <definedName name="Z_337999CC_DFB0_4FAC_8AC0_FD19FF8D8588_.wvu.PrintArea" localSheetId="4" hidden="1">'Job Book Covers'!$A$1:$Y$57</definedName>
    <definedName name="Z_337999CC_DFB0_4FAC_8AC0_FD19FF8D8588_.wvu.PrintArea" localSheetId="19" hidden="1">'Shop &amp; Build Issues Log'!$A$1:$G$92</definedName>
    <definedName name="Z_337999CC_DFB0_4FAC_8AC0_FD19FF8D8588_.wvu.PrintArea" localSheetId="14" hidden="1">'Spec Review'!$A$1:$K$98</definedName>
    <definedName name="Z_337999CC_DFB0_4FAC_8AC0_FD19FF8D8588_.wvu.PrintTitles" localSheetId="15" hidden="1">'50% Review MoM'!$7:$7</definedName>
    <definedName name="Z_337999CC_DFB0_4FAC_8AC0_FD19FF8D8588_.wvu.PrintTitles" localSheetId="16" hidden="1">'90% Review MoM'!$7:$7</definedName>
    <definedName name="Z_337999CC_DFB0_4FAC_8AC0_FD19FF8D8588_.wvu.PrintTitles" localSheetId="18" hidden="1">'Contract Issues Log'!$1:$1</definedName>
    <definedName name="Z_337999CC_DFB0_4FAC_8AC0_FD19FF8D8588_.wvu.PrintTitles" localSheetId="19" hidden="1">'Shop &amp; Build Issues Log'!$1:$1</definedName>
    <definedName name="Z_337999CC_DFB0_4FAC_8AC0_FD19FF8D8588_.wvu.PrintTitles" localSheetId="14" hidden="1">'Spec Review'!$1:$1</definedName>
  </definedNames>
  <calcPr calcId="152511"/>
  <customWorkbookViews>
    <customWorkbookView name="ppepaja - Personal View" guid="{337999CC-DFB0-4FAC-8AC0-FD19FF8D8588}" mergeInterval="0" personalView="1" maximized="1" xWindow="1" yWindow="1" windowWidth="1276" windowHeight="748" tabRatio="908" activeSheetId="2"/>
  </customWorkbookViews>
</workbook>
</file>

<file path=xl/calcChain.xml><?xml version="1.0" encoding="utf-8"?>
<calcChain xmlns="http://schemas.openxmlformats.org/spreadsheetml/2006/main">
  <c r="F7" i="24" l="1"/>
  <c r="C7" i="24"/>
  <c r="F5" i="24"/>
  <c r="C5" i="24"/>
  <c r="F7" i="19"/>
  <c r="C7" i="19"/>
  <c r="F5" i="19"/>
  <c r="C5" i="19"/>
  <c r="A9" i="28" l="1"/>
  <c r="A10" i="28" s="1"/>
  <c r="A11" i="28" s="1"/>
  <c r="A12" i="28" s="1"/>
  <c r="A13" i="28" s="1"/>
  <c r="A14" i="28" s="1"/>
  <c r="A15" i="28" s="1"/>
  <c r="A16" i="28" s="1"/>
  <c r="A17" i="28" s="1"/>
  <c r="A18" i="28" s="1"/>
  <c r="A19" i="28" s="1"/>
  <c r="A20" i="28" s="1"/>
  <c r="A21" i="28" s="1"/>
  <c r="A22" i="28" s="1"/>
  <c r="A23" i="28" s="1"/>
  <c r="A24" i="28" s="1"/>
  <c r="A25" i="28" s="1"/>
  <c r="A26" i="28" s="1"/>
  <c r="A27" i="28" s="1"/>
  <c r="A28" i="28" s="1"/>
  <c r="A29" i="28" s="1"/>
  <c r="A30" i="28" s="1"/>
  <c r="A31" i="28" s="1"/>
  <c r="A32" i="28" s="1"/>
  <c r="A33" i="28" s="1"/>
  <c r="A34" i="28" s="1"/>
  <c r="A35" i="28" s="1"/>
  <c r="A36" i="28" s="1"/>
  <c r="A37" i="28" s="1"/>
  <c r="A9" i="27"/>
  <c r="A10" i="27" s="1"/>
  <c r="A11" i="27" s="1"/>
  <c r="A12" i="27" s="1"/>
  <c r="A13" i="27" s="1"/>
  <c r="A14" i="27" s="1"/>
  <c r="A15" i="27" s="1"/>
  <c r="A16" i="27" s="1"/>
  <c r="A17" i="27" s="1"/>
  <c r="A18" i="27" s="1"/>
  <c r="A19" i="27" s="1"/>
  <c r="A20" i="27" s="1"/>
  <c r="A21" i="27" s="1"/>
  <c r="A22" i="27" s="1"/>
  <c r="A23" i="27" s="1"/>
  <c r="A24" i="27" s="1"/>
  <c r="B6" i="18" l="1"/>
  <c r="B5" i="18"/>
  <c r="B4" i="18"/>
  <c r="B3" i="18"/>
  <c r="B9" i="15" l="1"/>
  <c r="B10" i="15"/>
  <c r="B11" i="15"/>
  <c r="B12" i="15"/>
  <c r="B13" i="15"/>
  <c r="B14" i="15"/>
  <c r="B15" i="15"/>
  <c r="B16" i="15"/>
  <c r="B17" i="15"/>
  <c r="B18" i="15"/>
  <c r="B19" i="15"/>
  <c r="B20" i="15"/>
  <c r="B21" i="15"/>
  <c r="B22" i="15"/>
  <c r="B23" i="15"/>
  <c r="B24" i="15"/>
  <c r="B25" i="15"/>
  <c r="B26" i="15"/>
  <c r="B27" i="15"/>
  <c r="B28" i="15"/>
  <c r="B29" i="15"/>
  <c r="B30" i="15"/>
  <c r="B31" i="15"/>
  <c r="B32" i="15"/>
  <c r="B33" i="15"/>
  <c r="B8" i="15"/>
  <c r="D44" i="24"/>
  <c r="C44" i="24"/>
  <c r="F43" i="24"/>
  <c r="E43" i="24"/>
  <c r="D43" i="24"/>
  <c r="C43" i="24"/>
  <c r="F42" i="24"/>
  <c r="E42" i="24"/>
  <c r="D42" i="24"/>
  <c r="C42" i="24"/>
  <c r="C5" i="20" l="1"/>
  <c r="D44" i="21"/>
  <c r="C44" i="21"/>
  <c r="E43" i="21"/>
  <c r="D43" i="21"/>
  <c r="C43" i="21"/>
  <c r="E42" i="21"/>
  <c r="D42" i="21"/>
  <c r="C42" i="21"/>
  <c r="F7" i="21"/>
  <c r="C7" i="21"/>
  <c r="F5" i="21"/>
  <c r="C5" i="21"/>
  <c r="D44" i="20"/>
  <c r="C44" i="20"/>
  <c r="E43" i="20"/>
  <c r="D43" i="20"/>
  <c r="C43" i="20"/>
  <c r="E42" i="20"/>
  <c r="D42" i="20"/>
  <c r="C42" i="20"/>
  <c r="F7" i="20"/>
  <c r="C7" i="20"/>
  <c r="F5" i="20"/>
  <c r="D44" i="19"/>
  <c r="C44" i="19"/>
  <c r="E43" i="19"/>
  <c r="D43" i="19"/>
  <c r="C43" i="19"/>
  <c r="E42" i="19"/>
  <c r="D42" i="19"/>
  <c r="C42" i="19"/>
  <c r="E47" i="5" l="1"/>
  <c r="H47" i="4"/>
  <c r="H46" i="4"/>
  <c r="H45" i="4"/>
  <c r="H44" i="4"/>
  <c r="H43" i="4"/>
  <c r="H42" i="4"/>
  <c r="H41" i="4"/>
  <c r="H40" i="4"/>
  <c r="H39" i="4"/>
  <c r="H38" i="4"/>
  <c r="H37" i="4"/>
  <c r="H36" i="4"/>
  <c r="H35" i="4"/>
  <c r="H34" i="4"/>
  <c r="H33" i="4"/>
  <c r="H32" i="4"/>
  <c r="H31" i="4"/>
  <c r="H30" i="4"/>
  <c r="H29" i="4"/>
  <c r="H28" i="4"/>
  <c r="H27" i="4"/>
  <c r="H26" i="4"/>
  <c r="H25" i="4"/>
  <c r="H24" i="4"/>
  <c r="H23" i="4"/>
  <c r="H22" i="4"/>
  <c r="H21" i="4"/>
  <c r="H20" i="4"/>
  <c r="J11" i="4"/>
  <c r="C11" i="4"/>
  <c r="J10" i="4"/>
  <c r="C10" i="4"/>
  <c r="J9" i="4"/>
  <c r="J8" i="4"/>
  <c r="J7" i="4"/>
  <c r="J6" i="4"/>
  <c r="B4" i="15"/>
  <c r="D12" i="6"/>
  <c r="F35" i="15"/>
  <c r="B35" i="15" s="1"/>
  <c r="F36" i="15"/>
  <c r="B36" i="15" s="1"/>
  <c r="F37" i="15"/>
  <c r="B37" i="15" s="1"/>
  <c r="F38" i="15"/>
  <c r="B38" i="15" s="1"/>
  <c r="F39" i="15"/>
  <c r="B39" i="15" s="1"/>
  <c r="F40" i="15"/>
  <c r="B40" i="15" s="1"/>
  <c r="F41" i="15"/>
  <c r="B41" i="15" s="1"/>
  <c r="F42" i="15"/>
  <c r="B42" i="15" s="1"/>
  <c r="F43" i="15"/>
  <c r="B43" i="15" s="1"/>
  <c r="F44" i="15"/>
  <c r="B44" i="15" s="1"/>
  <c r="F45" i="15"/>
  <c r="B45" i="15" s="1"/>
  <c r="F46" i="15"/>
  <c r="B46" i="15" s="1"/>
  <c r="F47" i="15"/>
  <c r="B47" i="15" s="1"/>
  <c r="F48" i="15"/>
  <c r="B48" i="15" s="1"/>
  <c r="F49" i="15"/>
  <c r="B49" i="15" s="1"/>
  <c r="F50" i="15"/>
  <c r="B50" i="15" s="1"/>
  <c r="F51" i="15"/>
  <c r="B51" i="15" s="1"/>
  <c r="F52" i="15"/>
  <c r="B52" i="15" s="1"/>
  <c r="F53" i="15"/>
  <c r="B53" i="15" s="1"/>
  <c r="F54" i="15"/>
  <c r="B54" i="15" s="1"/>
  <c r="F55" i="15"/>
  <c r="B55" i="15" s="1"/>
  <c r="F56" i="15"/>
  <c r="B56" i="15" s="1"/>
  <c r="F57" i="15"/>
  <c r="B57" i="15" s="1"/>
  <c r="F58" i="15"/>
  <c r="B58" i="15" s="1"/>
  <c r="F59" i="15"/>
  <c r="B59" i="15" s="1"/>
  <c r="F34" i="15"/>
  <c r="B34" i="15" s="1"/>
  <c r="H7" i="12"/>
  <c r="D7" i="12"/>
  <c r="H6" i="12"/>
  <c r="D6" i="12"/>
  <c r="H5" i="12"/>
  <c r="H4" i="12"/>
  <c r="H3" i="12"/>
  <c r="H2" i="12"/>
  <c r="N57" i="6" l="1"/>
  <c r="E43" i="5"/>
  <c r="E44" i="5"/>
  <c r="E45" i="5"/>
  <c r="E46" i="5"/>
  <c r="E42" i="5"/>
  <c r="E20" i="5"/>
  <c r="N55" i="5" s="1"/>
  <c r="C9" i="5"/>
  <c r="N10" i="5" s="1"/>
  <c r="R10" i="5" s="1"/>
  <c r="C8" i="5"/>
  <c r="N3" i="5" s="1"/>
  <c r="R3" i="5" s="1"/>
  <c r="F17" i="5"/>
  <c r="N50" i="5" s="1"/>
  <c r="R50" i="5" s="1"/>
  <c r="F16" i="5"/>
  <c r="N43" i="5" s="1"/>
  <c r="R43" i="5" s="1"/>
  <c r="F15" i="5"/>
  <c r="N36" i="5" s="1"/>
  <c r="R36" i="5" s="1"/>
  <c r="F14" i="5"/>
  <c r="N27" i="5" s="1"/>
  <c r="F13" i="5"/>
  <c r="N21" i="5" s="1"/>
  <c r="R21" i="5" s="1"/>
  <c r="F12" i="5"/>
  <c r="N18" i="6"/>
  <c r="N9" i="6"/>
  <c r="R9" i="6" s="1"/>
  <c r="N53" i="6"/>
  <c r="V53" i="6" s="1"/>
  <c r="N55" i="6"/>
  <c r="R55" i="6" s="1"/>
  <c r="R57" i="6"/>
  <c r="V57" i="6"/>
  <c r="K351" i="8"/>
  <c r="K350" i="8"/>
  <c r="K349" i="8"/>
  <c r="K348" i="8"/>
  <c r="K347" i="8"/>
  <c r="K346" i="8"/>
  <c r="K345" i="8"/>
  <c r="K344" i="8"/>
  <c r="K343" i="8"/>
  <c r="K342" i="8"/>
  <c r="K341" i="8"/>
  <c r="K340" i="8"/>
  <c r="K339" i="8"/>
  <c r="K338" i="8"/>
  <c r="K337" i="8"/>
  <c r="K336" i="8"/>
  <c r="K335" i="8"/>
  <c r="K334" i="8"/>
  <c r="K333" i="8"/>
  <c r="K332" i="8"/>
  <c r="K331" i="8"/>
  <c r="K330" i="8"/>
  <c r="K329" i="8"/>
  <c r="K328" i="8"/>
  <c r="K327" i="8"/>
  <c r="K326" i="8"/>
  <c r="K325" i="8"/>
  <c r="K324" i="8"/>
  <c r="K323" i="8"/>
  <c r="K322" i="8"/>
  <c r="K321" i="8"/>
  <c r="K320" i="8"/>
  <c r="K319" i="8"/>
  <c r="K318" i="8"/>
  <c r="K317" i="8"/>
  <c r="K316" i="8"/>
  <c r="K315" i="8"/>
  <c r="K314" i="8"/>
  <c r="K313" i="8"/>
  <c r="K312" i="8"/>
  <c r="K311" i="8"/>
  <c r="K310" i="8"/>
  <c r="K309" i="8"/>
  <c r="K308" i="8"/>
  <c r="K307" i="8"/>
  <c r="K306" i="8"/>
  <c r="K305" i="8"/>
  <c r="K304" i="8"/>
  <c r="K303" i="8"/>
  <c r="K302" i="8"/>
  <c r="K301" i="8"/>
  <c r="K300" i="8"/>
  <c r="K299" i="8"/>
  <c r="K298" i="8"/>
  <c r="K297" i="8"/>
  <c r="K296" i="8"/>
  <c r="K295" i="8"/>
  <c r="K294" i="8"/>
  <c r="K293" i="8"/>
  <c r="K292" i="8"/>
  <c r="K291" i="8"/>
  <c r="K290" i="8"/>
  <c r="K289" i="8"/>
  <c r="K288" i="8"/>
  <c r="K287" i="8"/>
  <c r="K286" i="8"/>
  <c r="K285" i="8"/>
  <c r="K284" i="8"/>
  <c r="K283" i="8"/>
  <c r="K282" i="8"/>
  <c r="K281" i="8"/>
  <c r="K280" i="8"/>
  <c r="K279" i="8"/>
  <c r="K278" i="8"/>
  <c r="K277" i="8"/>
  <c r="K276" i="8"/>
  <c r="K275" i="8"/>
  <c r="K274" i="8"/>
  <c r="K273" i="8"/>
  <c r="K272" i="8"/>
  <c r="K271" i="8"/>
  <c r="K270" i="8"/>
  <c r="K269" i="8"/>
  <c r="K268" i="8"/>
  <c r="K267" i="8"/>
  <c r="K266" i="8"/>
  <c r="K265" i="8"/>
  <c r="K264" i="8"/>
  <c r="K263" i="8"/>
  <c r="K262" i="8"/>
  <c r="K261" i="8"/>
  <c r="K260" i="8"/>
  <c r="K259" i="8"/>
  <c r="K258" i="8"/>
  <c r="K257" i="8"/>
  <c r="K256" i="8"/>
  <c r="K255" i="8"/>
  <c r="K254" i="8"/>
  <c r="K253" i="8"/>
  <c r="K252" i="8"/>
  <c r="K251" i="8"/>
  <c r="K250" i="8"/>
  <c r="K249" i="8"/>
  <c r="K248" i="8"/>
  <c r="K247" i="8"/>
  <c r="K246" i="8"/>
  <c r="K245" i="8"/>
  <c r="K244" i="8"/>
  <c r="K243" i="8"/>
  <c r="K242" i="8"/>
  <c r="K241" i="8"/>
  <c r="K240" i="8"/>
  <c r="K239" i="8"/>
  <c r="K238" i="8"/>
  <c r="K237" i="8"/>
  <c r="K236" i="8"/>
  <c r="K235" i="8"/>
  <c r="K234" i="8"/>
  <c r="K233" i="8"/>
  <c r="K232" i="8"/>
  <c r="K231" i="8"/>
  <c r="K230" i="8"/>
  <c r="K229" i="8"/>
  <c r="K228" i="8"/>
  <c r="K227" i="8"/>
  <c r="K226" i="8"/>
  <c r="K225" i="8"/>
  <c r="K224" i="8"/>
  <c r="K223" i="8"/>
  <c r="K222" i="8"/>
  <c r="K221" i="8"/>
  <c r="K220" i="8"/>
  <c r="K219" i="8"/>
  <c r="K218" i="8"/>
  <c r="K217" i="8"/>
  <c r="K216" i="8"/>
  <c r="K215" i="8"/>
  <c r="K214" i="8"/>
  <c r="K213" i="8"/>
  <c r="K212" i="8"/>
  <c r="K211" i="8"/>
  <c r="K210" i="8"/>
  <c r="K209" i="8"/>
  <c r="K208" i="8"/>
  <c r="K207" i="8"/>
  <c r="K206" i="8"/>
  <c r="K205" i="8"/>
  <c r="K204" i="8"/>
  <c r="K203" i="8"/>
  <c r="K202" i="8"/>
  <c r="K201" i="8"/>
  <c r="K200" i="8"/>
  <c r="K199" i="8"/>
  <c r="K198" i="8"/>
  <c r="K197" i="8"/>
  <c r="K196" i="8"/>
  <c r="K195" i="8"/>
  <c r="K194" i="8"/>
  <c r="K193" i="8"/>
  <c r="K192" i="8"/>
  <c r="K191" i="8"/>
  <c r="K190" i="8"/>
  <c r="K189" i="8"/>
  <c r="K188" i="8"/>
  <c r="K187" i="8"/>
  <c r="K186" i="8"/>
  <c r="K185" i="8"/>
  <c r="K184" i="8"/>
  <c r="K183" i="8"/>
  <c r="K182" i="8"/>
  <c r="K181" i="8"/>
  <c r="K180" i="8"/>
  <c r="K179" i="8"/>
  <c r="K178" i="8"/>
  <c r="K177" i="8"/>
  <c r="K176" i="8"/>
  <c r="K175" i="8"/>
  <c r="K174" i="8"/>
  <c r="K173" i="8"/>
  <c r="K172" i="8"/>
  <c r="K171" i="8"/>
  <c r="K170" i="8"/>
  <c r="K169" i="8"/>
  <c r="K168" i="8"/>
  <c r="K167" i="8"/>
  <c r="K166" i="8"/>
  <c r="K165" i="8"/>
  <c r="K164" i="8"/>
  <c r="K163" i="8"/>
  <c r="K162" i="8"/>
  <c r="K161" i="8"/>
  <c r="K160" i="8"/>
  <c r="K159" i="8"/>
  <c r="K158" i="8"/>
  <c r="K157" i="8"/>
  <c r="K156" i="8"/>
  <c r="K155" i="8"/>
  <c r="K154" i="8"/>
  <c r="K153" i="8"/>
  <c r="K152" i="8"/>
  <c r="K151" i="8"/>
  <c r="K150" i="8"/>
  <c r="K149" i="8"/>
  <c r="K148" i="8"/>
  <c r="K147" i="8"/>
  <c r="K146" i="8"/>
  <c r="K145" i="8"/>
  <c r="K144" i="8"/>
  <c r="K143" i="8"/>
  <c r="K142" i="8"/>
  <c r="K141" i="8"/>
  <c r="K140" i="8"/>
  <c r="K139" i="8"/>
  <c r="K138" i="8"/>
  <c r="K137" i="8"/>
  <c r="K136" i="8"/>
  <c r="K135" i="8"/>
  <c r="K134" i="8"/>
  <c r="K133" i="8"/>
  <c r="K132" i="8"/>
  <c r="K131" i="8"/>
  <c r="K130" i="8"/>
  <c r="K129" i="8"/>
  <c r="K128" i="8"/>
  <c r="K127" i="8"/>
  <c r="K126" i="8"/>
  <c r="K125" i="8"/>
  <c r="K124" i="8"/>
  <c r="K123" i="8"/>
  <c r="K122" i="8"/>
  <c r="K121" i="8"/>
  <c r="K120" i="8"/>
  <c r="K119" i="8"/>
  <c r="K118" i="8"/>
  <c r="K117" i="8"/>
  <c r="K116" i="8"/>
  <c r="K115" i="8"/>
  <c r="K114" i="8"/>
  <c r="K113" i="8"/>
  <c r="K112" i="8"/>
  <c r="K111" i="8"/>
  <c r="K110" i="8"/>
  <c r="K109" i="8"/>
  <c r="K108" i="8"/>
  <c r="K107" i="8"/>
  <c r="K106" i="8"/>
  <c r="K105" i="8"/>
  <c r="K104" i="8"/>
  <c r="K103" i="8"/>
  <c r="K102" i="8"/>
  <c r="K101" i="8"/>
  <c r="K100" i="8"/>
  <c r="K99" i="8"/>
  <c r="K98" i="8"/>
  <c r="K97" i="8"/>
  <c r="K96" i="8"/>
  <c r="K95" i="8"/>
  <c r="K94" i="8"/>
  <c r="K93" i="8"/>
  <c r="K92" i="8"/>
  <c r="K91" i="8"/>
  <c r="K90" i="8"/>
  <c r="K89" i="8"/>
  <c r="K88" i="8"/>
  <c r="K87" i="8"/>
  <c r="K86" i="8"/>
  <c r="K85" i="8"/>
  <c r="K84" i="8"/>
  <c r="K83" i="8"/>
  <c r="K82" i="8"/>
  <c r="K81" i="8"/>
  <c r="K80" i="8"/>
  <c r="K79" i="8"/>
  <c r="K78" i="8"/>
  <c r="K77" i="8"/>
  <c r="K76" i="8"/>
  <c r="K75" i="8"/>
  <c r="K74" i="8"/>
  <c r="K73" i="8"/>
  <c r="K72" i="8"/>
  <c r="K71" i="8"/>
  <c r="K70" i="8"/>
  <c r="K69" i="8"/>
  <c r="K68" i="8"/>
  <c r="K67" i="8"/>
  <c r="K66" i="8"/>
  <c r="K65" i="8"/>
  <c r="K64" i="8"/>
  <c r="K63" i="8"/>
  <c r="K62" i="8"/>
  <c r="K61" i="8"/>
  <c r="K60" i="8"/>
  <c r="K59" i="8"/>
  <c r="K58" i="8"/>
  <c r="K57" i="8"/>
  <c r="K56" i="8"/>
  <c r="K55" i="8"/>
  <c r="K54" i="8"/>
  <c r="K51" i="8"/>
  <c r="K50" i="8"/>
  <c r="K49" i="8"/>
  <c r="K48" i="8"/>
  <c r="K47" i="8"/>
  <c r="K46" i="8"/>
  <c r="K45" i="8"/>
  <c r="K44" i="8"/>
  <c r="K43" i="8"/>
  <c r="K42" i="8"/>
  <c r="K41" i="8"/>
  <c r="K40" i="8"/>
  <c r="K39" i="8"/>
  <c r="K38" i="8"/>
  <c r="K37" i="8"/>
  <c r="K36" i="8"/>
  <c r="K35" i="8"/>
  <c r="K34" i="8"/>
  <c r="K33" i="8"/>
  <c r="K32" i="8"/>
  <c r="K31" i="8"/>
  <c r="K30" i="8"/>
  <c r="K29" i="8"/>
  <c r="K28" i="8"/>
  <c r="K27" i="8"/>
  <c r="K26" i="8"/>
  <c r="K25" i="8"/>
  <c r="K24" i="8"/>
  <c r="K23" i="8"/>
  <c r="K22" i="8"/>
  <c r="K21" i="8"/>
  <c r="K20" i="8"/>
  <c r="K19" i="8"/>
  <c r="K18" i="8"/>
  <c r="K17" i="8"/>
  <c r="K16" i="8"/>
  <c r="K14" i="8"/>
  <c r="K13" i="8"/>
  <c r="K12" i="8"/>
  <c r="K11" i="8"/>
  <c r="K10" i="8"/>
  <c r="K9" i="8"/>
  <c r="K8" i="8"/>
  <c r="K7" i="8"/>
  <c r="K6" i="8"/>
  <c r="K5" i="8"/>
  <c r="K4" i="8"/>
  <c r="K3" i="8"/>
  <c r="K2" i="8"/>
  <c r="N19" i="5"/>
  <c r="R18" i="5" s="1"/>
  <c r="N25" i="5"/>
  <c r="R24" i="5" s="1"/>
  <c r="N34" i="5"/>
  <c r="V34" i="5" s="1"/>
  <c r="N41" i="5"/>
  <c r="R40" i="5" s="1"/>
  <c r="N48" i="5"/>
  <c r="R48" i="5" s="1"/>
  <c r="N53" i="5"/>
  <c r="R53" i="5" s="1"/>
  <c r="V9" i="6" l="1"/>
  <c r="V41" i="5"/>
  <c r="V53" i="5"/>
  <c r="V48" i="5"/>
  <c r="R33" i="5"/>
  <c r="V25" i="5"/>
  <c r="V19" i="5"/>
  <c r="R18" i="6"/>
  <c r="V18" i="6"/>
  <c r="V55" i="6"/>
  <c r="V55" i="5"/>
  <c r="R55" i="5"/>
  <c r="V50" i="5"/>
  <c r="V36" i="5"/>
  <c r="V21" i="5"/>
  <c r="V43" i="5"/>
  <c r="V10" i="5"/>
  <c r="V3" i="5"/>
  <c r="R27" i="5"/>
  <c r="V27" i="5"/>
</calcChain>
</file>

<file path=xl/comments1.xml><?xml version="1.0" encoding="utf-8"?>
<comments xmlns="http://schemas.openxmlformats.org/spreadsheetml/2006/main">
  <authors>
    <author>Administrator</author>
  </authors>
  <commentList>
    <comment ref="E22" authorId="0" shapeId="0">
      <text>
        <r>
          <rPr>
            <b/>
            <sz val="9"/>
            <color indexed="81"/>
            <rFont val="Tahoma"/>
            <family val="2"/>
          </rPr>
          <t>Be sure to calculate bore size at the quoting phase.</t>
        </r>
      </text>
    </comment>
  </commentList>
</comments>
</file>

<file path=xl/comments2.xml><?xml version="1.0" encoding="utf-8"?>
<comments xmlns="http://schemas.openxmlformats.org/spreadsheetml/2006/main">
  <authors>
    <author>Jason Archibald</author>
    <author>Administrator</author>
  </authors>
  <commentList>
    <comment ref="A1" authorId="0" shapeId="0">
      <text>
        <r>
          <rPr>
            <sz val="8"/>
            <color indexed="81"/>
            <rFont val="Tahoma"/>
            <family val="2"/>
          </rPr>
          <t>Status Codes:
1: Design Fixed / Information Only / Closed Issue
2: Need Verification / Need Clarification (PM) / Open Issue
3: Addition/Change Order* / Urgent Open Issue
*Status 3 requires approval as it will impact cost and delivery. (Show Stopper - Needs Resolution ASAP)</t>
        </r>
      </text>
    </comment>
    <comment ref="B1" authorId="1" shapeId="0">
      <text>
        <r>
          <rPr>
            <b/>
            <sz val="9"/>
            <color indexed="81"/>
            <rFont val="Tahoma"/>
            <family val="2"/>
          </rPr>
          <t xml:space="preserve">Lube System
Seal System
Unit
Testing
Main motor
Lube Oil Motor
Lube pump
Accumulator
Transmitter
Instrumentation
Gauge
Thermowell
Lube oil filter
Seal gas filter
Ball valve
Gate valve
Control valve
Pressure relief valve
Check valve
Needle valve
Flow orifice
Piping
Tubing
Flow gage
Coupling
Reservoir
Gage board
Lube oil heater
Level gauge
Engineering Units
Demister
Y-strainer
Skid Design
Vibration
</t>
        </r>
        <r>
          <rPr>
            <sz val="9"/>
            <color indexed="81"/>
            <rFont val="Tahoma"/>
            <family val="2"/>
          </rPr>
          <t xml:space="preserve">
</t>
        </r>
      </text>
    </comment>
    <comment ref="D1" authorId="0" shapeId="0">
      <text>
        <r>
          <rPr>
            <sz val="8"/>
            <color indexed="81"/>
            <rFont val="Tahoma"/>
            <family val="2"/>
          </rPr>
          <t>Risk Codes:
1: Standard Requirement / Information Only (Low Risk)
2: Special Requirements (Medium Risk)
3: High Impact / Impracticable (High Risk)</t>
        </r>
      </text>
    </comment>
    <comment ref="E1" authorId="1" shapeId="0">
      <text>
        <r>
          <rPr>
            <b/>
            <sz val="9"/>
            <color indexed="81"/>
            <rFont val="Tahoma"/>
            <family val="2"/>
          </rPr>
          <t xml:space="preserve">AE - Application Eng
CE - Control Eng
DE - Design Eng
PE - Product Eng
PM - Project manager
QE - Quality Eng
</t>
        </r>
        <r>
          <rPr>
            <sz val="9"/>
            <color indexed="81"/>
            <rFont val="Tahoma"/>
            <family val="2"/>
          </rPr>
          <t xml:space="preserve">
</t>
        </r>
      </text>
    </comment>
  </commentList>
</comments>
</file>

<file path=xl/comments3.xml><?xml version="1.0" encoding="utf-8"?>
<comments xmlns="http://schemas.openxmlformats.org/spreadsheetml/2006/main">
  <authors>
    <author>ppepaja</author>
    <author>Jason Archibald</author>
  </authors>
  <commentList>
    <comment ref="B7" authorId="0" shapeId="0">
      <text>
        <r>
          <rPr>
            <b/>
            <sz val="8"/>
            <color indexed="81"/>
            <rFont val="Tahoma"/>
            <family val="2"/>
          </rPr>
          <t>Open / Closed?</t>
        </r>
        <r>
          <rPr>
            <sz val="8"/>
            <color indexed="81"/>
            <rFont val="Tahoma"/>
            <family val="2"/>
          </rPr>
          <t xml:space="preserve">
</t>
        </r>
      </text>
    </comment>
    <comment ref="C7" authorId="1" shapeId="0">
      <text>
        <r>
          <rPr>
            <sz val="8"/>
            <color indexed="81"/>
            <rFont val="Tahoma"/>
            <family val="2"/>
          </rPr>
          <t xml:space="preserve">Priorities:
0:Closed / Information Only
1:Low
2:High (Need Answer Now)
</t>
        </r>
      </text>
    </comment>
  </commentList>
</comments>
</file>

<file path=xl/comments4.xml><?xml version="1.0" encoding="utf-8"?>
<comments xmlns="http://schemas.openxmlformats.org/spreadsheetml/2006/main">
  <authors>
    <author>ppepaja</author>
    <author>Jason Archibald</author>
  </authors>
  <commentList>
    <comment ref="B7" authorId="0" shapeId="0">
      <text>
        <r>
          <rPr>
            <b/>
            <sz val="8"/>
            <color indexed="81"/>
            <rFont val="Tahoma"/>
            <family val="2"/>
          </rPr>
          <t>Open / Closed?</t>
        </r>
        <r>
          <rPr>
            <sz val="8"/>
            <color indexed="81"/>
            <rFont val="Tahoma"/>
            <family val="2"/>
          </rPr>
          <t xml:space="preserve">
</t>
        </r>
      </text>
    </comment>
    <comment ref="C7" authorId="1" shapeId="0">
      <text>
        <r>
          <rPr>
            <sz val="8"/>
            <color indexed="81"/>
            <rFont val="Tahoma"/>
            <family val="2"/>
          </rPr>
          <t xml:space="preserve">Priorities:
0:Closed / Information Only
1:Low
2:High (Need Answer Now)
</t>
        </r>
      </text>
    </comment>
  </commentList>
</comments>
</file>

<file path=xl/comments5.xml><?xml version="1.0" encoding="utf-8"?>
<comments xmlns="http://schemas.openxmlformats.org/spreadsheetml/2006/main">
  <authors>
    <author>ppepaja</author>
    <author>Jason Archibald</author>
  </authors>
  <commentList>
    <comment ref="B1" authorId="0" shapeId="0">
      <text>
        <r>
          <rPr>
            <b/>
            <sz val="8"/>
            <color indexed="81"/>
            <rFont val="Tahoma"/>
            <family val="2"/>
          </rPr>
          <t>Open / Closed?</t>
        </r>
        <r>
          <rPr>
            <sz val="8"/>
            <color indexed="81"/>
            <rFont val="Tahoma"/>
            <family val="2"/>
          </rPr>
          <t xml:space="preserve">
</t>
        </r>
      </text>
    </comment>
    <comment ref="C1" authorId="1" shapeId="0">
      <text>
        <r>
          <rPr>
            <sz val="8"/>
            <color indexed="81"/>
            <rFont val="Tahoma"/>
            <family val="2"/>
          </rPr>
          <t xml:space="preserve">Priorities:
0:Closed / Information Only
1:Low
2:High (Need Answer Now)
</t>
        </r>
      </text>
    </comment>
  </commentList>
</comments>
</file>

<file path=xl/comments6.xml><?xml version="1.0" encoding="utf-8"?>
<comments xmlns="http://schemas.openxmlformats.org/spreadsheetml/2006/main">
  <authors>
    <author>ppepaja</author>
    <author>Jason Archibald</author>
  </authors>
  <commentList>
    <comment ref="B1" authorId="0" shapeId="0">
      <text>
        <r>
          <rPr>
            <b/>
            <sz val="8"/>
            <color indexed="81"/>
            <rFont val="Tahoma"/>
            <family val="2"/>
          </rPr>
          <t>Open / Closed?</t>
        </r>
        <r>
          <rPr>
            <sz val="8"/>
            <color indexed="81"/>
            <rFont val="Tahoma"/>
            <family val="2"/>
          </rPr>
          <t xml:space="preserve">
</t>
        </r>
      </text>
    </comment>
    <comment ref="C1" authorId="1" shapeId="0">
      <text>
        <r>
          <rPr>
            <sz val="8"/>
            <color indexed="81"/>
            <rFont val="Tahoma"/>
            <family val="2"/>
          </rPr>
          <t xml:space="preserve">Priorities:
0:Closed / Information Only
1:Low
2:High (Need Answer Now)
</t>
        </r>
      </text>
    </comment>
  </commentList>
</comments>
</file>

<file path=xl/comments7.xml><?xml version="1.0" encoding="utf-8"?>
<comments xmlns="http://schemas.openxmlformats.org/spreadsheetml/2006/main">
  <authors>
    <author>Administrator</author>
  </authors>
  <commentList>
    <comment ref="A1" authorId="0" shapeId="0">
      <text>
        <r>
          <rPr>
            <b/>
            <sz val="9"/>
            <color indexed="81"/>
            <rFont val="Tahoma"/>
            <family val="2"/>
          </rPr>
          <t xml:space="preserve">AE - Application Eng
CE - Control Eng
DE - Design Eng
PE - Product Eng
PM - Project manager
QE - Quality Eng
</t>
        </r>
        <r>
          <rPr>
            <sz val="9"/>
            <color indexed="81"/>
            <rFont val="Tahoma"/>
            <family val="2"/>
          </rPr>
          <t xml:space="preserve">
</t>
        </r>
      </text>
    </comment>
  </commentList>
</comments>
</file>

<file path=xl/sharedStrings.xml><?xml version="1.0" encoding="utf-8"?>
<sst xmlns="http://schemas.openxmlformats.org/spreadsheetml/2006/main" count="995" uniqueCount="588">
  <si>
    <t>Description</t>
  </si>
  <si>
    <t>Value</t>
  </si>
  <si>
    <t>Comments</t>
  </si>
  <si>
    <t>FUTURE USE WITH VLOOKUP</t>
  </si>
  <si>
    <t>XX-10</t>
  </si>
  <si>
    <t>CUSTOMER :</t>
  </si>
  <si>
    <t>END USER :</t>
  </si>
  <si>
    <t>LOCATION :</t>
  </si>
  <si>
    <t>SERVICE :</t>
  </si>
  <si>
    <t>Cell/Range</t>
  </si>
  <si>
    <t>Enter Data on Input Sheet</t>
  </si>
  <si>
    <t>KIT RELEASE DATE :</t>
  </si>
  <si>
    <t>Date</t>
  </si>
  <si>
    <t>Description of change</t>
  </si>
  <si>
    <t>Initials</t>
  </si>
  <si>
    <t>CAC</t>
  </si>
  <si>
    <t>Preliminary revision, updated Tom Huseas sheet with Global Input sheet. Restructured lube system data sheet. Added additional items to lube system data sheet. Updated sheet headers to ref Global Input data.</t>
  </si>
  <si>
    <t>A</t>
  </si>
  <si>
    <t>B</t>
  </si>
  <si>
    <t>Added version sheet.</t>
  </si>
  <si>
    <t>Book</t>
  </si>
  <si>
    <r>
      <t>14845 WEST 64</t>
    </r>
    <r>
      <rPr>
        <vertAlign val="superscript"/>
        <sz val="8"/>
        <rFont val="Arial"/>
        <family val="2"/>
      </rPr>
      <t>th</t>
    </r>
    <r>
      <rPr>
        <sz val="8"/>
        <rFont val="Arial"/>
        <family val="2"/>
      </rPr>
      <t xml:space="preserve"> AVENUE ▪ ARVADA, COLORADO 80007 USA ▪ 303-425-0800 ▪ FAX: 303-425-0869 ▪  </t>
    </r>
    <r>
      <rPr>
        <u/>
        <sz val="8"/>
        <color indexed="12"/>
        <rFont val="Arial"/>
        <family val="2"/>
      </rPr>
      <t>www.sundyne.com</t>
    </r>
  </si>
  <si>
    <t>SHIP DATE :</t>
  </si>
  <si>
    <t>C</t>
  </si>
  <si>
    <t>Revision Suggestions:</t>
  </si>
  <si>
    <t>Category</t>
  </si>
  <si>
    <t>JDA</t>
  </si>
  <si>
    <t>D</t>
  </si>
  <si>
    <t>Updated Approved Vendors and Utilities tabs. Spec Review Sheet added to Job Info Sheet. This sheet is a tool for PE's to track a job spec review. All customer specifications are listed here to keep data in one place. Specifications are listed by category. Job specs are compiled from oldest to newest. Starting from the PO and Material Req. and then going through the scope of supply, spec sheets, and then meeting notes/emails. This sheet is to be updated throughout the project to keep track of all specs important to the job and to have this information in one place.</t>
  </si>
  <si>
    <t>Main Motor</t>
  </si>
  <si>
    <t>Lube Pump</t>
  </si>
  <si>
    <t>Aux Lube Pump Motor</t>
  </si>
  <si>
    <t>Process Seals</t>
  </si>
  <si>
    <t>Bearings</t>
  </si>
  <si>
    <t>Spacer Coupling</t>
  </si>
  <si>
    <t>LO Heat Exchanger</t>
  </si>
  <si>
    <t>Oil Filter</t>
  </si>
  <si>
    <t>Gas Filter</t>
  </si>
  <si>
    <t>Knock-Out Pot</t>
  </si>
  <si>
    <t>Pressure Trans (Differential)</t>
  </si>
  <si>
    <t>Pressure Gauge (Differential)</t>
  </si>
  <si>
    <t>Temp Trans</t>
  </si>
  <si>
    <t>Temp Gauge</t>
  </si>
  <si>
    <t>Radial, Axial Probe / Key Phaser</t>
  </si>
  <si>
    <t>RTDs</t>
  </si>
  <si>
    <t>Anti-Surge Controller</t>
  </si>
  <si>
    <t>Vib / Temp Monitor</t>
  </si>
  <si>
    <t>PLC</t>
  </si>
  <si>
    <t>Operator Terminal (HMI)</t>
  </si>
  <si>
    <t>Safety Barriers</t>
  </si>
  <si>
    <t xml:space="preserve">Terminals </t>
  </si>
  <si>
    <t>Control Panel Encl.</t>
  </si>
  <si>
    <t>Junction Boxes</t>
  </si>
  <si>
    <t>Process Valve/ By-pass/ Control</t>
  </si>
  <si>
    <t>Added engineering job book covers. Updated vlookup() functionality w/ input sheet.</t>
  </si>
  <si>
    <t>D1</t>
  </si>
  <si>
    <t>Requires Project Manager Attention</t>
  </si>
  <si>
    <t xml:space="preserve">Requires Product (Kit) Engineer Attention </t>
  </si>
  <si>
    <t>Requires Product (Unit) Engineer Attention</t>
  </si>
  <si>
    <t xml:space="preserve">Added Status Codes and Risk Codes to Spec Review Tab. This will give the ability to track any spec issues and assign a risk to each specification to determine the criticality of the specification and its impact on the project. Also added Detailed Guideline's tab so specs or instructions related to the specification can be referenced. </t>
  </si>
  <si>
    <t>Review per API - 614 new version (API-614 datasheet?)</t>
  </si>
  <si>
    <t>Main Drive Coupling</t>
  </si>
  <si>
    <t>D2</t>
  </si>
  <si>
    <t>???</t>
  </si>
  <si>
    <t>Create instruction sheet separate from version sheet. Include: naming conventions (distinguish between revision and version), color code (review expectations), version &amp; revision control (review/approval process?), directory location of master template, all kinds of other crapola.</t>
  </si>
  <si>
    <t>Added "RPN" Column to spec review tab, saved template with all the yellow cells you see, changed cell A1 from "Revision" to "VERS", bold column headers this sheet.</t>
  </si>
  <si>
    <t>VERS</t>
  </si>
  <si>
    <t>E</t>
  </si>
  <si>
    <t>Requires Electrical/Controls Engineer Attention</t>
  </si>
  <si>
    <t>JH/CAC</t>
  </si>
  <si>
    <t>Include Applicable Spec Review Matrix: Matrix listing applicable specifications/documentation 
ROWS
  First rows to consist of minimum documents required for project entry/release (current PO trans, Data Sheets, Scope, Select, etc)
  Remaining rows to be populated by any non typical APPLICABLE documents (documents formal Sundyne exception)
COL
  Document Rev (if app, else N/A)
  Revision NUM/LETT (if app…)
  Initials of project team members - Field filled in with rev &amp; date of document review (illustrates which docs have been reviewed)</t>
  </si>
  <si>
    <t>Closed</t>
  </si>
  <si>
    <t>Open</t>
  </si>
  <si>
    <t>Vendor(s)</t>
  </si>
  <si>
    <t>Cable Instrument (Special Purpose)</t>
  </si>
  <si>
    <t>Cable Tray</t>
  </si>
  <si>
    <t>Cable Hubs</t>
  </si>
  <si>
    <t>Flow Indicator</t>
  </si>
  <si>
    <t>Orifice Runs</t>
  </si>
  <si>
    <t>Instrument Manifolds</t>
  </si>
  <si>
    <t>Level Gage, Glasses &amp; Cocks</t>
  </si>
  <si>
    <t>Level Transmitter</t>
  </si>
  <si>
    <t>Pressure Gauge (Gage)</t>
  </si>
  <si>
    <t>Pressure Safety Relief Valves</t>
  </si>
  <si>
    <t>Pressure Switch (Low Range)</t>
  </si>
  <si>
    <t>Regulator, Pressure, Self Actuated</t>
  </si>
  <si>
    <t>Regulator, Temp, Self Actuated</t>
  </si>
  <si>
    <t>Valves, Ball, etc</t>
  </si>
  <si>
    <t xml:space="preserve">Priority
</t>
  </si>
  <si>
    <t xml:space="preserve">Status
</t>
  </si>
  <si>
    <t xml:space="preserve">Issue
</t>
  </si>
  <si>
    <t xml:space="preserve">Source
</t>
  </si>
  <si>
    <t xml:space="preserve">Location
</t>
  </si>
  <si>
    <t xml:space="preserve">Resolution / Comments
</t>
  </si>
  <si>
    <t xml:space="preserve">Rev
</t>
  </si>
  <si>
    <t xml:space="preserve">Status Code
</t>
  </si>
  <si>
    <t xml:space="preserve">Category / Component
</t>
  </si>
  <si>
    <t xml:space="preserve">Risk Code
</t>
  </si>
  <si>
    <t xml:space="preserve">Description
</t>
  </si>
  <si>
    <t xml:space="preserve">Source Location
</t>
  </si>
  <si>
    <t xml:space="preserve">Comments
</t>
  </si>
  <si>
    <t xml:space="preserve">RPN
</t>
  </si>
  <si>
    <t xml:space="preserve">Copy special requirements from contract review and customer specification review here for future reference. </t>
  </si>
  <si>
    <t>&lt;---- Indicate special/problem requirements via status and risk codes to the left. (Uses conditional formatting)</t>
  </si>
  <si>
    <t xml:space="preserve">Indicate any contract issues here. This tool should be used to indicate any problems / discreprencies that are found during the contract review and customer specification review. These issues should be communicated to the PM and resolved. </t>
  </si>
  <si>
    <t>Added conditional formatting to spec review tabs. Added descriptions / instructions to template .</t>
  </si>
  <si>
    <t>F</t>
  </si>
  <si>
    <t>This can be a copy and paste from the PO or project scope of supply.</t>
  </si>
  <si>
    <t>Put List of applicable project specs here. These should be listed in the Scope of Supply or Project PO.</t>
  </si>
  <si>
    <t xml:space="preserve">This list should include all applicable specifications and the revision. </t>
  </si>
  <si>
    <t>Global Input:</t>
  </si>
  <si>
    <t>Header Txt:</t>
  </si>
  <si>
    <t>Tech Docs Index:</t>
  </si>
  <si>
    <t>Contract Issues Log:</t>
  </si>
  <si>
    <t>Shop &amp; Build Issues Log:</t>
  </si>
  <si>
    <t>Tab Name</t>
  </si>
  <si>
    <t>Standard Work / Instructions</t>
  </si>
  <si>
    <r>
      <t>14845 WEST 64</t>
    </r>
    <r>
      <rPr>
        <vertAlign val="superscript"/>
        <sz val="12"/>
        <color indexed="56"/>
        <rFont val="Comic Sans MS"/>
        <family val="4"/>
      </rPr>
      <t>th</t>
    </r>
    <r>
      <rPr>
        <sz val="12"/>
        <color indexed="56"/>
        <rFont val="Comic Sans MS"/>
        <family val="4"/>
      </rPr>
      <t xml:space="preserve"> AVENUE ▪ ARVADA, COLORADO 80007 USA ▪ 303-425-0800 ▪ FAX: 303-425-0869 ▪  </t>
    </r>
    <r>
      <rPr>
        <u/>
        <sz val="12"/>
        <color indexed="56"/>
        <rFont val="Comic Sans MS"/>
        <family val="4"/>
      </rPr>
      <t>www.sundyne.com</t>
    </r>
  </si>
  <si>
    <t>Spec Book</t>
  </si>
  <si>
    <t>SUNDYNE SERIAL # :</t>
  </si>
  <si>
    <t>PROJECT NAME :</t>
  </si>
  <si>
    <t>PRODUCT MODEL # :</t>
  </si>
  <si>
    <t>KIT LONG LEAD RELEASE DATE :</t>
  </si>
  <si>
    <t>INSTRUMENT TAG PREFIX :</t>
  </si>
  <si>
    <t>SALES ORDER # :</t>
  </si>
  <si>
    <t>PROJECT MANAGER :</t>
  </si>
  <si>
    <t>UNIT PRODUCT ENGINEER :</t>
  </si>
  <si>
    <t>KIT PRODUCT ENGINEER :</t>
  </si>
  <si>
    <t>PRODUCT DESIGNER :</t>
  </si>
  <si>
    <t>DOCUMENT COORDINATOR :</t>
  </si>
  <si>
    <t>QUOTATION # :</t>
  </si>
  <si>
    <t>PURCHASE ORDER # :</t>
  </si>
  <si>
    <t>PURCHASE ORDER REVISION DATE :</t>
  </si>
  <si>
    <t>PURCHASE ORDER REVISION # :</t>
  </si>
  <si>
    <t>Fill in values as required.</t>
  </si>
  <si>
    <t>These will populate the text fields in the remainder of the spreadsheet.</t>
  </si>
  <si>
    <t>Keep this workbook saved in the job file in the engineering folder.</t>
  </si>
  <si>
    <t>XX-1</t>
  </si>
  <si>
    <t>XX-2</t>
  </si>
  <si>
    <t>UNIT RELEASE DATE :</t>
  </si>
  <si>
    <t>UNIT LONG LEAD RELEASE DATE :</t>
  </si>
  <si>
    <t>Reference names</t>
  </si>
  <si>
    <t>SPEC #</t>
  </si>
  <si>
    <t>PROVIDED?</t>
  </si>
  <si>
    <t>SPEC TITLE / DESCRIPTION</t>
  </si>
  <si>
    <t>PM</t>
  </si>
  <si>
    <t>UNIT PE</t>
  </si>
  <si>
    <t>KIT PE</t>
  </si>
  <si>
    <t>CONTROLS ENGINEER :</t>
  </si>
  <si>
    <t>CE</t>
  </si>
  <si>
    <t>PD</t>
  </si>
  <si>
    <t>SPEC REV</t>
  </si>
  <si>
    <t>SPEC DATE</t>
  </si>
  <si>
    <t>_TAB01</t>
  </si>
  <si>
    <t>DESCRIPTION / TITLE</t>
  </si>
  <si>
    <t>Job Info Summary</t>
  </si>
  <si>
    <t>XX-3</t>
  </si>
  <si>
    <t>XX-4</t>
  </si>
  <si>
    <t>XX-5</t>
  </si>
  <si>
    <t>XX-6</t>
  </si>
  <si>
    <t>XX-7</t>
  </si>
  <si>
    <t>XX-8</t>
  </si>
  <si>
    <t>XX-9</t>
  </si>
  <si>
    <t>UNIT WORK ORDER # :</t>
  </si>
  <si>
    <t>UNIT LONG LEAD WORK ORDER # :</t>
  </si>
  <si>
    <t>COMMISSIONING SPARES WORK ORDER # :</t>
  </si>
  <si>
    <t>CAPITAL SPARES WORK ORDER # :</t>
  </si>
  <si>
    <t>HORIZONTAL ASSEMBLY WORK ORDER # :</t>
  </si>
  <si>
    <t>LUBRICATION SYSTEM KIT WORK ORDER # :</t>
  </si>
  <si>
    <t>SEAL SYSTEM KIT WORK ORDER # :</t>
  </si>
  <si>
    <t>OUTLINE DRAWING :</t>
  </si>
  <si>
    <t>P&amp;ID DRAWING :</t>
  </si>
  <si>
    <t>HORIZONTAL ASSEMBLY DRAWING :</t>
  </si>
  <si>
    <t>LUBRICATION SYSTEM KIT DRAWING :</t>
  </si>
  <si>
    <t>SEAL SYSTEM KIT DRAWING :</t>
  </si>
  <si>
    <t>BASE DRAWING :</t>
  </si>
  <si>
    <t>RESERVOIR DRAWING :</t>
  </si>
  <si>
    <t>CUSTOMER TAG # :</t>
  </si>
  <si>
    <t xml:space="preserve">Book 1 of </t>
  </si>
  <si>
    <t>Fill in input values as required. These will populate the text fields in the remainder of the spreadsheet. Keep this workbook saved in the job file in the engineering folder.</t>
  </si>
  <si>
    <t>This tab contains a standardized header text that can be used on other documentation that will be submitted to the customer. There is also a "job summary" that can be printed for quick reference to job information such as drawings numbers and work orders.</t>
  </si>
  <si>
    <t xml:space="preserve">Date Entered
</t>
  </si>
  <si>
    <t xml:space="preserve">Action By?
</t>
  </si>
  <si>
    <t>Do not use this tool for shop / build issues. Use the Shop &amp; Build issues log.</t>
  </si>
  <si>
    <t>Job Book Covers:</t>
  </si>
  <si>
    <t>Spec Book Covers:</t>
  </si>
  <si>
    <t>Job information is propagated automatically from the global input sheet. Use these covers for the engineering job books as required.</t>
  </si>
  <si>
    <t xml:space="preserve">Indicate any contract issues here. This tool should be used to indicate any problems / discrepancies that are found during the contract review and customer specification review. These issues should be communicated to the PM and resolved. </t>
  </si>
  <si>
    <t>Job information is propagated automatically from the global input sheet. Use these covers for the  job specification books as required.</t>
  </si>
  <si>
    <t>Copy special requirements from contract review and customer specification review here for future reference. Indicate special/problem requirements via status and risk codes to the left. (Uses conditional formatting)</t>
  </si>
  <si>
    <t xml:space="preserve">Status / Resolution / Comments
</t>
  </si>
  <si>
    <t xml:space="preserve">Item #
</t>
  </si>
  <si>
    <t>Indicate any Shop or Build issues here. This tool should be used to document and track and issues encountered in assembly and test phase of the project. These issues should be communicated to the PM (and possibly customer) and resolved. This could also be considered the shipment punch list.</t>
  </si>
  <si>
    <t>Do not use this tool for spec or contractual issues. Use the contract issues log.</t>
  </si>
  <si>
    <t xml:space="preserve">Indicate any Shop or Build issues here. This tool should be used to document and track and issues encountered in assembly and test phase of the project. These issues should be communicated to the PM (and possibly customer) and resolved. This could also be considered the shipment punch list. </t>
  </si>
  <si>
    <t>Manufactures List:</t>
  </si>
  <si>
    <t>Sundyne Standard Manufacturer's List</t>
  </si>
  <si>
    <t>Per Planning Standard Work</t>
  </si>
  <si>
    <t>Precedence</t>
  </si>
  <si>
    <t>DATE WHEN INITIAL REVIEW WAS COMPLETE</t>
  </si>
  <si>
    <t>DESCRIPTION</t>
  </si>
  <si>
    <t>TAB</t>
  </si>
  <si>
    <t>TABLE OF CONTENTS</t>
  </si>
  <si>
    <t>G</t>
  </si>
  <si>
    <t>H</t>
  </si>
  <si>
    <t>I</t>
  </si>
  <si>
    <t>J</t>
  </si>
  <si>
    <t>K</t>
  </si>
  <si>
    <t>L</t>
  </si>
  <si>
    <t>M</t>
  </si>
  <si>
    <t>N</t>
  </si>
  <si>
    <t>O</t>
  </si>
  <si>
    <t>P</t>
  </si>
  <si>
    <t>Q</t>
  </si>
  <si>
    <t>R</t>
  </si>
  <si>
    <t>S</t>
  </si>
  <si>
    <t>T</t>
  </si>
  <si>
    <t>U</t>
  </si>
  <si>
    <t>V</t>
  </si>
  <si>
    <t>W</t>
  </si>
  <si>
    <t>X</t>
  </si>
  <si>
    <t>Y</t>
  </si>
  <si>
    <t>Z</t>
  </si>
  <si>
    <t>CONTRACT / SPECIFICATION NOTEBOOK</t>
  </si>
  <si>
    <t>DOCUMENT / SPEC</t>
  </si>
  <si>
    <t>Update based on PE meeting discussion on 4/29/2011. Incorporation of the Job Issues Log into this sheet to keep Job information in a single place. Added Header Txt tab that will format a standard document header which is populated by the Global Input tab. Added Standard Work Instructions tab to clarify intent and use of the tool.</t>
  </si>
  <si>
    <t>Added TOC tab for a spec / contract book table of contents. Incorporating changes from PE meeting - In Work</t>
  </si>
  <si>
    <t>Tab Control:</t>
  </si>
  <si>
    <t>letter</t>
  </si>
  <si>
    <t>number</t>
  </si>
  <si>
    <t>Specification Hierarchy</t>
  </si>
  <si>
    <t>KIT LONG LEAD WORK ORDER # :</t>
  </si>
  <si>
    <t>JAH</t>
  </si>
  <si>
    <t>Added CONTROLS ENGINEER to job book cover.  Entry already existed on the global input tab.</t>
  </si>
  <si>
    <t>Coupling</t>
  </si>
  <si>
    <t>Lube Oil System</t>
  </si>
  <si>
    <t>Seal System</t>
  </si>
  <si>
    <t>Base</t>
  </si>
  <si>
    <t>Make your own shaft keys</t>
  </si>
  <si>
    <t>Make sure the piping support mounting blocks don't sit above jack screw locations.</t>
  </si>
  <si>
    <t>Piping suport mounting blocks must stick out far enough for pipe flanges.</t>
  </si>
  <si>
    <t>Piping and Tubing Supports (Unistrut mounting blocks inside &amp; out, 1/4-20 thread tap size)</t>
  </si>
  <si>
    <t>Motors</t>
  </si>
  <si>
    <t>Put Junction boxes on top for Lube Pump Motors if permitted (std).</t>
  </si>
  <si>
    <t>Verify sizes of access and clearance holes through sides of skids.</t>
  </si>
  <si>
    <t>Lube Kits</t>
  </si>
  <si>
    <t>Seal System Kits</t>
  </si>
  <si>
    <t>Small style D flanges preferred for Lube Pump Motors (NEMA motors)</t>
  </si>
  <si>
    <t>Check the PM's motor quotes for:
   Item Master Text
   Vibration &amp;/or Temp Probes
   Bearing Type</t>
  </si>
  <si>
    <t>Include the Earthing/Grounding features (SST Pad with two tapped holes - check size).</t>
  </si>
  <si>
    <t>SST Drain Piping on Pinnacles (from Unit Pedestal - Requires 309L filler weld rod called out in drawing notes).</t>
  </si>
  <si>
    <t>Verify holes in pedestal line up with holes in HMP gear box.</t>
  </si>
  <si>
    <t>Check that access penetrations are above the drain pan in the lube system pit area.</t>
  </si>
  <si>
    <t>Verify base machining callouts for level and flatness.</t>
  </si>
  <si>
    <t>Chamfer gearbox mounting holes for gearboxes.</t>
  </si>
  <si>
    <t>Use correct gearbox mounting kit AT01GC02 (not AT01GC03 or AT01GC01)</t>
  </si>
  <si>
    <t>Pinning the Pinnacle Gearbox on 4-stage machine can't be done if cases are installed.  Try to have pinning done before building the unit.  Same for HMP 3000's &amp; 5000's.</t>
  </si>
  <si>
    <t>Gotcha - What to check for:</t>
  </si>
  <si>
    <t>Call out "CJP" (Complete Joint Penetration) in welding symbols for Drain Piping.  Verify full penetration welds on drain.</t>
  </si>
  <si>
    <t>Lapped flanges require longer studs in the flange kit than standard flanges.</t>
  </si>
  <si>
    <t>Verify drain line CAN be installed through the motor pedestal.  Consider locations of flange breaks.</t>
  </si>
  <si>
    <t>Check grouting holes and grouting vent holes. Verify grout hole is present in motor pedesal mounting plate.  Lips may required on vent holes.</t>
  </si>
  <si>
    <t>Max width &amp; height of skid for internal assembly is … TBD</t>
  </si>
  <si>
    <t>Check elbows in piping exist in design.  3/4" may be the limit of what the shop can bend.</t>
  </si>
  <si>
    <t>Verify piping schedules match.</t>
  </si>
  <si>
    <t>HA Drawing</t>
  </si>
  <si>
    <t>Requirement</t>
  </si>
  <si>
    <t>Source</t>
  </si>
  <si>
    <t>Rev</t>
  </si>
  <si>
    <t>Material Sourcing</t>
  </si>
  <si>
    <t>AML or PML</t>
  </si>
  <si>
    <t>NACE - Detail scope and boundaries</t>
  </si>
  <si>
    <t>Material Certs - Type and applicable components</t>
  </si>
  <si>
    <t xml:space="preserve">Specialty Tube Fittings (Parker, etc.) </t>
  </si>
  <si>
    <t>Electrical/Instrumentation</t>
  </si>
  <si>
    <t>Area Classification</t>
  </si>
  <si>
    <t>IP Rating</t>
  </si>
  <si>
    <t>Additional Certifications (CCOE, Inmetro, etc.)</t>
  </si>
  <si>
    <t>Conduit or Cable &amp; Tray - specific requirements</t>
  </si>
  <si>
    <t>Grounding requirements</t>
  </si>
  <si>
    <t>Start/Stop or Control Panel on Skid</t>
  </si>
  <si>
    <t>Calibration Requirements</t>
  </si>
  <si>
    <t>Dial Size- 4.5" typical</t>
  </si>
  <si>
    <t>Thermowells (Straight/Tapered/Van Stone &amp; Minimum Pipe Diameter)</t>
  </si>
  <si>
    <t>Base &amp; Reservoir</t>
  </si>
  <si>
    <t>Sloped Deck, Grating &amp; Non-slip requirements</t>
  </si>
  <si>
    <t>SST Gauge Board, Sun Shade, Other special requirements</t>
  </si>
  <si>
    <t>Reservoir Size and Material</t>
  </si>
  <si>
    <t>Piping System</t>
  </si>
  <si>
    <t>Tube or Pipe - if pipe define Weld Type, Schedule, Flange Rating</t>
  </si>
  <si>
    <t>Flange Kit and Gasket (material, coatings, gasket type)</t>
  </si>
  <si>
    <t>Other</t>
  </si>
  <si>
    <t>Noise Enclosure - if yes define type</t>
  </si>
  <si>
    <t>Process Equipment by Sundyne (recycle valve, instruments, suction strainer, etc)</t>
  </si>
  <si>
    <t>Suction Spools</t>
  </si>
  <si>
    <t>Companion Flanges - if yes what material</t>
  </si>
  <si>
    <t>Heat Tracing and Insulation</t>
  </si>
  <si>
    <t>Paint Requirements or Special Coatings</t>
  </si>
  <si>
    <t>Check if there is a special material composition requirement for tubing.  E.g. 316 SST with minimum 2.5% Molybdenum content and max 80 HRB hardness.</t>
  </si>
  <si>
    <t>Check if there is a requirement on dual element temperature sensors for thermowells.  The transmitter, temperature sensor assembly, and cable between the sensor and transmitter all need to be configured as such.</t>
  </si>
  <si>
    <t>NDE</t>
  </si>
  <si>
    <t>Check for special requirements on Material Traceability, Weld Maps, PMI, etc, and how it relates to NDE on both the support systems and Unit.</t>
  </si>
  <si>
    <t>Check nameplate requirements for "phenolic" and "3 layer".  Verify that Artcraft is going to supply phenolic and not Rowmark.  Specify layer colors (e.g. white/black/white).</t>
  </si>
  <si>
    <t>Electrical Kits</t>
  </si>
  <si>
    <t>Communicating flex condiut length restrictions (e.g. &lt;2 feet).  Put on drawing, in routing, talk to the electricians?</t>
  </si>
  <si>
    <t>000</t>
  </si>
  <si>
    <t>25798-200-3PS-MCCS-F0003 Project Specification for API Special Purpose Lubrication Systems</t>
  </si>
  <si>
    <t>4.6.1.5.h&amp;i Filter housings shall be of welded and bolted Stainless Steel 316L construction. Inlet and outlet connections shall be flanged. Screw type head-to-body connections are not permitted.
Filter Housings require an ASME Section VIII Stamp.</t>
  </si>
  <si>
    <t>Bechtel General Spec</t>
  </si>
  <si>
    <t>PE</t>
  </si>
  <si>
    <t>4.1.7 Gas Turbine driven equipment will have separate synthetic
and mineral lube oil systems.</t>
  </si>
  <si>
    <t>AE, PE</t>
  </si>
  <si>
    <t>7.2.2.2.1 Testing: Ten percent (10%) of all lube oil piping with both weld and material traceability is required.</t>
  </si>
  <si>
    <t>PE, PM</t>
  </si>
  <si>
    <t>6.3.1.4 Modification: All gauge boards and Dry Gas Seal panels framework and panel faces shall be Stainless Steel 316L construction.</t>
  </si>
  <si>
    <t>Skid Design</t>
  </si>
  <si>
    <t>DE, PE</t>
  </si>
  <si>
    <t>6.1.4 Addition: All terminal or junction boxes and associated hardware shall be Stainless Steel 316L. Typical hardware items are: hinges, bolts, nuts, latches, washers, rivets, locks and handles, etc.</t>
  </si>
  <si>
    <t>Instrumentation</t>
  </si>
  <si>
    <t xml:space="preserve">5.3.2 Quarter inch (1/4”) type instrument valves with 6.35 mm (1/4”) block- and- bleed valves are
acceptable for the synthetic lube oil system only.
Transmitters shall not be located more than 600 mm (2 ft) from the sensing point.
</t>
  </si>
  <si>
    <t>CE, DE, PE</t>
  </si>
  <si>
    <t>5.1.10 Only Vent and Drain lines can have socket-weld fittings.</t>
  </si>
  <si>
    <t>Slip-on flanges are not acceptable.</t>
  </si>
  <si>
    <t xml:space="preserve">5.1.4 Modification: The Seller shall supply interconnecting piping between multiple baseplate skid units. Buyer shall supply interconnecting piping to/from remote air-cooled lube oil coolers. Seller shall provide lube oil temperature control valve installed on the Mineral Lube Oil console.
</t>
  </si>
  <si>
    <t>AE</t>
  </si>
  <si>
    <t>Minimum tubing size is 3/8" (10mm) (except inside control panels, 1/4" permitted)</t>
  </si>
  <si>
    <t>All piping to be dual grade stainless steel 316/316L</t>
  </si>
  <si>
    <t>25798-200-3PS-MCCS-F0001 Project Specification for API 617 Integrally Geared Compressors</t>
  </si>
  <si>
    <t>Do we have the capability to put a keyphasor on the bullgear?</t>
  </si>
  <si>
    <t xml:space="preserve">3.4.7.10 New Paragraph:
A keyphasor probe shall be supplied for each rotating shaft (i.e. one for each bull gear shaft and each pinion gear shaft). </t>
  </si>
  <si>
    <t>Vibration System</t>
  </si>
  <si>
    <t>I don't believe Bentley has cable glands for their armored cables.</t>
  </si>
  <si>
    <t>This needs to be communicated with purchasing.</t>
  </si>
  <si>
    <t>2.9.1.3 Tube fittings shall be Swagelok.</t>
  </si>
  <si>
    <t>Tubing</t>
  </si>
  <si>
    <t>3.3.2.9 Decision: The bottom of the baseplate shall have machined mounting pads.</t>
  </si>
  <si>
    <t>It would be beneficial for us to add design features that would allow for field leveling without removing the main motor or compressor.</t>
  </si>
  <si>
    <t xml:space="preserve">3.3.2.6 Decision: The baseplate shall be designed to facilitate the use of optical, laser or other instruments for field leveling during installation.
</t>
  </si>
  <si>
    <t>AE, DE, PE</t>
  </si>
  <si>
    <t>3.3.2.4 Decision: Any location where personnel may be expected to walk and/or work shall have non-skid walking surfaces (steel serrated grating). Horizontal decked surfaces shall be sloped to avoid the collection of water.</t>
  </si>
  <si>
    <t>AE, DE</t>
  </si>
  <si>
    <t>items that require regular maintenance are: control valves, pressure relief valves, pumps, and motors.</t>
  </si>
  <si>
    <t>4.2.5 Addition: A non-slip grating (with serrated surface) shall cover all walkway or maintenance areas. In no circumstance shall the lube oil piping and components create tripping hazards to locations where routine maintenance is required.</t>
  </si>
  <si>
    <t>3.2.2 Addition: The coupling guard shall be provided with an oil drain line. The coupling drain shall be led to lube oil return line and shall be provided with a sight glass.</t>
  </si>
  <si>
    <t>AE, PM, PE</t>
  </si>
  <si>
    <t>2.8.1.7 Decision: The Seller has complete unit responsibility for the Dry Gas Seal System. Refer to Project Specification 3PS-MCCS-F0002, API Dry Gas Seal Systems and the data sheets.</t>
  </si>
  <si>
    <t xml:space="preserve">2.3.2.1.6 Drains must be provided as required to drain completely the compressors and seal housings. </t>
  </si>
  <si>
    <t>Compressor Unit</t>
  </si>
  <si>
    <t>Add to the ITP</t>
  </si>
  <si>
    <t>2.2.1.15.5 Addition:
Impact test of casing and connections welded to the casing shall be conducted in accordance with ASME Section VIII, Div.1, UG-84. The impact tests of impellers and shafts shall be conducted in accordance with following requirements:
Three measurements shall be carried out at the minimum operating temperature.
The average impact values shall be greater than 20.33 N-m (15 ft-lb) and minimum value shall be greater than 16.26 N-m (12 ft-lb).</t>
  </si>
  <si>
    <t>Testing</t>
  </si>
  <si>
    <t>2.1.1.4 Addition:
The Seller shall be responsible for determining the thermodynamic properties of the gases to be compressed based on the gas analysis data specified on the Project data sheets. Supplier shall specify the equations of state used for the calculations.</t>
  </si>
  <si>
    <t>Make sure this is well understood when sizing the main motor.  The main motor must be large enough to reach stonewall.</t>
  </si>
  <si>
    <t xml:space="preserve">2.1.1.1 Addition:
The compressor shall also be suitable for continuous operation at any capacity between lowest specified flow and 110% of the guaranteed flow. The guaranteed capacity shall be at least 20% greater than the predicted surge capacity. 
The stonewall capacity is defined as the capacity where the decrease in polytropic head is 10% for an increase of 1% in inlet volume flow. The stonewall flow shall be at least 110% of the rated flow at rated speed. The Seller shall confirm the suitability of the compressor to operate continuously at the stonewall point. In addition, any limitation to operate beyond the stonewall point shall be identified.
</t>
  </si>
  <si>
    <t>PM, PE</t>
  </si>
  <si>
    <t>Source Location</t>
  </si>
  <si>
    <t>Sub-category</t>
  </si>
  <si>
    <t>We should take exception to this.  The process licensor should be responsible for the thermodynamic properties of the gases</t>
  </si>
  <si>
    <t>Pinnacle seal housings do not allow for complete draining. Is this a standard exception?</t>
  </si>
  <si>
    <t>This may include seal gas heaters to maintain dew point margin.  What does 3PS-MCCS-F0002 say?</t>
  </si>
  <si>
    <t>2.8.4.1 Addition: The Buyer shall provide gas compositions, pressures, and temperatures for all cases. The Seller shall advise if coalescing filters, heat tracing and/or insulation is required. A phase diagram showing gas dew point curves for the specified start-up, operating and shutdown gas compositions shall be provided by the Supplier for all operating cases. Hydrate formation shall be considered for the entire seal gas system.</t>
  </si>
  <si>
    <t>The gas dew points are independent of seal system design. The dew point curve should be supplied by the process licenser.  Sundyne should take exception to supplying this. (Buyer should provide us with the dew point curve. Once we have the dew point curve we can analyze our system to determine dew point temperature margin.)</t>
  </si>
  <si>
    <t>We do not use couplings that require oil spray.  However this requirement was not taken exception to.  Take exception to the coupling guard needing an oil drain and take exception to the coupling guard needing to be sealed.</t>
  </si>
  <si>
    <t>A sloped deck and serrated grating adds significant design time. Cost adder.</t>
  </si>
  <si>
    <t xml:space="preserve">Take exception.  We use leveling screws to level the skid.  In the field skids are set on concrete pads that have had their top surface chipped/hammered (per API) so that a stronger bond is created when grouted. </t>
  </si>
  <si>
    <t>3.4.7.9 New Paragraph: Leads from the vibration probes shall be designed and installed to eliminate noise pickup and signal deterioration and shall be brought out to terminal boxes mounted on the skid edge. All wiring shall be armored cables with cable gland provided in each terminal. Each probe shall be completed with an individual proximitor mounted in a terminal box.</t>
  </si>
  <si>
    <t>We do not want to supply interconnection piping between multiple skids.  This would have to be done in the field for a proper fit, and therefore would be very expensive. Take exception.</t>
  </si>
  <si>
    <t>It will be very difficult to maintain 2ft or less from the sensing point.  Take exception.</t>
  </si>
  <si>
    <t>This was a requirement on the Wheatstone job and it was not painted. Cost adder.</t>
  </si>
  <si>
    <t>extra design costs</t>
  </si>
  <si>
    <t>Who needs to know? AE, CE, DE, PE, PM, QE?</t>
  </si>
  <si>
    <t>TVL</t>
  </si>
  <si>
    <t>Added columns to Lessons Learned Check Lists tab and to the Spec Review tab</t>
  </si>
  <si>
    <t xml:space="preserve">Sub Category
</t>
  </si>
  <si>
    <t xml:space="preserve">Who needs to know? AE, CE, DE, PE, PM, QE?
</t>
  </si>
  <si>
    <t xml:space="preserve"> </t>
  </si>
  <si>
    <t>S/N:</t>
  </si>
  <si>
    <t>PROJECT:</t>
  </si>
  <si>
    <t>MODEL:</t>
  </si>
  <si>
    <t>PRODUCT  ENGINEER:</t>
  </si>
  <si>
    <t>Correspondence, Meeting Notes, Internal Emails</t>
  </si>
  <si>
    <t>Scope of Supply, Quotation Data, P&amp;ID, Outline Drawing</t>
  </si>
  <si>
    <t>Purchase Order, PO Transmittal, Pricing</t>
  </si>
  <si>
    <t>API 617 Datasheets, Engineering Run / Stage Sizing</t>
  </si>
  <si>
    <t>Project Schedule, Documentation List</t>
  </si>
  <si>
    <t>OP 20 Text, Quality Control Plan, JDE Line Items, Order Text</t>
  </si>
  <si>
    <t>Unit BOM</t>
  </si>
  <si>
    <t>Unit Long Lead BOM</t>
  </si>
  <si>
    <t>Spares BOM(s), Ship Loose, Toolkit</t>
  </si>
  <si>
    <t>Gearbox Engineering, Gearbox Module Pick, Drawings</t>
  </si>
  <si>
    <t>Compressor End Engineering, Process End Module Picks, Drawings</t>
  </si>
  <si>
    <t>Analysis Reports</t>
  </si>
  <si>
    <t>Motor Data</t>
  </si>
  <si>
    <t>Kit BOM</t>
  </si>
  <si>
    <t>Kit Long Lead BOM</t>
  </si>
  <si>
    <t>API 614 Datasheets</t>
  </si>
  <si>
    <t xml:space="preserve">Lube System - Oil Cooler, Filters, </t>
  </si>
  <si>
    <t xml:space="preserve">Seal System - </t>
  </si>
  <si>
    <t>Electrical Instrumentation (Transmitters, etc.)</t>
  </si>
  <si>
    <t>Process P&amp;ID's</t>
  </si>
  <si>
    <t>Control Panel, Process Control Valves, Process Components</t>
  </si>
  <si>
    <t>Assembly &amp; Testing History and Records</t>
  </si>
  <si>
    <t>ACE Turnbacks, Mistake Proofs, etc.</t>
  </si>
  <si>
    <t>Similar Job Information</t>
  </si>
  <si>
    <t>Instruction Manual</t>
  </si>
  <si>
    <t>Final Data</t>
  </si>
  <si>
    <t>Unit Installation , Commissioning &amp; Field Service Reports</t>
  </si>
  <si>
    <t>DRAWINGS:</t>
  </si>
  <si>
    <t>Long Lead BOM</t>
  </si>
  <si>
    <t>Lube System</t>
  </si>
  <si>
    <t>Baseplate Design</t>
  </si>
  <si>
    <t>Lube Oil Cooler</t>
  </si>
  <si>
    <t>Electrical Instrumentation (Transmitters, Switches, etc.)</t>
  </si>
  <si>
    <t>Sundyne Quality Plan</t>
  </si>
  <si>
    <t>Vendor/Manufacturing Issues, Supplier Deviations, Clinics, NCMs</t>
  </si>
  <si>
    <t>Customer Specifications</t>
  </si>
  <si>
    <t>KIT PRODUCT ENGINEERING NOTEBOOK</t>
  </si>
  <si>
    <t>RELEASE CHECKLIST - PINNACLE UNITS</t>
  </si>
  <si>
    <t>UNIT WO #:</t>
  </si>
  <si>
    <t>UNIT PRODUCT ENGINEER:</t>
  </si>
  <si>
    <t>SPARES WO #:</t>
  </si>
  <si>
    <t>DATE</t>
  </si>
  <si>
    <t>LL WO #:</t>
  </si>
  <si>
    <t>OBTAIN AERO BOM  FROM AERO ENG</t>
  </si>
  <si>
    <t>COMPLETE LEVEL I SCREENING TOOL</t>
  </si>
  <si>
    <t>COMPLETE GEARBOX BUILDSHEET</t>
  </si>
  <si>
    <t>PUMP-OUT VANE TRIM SPREADSHEET</t>
  </si>
  <si>
    <t>CREATE LONG LEAD ITEM MASTERS</t>
  </si>
  <si>
    <t>LOAD LONG LEADS (INCLUDING SPARES) &amp; NOTIFY PLANNER</t>
  </si>
  <si>
    <t>CREATE MODULE STRINGS USING THE STRING SELECTOR TOOL</t>
  </si>
  <si>
    <t>EDIT BOM TEXT FILE AS REQUIRED</t>
  </si>
  <si>
    <t>LOAD BOM INTO UNIT WO (AND SPARES)</t>
  </si>
  <si>
    <t>GIVE COPY OF WO PARTS LIST TO CAD (TIM IGOE)</t>
  </si>
  <si>
    <t>SEND UNIT RELEASE EMAIL TO M.E.</t>
  </si>
  <si>
    <t>CREATE AS-PURCHASED API DATA SHEET FOR SUBMITTAL</t>
  </si>
  <si>
    <t>SUBMIT LATERAL ANALYSIS REQUEST</t>
  </si>
  <si>
    <t>SUBMIT TORSIONAL ANALYSIS REQUEST</t>
  </si>
  <si>
    <t>CREATE RECOMMENDED SPARES DOCUMENT FOR SUBMITTAL</t>
  </si>
  <si>
    <t>REVIEW &amp; APPROVE LATERAL &amp; TORSIONAL ANALYSES</t>
  </si>
  <si>
    <t>CREATE ASSEMBLED COMPRESSOR LEAK TEST PROCEDURE</t>
  </si>
  <si>
    <t>REVIEW UNIT AND PIECE PART ROUTINGS PRIOR TO ME RELEASE</t>
  </si>
  <si>
    <t>FINAL DATA - CREATE ELECTRONIC BUILD SHEETS</t>
  </si>
  <si>
    <t>FINAL DATA - CREATE FINAL UNIT BOM, RECOMMENDED SPARES</t>
  </si>
  <si>
    <t>FINAL DATA - UPDATE IMPELLER ITEM MASTERS TO FINAL TRIM</t>
  </si>
  <si>
    <t>FINAL DATA - CREATE AS-BUILT API DATA SHEET</t>
  </si>
  <si>
    <t>FINAL DATA - IOM REVIEW (SPECIAL INSTRUCTIONS IF NEEDED)</t>
  </si>
  <si>
    <t>FINAL DATA - CHECK OF FINAL DATA BOOKS</t>
  </si>
  <si>
    <t>RELEASE CHECKLIST - (PINNACLE/API BMC/HMP) KITS</t>
  </si>
  <si>
    <t>KIT PRODUCT ENGINEER:</t>
  </si>
  <si>
    <t>Receive contract and scope documents from PM (Verify PM deliverables have been meet.)</t>
  </si>
  <si>
    <t>Project team kick-off meeting (PM to initiate and schedule)</t>
  </si>
  <si>
    <t>Preliminary P&amp;ID and GA drawing.  Review and mark-up proposal drawings for first submittal to customer</t>
  </si>
  <si>
    <t>Size Lube Oil Heat Exchangers</t>
  </si>
  <si>
    <t>Select Transfer Valve (water cooled heat exchangers only)</t>
  </si>
  <si>
    <t>Size Auxilliary Lube Pumps</t>
  </si>
  <si>
    <t>Size Blower and Blower Motor if Required (for noise enclosures requireing forced air cooling only)</t>
  </si>
  <si>
    <t>Size Lube Filters</t>
  </si>
  <si>
    <t>Size Main Coupling</t>
  </si>
  <si>
    <t>Select Lube Oil Regulators or Control Valves</t>
  </si>
  <si>
    <t>Select Seal System Regulators or Control Valves</t>
  </si>
  <si>
    <t>Size Seal Filters</t>
  </si>
  <si>
    <t>Size Lube Oil Reservoir Heater</t>
  </si>
  <si>
    <t>Size Seal Gas Heater (if required)</t>
  </si>
  <si>
    <t>Size Accumulator or Run Down Tank (if required)</t>
  </si>
  <si>
    <t>Create Kit LL Item Masters (where required)</t>
  </si>
  <si>
    <t>Load Kit LL's into WO and notify planning (AUX LOP motor, LO pump, filters (lube and seal), regulators, AMOT valve, etc.)</t>
  </si>
  <si>
    <t>Provide Designers with drawings for LL Components (as required)</t>
  </si>
  <si>
    <t>Orifice Sizing (lube and seal system)</t>
  </si>
  <si>
    <t>Complete Instrument Data Sheets</t>
  </si>
  <si>
    <t>Load Spares Item Masters in Spares WO</t>
  </si>
  <si>
    <t>Complete Analysis Request Forms (When Required - seismic/wind/lifting or skid design)</t>
  </si>
  <si>
    <t>Provide Input to Cause and Effect Document</t>
  </si>
  <si>
    <t>Complete API 614, and 671 Data Sheets (as required)</t>
  </si>
  <si>
    <t>Review and Approve Kit Drawings (lube, seal, hardware, horizontal assembly, electrical)</t>
  </si>
  <si>
    <t>References:</t>
  </si>
  <si>
    <t xml:space="preserve">Paul Boots Flowvision Kit Process: </t>
  </si>
  <si>
    <t>R:\pumps\Flowvision Nov 2010\Std Work Praesto Kit Engineering.xlsx</t>
  </si>
  <si>
    <t>Location of Standard Works for Component Sizing:</t>
  </si>
  <si>
    <t>S:\Standard Work\Product Engr</t>
  </si>
  <si>
    <t>Location of this document</t>
  </si>
  <si>
    <t>S:\Product Engr\Tools\Pinnacle Tools</t>
  </si>
  <si>
    <t>SCHEMATIC DRAWING :</t>
  </si>
  <si>
    <t>B3:C53</t>
  </si>
  <si>
    <t>Lessons Learned:</t>
  </si>
  <si>
    <t>Log any lessons learned onto this tab, add descriptions and categorize as needed. These should be logged into the seed/template file located in S:/Current Projects/New Project/Engineering to ensure that lessons learned are communicated to future users.</t>
  </si>
  <si>
    <t>Spec Review:</t>
  </si>
  <si>
    <t>Put List of applicable project specs here. These should be listed in the Scope of Supply or Project PO. This can be a copy and paste from the PO or project scope of supply. This list should include all applicable specifications and the revision. Include sign off that spec was reviewed, by whom, and the date complete. List spec hierarchy. PM responsibility.</t>
  </si>
  <si>
    <t>Complex Drafting Request</t>
  </si>
  <si>
    <t>Tool used to communicate job requirements to design team.</t>
  </si>
  <si>
    <t>Book TOC:</t>
  </si>
  <si>
    <t>Release Checklists:</t>
  </si>
  <si>
    <t>Unit release and Kit release checklists.</t>
  </si>
  <si>
    <t>Table of contents tabs for use in project books. Separated into different job types: Unit+Kit, Bare Unit, Unit seperate, Kit Seperate, and Spec Book. Use as required.</t>
  </si>
  <si>
    <t>Added updated tabs for contract book table of contents; corrected linking issues; added release checklists; added standard work discriptions to instructions tab for TOC's, release checklists, drafting request, and lessons learned tab.</t>
  </si>
  <si>
    <t>Rev.</t>
  </si>
  <si>
    <t>HA WO #:</t>
  </si>
  <si>
    <t>KIT SPARES WO #:</t>
  </si>
  <si>
    <t>KIT LL WO #:</t>
  </si>
  <si>
    <t>PRE RELEASE</t>
  </si>
  <si>
    <t>Contract/Scope Review Completed (Initial &amp; Date for each document reviewed in Job Requirements &amp; Build Issues Log)</t>
  </si>
  <si>
    <t>Spec review and populate spec review tool  (Initial &amp; Date for each document reviewed in Job Requirements &amp; Build Issues Log)</t>
  </si>
  <si>
    <t>Submit Drafting Request</t>
  </si>
  <si>
    <t>Review ITP</t>
  </si>
  <si>
    <t xml:space="preserve">Review Main Motor/Turbine quote, drawings, and datasheets.  Provide Certified Drawing to to Designer. </t>
  </si>
  <si>
    <t>Size Recycle and/or Throttle Valves (if required)</t>
  </si>
  <si>
    <t>Size Lube Pump Motors, Couplings, &amp; Adapters</t>
  </si>
  <si>
    <t>Select Thermostatic and Pressure Relief Valves (lube system)</t>
  </si>
  <si>
    <t>50% Design Review (Milestone 1)</t>
  </si>
  <si>
    <t>(LL Release)</t>
  </si>
  <si>
    <t>Select Gauges (lube, seal, process)</t>
  </si>
  <si>
    <t>Define transmitters and other instrumentation (lube, seal, process)</t>
  </si>
  <si>
    <t>Engineer Remaining Major Component BOM Items and provide to Kit Designer</t>
  </si>
  <si>
    <t>90% Design Review (Milestone 2)</t>
  </si>
  <si>
    <t>Load HA OP20/40 into WO</t>
  </si>
  <si>
    <t xml:space="preserve">Load HA BOM into JDE and Notify Planning and Designers </t>
  </si>
  <si>
    <t>(Kit Release)</t>
  </si>
  <si>
    <t>POST RELEASE</t>
  </si>
  <si>
    <t>Load Ship Loose Text into JDE</t>
  </si>
  <si>
    <t>Complete all ISO docs in CQS following ME release (cleanliness, lube functional, hydro, seal integrity test)</t>
  </si>
  <si>
    <t>Create lube system test plan (P&amp;ID mark up)</t>
  </si>
  <si>
    <t>Create seal system test plan (P&amp;ID mark up)</t>
  </si>
  <si>
    <t>Approve As-Built drawings &amp; datasheets</t>
  </si>
  <si>
    <t>Review Final Data</t>
  </si>
  <si>
    <t>Rev 03/21/2014</t>
  </si>
  <si>
    <t>RECEIVE CONTRACT &amp; SCOPE DOCUMENTS</t>
  </si>
  <si>
    <r>
      <t xml:space="preserve">SPECIFICATION REVIEW </t>
    </r>
    <r>
      <rPr>
        <sz val="8"/>
        <rFont val="Arial"/>
        <family val="2"/>
      </rPr>
      <t>(DOCUMENT IN JOB REQUIREMENTS &amp; BUILD ISSUES LOG)</t>
    </r>
  </si>
  <si>
    <t>AERO THRUST SPREADSHEET:  GEAR HELIX ANGLES, THRUST BEARING CAPACITIES</t>
  </si>
  <si>
    <t>GEARBOX LOSS / OIL FLOW SPREADSHEET: CONFIRM DATA SHEET LOSSES, SELECT MLOP</t>
  </si>
  <si>
    <t>DETERMINE O-RING MATERIAL, DOCUMENT FINDINGS</t>
  </si>
  <si>
    <t>CREATE SEAL I/M TEXT, SEND SEAL RFQ TO VENDOR</t>
  </si>
  <si>
    <r>
      <t xml:space="preserve">DETERMINE LONG LEAD PART NUMBERS </t>
    </r>
    <r>
      <rPr>
        <sz val="8"/>
        <rFont val="Arial"/>
        <family val="2"/>
      </rPr>
      <t>(GBOX, 3 CASTINGS PER STAGE, SEALS, SHAFTS, BEARINGS, IMP SLUGS (A/R), MLOP)</t>
    </r>
  </si>
  <si>
    <t>RUN MODULE STRINGS AND CREATE BOM TEXT FILES</t>
  </si>
  <si>
    <t>FILL OUT MFG ENG NEW PARTS SHEET (R:\TRANSFER\Renae Peterson\PM's parts to process)</t>
  </si>
  <si>
    <t>CREATE CG OP20/40 TEXT USING TEMPLATE, LOAD INTO UNIT WO</t>
  </si>
  <si>
    <t>LOAD SPARES INTO SPARES WO</t>
  </si>
  <si>
    <t>50% DESIGN REVIEW (Milestone 1)</t>
  </si>
  <si>
    <t>(Unit Release)</t>
  </si>
  <si>
    <t>REVIEW/COMPLETE ALL BUILD/TEST QUALITY DOCS AND ISO FORMS IN CQS AFTER ME RELEASE</t>
  </si>
  <si>
    <t>OBTAIN MOTOR SHAFT &amp; COUPLING TORSIONAL DATA FROM PROJECT MANAGER/KIT ENGINEER</t>
  </si>
  <si>
    <t>REQUEST IMPELLER MASS PROPERTIES FROM DESIGNER</t>
  </si>
  <si>
    <t>CHECK CROSSOVER SPOOL DRAWINGS</t>
  </si>
  <si>
    <t>DEFINE PINNACLE TOOL KIT PART NUMBER, PROVIDE TO KIT ENGINEER/DESIGNER</t>
  </si>
  <si>
    <t>MCW</t>
  </si>
  <si>
    <t>Updated Unit and Kit Release Checklist versions to latest per C. Cornelius Update on March 21, 2014 to standalone checklist file.</t>
  </si>
  <si>
    <t>Serial Number:</t>
  </si>
  <si>
    <t>Project:</t>
  </si>
  <si>
    <t>Revision Date:</t>
  </si>
  <si>
    <t>Kit Product Engineer:</t>
  </si>
  <si>
    <t>Product Designer:</t>
  </si>
  <si>
    <t>Complex Project Drafting Request</t>
  </si>
  <si>
    <t>Sourcing Code per PM-07-02-08 and Sourcing Restrictions (No Chinese, India, Eastern Block mat'l, etc.)</t>
  </si>
  <si>
    <t>CRNs (Canadian Registration Number) or other Regional Code requirement</t>
  </si>
  <si>
    <t>Certification Code per PM-07-02-08, or other special certs (EN10204)</t>
  </si>
  <si>
    <t>Low/High Temperature Requirements (process or ambient).  Hot boxes needed for instruments?</t>
  </si>
  <si>
    <t>50% Design Review Meeting</t>
  </si>
  <si>
    <t>Project Serial Number / Name:</t>
  </si>
  <si>
    <t>Reference PM-07-02-18 "Milestone Reviews for Complex Projects"</t>
  </si>
  <si>
    <t>Meeting Date:</t>
  </si>
  <si>
    <t xml:space="preserve">Attendees: </t>
  </si>
  <si>
    <t xml:space="preserve">Topic / Issue
</t>
  </si>
  <si>
    <t>90% Design Review Meeting</t>
  </si>
  <si>
    <t>Updated Unit Release Checklist to move impeller mass properties, coupling and motor torsional info, and lateral and torsional analysis request tasks to "Pre Release" section (from "Post Release" section).</t>
  </si>
  <si>
    <t>Corrected Job Book Covers to use Project Name entry instead of Customer/End User/Location, multiple corrections to TOC of both Unit&amp;Kit and Bare Unit.</t>
  </si>
  <si>
    <t>As-Sold Scope of Supply, Quotation Data, P&amp;ID, Outline Drawing</t>
  </si>
  <si>
    <t>Motor Data, Coupling Data</t>
  </si>
  <si>
    <t>Vendor/Manufacturing Issues, Supplier Deviations, NCMs</t>
  </si>
  <si>
    <t>Lube System - Oil Cooler, Filters, Valves, etc.</t>
  </si>
  <si>
    <t>Seal System - Filters, Valves, etc.</t>
  </si>
  <si>
    <t>Electrical Instrumentation - Transmitters, J-boxes, etc.</t>
  </si>
  <si>
    <t>Outline Drawings, Schematic Drawings, Kit Drawings</t>
  </si>
  <si>
    <t>Process Procedures/Info &amp; PFD</t>
  </si>
  <si>
    <t>PRODUCT ENGINEERING NOTEBOOK - UNIT &amp; KIT</t>
  </si>
  <si>
    <t xml:space="preserve">PRODUCT ENGINEERING NOTEBOOK - BARE UNIT </t>
  </si>
  <si>
    <t>Root Cause Analysis, Failure Investigations</t>
  </si>
  <si>
    <t>Customer/End User Specifications</t>
  </si>
  <si>
    <t>PRODUCT ENGINEERING NOTEBOOK - UNIT</t>
  </si>
  <si>
    <t>Bare Unit Outline and Kit Drawings, Drafting Request</t>
  </si>
  <si>
    <t>Customer Outline, Kit, System drawings</t>
  </si>
  <si>
    <t>Quotation Data, Scope of Supply, Pricing</t>
  </si>
  <si>
    <t>Purchase Order, PO Transmittal</t>
  </si>
  <si>
    <t>API 617 Data Sheets, Stage Sizing, Performance Curves</t>
  </si>
  <si>
    <t>Schedule, Release Checklist, Documentation List/VDI</t>
  </si>
  <si>
    <t>SO Line Items, OP 20 Text</t>
  </si>
  <si>
    <t>Spares BOM, Toolkit</t>
  </si>
  <si>
    <t>Gearbox and Coupling Design, Gearbox Module Picks, Drawings</t>
  </si>
  <si>
    <t>Compressor End Design, Process End Module Picks, Drawings</t>
  </si>
  <si>
    <t xml:space="preserve">Added line to Lessons learned tab.  No up revision to this file.  </t>
  </si>
  <si>
    <t>Check gearbox coupling key is sized to match coupling hub (full key matches the coupling hub length, steps down to match shaft diameter outside of coupling hub.)</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</si>
</sst>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mmmm\ d\,\ yyyy"/>
    <numFmt numFmtId="165" formatCode="[$-409]d\-mmm\-yy;@"/>
    <numFmt numFmtId="166" formatCode="[$-409]mmmm\ d\,\ yyyy;@"/>
    <numFmt numFmtId="167" formatCode="m/d/yy;@"/>
    <numFmt numFmtId="168" formatCode="[$-F800]dddd\,\ mmmm\ dd\,\ yyyy"/>
    <numFmt numFmtId="169" formatCode="mm/dd/yy;@"/>
    <numFmt numFmtId="170" formatCode="m/d/yyyy;@"/>
  </numFmts>
  <fonts count="77">
    <font>
      <sz val="10"/>
      <name val="Arial"/>
    </font>
    <font>
      <sz val="10"/>
      <name val="Arial"/>
      <family val="2"/>
    </font>
    <font>
      <b/>
      <sz val="10"/>
      <name val="Arial"/>
      <family val="2"/>
    </font>
    <font>
      <b/>
      <i/>
      <sz val="18"/>
      <name val="Arial"/>
      <family val="2"/>
    </font>
    <font>
      <sz val="8"/>
      <name val="Arial"/>
      <family val="2"/>
    </font>
    <font>
      <b/>
      <i/>
      <sz val="10"/>
      <name val="Arial"/>
      <family val="2"/>
    </font>
    <font>
      <sz val="10"/>
      <name val="Arial"/>
      <family val="2"/>
    </font>
    <font>
      <b/>
      <sz val="18"/>
      <name val="Arial"/>
      <family val="2"/>
    </font>
    <font>
      <sz val="8"/>
      <name val="Arial"/>
      <family val="2"/>
    </font>
    <font>
      <b/>
      <sz val="10"/>
      <color indexed="20"/>
      <name val="Arial"/>
      <family val="2"/>
    </font>
    <font>
      <b/>
      <sz val="14"/>
      <color indexed="20"/>
      <name val="Arial"/>
      <family val="2"/>
    </font>
    <font>
      <b/>
      <sz val="24"/>
      <color indexed="9"/>
      <name val="Arial"/>
      <family val="2"/>
    </font>
    <font>
      <b/>
      <sz val="14"/>
      <name val="Arial"/>
      <family val="2"/>
    </font>
    <font>
      <b/>
      <u/>
      <sz val="18"/>
      <name val="Arial"/>
      <family val="2"/>
    </font>
    <font>
      <b/>
      <sz val="12"/>
      <name val="Arial"/>
      <family val="2"/>
    </font>
    <font>
      <sz val="12"/>
      <name val="Arial"/>
      <family val="2"/>
    </font>
    <font>
      <b/>
      <i/>
      <sz val="14"/>
      <color indexed="20"/>
      <name val="Arial"/>
      <family val="2"/>
    </font>
    <font>
      <b/>
      <sz val="14"/>
      <color indexed="12"/>
      <name val="Arial"/>
      <family val="2"/>
    </font>
    <font>
      <b/>
      <i/>
      <sz val="14"/>
      <color indexed="12"/>
      <name val="Arial"/>
      <family val="2"/>
    </font>
    <font>
      <b/>
      <sz val="14"/>
      <color indexed="17"/>
      <name val="Arial"/>
      <family val="2"/>
    </font>
    <font>
      <b/>
      <i/>
      <sz val="14"/>
      <color indexed="17"/>
      <name val="Arial"/>
      <family val="2"/>
    </font>
    <font>
      <vertAlign val="superscript"/>
      <sz val="8"/>
      <name val="Arial"/>
      <family val="2"/>
    </font>
    <font>
      <u/>
      <sz val="8"/>
      <color indexed="12"/>
      <name val="Arial"/>
      <family val="2"/>
    </font>
    <font>
      <b/>
      <u/>
      <sz val="16"/>
      <name val="Arial"/>
      <family val="2"/>
    </font>
    <font>
      <b/>
      <u/>
      <sz val="8"/>
      <name val="Arial"/>
      <family val="2"/>
    </font>
    <font>
      <b/>
      <u/>
      <sz val="12"/>
      <name val="Arial"/>
      <family val="2"/>
    </font>
    <font>
      <b/>
      <sz val="8"/>
      <color indexed="12"/>
      <name val="Arial"/>
      <family val="2"/>
    </font>
    <font>
      <b/>
      <sz val="12"/>
      <color indexed="12"/>
      <name val="Arial"/>
      <family val="2"/>
    </font>
    <font>
      <b/>
      <sz val="16"/>
      <color indexed="9"/>
      <name val="Arial"/>
      <family val="2"/>
    </font>
    <font>
      <sz val="14"/>
      <color indexed="9"/>
      <name val="Arial"/>
      <family val="2"/>
    </font>
    <font>
      <sz val="11"/>
      <name val="돋움"/>
      <family val="3"/>
      <charset val="129"/>
    </font>
    <font>
      <sz val="8"/>
      <color indexed="81"/>
      <name val="Tahoma"/>
      <family val="2"/>
    </font>
    <font>
      <b/>
      <sz val="10"/>
      <name val="Arial"/>
      <family val="2"/>
    </font>
    <font>
      <b/>
      <sz val="16"/>
      <name val="Arial"/>
      <family val="2"/>
    </font>
    <font>
      <b/>
      <sz val="20"/>
      <name val="Arial"/>
      <family val="2"/>
    </font>
    <font>
      <sz val="10"/>
      <color indexed="56"/>
      <name val="Arial"/>
      <family val="2"/>
    </font>
    <font>
      <b/>
      <sz val="16"/>
      <color indexed="56"/>
      <name val="Arial"/>
      <family val="2"/>
    </font>
    <font>
      <b/>
      <sz val="10"/>
      <color indexed="56"/>
      <name val="Arial"/>
      <family val="2"/>
    </font>
    <font>
      <b/>
      <sz val="20"/>
      <color indexed="56"/>
      <name val="Arial"/>
      <family val="2"/>
    </font>
    <font>
      <sz val="10"/>
      <color indexed="56"/>
      <name val="Comic Sans MS"/>
      <family val="4"/>
    </font>
    <font>
      <sz val="12"/>
      <color indexed="56"/>
      <name val="Comic Sans MS"/>
      <family val="4"/>
    </font>
    <font>
      <vertAlign val="superscript"/>
      <sz val="12"/>
      <color indexed="56"/>
      <name val="Comic Sans MS"/>
      <family val="4"/>
    </font>
    <font>
      <u/>
      <sz val="12"/>
      <color indexed="56"/>
      <name val="Comic Sans MS"/>
      <family val="4"/>
    </font>
    <font>
      <b/>
      <sz val="12"/>
      <color indexed="56"/>
      <name val="Comic Sans MS"/>
      <family val="4"/>
    </font>
    <font>
      <b/>
      <sz val="8"/>
      <color indexed="56"/>
      <name val="Comic Sans MS"/>
      <family val="4"/>
    </font>
    <font>
      <b/>
      <sz val="16"/>
      <color indexed="56"/>
      <name val="Comic Sans MS"/>
      <family val="4"/>
    </font>
    <font>
      <sz val="16"/>
      <color indexed="56"/>
      <name val="Comic Sans MS"/>
      <family val="4"/>
    </font>
    <font>
      <sz val="18"/>
      <name val="Arial"/>
      <family val="2"/>
    </font>
    <font>
      <b/>
      <i/>
      <sz val="14"/>
      <color indexed="56"/>
      <name val="Comic Sans MS"/>
      <family val="4"/>
    </font>
    <font>
      <b/>
      <sz val="14"/>
      <color indexed="56"/>
      <name val="Comic Sans MS"/>
      <family val="4"/>
    </font>
    <font>
      <b/>
      <sz val="20"/>
      <color indexed="56"/>
      <name val="Comic Sans MS"/>
      <family val="4"/>
    </font>
    <font>
      <b/>
      <sz val="26"/>
      <color indexed="56"/>
      <name val="Comic Sans MS"/>
      <family val="4"/>
    </font>
    <font>
      <b/>
      <sz val="18"/>
      <color indexed="56"/>
      <name val="Comic Sans MS"/>
      <family val="4"/>
    </font>
    <font>
      <sz val="10"/>
      <color indexed="56"/>
      <name val="Bodoni MT Black"/>
      <family val="1"/>
    </font>
    <font>
      <b/>
      <sz val="11"/>
      <color indexed="56"/>
      <name val="Comic Sans MS"/>
      <family val="4"/>
    </font>
    <font>
      <b/>
      <sz val="24"/>
      <color indexed="56"/>
      <name val="Comic Sans MS"/>
      <family val="4"/>
    </font>
    <font>
      <sz val="14"/>
      <name val="Arial"/>
      <family val="2"/>
    </font>
    <font>
      <sz val="9"/>
      <name val="Arial"/>
      <family val="2"/>
    </font>
    <font>
      <sz val="20"/>
      <name val="Arial"/>
      <family val="2"/>
    </font>
    <font>
      <b/>
      <sz val="36"/>
      <color indexed="56"/>
      <name val="Comic Sans MS"/>
      <family val="4"/>
    </font>
    <font>
      <b/>
      <sz val="9"/>
      <color indexed="56"/>
      <name val="Comic Sans MS"/>
      <family val="4"/>
    </font>
    <font>
      <sz val="8"/>
      <color indexed="56"/>
      <name val="Comic Sans MS"/>
      <family val="4"/>
    </font>
    <font>
      <b/>
      <sz val="28"/>
      <color indexed="56"/>
      <name val="Comic Sans MS"/>
      <family val="4"/>
    </font>
    <font>
      <sz val="10"/>
      <name val="Comic Sans MS"/>
      <family val="4"/>
    </font>
    <font>
      <b/>
      <sz val="15"/>
      <color indexed="56"/>
      <name val="Comic Sans MS"/>
      <family val="4"/>
    </font>
    <font>
      <b/>
      <sz val="8"/>
      <color indexed="81"/>
      <name val="Tahoma"/>
      <family val="2"/>
    </font>
    <font>
      <sz val="10"/>
      <name val="Times New Roman"/>
      <family val="1"/>
    </font>
    <font>
      <b/>
      <sz val="14"/>
      <name val="Times New Roman"/>
      <family val="1"/>
    </font>
    <font>
      <b/>
      <u/>
      <sz val="16"/>
      <name val="Times New Roman"/>
      <family val="1"/>
    </font>
    <font>
      <b/>
      <u/>
      <sz val="14"/>
      <name val="Times New Roman"/>
      <family val="1"/>
    </font>
    <font>
      <b/>
      <sz val="11"/>
      <color theme="1"/>
      <name val="Arial"/>
      <family val="2"/>
    </font>
    <font>
      <sz val="10"/>
      <color theme="1"/>
      <name val="Arial"/>
      <family val="2"/>
    </font>
    <font>
      <sz val="9"/>
      <color indexed="81"/>
      <name val="Tahoma"/>
      <family val="2"/>
    </font>
    <font>
      <b/>
      <sz val="9"/>
      <color indexed="81"/>
      <name val="Tahoma"/>
      <family val="2"/>
    </font>
    <font>
      <u/>
      <sz val="10"/>
      <name val="Arial"/>
      <family val="2"/>
    </font>
    <font>
      <b/>
      <sz val="22"/>
      <name val="Arial"/>
      <family val="2"/>
    </font>
    <font>
      <sz val="11"/>
      <name val="Calibri"/>
      <family val="2"/>
    </font>
  </fonts>
  <fills count="9">
    <fill>
      <patternFill patternType="none"/>
    </fill>
    <fill>
      <patternFill patternType="gray125"/>
    </fill>
    <fill>
      <patternFill patternType="solid">
        <fgColor indexed="13"/>
        <bgColor indexed="64"/>
      </patternFill>
    </fill>
    <fill>
      <patternFill patternType="solid">
        <fgColor indexed="15"/>
        <bgColor indexed="64"/>
      </patternFill>
    </fill>
    <fill>
      <patternFill patternType="solid">
        <fgColor indexed="10"/>
        <bgColor indexed="64"/>
      </patternFill>
    </fill>
    <fill>
      <patternFill patternType="solid">
        <fgColor indexed="22"/>
        <bgColor indexed="64"/>
      </patternFill>
    </fill>
    <fill>
      <patternFill patternType="solid">
        <fgColor indexed="51"/>
        <bgColor indexed="64"/>
      </patternFill>
    </fill>
    <fill>
      <patternFill patternType="solid">
        <fgColor indexed="12"/>
        <bgColor indexed="64"/>
      </patternFill>
    </fill>
    <fill>
      <patternFill patternType="solid">
        <fgColor theme="0" tint="-0.14999847407452621"/>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bottom/>
      <diagonal/>
    </border>
    <border>
      <left style="medium">
        <color indexed="64"/>
      </left>
      <right style="medium">
        <color indexed="64"/>
      </right>
      <top/>
      <bottom style="medium">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style="medium">
        <color indexed="64"/>
      </top>
      <bottom/>
      <diagonal/>
    </border>
  </borders>
  <cellStyleXfs count="4">
    <xf numFmtId="0" fontId="0" fillId="0" borderId="0"/>
    <xf numFmtId="0" fontId="1" fillId="0" borderId="0">
      <alignment vertical="center"/>
    </xf>
    <xf numFmtId="0" fontId="30" fillId="0" borderId="0"/>
    <xf numFmtId="0" fontId="1" fillId="0" borderId="0"/>
  </cellStyleXfs>
  <cellXfs count="359">
    <xf numFmtId="0" fontId="0" fillId="0" borderId="0" xfId="0"/>
    <xf numFmtId="0" fontId="2" fillId="0" borderId="0" xfId="0" applyFont="1" applyAlignment="1">
      <alignment horizontal="right"/>
    </xf>
    <xf numFmtId="0" fontId="2" fillId="0" borderId="0" xfId="0" applyFont="1" applyAlignment="1">
      <alignment horizontal="center"/>
    </xf>
    <xf numFmtId="0" fontId="0" fillId="0" borderId="0" xfId="0" applyAlignment="1">
      <alignment horizontal="center"/>
    </xf>
    <xf numFmtId="0" fontId="2" fillId="0" borderId="1" xfId="0" applyFont="1" applyBorder="1" applyAlignment="1">
      <alignment horizontal="center"/>
    </xf>
    <xf numFmtId="0" fontId="0" fillId="0" borderId="0" xfId="0" applyBorder="1"/>
    <xf numFmtId="0" fontId="2" fillId="0" borderId="0" xfId="0" applyFont="1"/>
    <xf numFmtId="0" fontId="2" fillId="0" borderId="0" xfId="1" applyFont="1">
      <alignment vertical="center"/>
    </xf>
    <xf numFmtId="0" fontId="1" fillId="0" borderId="0" xfId="1">
      <alignment vertical="center"/>
    </xf>
    <xf numFmtId="0" fontId="1" fillId="0" borderId="0" xfId="1" applyFont="1">
      <alignment vertical="center"/>
    </xf>
    <xf numFmtId="0" fontId="5" fillId="0" borderId="0" xfId="0" quotePrefix="1" applyFont="1" applyBorder="1"/>
    <xf numFmtId="0" fontId="0" fillId="0" borderId="0" xfId="0" applyAlignment="1">
      <alignment horizontal="left"/>
    </xf>
    <xf numFmtId="0" fontId="2" fillId="0" borderId="4" xfId="1" applyFont="1" applyBorder="1">
      <alignment vertical="center"/>
    </xf>
    <xf numFmtId="0" fontId="2" fillId="0" borderId="5" xfId="1" applyFont="1" applyBorder="1">
      <alignment vertical="center"/>
    </xf>
    <xf numFmtId="0" fontId="2" fillId="0" borderId="6" xfId="1" applyFont="1" applyBorder="1">
      <alignment vertical="center"/>
    </xf>
    <xf numFmtId="0" fontId="1" fillId="0" borderId="7" xfId="1" applyFont="1" applyBorder="1">
      <alignment vertical="center"/>
    </xf>
    <xf numFmtId="0" fontId="1" fillId="0" borderId="8" xfId="1" applyBorder="1">
      <alignment vertical="center"/>
    </xf>
    <xf numFmtId="0" fontId="1" fillId="0" borderId="10" xfId="1" applyBorder="1">
      <alignment vertical="center"/>
    </xf>
    <xf numFmtId="0" fontId="1" fillId="0" borderId="13" xfId="1" quotePrefix="1" applyFont="1" applyBorder="1">
      <alignment vertical="center"/>
    </xf>
    <xf numFmtId="0" fontId="1" fillId="0" borderId="11" xfId="1" applyBorder="1">
      <alignment vertical="center"/>
    </xf>
    <xf numFmtId="0" fontId="1" fillId="0" borderId="12" xfId="1" applyBorder="1">
      <alignment vertical="center"/>
    </xf>
    <xf numFmtId="0" fontId="0" fillId="0" borderId="0" xfId="0" applyAlignment="1">
      <alignment wrapText="1"/>
    </xf>
    <xf numFmtId="0" fontId="8" fillId="0" borderId="0" xfId="0" applyFont="1"/>
    <xf numFmtId="0" fontId="9" fillId="0" borderId="0" xfId="0" applyFont="1" applyAlignment="1">
      <alignment horizontal="center" vertical="center" textRotation="90"/>
    </xf>
    <xf numFmtId="0" fontId="0" fillId="0" borderId="0" xfId="0" applyAlignment="1"/>
    <xf numFmtId="0" fontId="12" fillId="0" borderId="0" xfId="0" applyFont="1"/>
    <xf numFmtId="0" fontId="12" fillId="0" borderId="0" xfId="0" applyFont="1" applyAlignment="1">
      <alignment horizontal="left"/>
    </xf>
    <xf numFmtId="0" fontId="8" fillId="0" borderId="0" xfId="0" applyFont="1" applyAlignment="1">
      <alignment wrapText="1"/>
    </xf>
    <xf numFmtId="0" fontId="15" fillId="0" borderId="0" xfId="0" applyFont="1" applyAlignment="1">
      <alignment wrapText="1"/>
    </xf>
    <xf numFmtId="0" fontId="15" fillId="0" borderId="0" xfId="0" applyFont="1"/>
    <xf numFmtId="165" fontId="0" fillId="0" borderId="0" xfId="0" applyNumberFormat="1"/>
    <xf numFmtId="0" fontId="0" fillId="0" borderId="0" xfId="0" applyAlignment="1">
      <alignment horizontal="center" wrapText="1"/>
    </xf>
    <xf numFmtId="0" fontId="0" fillId="0" borderId="0" xfId="0" applyFill="1"/>
    <xf numFmtId="0" fontId="0" fillId="2" borderId="0" xfId="0" applyFill="1"/>
    <xf numFmtId="0" fontId="0" fillId="3" borderId="0" xfId="0" applyFill="1"/>
    <xf numFmtId="0" fontId="0" fillId="4" borderId="0" xfId="0" applyFill="1"/>
    <xf numFmtId="0" fontId="32" fillId="5" borderId="1" xfId="0" applyFont="1" applyFill="1" applyBorder="1" applyAlignment="1">
      <alignment horizontal="center" wrapText="1"/>
    </xf>
    <xf numFmtId="0" fontId="2" fillId="0" borderId="0" xfId="0" applyFont="1" applyAlignment="1">
      <alignment horizontal="center" wrapText="1"/>
    </xf>
    <xf numFmtId="0" fontId="1" fillId="0" borderId="0" xfId="0" applyFont="1"/>
    <xf numFmtId="0" fontId="1" fillId="0" borderId="0" xfId="0" applyFont="1" applyAlignment="1">
      <alignment horizontal="left"/>
    </xf>
    <xf numFmtId="165" fontId="2" fillId="0" borderId="0" xfId="0" applyNumberFormat="1" applyFont="1" applyAlignment="1">
      <alignment horizontal="center"/>
    </xf>
    <xf numFmtId="0" fontId="0" fillId="6" borderId="0" xfId="0" applyFill="1"/>
    <xf numFmtId="165" fontId="0" fillId="0" borderId="0" xfId="0" applyNumberFormat="1" applyAlignment="1">
      <alignment vertical="center"/>
    </xf>
    <xf numFmtId="0" fontId="0" fillId="0" borderId="0" xfId="0" applyAlignment="1">
      <alignment horizontal="center" vertical="center"/>
    </xf>
    <xf numFmtId="0" fontId="0" fillId="0" borderId="0" xfId="0" applyAlignment="1">
      <alignment horizontal="left" wrapText="1"/>
    </xf>
    <xf numFmtId="0" fontId="2" fillId="5" borderId="1" xfId="0" applyFont="1" applyFill="1" applyBorder="1" applyAlignment="1">
      <alignment horizontal="center" wrapText="1"/>
    </xf>
    <xf numFmtId="0" fontId="0" fillId="0" borderId="16" xfId="0" applyFill="1" applyBorder="1" applyAlignment="1">
      <alignment horizontal="center"/>
    </xf>
    <xf numFmtId="0" fontId="0" fillId="0" borderId="17" xfId="0" applyFill="1" applyBorder="1" applyAlignment="1">
      <alignment horizontal="center"/>
    </xf>
    <xf numFmtId="0" fontId="0" fillId="0" borderId="18" xfId="0" applyFill="1" applyBorder="1" applyAlignment="1">
      <alignment horizontal="center"/>
    </xf>
    <xf numFmtId="0" fontId="0" fillId="0" borderId="19" xfId="0" applyFill="1" applyBorder="1" applyAlignment="1">
      <alignment horizontal="center"/>
    </xf>
    <xf numFmtId="0" fontId="0" fillId="0" borderId="20" xfId="0" applyFill="1" applyBorder="1" applyAlignment="1">
      <alignment horizontal="center"/>
    </xf>
    <xf numFmtId="0" fontId="0" fillId="0" borderId="21" xfId="0" applyFill="1" applyBorder="1" applyAlignment="1">
      <alignment horizontal="center"/>
    </xf>
    <xf numFmtId="49" fontId="32" fillId="5" borderId="1" xfId="0" applyNumberFormat="1" applyFont="1" applyFill="1" applyBorder="1" applyAlignment="1">
      <alignment horizontal="center" wrapText="1"/>
    </xf>
    <xf numFmtId="49" fontId="0" fillId="0" borderId="0" xfId="0" applyNumberFormat="1"/>
    <xf numFmtId="49" fontId="0" fillId="0" borderId="0" xfId="0" applyNumberFormat="1" applyAlignment="1">
      <alignment horizontal="left"/>
    </xf>
    <xf numFmtId="49" fontId="0" fillId="0" borderId="0" xfId="0" applyNumberFormat="1" applyAlignment="1">
      <alignment horizontal="left" wrapText="1"/>
    </xf>
    <xf numFmtId="0" fontId="0" fillId="0" borderId="0" xfId="0" applyFill="1" applyBorder="1" applyAlignment="1">
      <alignment horizontal="center"/>
    </xf>
    <xf numFmtId="0" fontId="1" fillId="0" borderId="0" xfId="0" applyFont="1" applyFill="1" applyBorder="1" applyAlignment="1">
      <alignment horizontal="center" wrapText="1"/>
    </xf>
    <xf numFmtId="49" fontId="0" fillId="0" borderId="0" xfId="0" applyNumberFormat="1" applyAlignment="1">
      <alignment vertical="center" wrapText="1"/>
    </xf>
    <xf numFmtId="0" fontId="6" fillId="0" borderId="0" xfId="0" applyFont="1" applyAlignment="1">
      <alignment wrapText="1"/>
    </xf>
    <xf numFmtId="0" fontId="0" fillId="0" borderId="0" xfId="0" applyAlignment="1"/>
    <xf numFmtId="0" fontId="6" fillId="0" borderId="0" xfId="0" applyFont="1"/>
    <xf numFmtId="0" fontId="6" fillId="0" borderId="0" xfId="0" applyFont="1" applyAlignment="1">
      <alignment horizontal="left" wrapText="1"/>
    </xf>
    <xf numFmtId="0" fontId="6" fillId="0" borderId="0" xfId="0" applyFont="1" applyAlignment="1">
      <alignment horizontal="left"/>
    </xf>
    <xf numFmtId="0" fontId="1" fillId="0" borderId="0" xfId="0" applyFont="1" applyAlignment="1">
      <alignment wrapText="1"/>
    </xf>
    <xf numFmtId="0" fontId="1" fillId="0" borderId="0" xfId="0" applyFont="1" applyAlignment="1">
      <alignment horizontal="center"/>
    </xf>
    <xf numFmtId="0" fontId="10" fillId="0" borderId="0" xfId="0" applyFont="1" applyAlignment="1"/>
    <xf numFmtId="0" fontId="17" fillId="0" borderId="0" xfId="0" applyFont="1" applyAlignment="1"/>
    <xf numFmtId="0" fontId="19" fillId="0" borderId="0" xfId="0" applyFont="1" applyAlignment="1"/>
    <xf numFmtId="0" fontId="16" fillId="0" borderId="0" xfId="0" applyFont="1" applyAlignment="1"/>
    <xf numFmtId="0" fontId="18" fillId="0" borderId="0" xfId="0" applyFont="1" applyAlignment="1"/>
    <xf numFmtId="0" fontId="20" fillId="0" borderId="0" xfId="0" applyFont="1" applyAlignment="1"/>
    <xf numFmtId="0" fontId="1" fillId="0" borderId="0" xfId="3"/>
    <xf numFmtId="0" fontId="1" fillId="0" borderId="0" xfId="3" applyAlignment="1"/>
    <xf numFmtId="0" fontId="35" fillId="0" borderId="0" xfId="3" applyFont="1"/>
    <xf numFmtId="0" fontId="35" fillId="0" borderId="0" xfId="3" applyFont="1" applyAlignment="1"/>
    <xf numFmtId="0" fontId="39" fillId="0" borderId="0" xfId="3" applyFont="1"/>
    <xf numFmtId="0" fontId="43" fillId="0" borderId="0" xfId="3" applyFont="1" applyAlignment="1">
      <alignment horizontal="center" wrapText="1"/>
    </xf>
    <xf numFmtId="0" fontId="39" fillId="0" borderId="0" xfId="3" applyFont="1" applyAlignment="1">
      <alignment horizontal="center"/>
    </xf>
    <xf numFmtId="0" fontId="44" fillId="0" borderId="0" xfId="3" applyFont="1" applyAlignment="1">
      <alignment horizontal="center" wrapText="1"/>
    </xf>
    <xf numFmtId="0" fontId="45" fillId="0" borderId="0" xfId="3" applyFont="1" applyAlignment="1">
      <alignment horizontal="center" wrapText="1"/>
    </xf>
    <xf numFmtId="0" fontId="39" fillId="0" borderId="0" xfId="3" applyFont="1" applyAlignment="1"/>
    <xf numFmtId="0" fontId="40" fillId="0" borderId="0" xfId="3" applyFont="1" applyAlignment="1">
      <alignment wrapText="1"/>
    </xf>
    <xf numFmtId="0" fontId="46" fillId="0" borderId="0" xfId="3" applyFont="1" applyAlignment="1">
      <alignment wrapText="1"/>
    </xf>
    <xf numFmtId="0" fontId="48" fillId="0" borderId="0" xfId="3" applyFont="1" applyAlignment="1">
      <alignment horizontal="left"/>
    </xf>
    <xf numFmtId="0" fontId="49" fillId="0" borderId="0" xfId="3" applyFont="1" applyAlignment="1">
      <alignment horizontal="left"/>
    </xf>
    <xf numFmtId="0" fontId="50" fillId="0" borderId="0" xfId="3" applyFont="1" applyAlignment="1">
      <alignment horizontal="left"/>
    </xf>
    <xf numFmtId="0" fontId="50" fillId="0" borderId="0" xfId="3" applyFont="1" applyAlignment="1">
      <alignment horizontal="right"/>
    </xf>
    <xf numFmtId="0" fontId="53" fillId="0" borderId="0" xfId="3" applyFont="1" applyAlignment="1"/>
    <xf numFmtId="0" fontId="54" fillId="0" borderId="0" xfId="3" applyFont="1" applyAlignment="1">
      <alignment horizontal="center" vertical="top" wrapText="1"/>
    </xf>
    <xf numFmtId="0" fontId="44" fillId="0" borderId="0" xfId="3" applyFont="1" applyAlignment="1">
      <alignment horizontal="center" vertical="top" wrapText="1"/>
    </xf>
    <xf numFmtId="0" fontId="45" fillId="0" borderId="0" xfId="3" applyFont="1" applyAlignment="1">
      <alignment horizontal="center" vertical="top" wrapText="1"/>
    </xf>
    <xf numFmtId="0" fontId="1" fillId="0" borderId="0" xfId="3" applyAlignment="1">
      <alignment horizontal="center" vertical="top" wrapText="1"/>
    </xf>
    <xf numFmtId="0" fontId="55" fillId="0" borderId="0" xfId="3" applyFont="1" applyAlignment="1">
      <alignment horizontal="center" vertical="center" wrapText="1"/>
    </xf>
    <xf numFmtId="0" fontId="61" fillId="0" borderId="0" xfId="3" applyFont="1" applyAlignment="1"/>
    <xf numFmtId="0" fontId="62" fillId="0" borderId="0" xfId="3" applyFont="1" applyAlignment="1">
      <alignment horizontal="center" vertical="top"/>
    </xf>
    <xf numFmtId="0" fontId="4" fillId="0" borderId="0" xfId="3" applyFont="1"/>
    <xf numFmtId="0" fontId="49" fillId="0" borderId="0" xfId="3" applyFont="1" applyAlignment="1">
      <alignment horizontal="center"/>
    </xf>
    <xf numFmtId="0" fontId="63" fillId="0" borderId="0" xfId="3" applyFont="1"/>
    <xf numFmtId="0" fontId="5" fillId="0" borderId="0" xfId="0" applyFont="1" applyAlignment="1">
      <alignment horizontal="center" wrapText="1"/>
    </xf>
    <xf numFmtId="0" fontId="2" fillId="0" borderId="0" xfId="0" applyFont="1" applyBorder="1" applyAlignment="1"/>
    <xf numFmtId="0" fontId="3" fillId="0" borderId="0" xfId="0" applyFont="1" applyAlignment="1"/>
    <xf numFmtId="0" fontId="1" fillId="0" borderId="0" xfId="1" applyAlignment="1">
      <alignment horizontal="center" vertical="center"/>
    </xf>
    <xf numFmtId="0" fontId="2" fillId="0" borderId="0" xfId="1" applyFont="1" applyBorder="1">
      <alignment vertical="center"/>
    </xf>
    <xf numFmtId="0" fontId="1" fillId="0" borderId="0" xfId="1" applyAlignment="1">
      <alignment horizontal="right" vertical="center"/>
    </xf>
    <xf numFmtId="0" fontId="2" fillId="0" borderId="4" xfId="1" applyFont="1" applyBorder="1" applyAlignment="1">
      <alignment horizontal="right" vertical="center"/>
    </xf>
    <xf numFmtId="0" fontId="2" fillId="0" borderId="11" xfId="1" applyFont="1" applyBorder="1" applyAlignment="1">
      <alignment horizontal="right" vertical="center"/>
    </xf>
    <xf numFmtId="0" fontId="2" fillId="0" borderId="11" xfId="1" applyFont="1" applyFill="1" applyBorder="1" applyAlignment="1">
      <alignment horizontal="right" vertical="center"/>
    </xf>
    <xf numFmtId="0" fontId="2" fillId="0" borderId="14" xfId="1" applyFont="1" applyFill="1" applyBorder="1" applyAlignment="1">
      <alignment horizontal="right" vertical="center"/>
    </xf>
    <xf numFmtId="0" fontId="12" fillId="0" borderId="0" xfId="0" applyFont="1" applyAlignment="1">
      <alignment horizontal="right"/>
    </xf>
    <xf numFmtId="0" fontId="13" fillId="0" borderId="0" xfId="0" applyFont="1" applyAlignment="1"/>
    <xf numFmtId="0" fontId="7" fillId="0" borderId="0" xfId="0" applyFont="1" applyBorder="1" applyAlignment="1">
      <alignment vertical="center"/>
    </xf>
    <xf numFmtId="164" fontId="12" fillId="0" borderId="0" xfId="0" applyNumberFormat="1" applyFont="1" applyAlignment="1"/>
    <xf numFmtId="0" fontId="7" fillId="0" borderId="0" xfId="0" applyFont="1" applyAlignment="1"/>
    <xf numFmtId="0" fontId="2" fillId="0" borderId="0" xfId="0" applyFont="1" applyAlignment="1">
      <alignment vertical="top" wrapText="1"/>
    </xf>
    <xf numFmtId="0" fontId="7" fillId="0" borderId="0" xfId="0" applyFont="1" applyBorder="1" applyAlignment="1" applyProtection="1">
      <alignment vertical="center"/>
      <protection locked="0"/>
    </xf>
    <xf numFmtId="0" fontId="2" fillId="0" borderId="14" xfId="1" applyFont="1" applyFill="1" applyBorder="1" applyAlignment="1">
      <alignment horizontal="left" vertical="center"/>
    </xf>
    <xf numFmtId="0" fontId="2" fillId="0" borderId="11" xfId="1" applyFont="1" applyFill="1" applyBorder="1" applyAlignment="1">
      <alignment horizontal="left" vertical="center"/>
    </xf>
    <xf numFmtId="0" fontId="2" fillId="0" borderId="12" xfId="1" applyFont="1" applyFill="1" applyBorder="1" applyAlignment="1">
      <alignment horizontal="left" vertical="center"/>
    </xf>
    <xf numFmtId="0" fontId="1" fillId="0" borderId="0" xfId="1" applyBorder="1">
      <alignment vertical="center"/>
    </xf>
    <xf numFmtId="0" fontId="1" fillId="0" borderId="0" xfId="1" applyBorder="1" applyAlignment="1">
      <alignment horizontal="right" vertical="center"/>
    </xf>
    <xf numFmtId="0" fontId="12" fillId="0" borderId="0" xfId="1" applyFont="1" applyBorder="1" applyAlignment="1">
      <alignment horizontal="right" vertical="center"/>
    </xf>
    <xf numFmtId="0" fontId="12" fillId="0" borderId="0" xfId="1" applyFont="1" applyFill="1" applyBorder="1" applyAlignment="1">
      <alignment horizontal="right" vertical="center"/>
    </xf>
    <xf numFmtId="0" fontId="1" fillId="0" borderId="1" xfId="1" applyFont="1" applyBorder="1" applyProtection="1">
      <alignment vertical="center"/>
      <protection locked="0"/>
    </xf>
    <xf numFmtId="0" fontId="1" fillId="0" borderId="9" xfId="1" applyFont="1" applyBorder="1" applyProtection="1">
      <alignment vertical="center"/>
      <protection locked="0"/>
    </xf>
    <xf numFmtId="0" fontId="64" fillId="0" borderId="0" xfId="3" applyFont="1" applyAlignment="1">
      <alignment horizontal="left"/>
    </xf>
    <xf numFmtId="0" fontId="64" fillId="0" borderId="0" xfId="3" applyFont="1" applyAlignment="1" applyProtection="1">
      <alignment horizontal="left"/>
      <protection locked="0"/>
    </xf>
    <xf numFmtId="0" fontId="0" fillId="0" borderId="1" xfId="0" applyBorder="1" applyAlignment="1">
      <alignment wrapText="1"/>
    </xf>
    <xf numFmtId="0" fontId="0" fillId="0" borderId="3" xfId="0" applyBorder="1" applyAlignment="1">
      <alignment wrapText="1"/>
    </xf>
    <xf numFmtId="14" fontId="0" fillId="0" borderId="3" xfId="0" applyNumberFormat="1" applyBorder="1" applyAlignment="1">
      <alignment wrapText="1"/>
    </xf>
    <xf numFmtId="0" fontId="1" fillId="0" borderId="4" xfId="0" applyFont="1" applyBorder="1" applyAlignment="1">
      <alignment horizontal="center" wrapText="1"/>
    </xf>
    <xf numFmtId="0" fontId="1" fillId="0" borderId="5" xfId="0" applyFont="1" applyBorder="1" applyAlignment="1">
      <alignment horizontal="center" wrapText="1"/>
    </xf>
    <xf numFmtId="0" fontId="1" fillId="0" borderId="6" xfId="0" applyFont="1" applyBorder="1" applyAlignment="1">
      <alignment horizontal="center" wrapText="1"/>
    </xf>
    <xf numFmtId="0" fontId="0" fillId="0" borderId="7" xfId="0" applyBorder="1" applyAlignment="1">
      <alignment wrapText="1"/>
    </xf>
    <xf numFmtId="0" fontId="0" fillId="0" borderId="13" xfId="0" applyBorder="1" applyAlignment="1">
      <alignment wrapText="1"/>
    </xf>
    <xf numFmtId="0" fontId="0" fillId="0" borderId="11" xfId="0" applyBorder="1" applyAlignment="1">
      <alignment wrapText="1"/>
    </xf>
    <xf numFmtId="0" fontId="0" fillId="0" borderId="8" xfId="0" applyBorder="1" applyAlignment="1">
      <alignment wrapText="1"/>
    </xf>
    <xf numFmtId="0" fontId="0" fillId="0" borderId="12" xfId="0" applyBorder="1" applyAlignment="1">
      <alignment wrapText="1"/>
    </xf>
    <xf numFmtId="0" fontId="0" fillId="0" borderId="9" xfId="0" applyBorder="1" applyAlignment="1">
      <alignment wrapText="1"/>
    </xf>
    <xf numFmtId="0" fontId="0" fillId="0" borderId="10" xfId="0" applyBorder="1" applyAlignment="1">
      <alignment wrapText="1"/>
    </xf>
    <xf numFmtId="0" fontId="2" fillId="0" borderId="2" xfId="0" applyFont="1" applyBorder="1" applyAlignment="1">
      <alignment horizontal="center"/>
    </xf>
    <xf numFmtId="0" fontId="1" fillId="0" borderId="0" xfId="1" applyAlignment="1">
      <alignment vertical="center" wrapText="1"/>
    </xf>
    <xf numFmtId="0" fontId="1" fillId="0" borderId="0" xfId="1" applyFont="1" applyAlignment="1">
      <alignment vertical="center" wrapText="1"/>
    </xf>
    <xf numFmtId="0" fontId="5" fillId="0" borderId="0" xfId="0" applyFont="1" applyAlignment="1">
      <alignment horizontal="center" vertical="top"/>
    </xf>
    <xf numFmtId="0" fontId="0" fillId="0" borderId="0" xfId="0" applyAlignment="1">
      <alignment horizontal="right" vertical="top"/>
    </xf>
    <xf numFmtId="0" fontId="1" fillId="0" borderId="0" xfId="0" applyFont="1" applyAlignment="1">
      <alignment horizontal="right" vertical="top"/>
    </xf>
    <xf numFmtId="0" fontId="1" fillId="0" borderId="0" xfId="0" applyFont="1" applyAlignment="1">
      <alignment horizontal="left" wrapText="1"/>
    </xf>
    <xf numFmtId="0" fontId="6" fillId="0" borderId="0" xfId="0" applyFont="1" applyAlignment="1">
      <alignment horizontal="center"/>
    </xf>
    <xf numFmtId="0" fontId="2" fillId="0" borderId="40" xfId="0" applyFont="1" applyBorder="1" applyAlignment="1">
      <alignment horizontal="center"/>
    </xf>
    <xf numFmtId="165" fontId="1" fillId="0" borderId="1" xfId="1" applyNumberFormat="1" applyFont="1" applyBorder="1" applyAlignment="1" applyProtection="1">
      <alignment horizontal="left" vertical="center"/>
      <protection locked="0"/>
    </xf>
    <xf numFmtId="0" fontId="1" fillId="0" borderId="44" xfId="0" applyFont="1" applyBorder="1" applyAlignment="1">
      <alignment horizontal="center"/>
    </xf>
    <xf numFmtId="0" fontId="1" fillId="0" borderId="45" xfId="0" applyFont="1" applyBorder="1" applyAlignment="1">
      <alignment horizontal="center"/>
    </xf>
    <xf numFmtId="0" fontId="1" fillId="0" borderId="11" xfId="0" applyFont="1" applyBorder="1" applyAlignment="1">
      <alignment horizontal="center"/>
    </xf>
    <xf numFmtId="0" fontId="1" fillId="0" borderId="8" xfId="0" applyFont="1" applyBorder="1"/>
    <xf numFmtId="0" fontId="1" fillId="0" borderId="12" xfId="0" applyFont="1" applyBorder="1" applyAlignment="1">
      <alignment horizontal="center"/>
    </xf>
    <xf numFmtId="0" fontId="1" fillId="0" borderId="10" xfId="0" applyFont="1" applyBorder="1"/>
    <xf numFmtId="0" fontId="67" fillId="0" borderId="42" xfId="0" applyFont="1" applyBorder="1" applyAlignment="1">
      <alignment horizontal="center" vertical="top" wrapText="1"/>
    </xf>
    <xf numFmtId="0" fontId="67" fillId="0" borderId="43" xfId="0" applyFont="1" applyBorder="1" applyAlignment="1">
      <alignment horizontal="center" vertical="top" wrapText="1"/>
    </xf>
    <xf numFmtId="0" fontId="1" fillId="0" borderId="0" xfId="0" applyFont="1" applyAlignment="1" applyProtection="1">
      <alignment horizontal="center"/>
      <protection locked="0"/>
    </xf>
    <xf numFmtId="0" fontId="0" fillId="0" borderId="0" xfId="0" applyAlignment="1" applyProtection="1">
      <alignment horizontal="center"/>
      <protection locked="0"/>
    </xf>
    <xf numFmtId="0" fontId="0" fillId="0" borderId="0" xfId="0" applyAlignment="1" applyProtection="1">
      <alignment horizontal="center"/>
    </xf>
    <xf numFmtId="0" fontId="1" fillId="0" borderId="0" xfId="0" applyFont="1" applyAlignment="1" applyProtection="1">
      <alignment horizontal="center"/>
    </xf>
    <xf numFmtId="0" fontId="1" fillId="0" borderId="8" xfId="1" applyFont="1" applyBorder="1" applyAlignment="1">
      <alignment vertical="center" shrinkToFit="1"/>
    </xf>
    <xf numFmtId="0" fontId="1" fillId="0" borderId="8" xfId="1" applyBorder="1" applyAlignment="1">
      <alignment vertical="center" shrinkToFit="1"/>
    </xf>
    <xf numFmtId="0" fontId="1" fillId="0" borderId="15" xfId="1" applyBorder="1" applyAlignment="1">
      <alignment vertical="center" shrinkToFit="1"/>
    </xf>
    <xf numFmtId="0" fontId="1" fillId="0" borderId="10" xfId="1" applyBorder="1" applyAlignment="1">
      <alignment vertical="center" shrinkToFit="1"/>
    </xf>
    <xf numFmtId="0" fontId="1" fillId="0" borderId="0" xfId="0" applyFont="1" applyAlignment="1">
      <alignment horizontal="right"/>
    </xf>
    <xf numFmtId="49" fontId="1" fillId="0" borderId="0" xfId="0" applyNumberFormat="1" applyFont="1" applyAlignment="1">
      <alignment horizontal="left"/>
    </xf>
    <xf numFmtId="49" fontId="1" fillId="0" borderId="0" xfId="0" applyNumberFormat="1" applyFont="1"/>
    <xf numFmtId="0" fontId="2" fillId="5" borderId="1" xfId="0" applyFont="1" applyFill="1" applyBorder="1" applyAlignment="1">
      <alignment horizontal="center" vertical="center" wrapText="1"/>
    </xf>
    <xf numFmtId="0" fontId="2" fillId="0" borderId="0" xfId="0" applyFont="1" applyAlignment="1">
      <alignment horizontal="left" wrapText="1"/>
    </xf>
    <xf numFmtId="0" fontId="0" fillId="0" borderId="0" xfId="0" applyAlignment="1">
      <alignment vertical="top" wrapText="1"/>
    </xf>
    <xf numFmtId="0" fontId="2" fillId="5" borderId="39" xfId="0" applyFont="1" applyFill="1" applyBorder="1" applyAlignment="1">
      <alignment horizontal="center" wrapText="1"/>
    </xf>
    <xf numFmtId="49" fontId="2" fillId="5" borderId="1" xfId="0" applyNumberFormat="1" applyFont="1" applyFill="1" applyBorder="1" applyAlignment="1">
      <alignment horizontal="center" wrapText="1"/>
    </xf>
    <xf numFmtId="0" fontId="70" fillId="0" borderId="0" xfId="0" applyFont="1"/>
    <xf numFmtId="0" fontId="71" fillId="0" borderId="0" xfId="0" applyFont="1" applyAlignment="1">
      <alignment horizontal="left" wrapText="1"/>
    </xf>
    <xf numFmtId="0" fontId="71" fillId="0" borderId="0" xfId="0" applyFont="1" applyAlignment="1">
      <alignment horizontal="center" wrapText="1"/>
    </xf>
    <xf numFmtId="0" fontId="71" fillId="0" borderId="1" xfId="0" applyFont="1" applyBorder="1" applyAlignment="1">
      <alignment wrapText="1"/>
    </xf>
    <xf numFmtId="0" fontId="71" fillId="0" borderId="1" xfId="0" applyFont="1" applyBorder="1" applyAlignment="1">
      <alignment horizontal="left" wrapText="1"/>
    </xf>
    <xf numFmtId="0" fontId="71" fillId="0" borderId="1" xfId="0" applyFont="1" applyBorder="1" applyAlignment="1">
      <alignment horizontal="center" wrapText="1"/>
    </xf>
    <xf numFmtId="0" fontId="71" fillId="0" borderId="0" xfId="0" applyFont="1" applyAlignment="1">
      <alignment wrapText="1"/>
    </xf>
    <xf numFmtId="0" fontId="1" fillId="0" borderId="0" xfId="0" applyFont="1" applyAlignment="1">
      <alignment horizontal="center" vertical="top" wrapText="1"/>
    </xf>
    <xf numFmtId="0" fontId="0" fillId="0" borderId="46" xfId="0" applyBorder="1" applyAlignment="1">
      <alignment vertical="top" wrapText="1"/>
    </xf>
    <xf numFmtId="0" fontId="0" fillId="0" borderId="16" xfId="0" applyBorder="1" applyAlignment="1">
      <alignment vertical="top" wrapText="1"/>
    </xf>
    <xf numFmtId="49" fontId="1" fillId="0" borderId="0" xfId="3" applyNumberFormat="1" applyFont="1" applyAlignment="1">
      <alignment vertical="center"/>
    </xf>
    <xf numFmtId="49" fontId="1" fillId="0" borderId="0" xfId="3" applyNumberFormat="1" applyFont="1"/>
    <xf numFmtId="49" fontId="1" fillId="0" borderId="0" xfId="3" applyNumberFormat="1" applyFont="1" applyAlignment="1">
      <alignment horizontal="center"/>
    </xf>
    <xf numFmtId="49" fontId="2" fillId="0" borderId="43" xfId="3" applyNumberFormat="1" applyFont="1" applyBorder="1" applyAlignment="1">
      <alignment vertical="top" wrapText="1"/>
    </xf>
    <xf numFmtId="49" fontId="56" fillId="0" borderId="43" xfId="3" applyNumberFormat="1" applyFont="1" applyBorder="1" applyAlignment="1">
      <alignment horizontal="center" vertical="top" wrapText="1"/>
    </xf>
    <xf numFmtId="49" fontId="56" fillId="0" borderId="43" xfId="3" applyNumberFormat="1" applyFont="1" applyBorder="1" applyAlignment="1">
      <alignment horizontal="right" wrapText="1"/>
    </xf>
    <xf numFmtId="49" fontId="56" fillId="0" borderId="47" xfId="3" applyNumberFormat="1" applyFont="1" applyBorder="1" applyAlignment="1">
      <alignment horizontal="right" wrapText="1"/>
    </xf>
    <xf numFmtId="49" fontId="15" fillId="0" borderId="0" xfId="3" applyNumberFormat="1" applyFont="1"/>
    <xf numFmtId="0" fontId="1" fillId="0" borderId="0" xfId="3" applyNumberFormat="1" applyFont="1" applyAlignment="1">
      <alignment vertical="center"/>
    </xf>
    <xf numFmtId="0" fontId="1" fillId="0" borderId="0" xfId="3" applyNumberFormat="1" applyFont="1"/>
    <xf numFmtId="0" fontId="1" fillId="0" borderId="0" xfId="3" applyNumberFormat="1" applyFont="1" applyAlignment="1">
      <alignment horizontal="center"/>
    </xf>
    <xf numFmtId="0" fontId="0" fillId="0" borderId="3" xfId="0" applyBorder="1" applyAlignment="1" applyProtection="1">
      <alignment horizontal="center"/>
    </xf>
    <xf numFmtId="0" fontId="1" fillId="0" borderId="3" xfId="0" applyFont="1" applyBorder="1" applyAlignment="1" applyProtection="1">
      <alignment horizontal="center" shrinkToFit="1"/>
      <protection locked="0"/>
    </xf>
    <xf numFmtId="0" fontId="66" fillId="0" borderId="3" xfId="0" applyFont="1" applyBorder="1" applyAlignment="1" applyProtection="1">
      <alignment horizontal="left" shrinkToFit="1"/>
      <protection locked="0"/>
    </xf>
    <xf numFmtId="0" fontId="1" fillId="0" borderId="1" xfId="0" applyFont="1" applyBorder="1" applyAlignment="1" applyProtection="1">
      <alignment horizontal="center" shrinkToFit="1"/>
      <protection locked="0"/>
    </xf>
    <xf numFmtId="0" fontId="66" fillId="0" borderId="1" xfId="0" applyFont="1" applyBorder="1" applyAlignment="1" applyProtection="1">
      <alignment horizontal="left" shrinkToFit="1"/>
      <protection locked="0"/>
    </xf>
    <xf numFmtId="0" fontId="1" fillId="0" borderId="1" xfId="0" applyFont="1" applyBorder="1" applyAlignment="1" applyProtection="1">
      <alignment horizontal="left" shrinkToFit="1"/>
      <protection locked="0"/>
    </xf>
    <xf numFmtId="0" fontId="0" fillId="0" borderId="1" xfId="0" applyBorder="1" applyAlignment="1" applyProtection="1">
      <alignment shrinkToFit="1"/>
      <protection locked="0"/>
    </xf>
    <xf numFmtId="49" fontId="1" fillId="0" borderId="0" xfId="0" applyNumberFormat="1" applyFont="1" applyAlignment="1" applyProtection="1">
      <alignment horizontal="center"/>
      <protection locked="0"/>
    </xf>
    <xf numFmtId="14" fontId="0" fillId="0" borderId="0" xfId="0" applyNumberFormat="1"/>
    <xf numFmtId="0" fontId="14" fillId="0" borderId="0" xfId="0" applyFont="1" applyAlignment="1">
      <alignment horizontal="center"/>
    </xf>
    <xf numFmtId="0" fontId="14" fillId="0" borderId="0" xfId="0" applyFont="1" applyAlignment="1"/>
    <xf numFmtId="0" fontId="0" fillId="8" borderId="41" xfId="0" applyFill="1" applyBorder="1"/>
    <xf numFmtId="0" fontId="0" fillId="8" borderId="40" xfId="0" applyFill="1" applyBorder="1"/>
    <xf numFmtId="0" fontId="2" fillId="8" borderId="40" xfId="0" applyFont="1" applyFill="1" applyBorder="1"/>
    <xf numFmtId="0" fontId="0" fillId="8" borderId="42" xfId="0" applyFill="1" applyBorder="1"/>
    <xf numFmtId="0" fontId="0" fillId="0" borderId="49" xfId="0" applyBorder="1" applyAlignment="1"/>
    <xf numFmtId="0" fontId="0" fillId="0" borderId="48" xfId="0" applyBorder="1" applyAlignment="1"/>
    <xf numFmtId="0" fontId="0" fillId="0" borderId="1" xfId="0" applyBorder="1"/>
    <xf numFmtId="0" fontId="0" fillId="0" borderId="37" xfId="0" applyBorder="1"/>
    <xf numFmtId="0" fontId="0" fillId="0" borderId="38" xfId="0" applyBorder="1"/>
    <xf numFmtId="9" fontId="0" fillId="0" borderId="0" xfId="0" applyNumberFormat="1"/>
    <xf numFmtId="0" fontId="1" fillId="0" borderId="41" xfId="0" applyFont="1" applyBorder="1"/>
    <xf numFmtId="0" fontId="0" fillId="0" borderId="40" xfId="0" applyBorder="1"/>
    <xf numFmtId="0" fontId="0" fillId="0" borderId="42" xfId="0" applyBorder="1"/>
    <xf numFmtId="0" fontId="1" fillId="0" borderId="0" xfId="0" applyFont="1" applyFill="1" applyBorder="1"/>
    <xf numFmtId="0" fontId="0" fillId="0" borderId="50" xfId="0" applyBorder="1"/>
    <xf numFmtId="0" fontId="0" fillId="0" borderId="28" xfId="0" applyBorder="1"/>
    <xf numFmtId="0" fontId="0" fillId="0" borderId="29" xfId="0" applyBorder="1"/>
    <xf numFmtId="0" fontId="0" fillId="0" borderId="15" xfId="0" applyBorder="1"/>
    <xf numFmtId="0" fontId="0" fillId="0" borderId="41" xfId="0" applyBorder="1"/>
    <xf numFmtId="0" fontId="4" fillId="0" borderId="0" xfId="0" applyFont="1" applyBorder="1"/>
    <xf numFmtId="0" fontId="4" fillId="0" borderId="0" xfId="0" applyFont="1"/>
    <xf numFmtId="0" fontId="1" fillId="0" borderId="48" xfId="0" applyFont="1" applyBorder="1"/>
    <xf numFmtId="0" fontId="0" fillId="0" borderId="48" xfId="0" applyBorder="1"/>
    <xf numFmtId="0" fontId="0" fillId="0" borderId="48" xfId="0" applyBorder="1" applyAlignment="1">
      <alignment horizontal="right"/>
    </xf>
    <xf numFmtId="0" fontId="1" fillId="0" borderId="48" xfId="0" applyFont="1" applyBorder="1" applyAlignment="1">
      <alignment horizontal="right"/>
    </xf>
    <xf numFmtId="0" fontId="1" fillId="0" borderId="38" xfId="0" applyFont="1" applyBorder="1"/>
    <xf numFmtId="0" fontId="0" fillId="0" borderId="38" xfId="0" applyBorder="1" applyAlignment="1">
      <alignment horizontal="right"/>
    </xf>
    <xf numFmtId="0" fontId="1" fillId="0" borderId="38" xfId="0" applyFont="1" applyBorder="1" applyAlignment="1">
      <alignment horizontal="right"/>
    </xf>
    <xf numFmtId="0" fontId="0" fillId="0" borderId="49" xfId="0" applyBorder="1"/>
    <xf numFmtId="0" fontId="0" fillId="0" borderId="0" xfId="0" quotePrefix="1"/>
    <xf numFmtId="9" fontId="1" fillId="0" borderId="0" xfId="0" applyNumberFormat="1" applyFont="1"/>
    <xf numFmtId="0" fontId="0" fillId="0" borderId="51" xfId="0" applyBorder="1"/>
    <xf numFmtId="0" fontId="0" fillId="0" borderId="2" xfId="0" applyBorder="1"/>
    <xf numFmtId="0" fontId="23" fillId="0" borderId="0" xfId="0" applyFont="1" applyAlignment="1">
      <alignment horizontal="center" wrapText="1"/>
    </xf>
    <xf numFmtId="0" fontId="2" fillId="0" borderId="0" xfId="0" applyFont="1" applyAlignment="1">
      <alignment wrapText="1"/>
    </xf>
    <xf numFmtId="0" fontId="1" fillId="0" borderId="0" xfId="3" applyAlignment="1">
      <alignment wrapText="1"/>
    </xf>
    <xf numFmtId="0" fontId="1" fillId="0" borderId="1" xfId="0" applyFont="1" applyBorder="1" applyAlignment="1">
      <alignment wrapText="1"/>
    </xf>
    <xf numFmtId="0" fontId="0" fillId="0" borderId="1" xfId="0" applyBorder="1" applyAlignment="1">
      <alignment horizontal="center" wrapText="1"/>
    </xf>
    <xf numFmtId="0" fontId="2" fillId="0" borderId="0" xfId="3" applyFont="1" applyAlignment="1">
      <alignment horizontal="left"/>
    </xf>
    <xf numFmtId="0" fontId="1" fillId="0" borderId="0" xfId="3" applyAlignment="1">
      <alignment horizontal="center"/>
    </xf>
    <xf numFmtId="165" fontId="1" fillId="0" borderId="0" xfId="3" applyNumberFormat="1" applyAlignment="1">
      <alignment vertical="center"/>
    </xf>
    <xf numFmtId="0" fontId="1" fillId="0" borderId="0" xfId="3" applyAlignment="1">
      <alignment horizontal="center" vertical="center"/>
    </xf>
    <xf numFmtId="0" fontId="1" fillId="0" borderId="0" xfId="3" applyFont="1" applyAlignment="1">
      <alignment horizontal="left"/>
    </xf>
    <xf numFmtId="15" fontId="1" fillId="0" borderId="0" xfId="3" applyNumberFormat="1" applyAlignment="1">
      <alignment horizontal="right"/>
    </xf>
    <xf numFmtId="0" fontId="1" fillId="0" borderId="0" xfId="3" applyFont="1"/>
    <xf numFmtId="15" fontId="1" fillId="0" borderId="0" xfId="3" applyNumberFormat="1" applyFont="1" applyAlignment="1">
      <alignment horizontal="right"/>
    </xf>
    <xf numFmtId="0" fontId="2" fillId="5" borderId="1" xfId="3" applyFont="1" applyFill="1" applyBorder="1" applyAlignment="1">
      <alignment horizontal="center" wrapText="1"/>
    </xf>
    <xf numFmtId="0" fontId="1" fillId="0" borderId="0" xfId="3" applyAlignment="1">
      <alignment horizontal="center" wrapText="1"/>
    </xf>
    <xf numFmtId="0" fontId="1" fillId="0" borderId="0" xfId="3" applyFont="1" applyAlignment="1">
      <alignment horizontal="center"/>
    </xf>
    <xf numFmtId="169" fontId="1" fillId="0" borderId="0" xfId="3" applyNumberFormat="1" applyAlignment="1">
      <alignment horizontal="center" vertical="center"/>
    </xf>
    <xf numFmtId="0" fontId="1" fillId="0" borderId="0" xfId="3" applyFont="1" applyAlignment="1">
      <alignment wrapText="1"/>
    </xf>
    <xf numFmtId="0" fontId="1" fillId="0" borderId="0" xfId="3" applyFont="1" applyFill="1" applyBorder="1"/>
    <xf numFmtId="0" fontId="1" fillId="0" borderId="0" xfId="3" applyFont="1" applyAlignment="1">
      <alignment horizontal="center" vertical="center"/>
    </xf>
    <xf numFmtId="0" fontId="76" fillId="0" borderId="0" xfId="3" applyFont="1" applyAlignment="1">
      <alignment vertical="center"/>
    </xf>
    <xf numFmtId="14" fontId="1" fillId="0" borderId="0" xfId="3" applyNumberFormat="1" applyFont="1" applyAlignment="1">
      <alignment horizontal="left" wrapText="1"/>
    </xf>
    <xf numFmtId="0" fontId="76" fillId="0" borderId="0" xfId="3" applyFont="1"/>
    <xf numFmtId="0" fontId="76" fillId="0" borderId="0" xfId="3" applyFont="1" applyAlignment="1">
      <alignment wrapText="1"/>
    </xf>
    <xf numFmtId="0" fontId="1" fillId="0" borderId="0" xfId="3" applyFont="1" applyAlignment="1">
      <alignment vertical="top" wrapText="1"/>
    </xf>
    <xf numFmtId="169" fontId="1" fillId="0" borderId="0" xfId="3" applyNumberFormat="1" applyAlignment="1">
      <alignment vertical="center"/>
    </xf>
    <xf numFmtId="0" fontId="1" fillId="0" borderId="0" xfId="3" applyFont="1" applyAlignment="1">
      <alignment horizontal="right"/>
    </xf>
    <xf numFmtId="0" fontId="76" fillId="0" borderId="0" xfId="3" applyFont="1" applyAlignment="1">
      <alignment vertical="center" wrapText="1"/>
    </xf>
    <xf numFmtId="0" fontId="75" fillId="0" borderId="0" xfId="3" applyFont="1" applyAlignment="1"/>
    <xf numFmtId="49" fontId="2" fillId="0" borderId="43" xfId="3" applyNumberFormat="1" applyFont="1" applyBorder="1" applyAlignment="1">
      <alignment vertical="top" wrapText="1"/>
    </xf>
    <xf numFmtId="170" fontId="0" fillId="0" borderId="0" xfId="0" applyNumberFormat="1"/>
    <xf numFmtId="170" fontId="0" fillId="0" borderId="0" xfId="0" applyNumberFormat="1" applyAlignment="1">
      <alignment wrapText="1"/>
    </xf>
    <xf numFmtId="49" fontId="14" fillId="0" borderId="43" xfId="3" applyNumberFormat="1" applyFont="1" applyBorder="1" applyAlignment="1">
      <alignment vertical="top" wrapText="1"/>
    </xf>
    <xf numFmtId="0" fontId="2" fillId="0" borderId="0" xfId="0" applyFont="1" applyAlignment="1">
      <alignment horizontal="center"/>
    </xf>
    <xf numFmtId="0" fontId="3" fillId="0" borderId="0" xfId="0" applyFont="1" applyAlignment="1">
      <alignment horizontal="center"/>
    </xf>
    <xf numFmtId="0" fontId="2" fillId="0" borderId="2" xfId="0" applyFont="1" applyBorder="1" applyAlignment="1">
      <alignment horizontal="center"/>
    </xf>
    <xf numFmtId="0" fontId="2" fillId="0" borderId="40" xfId="0" applyFont="1" applyBorder="1" applyAlignment="1">
      <alignment horizontal="center"/>
    </xf>
    <xf numFmtId="0" fontId="33" fillId="0" borderId="41" xfId="1" applyFont="1" applyBorder="1" applyAlignment="1">
      <alignment horizontal="center" vertical="center"/>
    </xf>
    <xf numFmtId="0" fontId="33" fillId="0" borderId="40" xfId="1" applyFont="1" applyBorder="1" applyAlignment="1">
      <alignment horizontal="center" vertical="center"/>
    </xf>
    <xf numFmtId="0" fontId="33" fillId="0" borderId="42" xfId="1" applyFont="1" applyBorder="1" applyAlignment="1">
      <alignment horizontal="center" vertical="center"/>
    </xf>
    <xf numFmtId="0" fontId="12" fillId="0" borderId="0" xfId="0" applyNumberFormat="1" applyFont="1" applyBorder="1" applyAlignment="1">
      <alignment horizontal="left"/>
    </xf>
    <xf numFmtId="168" fontId="12" fillId="0" borderId="0" xfId="0" applyNumberFormat="1" applyFont="1" applyBorder="1" applyAlignment="1">
      <alignment horizontal="left"/>
    </xf>
    <xf numFmtId="0" fontId="23" fillId="0" borderId="0" xfId="0" applyFont="1" applyAlignment="1">
      <alignment horizontal="center" wrapText="1"/>
    </xf>
    <xf numFmtId="0" fontId="24" fillId="0" borderId="0" xfId="0" applyFont="1" applyAlignment="1">
      <alignment horizontal="center" wrapText="1"/>
    </xf>
    <xf numFmtId="0" fontId="12" fillId="0" borderId="0" xfId="0" applyFont="1" applyAlignment="1">
      <alignment horizontal="center" wrapText="1"/>
    </xf>
    <xf numFmtId="0" fontId="2" fillId="0" borderId="0" xfId="0" applyFont="1" applyAlignment="1">
      <alignment horizontal="center" wrapText="1"/>
    </xf>
    <xf numFmtId="0" fontId="12" fillId="0" borderId="0" xfId="0" applyFont="1" applyAlignment="1">
      <alignment horizontal="center"/>
    </xf>
    <xf numFmtId="14" fontId="12" fillId="0" borderId="0" xfId="0" applyNumberFormat="1" applyFont="1" applyAlignment="1">
      <alignment horizontal="center"/>
    </xf>
    <xf numFmtId="166" fontId="12" fillId="0" borderId="0" xfId="0" applyNumberFormat="1" applyFont="1" applyAlignment="1">
      <alignment horizontal="center" vertical="top" wrapText="1"/>
    </xf>
    <xf numFmtId="0" fontId="12" fillId="0" borderId="0" xfId="0" applyFont="1" applyAlignment="1">
      <alignment horizontal="center" vertical="top" wrapText="1"/>
    </xf>
    <xf numFmtId="0" fontId="27" fillId="0" borderId="0" xfId="0" applyFont="1" applyAlignment="1">
      <alignment horizontal="center" wrapText="1"/>
    </xf>
    <xf numFmtId="0" fontId="14" fillId="0" borderId="0" xfId="0" applyFont="1" applyAlignment="1">
      <alignment horizontal="center" wrapText="1"/>
    </xf>
    <xf numFmtId="0" fontId="14" fillId="0" borderId="0" xfId="0" applyFont="1" applyAlignment="1">
      <alignment horizontal="center" vertical="top" wrapText="1"/>
    </xf>
    <xf numFmtId="0" fontId="28" fillId="7" borderId="0" xfId="0" applyFont="1" applyFill="1" applyAlignment="1">
      <alignment horizontal="center" wrapText="1"/>
    </xf>
    <xf numFmtId="0" fontId="25" fillId="0" borderId="0" xfId="0" applyFont="1" applyAlignment="1">
      <alignment horizontal="center" wrapText="1"/>
    </xf>
    <xf numFmtId="14" fontId="14" fillId="0" borderId="0" xfId="0" applyNumberFormat="1" applyFont="1" applyAlignment="1">
      <alignment horizontal="center" vertical="top" wrapText="1"/>
    </xf>
    <xf numFmtId="0" fontId="2" fillId="0" borderId="0" xfId="0" applyFont="1" applyAlignment="1">
      <alignment horizontal="center" vertical="top" wrapText="1"/>
    </xf>
    <xf numFmtId="167" fontId="2" fillId="0" borderId="0" xfId="0" applyNumberFormat="1" applyFont="1" applyAlignment="1">
      <alignment horizontal="center" vertical="top" wrapText="1"/>
    </xf>
    <xf numFmtId="0" fontId="17" fillId="0" borderId="0" xfId="0" applyFont="1" applyAlignment="1">
      <alignment horizontal="center"/>
    </xf>
    <xf numFmtId="0" fontId="17" fillId="0" borderId="0" xfId="0" applyFont="1" applyAlignment="1">
      <alignment horizontal="center" vertical="top"/>
    </xf>
    <xf numFmtId="0" fontId="17" fillId="0" borderId="0" xfId="0" applyFont="1" applyAlignment="1">
      <alignment horizontal="center" wrapText="1"/>
    </xf>
    <xf numFmtId="0" fontId="11" fillId="7" borderId="0" xfId="0" applyFont="1" applyFill="1" applyAlignment="1">
      <alignment horizontal="center" wrapText="1"/>
    </xf>
    <xf numFmtId="0" fontId="26" fillId="0" borderId="0" xfId="0" applyFont="1" applyAlignment="1">
      <alignment horizontal="center" wrapText="1"/>
    </xf>
    <xf numFmtId="0" fontId="29" fillId="7" borderId="0" xfId="0" applyFont="1" applyFill="1" applyAlignment="1">
      <alignment horizontal="center" wrapText="1"/>
    </xf>
    <xf numFmtId="0" fontId="40" fillId="0" borderId="0" xfId="3" applyFont="1" applyAlignment="1">
      <alignment horizontal="center"/>
    </xf>
    <xf numFmtId="0" fontId="38" fillId="0" borderId="0" xfId="3" applyFont="1" applyAlignment="1">
      <alignment horizontal="center" vertical="center" wrapText="1"/>
    </xf>
    <xf numFmtId="0" fontId="34" fillId="0" borderId="0" xfId="3" applyFont="1" applyAlignment="1">
      <alignment horizontal="center" vertical="center" wrapText="1"/>
    </xf>
    <xf numFmtId="0" fontId="37" fillId="0" borderId="0" xfId="3" applyFont="1" applyAlignment="1">
      <alignment horizontal="center" vertical="center" textRotation="180" wrapText="1"/>
    </xf>
    <xf numFmtId="0" fontId="2" fillId="0" borderId="0" xfId="3" applyFont="1" applyAlignment="1">
      <alignment horizontal="center" vertical="center" textRotation="180" wrapText="1"/>
    </xf>
    <xf numFmtId="0" fontId="36" fillId="0" borderId="0" xfId="3" applyFont="1" applyAlignment="1">
      <alignment horizontal="center" vertical="center" wrapText="1"/>
    </xf>
    <xf numFmtId="0" fontId="33" fillId="0" borderId="0" xfId="3" applyFont="1" applyAlignment="1">
      <alignment horizontal="center" vertical="center" wrapText="1"/>
    </xf>
    <xf numFmtId="0" fontId="59" fillId="0" borderId="0" xfId="3" applyFont="1" applyAlignment="1" applyProtection="1">
      <alignment horizontal="center" vertical="center" wrapText="1"/>
      <protection locked="0"/>
    </xf>
    <xf numFmtId="0" fontId="51" fillId="0" borderId="0" xfId="3" applyFont="1" applyAlignment="1" applyProtection="1">
      <alignment horizontal="center" vertical="center" wrapText="1"/>
    </xf>
    <xf numFmtId="0" fontId="50" fillId="0" borderId="0" xfId="3" applyFont="1" applyAlignment="1">
      <alignment horizontal="center" vertical="center" wrapText="1"/>
    </xf>
    <xf numFmtId="0" fontId="58" fillId="0" borderId="0" xfId="3" applyFont="1" applyAlignment="1">
      <alignment horizontal="center" vertical="center" wrapText="1"/>
    </xf>
    <xf numFmtId="0" fontId="60" fillId="0" borderId="0" xfId="3" applyFont="1" applyAlignment="1">
      <alignment horizontal="center" vertical="center" textRotation="180" wrapText="1"/>
    </xf>
    <xf numFmtId="0" fontId="57" fillId="0" borderId="0" xfId="3" applyFont="1" applyAlignment="1">
      <alignment horizontal="center" vertical="center" textRotation="180" wrapText="1"/>
    </xf>
    <xf numFmtId="0" fontId="49" fillId="0" borderId="0" xfId="3" applyFont="1" applyAlignment="1">
      <alignment horizontal="center" vertical="center" wrapText="1"/>
    </xf>
    <xf numFmtId="0" fontId="56" fillId="0" borderId="0" xfId="3" applyFont="1" applyAlignment="1">
      <alignment horizontal="center" vertical="center" wrapText="1"/>
    </xf>
    <xf numFmtId="0" fontId="52" fillId="0" borderId="0" xfId="3" applyFont="1" applyAlignment="1">
      <alignment horizontal="center" vertical="center" textRotation="180" wrapText="1"/>
    </xf>
    <xf numFmtId="0" fontId="47" fillId="0" borderId="0" xfId="3" applyFont="1" applyAlignment="1">
      <alignment horizontal="center" vertical="center" textRotation="180" wrapText="1"/>
    </xf>
    <xf numFmtId="0" fontId="1" fillId="0" borderId="0" xfId="3" applyAlignment="1">
      <alignment wrapText="1"/>
    </xf>
    <xf numFmtId="0" fontId="45" fillId="0" borderId="0" xfId="3" applyFont="1" applyAlignment="1">
      <alignment horizontal="center" vertical="center" textRotation="180" wrapText="1"/>
    </xf>
    <xf numFmtId="0" fontId="1" fillId="0" borderId="0" xfId="3" applyAlignment="1">
      <alignment horizontal="center" vertical="center" textRotation="180" wrapText="1"/>
    </xf>
    <xf numFmtId="49" fontId="56" fillId="0" borderId="41" xfId="3" applyNumberFormat="1" applyFont="1" applyBorder="1" applyAlignment="1">
      <alignment vertical="top" wrapText="1"/>
    </xf>
    <xf numFmtId="49" fontId="56" fillId="0" borderId="40" xfId="3" applyNumberFormat="1" applyFont="1" applyBorder="1" applyAlignment="1">
      <alignment vertical="top" wrapText="1"/>
    </xf>
    <xf numFmtId="49" fontId="56" fillId="0" borderId="42" xfId="3" applyNumberFormat="1" applyFont="1" applyBorder="1" applyAlignment="1">
      <alignment vertical="top" wrapText="1"/>
    </xf>
    <xf numFmtId="0" fontId="15" fillId="0" borderId="43" xfId="3" applyNumberFormat="1" applyFont="1" applyBorder="1" applyAlignment="1">
      <alignment vertical="top" wrapText="1"/>
    </xf>
    <xf numFmtId="49" fontId="12" fillId="0" borderId="41" xfId="3" applyNumberFormat="1" applyFont="1" applyBorder="1" applyAlignment="1">
      <alignment horizontal="center" vertical="top" wrapText="1"/>
    </xf>
    <xf numFmtId="49" fontId="12" fillId="0" borderId="40" xfId="3" applyNumberFormat="1" applyFont="1" applyBorder="1" applyAlignment="1">
      <alignment horizontal="center" vertical="top" wrapText="1"/>
    </xf>
    <xf numFmtId="49" fontId="12" fillId="0" borderId="42" xfId="3" applyNumberFormat="1" applyFont="1" applyBorder="1" applyAlignment="1">
      <alignment horizontal="center" vertical="top" wrapText="1"/>
    </xf>
    <xf numFmtId="49" fontId="23" fillId="0" borderId="0" xfId="3" applyNumberFormat="1" applyFont="1" applyAlignment="1">
      <alignment horizontal="center"/>
    </xf>
    <xf numFmtId="49" fontId="2" fillId="0" borderId="43" xfId="3" applyNumberFormat="1" applyFont="1" applyBorder="1" applyAlignment="1">
      <alignment vertical="top" wrapText="1"/>
    </xf>
    <xf numFmtId="49" fontId="56" fillId="0" borderId="41" xfId="3" applyNumberFormat="1" applyFont="1" applyBorder="1" applyAlignment="1">
      <alignment horizontal="left" vertical="top" wrapText="1"/>
    </xf>
    <xf numFmtId="49" fontId="56" fillId="0" borderId="40" xfId="3" applyNumberFormat="1" applyFont="1" applyBorder="1" applyAlignment="1">
      <alignment horizontal="left" vertical="top" wrapText="1"/>
    </xf>
    <xf numFmtId="49" fontId="56" fillId="0" borderId="42" xfId="3" applyNumberFormat="1" applyFont="1" applyBorder="1" applyAlignment="1">
      <alignment horizontal="left" vertical="top" wrapText="1"/>
    </xf>
    <xf numFmtId="49" fontId="14" fillId="0" borderId="43" xfId="3" applyNumberFormat="1" applyFont="1" applyBorder="1" applyAlignment="1">
      <alignment vertical="top" wrapText="1"/>
    </xf>
    <xf numFmtId="0" fontId="1" fillId="0" borderId="43" xfId="3" applyNumberFormat="1" applyFont="1" applyBorder="1" applyAlignment="1">
      <alignment vertical="top" wrapText="1"/>
    </xf>
    <xf numFmtId="0" fontId="14" fillId="0" borderId="0" xfId="0" applyFont="1" applyAlignment="1">
      <alignment horizontal="center"/>
    </xf>
    <xf numFmtId="0" fontId="74" fillId="0" borderId="0" xfId="0" applyFont="1" applyAlignment="1">
      <alignment horizontal="center"/>
    </xf>
    <xf numFmtId="0" fontId="68" fillId="0" borderId="0" xfId="0" applyFont="1" applyAlignment="1">
      <alignment horizontal="center"/>
    </xf>
    <xf numFmtId="0" fontId="69" fillId="0" borderId="0" xfId="0" applyFont="1" applyAlignment="1">
      <alignment horizontal="center"/>
    </xf>
    <xf numFmtId="0" fontId="1" fillId="0" borderId="41" xfId="0" applyFont="1" applyBorder="1" applyAlignment="1">
      <alignment horizontal="center"/>
    </xf>
    <xf numFmtId="0" fontId="1" fillId="0" borderId="40" xfId="0" applyFont="1" applyBorder="1" applyAlignment="1">
      <alignment horizontal="center"/>
    </xf>
    <xf numFmtId="0" fontId="1" fillId="0" borderId="42" xfId="0" applyFont="1" applyBorder="1" applyAlignment="1">
      <alignment horizontal="center"/>
    </xf>
    <xf numFmtId="0" fontId="1" fillId="0" borderId="22" xfId="0" applyFont="1" applyFill="1" applyBorder="1" applyAlignment="1">
      <alignment horizontal="center" wrapText="1"/>
    </xf>
    <xf numFmtId="0" fontId="1" fillId="0" borderId="23" xfId="0" applyFont="1" applyFill="1" applyBorder="1" applyAlignment="1">
      <alignment horizontal="center" wrapText="1"/>
    </xf>
    <xf numFmtId="0" fontId="1" fillId="0" borderId="24" xfId="0" applyFont="1" applyFill="1" applyBorder="1" applyAlignment="1">
      <alignment horizontal="center" wrapText="1"/>
    </xf>
    <xf numFmtId="0" fontId="1" fillId="0" borderId="34" xfId="0" applyFont="1" applyFill="1" applyBorder="1" applyAlignment="1">
      <alignment horizontal="center" wrapText="1"/>
    </xf>
    <xf numFmtId="0" fontId="1" fillId="0" borderId="35" xfId="0" applyFont="1" applyFill="1" applyBorder="1" applyAlignment="1">
      <alignment horizontal="center" wrapText="1"/>
    </xf>
    <xf numFmtId="0" fontId="1" fillId="0" borderId="36" xfId="0" applyFont="1" applyFill="1" applyBorder="1" applyAlignment="1">
      <alignment horizontal="center" wrapText="1"/>
    </xf>
    <xf numFmtId="0" fontId="1" fillId="0" borderId="31" xfId="0" applyFont="1" applyFill="1" applyBorder="1" applyAlignment="1">
      <alignment horizontal="center" wrapText="1"/>
    </xf>
    <xf numFmtId="0" fontId="1" fillId="0" borderId="32" xfId="0" applyFont="1" applyFill="1" applyBorder="1" applyAlignment="1">
      <alignment horizontal="center" wrapText="1"/>
    </xf>
    <xf numFmtId="0" fontId="1" fillId="0" borderId="33" xfId="0" applyFont="1" applyFill="1" applyBorder="1" applyAlignment="1">
      <alignment horizontal="center" wrapText="1"/>
    </xf>
    <xf numFmtId="0" fontId="2" fillId="0" borderId="28" xfId="0" applyFont="1" applyBorder="1" applyAlignment="1">
      <alignment horizontal="center"/>
    </xf>
    <xf numFmtId="0" fontId="2" fillId="0" borderId="29" xfId="0" applyFont="1" applyBorder="1" applyAlignment="1">
      <alignment horizontal="center"/>
    </xf>
    <xf numFmtId="0" fontId="2" fillId="0" borderId="30" xfId="0" applyFont="1" applyBorder="1" applyAlignment="1">
      <alignment horizontal="center"/>
    </xf>
    <xf numFmtId="0" fontId="1" fillId="0" borderId="25" xfId="0" applyFont="1" applyFill="1" applyBorder="1" applyAlignment="1">
      <alignment horizontal="center" wrapText="1"/>
    </xf>
    <xf numFmtId="0" fontId="1" fillId="0" borderId="26" xfId="0" applyFont="1" applyFill="1" applyBorder="1" applyAlignment="1">
      <alignment horizontal="center" wrapText="1"/>
    </xf>
    <xf numFmtId="0" fontId="1" fillId="0" borderId="27" xfId="0" applyFont="1" applyFill="1" applyBorder="1" applyAlignment="1">
      <alignment horizontal="center" wrapText="1"/>
    </xf>
  </cellXfs>
  <cellStyles count="4">
    <cellStyle name="Normal" xfId="0" builtinId="0"/>
    <cellStyle name="Normal 2" xfId="3"/>
    <cellStyle name="Normal_Book1" xfId="1"/>
    <cellStyle name="표준_LOADLI~1" xfId="2"/>
  </cellStyles>
  <dxfs count="168">
    <dxf>
      <fill>
        <patternFill>
          <bgColor rgb="FFFF0000"/>
        </patternFill>
      </fill>
    </dxf>
    <dxf>
      <fill>
        <patternFill>
          <bgColor indexed="13"/>
        </patternFill>
      </fill>
    </dxf>
    <dxf>
      <fill>
        <patternFill>
          <bgColor rgb="FFFF0000"/>
        </patternFill>
      </fill>
    </dxf>
    <dxf>
      <fill>
        <patternFill>
          <bgColor indexed="13"/>
        </patternFill>
      </fill>
    </dxf>
    <dxf>
      <fill>
        <patternFill>
          <bgColor rgb="FFFF0000"/>
        </patternFill>
      </fill>
    </dxf>
    <dxf>
      <fill>
        <patternFill>
          <bgColor indexed="13"/>
        </patternFill>
      </fill>
    </dxf>
    <dxf>
      <fill>
        <patternFill>
          <fgColor indexed="42"/>
        </patternFill>
      </fill>
    </dxf>
    <dxf>
      <fill>
        <patternFill>
          <bgColor indexed="10"/>
        </patternFill>
      </fill>
    </dxf>
    <dxf>
      <fill>
        <patternFill>
          <bgColor indexed="52"/>
        </patternFill>
      </fill>
    </dxf>
    <dxf>
      <fill>
        <patternFill>
          <bgColor indexed="13"/>
        </patternFill>
      </fill>
    </dxf>
    <dxf>
      <fill>
        <patternFill>
          <bgColor indexed="10"/>
        </patternFill>
      </fill>
    </dxf>
    <dxf>
      <fill>
        <patternFill>
          <bgColor indexed="52"/>
        </patternFill>
      </fill>
    </dxf>
    <dxf>
      <fill>
        <patternFill>
          <bgColor indexed="13"/>
        </patternFill>
      </fill>
    </dxf>
    <dxf>
      <fill>
        <patternFill>
          <bgColor indexed="10"/>
        </patternFill>
      </fill>
    </dxf>
    <dxf>
      <fill>
        <patternFill>
          <bgColor indexed="52"/>
        </patternFill>
      </fill>
    </dxf>
    <dxf>
      <fill>
        <patternFill>
          <bgColor indexed="13"/>
        </patternFill>
      </fill>
    </dxf>
    <dxf>
      <fill>
        <patternFill>
          <fgColor indexed="11"/>
          <bgColor indexed="13"/>
        </patternFill>
      </fill>
    </dxf>
    <dxf>
      <fill>
        <patternFill>
          <bgColor indexed="10"/>
        </patternFill>
      </fill>
    </dxf>
    <dxf>
      <fill>
        <patternFill>
          <bgColor indexed="13"/>
        </patternFill>
      </fill>
    </dxf>
    <dxf>
      <fill>
        <patternFill>
          <fgColor indexed="42"/>
          <bgColor indexed="11"/>
        </patternFill>
      </fill>
    </dxf>
    <dxf>
      <fill>
        <patternFill>
          <fgColor indexed="42"/>
        </patternFill>
      </fill>
    </dxf>
    <dxf>
      <fill>
        <patternFill>
          <bgColor indexed="10"/>
        </patternFill>
      </fill>
    </dxf>
    <dxf>
      <fill>
        <patternFill>
          <bgColor indexed="52"/>
        </patternFill>
      </fill>
    </dxf>
    <dxf>
      <fill>
        <patternFill>
          <bgColor indexed="13"/>
        </patternFill>
      </fill>
    </dxf>
    <dxf>
      <fill>
        <patternFill>
          <bgColor indexed="13"/>
        </patternFill>
      </fill>
    </dxf>
    <dxf>
      <fill>
        <patternFill>
          <fgColor indexed="42"/>
          <bgColor indexed="11"/>
        </patternFill>
      </fill>
    </dxf>
    <dxf>
      <fill>
        <patternFill>
          <bgColor indexed="10"/>
        </patternFill>
      </fill>
    </dxf>
    <dxf>
      <fill>
        <patternFill>
          <bgColor indexed="52"/>
        </patternFill>
      </fill>
    </dxf>
    <dxf>
      <fill>
        <patternFill>
          <bgColor indexed="13"/>
        </patternFill>
      </fill>
    </dxf>
    <dxf>
      <fill>
        <patternFill>
          <bgColor indexed="10"/>
        </patternFill>
      </fill>
    </dxf>
    <dxf>
      <fill>
        <patternFill>
          <bgColor indexed="52"/>
        </patternFill>
      </fill>
    </dxf>
    <dxf>
      <fill>
        <patternFill>
          <bgColor indexed="13"/>
        </patternFill>
      </fill>
    </dxf>
    <dxf>
      <fill>
        <patternFill>
          <fgColor indexed="11"/>
          <bgColor indexed="13"/>
        </patternFill>
      </fill>
    </dxf>
    <dxf>
      <fill>
        <patternFill>
          <bgColor indexed="10"/>
        </patternFill>
      </fill>
    </dxf>
    <dxf>
      <fill>
        <patternFill>
          <bgColor indexed="13"/>
        </patternFill>
      </fill>
    </dxf>
    <dxf>
      <fill>
        <patternFill>
          <fgColor indexed="42"/>
          <bgColor indexed="11"/>
        </patternFill>
      </fill>
    </dxf>
    <dxf>
      <fill>
        <patternFill>
          <fgColor indexed="42"/>
        </patternFill>
      </fill>
    </dxf>
    <dxf>
      <fill>
        <patternFill>
          <fgColor indexed="42"/>
        </patternFill>
      </fill>
    </dxf>
    <dxf>
      <fill>
        <patternFill>
          <fgColor indexed="42"/>
        </patternFill>
      </fill>
    </dxf>
    <dxf>
      <fill>
        <patternFill>
          <fgColor indexed="42"/>
        </patternFill>
      </fill>
    </dxf>
    <dxf>
      <fill>
        <patternFill>
          <fgColor indexed="42"/>
        </patternFill>
      </fill>
    </dxf>
    <dxf>
      <fill>
        <patternFill>
          <bgColor indexed="13"/>
        </patternFill>
      </fill>
    </dxf>
    <dxf>
      <fill>
        <patternFill>
          <fgColor indexed="42"/>
          <bgColor indexed="11"/>
        </patternFill>
      </fill>
    </dxf>
    <dxf>
      <fill>
        <patternFill>
          <bgColor indexed="13"/>
        </patternFill>
      </fill>
    </dxf>
    <dxf>
      <fill>
        <patternFill>
          <fgColor indexed="42"/>
          <bgColor indexed="11"/>
        </patternFill>
      </fill>
    </dxf>
    <dxf>
      <fill>
        <patternFill>
          <bgColor indexed="13"/>
        </patternFill>
      </fill>
    </dxf>
    <dxf>
      <fill>
        <patternFill>
          <fgColor indexed="42"/>
          <bgColor indexed="11"/>
        </patternFill>
      </fill>
    </dxf>
    <dxf>
      <fill>
        <patternFill>
          <fgColor indexed="11"/>
          <bgColor indexed="13"/>
        </patternFill>
      </fill>
    </dxf>
    <dxf>
      <fill>
        <patternFill>
          <bgColor indexed="10"/>
        </patternFill>
      </fill>
    </dxf>
    <dxf>
      <fill>
        <patternFill>
          <fgColor indexed="42"/>
        </patternFill>
      </fill>
    </dxf>
    <dxf>
      <fill>
        <patternFill>
          <fgColor indexed="42"/>
        </patternFill>
      </fill>
    </dxf>
    <dxf>
      <fill>
        <patternFill>
          <fgColor indexed="42"/>
        </patternFill>
      </fill>
    </dxf>
    <dxf>
      <fill>
        <patternFill>
          <bgColor indexed="13"/>
        </patternFill>
      </fill>
    </dxf>
    <dxf>
      <fill>
        <patternFill>
          <fgColor indexed="42"/>
          <bgColor indexed="11"/>
        </patternFill>
      </fill>
    </dxf>
    <dxf>
      <fill>
        <patternFill>
          <fgColor indexed="11"/>
          <bgColor indexed="13"/>
        </patternFill>
      </fill>
    </dxf>
    <dxf>
      <fill>
        <patternFill>
          <bgColor indexed="10"/>
        </patternFill>
      </fill>
    </dxf>
    <dxf>
      <fill>
        <patternFill>
          <fgColor indexed="42"/>
        </patternFill>
      </fill>
    </dxf>
    <dxf>
      <fill>
        <patternFill>
          <bgColor indexed="13"/>
        </patternFill>
      </fill>
    </dxf>
    <dxf>
      <fill>
        <patternFill>
          <fgColor indexed="42"/>
          <bgColor indexed="11"/>
        </patternFill>
      </fill>
    </dxf>
    <dxf>
      <fill>
        <patternFill>
          <fgColor indexed="42"/>
        </patternFill>
      </fill>
    </dxf>
    <dxf>
      <fill>
        <patternFill>
          <fgColor indexed="42"/>
        </patternFill>
      </fill>
    </dxf>
    <dxf>
      <fill>
        <patternFill>
          <bgColor indexed="13"/>
        </patternFill>
      </fill>
    </dxf>
    <dxf>
      <fill>
        <patternFill>
          <fgColor indexed="42"/>
          <bgColor indexed="11"/>
        </patternFill>
      </fill>
    </dxf>
    <dxf>
      <fill>
        <patternFill>
          <fgColor indexed="42"/>
        </patternFill>
      </fill>
    </dxf>
    <dxf>
      <fill>
        <patternFill>
          <fgColor indexed="42"/>
        </patternFill>
      </fill>
    </dxf>
    <dxf>
      <fill>
        <patternFill>
          <bgColor indexed="13"/>
        </patternFill>
      </fill>
    </dxf>
    <dxf>
      <fill>
        <patternFill>
          <fgColor indexed="42"/>
          <bgColor indexed="11"/>
        </patternFill>
      </fill>
    </dxf>
    <dxf>
      <fill>
        <patternFill>
          <fgColor indexed="42"/>
        </patternFill>
      </fill>
    </dxf>
    <dxf>
      <fill>
        <patternFill>
          <fgColor indexed="42"/>
        </patternFill>
      </fill>
    </dxf>
    <dxf>
      <fill>
        <patternFill>
          <fgColor indexed="42"/>
        </patternFill>
      </fill>
    </dxf>
    <dxf>
      <fill>
        <patternFill>
          <bgColor indexed="13"/>
        </patternFill>
      </fill>
    </dxf>
    <dxf>
      <fill>
        <patternFill>
          <fgColor indexed="42"/>
          <bgColor indexed="11"/>
        </patternFill>
      </fill>
    </dxf>
    <dxf>
      <fill>
        <patternFill>
          <fgColor indexed="42"/>
        </patternFill>
      </fill>
    </dxf>
    <dxf>
      <fill>
        <patternFill>
          <fgColor indexed="42"/>
        </patternFill>
      </fill>
    </dxf>
    <dxf>
      <fill>
        <patternFill>
          <fgColor indexed="42"/>
        </patternFill>
      </fill>
    </dxf>
    <dxf>
      <fill>
        <patternFill>
          <bgColor indexed="13"/>
        </patternFill>
      </fill>
    </dxf>
    <dxf>
      <fill>
        <patternFill>
          <fgColor indexed="42"/>
          <bgColor indexed="11"/>
        </patternFill>
      </fill>
    </dxf>
    <dxf>
      <fill>
        <patternFill>
          <fgColor indexed="42"/>
        </patternFill>
      </fill>
    </dxf>
    <dxf>
      <fill>
        <patternFill>
          <fgColor indexed="11"/>
          <bgColor indexed="13"/>
        </patternFill>
      </fill>
    </dxf>
    <dxf>
      <fill>
        <patternFill>
          <bgColor indexed="10"/>
        </patternFill>
      </fill>
    </dxf>
    <dxf>
      <fill>
        <patternFill>
          <bgColor indexed="13"/>
        </patternFill>
      </fill>
    </dxf>
    <dxf>
      <fill>
        <patternFill>
          <fgColor indexed="42"/>
          <bgColor indexed="11"/>
        </patternFill>
      </fill>
    </dxf>
    <dxf>
      <fill>
        <patternFill>
          <bgColor indexed="10"/>
        </patternFill>
      </fill>
    </dxf>
    <dxf>
      <fill>
        <patternFill>
          <bgColor indexed="52"/>
        </patternFill>
      </fill>
    </dxf>
    <dxf>
      <fill>
        <patternFill>
          <bgColor indexed="13"/>
        </patternFill>
      </fill>
    </dxf>
    <dxf>
      <fill>
        <patternFill>
          <bgColor indexed="13"/>
        </patternFill>
      </fill>
    </dxf>
    <dxf>
      <fill>
        <patternFill>
          <fgColor indexed="42"/>
          <bgColor indexed="11"/>
        </patternFill>
      </fill>
    </dxf>
    <dxf>
      <fill>
        <patternFill>
          <bgColor indexed="10"/>
        </patternFill>
      </fill>
    </dxf>
    <dxf>
      <fill>
        <patternFill>
          <bgColor indexed="52"/>
        </patternFill>
      </fill>
    </dxf>
    <dxf>
      <fill>
        <patternFill>
          <bgColor indexed="13"/>
        </patternFill>
      </fill>
    </dxf>
    <dxf>
      <fill>
        <patternFill>
          <bgColor indexed="10"/>
        </patternFill>
      </fill>
    </dxf>
    <dxf>
      <fill>
        <patternFill>
          <bgColor indexed="52"/>
        </patternFill>
      </fill>
    </dxf>
    <dxf>
      <fill>
        <patternFill>
          <bgColor indexed="13"/>
        </patternFill>
      </fill>
    </dxf>
    <dxf>
      <fill>
        <patternFill>
          <fgColor indexed="11"/>
          <bgColor indexed="13"/>
        </patternFill>
      </fill>
    </dxf>
    <dxf>
      <fill>
        <patternFill>
          <bgColor indexed="10"/>
        </patternFill>
      </fill>
    </dxf>
    <dxf>
      <fill>
        <patternFill>
          <bgColor indexed="13"/>
        </patternFill>
      </fill>
    </dxf>
    <dxf>
      <fill>
        <patternFill>
          <fgColor indexed="42"/>
          <bgColor indexed="11"/>
        </patternFill>
      </fill>
    </dxf>
    <dxf>
      <fill>
        <patternFill>
          <fgColor indexed="42"/>
        </patternFill>
      </fill>
    </dxf>
    <dxf>
      <fill>
        <patternFill>
          <bgColor indexed="13"/>
        </patternFill>
      </fill>
    </dxf>
    <dxf>
      <fill>
        <patternFill>
          <fgColor indexed="42"/>
          <bgColor indexed="11"/>
        </patternFill>
      </fill>
    </dxf>
    <dxf>
      <fill>
        <patternFill>
          <bgColor indexed="13"/>
        </patternFill>
      </fill>
    </dxf>
    <dxf>
      <fill>
        <patternFill>
          <fgColor indexed="42"/>
          <bgColor indexed="11"/>
        </patternFill>
      </fill>
    </dxf>
    <dxf>
      <fill>
        <patternFill>
          <fgColor indexed="11"/>
          <bgColor indexed="13"/>
        </patternFill>
      </fill>
    </dxf>
    <dxf>
      <fill>
        <patternFill>
          <bgColor indexed="10"/>
        </patternFill>
      </fill>
    </dxf>
    <dxf>
      <fill>
        <patternFill>
          <bgColor indexed="13"/>
        </patternFill>
      </fill>
    </dxf>
    <dxf>
      <fill>
        <patternFill>
          <fgColor indexed="42"/>
          <bgColor indexed="11"/>
        </patternFill>
      </fill>
    </dxf>
    <dxf>
      <fill>
        <patternFill>
          <fgColor indexed="42"/>
        </patternFill>
      </fill>
    </dxf>
    <dxf>
      <fill>
        <patternFill>
          <fgColor indexed="42"/>
        </patternFill>
      </fill>
    </dxf>
    <dxf>
      <fill>
        <patternFill>
          <fgColor indexed="42"/>
        </patternFill>
      </fill>
    </dxf>
    <dxf>
      <fill>
        <patternFill>
          <bgColor indexed="13"/>
        </patternFill>
      </fill>
    </dxf>
    <dxf>
      <fill>
        <patternFill>
          <fgColor indexed="42"/>
          <bgColor indexed="11"/>
        </patternFill>
      </fill>
    </dxf>
    <dxf>
      <fill>
        <patternFill>
          <fgColor indexed="11"/>
          <bgColor indexed="13"/>
        </patternFill>
      </fill>
    </dxf>
    <dxf>
      <fill>
        <patternFill>
          <bgColor indexed="10"/>
        </patternFill>
      </fill>
    </dxf>
    <dxf>
      <fill>
        <patternFill>
          <fgColor indexed="42"/>
        </patternFill>
      </fill>
    </dxf>
    <dxf>
      <fill>
        <patternFill>
          <bgColor indexed="13"/>
        </patternFill>
      </fill>
    </dxf>
    <dxf>
      <fill>
        <patternFill>
          <fgColor indexed="42"/>
          <bgColor indexed="11"/>
        </patternFill>
      </fill>
    </dxf>
    <dxf>
      <fill>
        <patternFill>
          <fgColor indexed="42"/>
        </patternFill>
      </fill>
    </dxf>
    <dxf>
      <fill>
        <patternFill>
          <fgColor indexed="42"/>
        </patternFill>
      </fill>
    </dxf>
    <dxf>
      <fill>
        <patternFill>
          <bgColor indexed="13"/>
        </patternFill>
      </fill>
    </dxf>
    <dxf>
      <fill>
        <patternFill>
          <fgColor indexed="42"/>
          <bgColor indexed="11"/>
        </patternFill>
      </fill>
    </dxf>
    <dxf>
      <fill>
        <patternFill>
          <fgColor indexed="42"/>
        </patternFill>
      </fill>
    </dxf>
    <dxf>
      <fill>
        <patternFill>
          <fgColor indexed="42"/>
        </patternFill>
      </fill>
    </dxf>
    <dxf>
      <fill>
        <patternFill>
          <bgColor indexed="13"/>
        </patternFill>
      </fill>
    </dxf>
    <dxf>
      <fill>
        <patternFill>
          <fgColor indexed="42"/>
          <bgColor indexed="11"/>
        </patternFill>
      </fill>
    </dxf>
    <dxf>
      <fill>
        <patternFill>
          <fgColor indexed="42"/>
        </patternFill>
      </fill>
    </dxf>
    <dxf>
      <fill>
        <patternFill>
          <fgColor indexed="42"/>
        </patternFill>
      </fill>
    </dxf>
    <dxf>
      <fill>
        <patternFill>
          <fgColor indexed="42"/>
        </patternFill>
      </fill>
    </dxf>
    <dxf>
      <fill>
        <patternFill>
          <bgColor indexed="13"/>
        </patternFill>
      </fill>
    </dxf>
    <dxf>
      <fill>
        <patternFill>
          <fgColor indexed="42"/>
          <bgColor indexed="11"/>
        </patternFill>
      </fill>
    </dxf>
    <dxf>
      <fill>
        <patternFill>
          <fgColor indexed="42"/>
        </patternFill>
      </fill>
    </dxf>
    <dxf>
      <fill>
        <patternFill>
          <fgColor indexed="42"/>
        </patternFill>
      </fill>
    </dxf>
    <dxf>
      <fill>
        <patternFill>
          <fgColor indexed="42"/>
        </patternFill>
      </fill>
    </dxf>
    <dxf>
      <fill>
        <patternFill>
          <bgColor indexed="13"/>
        </patternFill>
      </fill>
    </dxf>
    <dxf>
      <fill>
        <patternFill>
          <fgColor indexed="42"/>
          <bgColor indexed="11"/>
        </patternFill>
      </fill>
    </dxf>
    <dxf>
      <fill>
        <patternFill>
          <fgColor indexed="42"/>
        </patternFill>
      </fill>
    </dxf>
    <dxf>
      <fill>
        <patternFill>
          <fgColor indexed="42"/>
        </patternFill>
      </fill>
    </dxf>
    <dxf>
      <fill>
        <patternFill>
          <fgColor indexed="42"/>
        </patternFill>
      </fill>
    </dxf>
    <dxf>
      <fill>
        <patternFill>
          <fgColor indexed="42"/>
        </patternFill>
      </fill>
    </dxf>
    <dxf>
      <fill>
        <patternFill>
          <fgColor indexed="11"/>
          <bgColor indexed="13"/>
        </patternFill>
      </fill>
    </dxf>
    <dxf>
      <fill>
        <patternFill>
          <bgColor indexed="10"/>
        </patternFill>
      </fill>
    </dxf>
    <dxf>
      <fill>
        <patternFill>
          <bgColor indexed="13"/>
        </patternFill>
      </fill>
    </dxf>
    <dxf>
      <fill>
        <patternFill>
          <fgColor indexed="42"/>
          <bgColor indexed="11"/>
        </patternFill>
      </fill>
    </dxf>
    <dxf>
      <fill>
        <patternFill>
          <fgColor indexed="42"/>
        </patternFill>
      </fill>
    </dxf>
    <dxf>
      <fill>
        <patternFill>
          <bgColor indexed="10"/>
        </patternFill>
      </fill>
    </dxf>
    <dxf>
      <fill>
        <patternFill>
          <bgColor indexed="52"/>
        </patternFill>
      </fill>
    </dxf>
    <dxf>
      <fill>
        <patternFill>
          <bgColor indexed="13"/>
        </patternFill>
      </fill>
    </dxf>
    <dxf>
      <fill>
        <patternFill>
          <bgColor indexed="13"/>
        </patternFill>
      </fill>
    </dxf>
    <dxf>
      <fill>
        <patternFill>
          <fgColor indexed="42"/>
          <bgColor indexed="11"/>
        </patternFill>
      </fill>
    </dxf>
    <dxf>
      <fill>
        <patternFill>
          <bgColor indexed="10"/>
        </patternFill>
      </fill>
    </dxf>
    <dxf>
      <fill>
        <patternFill>
          <bgColor indexed="52"/>
        </patternFill>
      </fill>
    </dxf>
    <dxf>
      <fill>
        <patternFill>
          <bgColor indexed="13"/>
        </patternFill>
      </fill>
    </dxf>
    <dxf>
      <fill>
        <patternFill>
          <bgColor indexed="10"/>
        </patternFill>
      </fill>
    </dxf>
    <dxf>
      <fill>
        <patternFill>
          <bgColor indexed="52"/>
        </patternFill>
      </fill>
    </dxf>
    <dxf>
      <fill>
        <patternFill>
          <bgColor indexed="13"/>
        </patternFill>
      </fill>
    </dxf>
    <dxf>
      <fill>
        <patternFill>
          <fgColor indexed="11"/>
          <bgColor indexed="13"/>
        </patternFill>
      </fill>
    </dxf>
    <dxf>
      <fill>
        <patternFill>
          <bgColor indexed="10"/>
        </patternFill>
      </fill>
    </dxf>
    <dxf>
      <fill>
        <patternFill>
          <bgColor indexed="13"/>
        </patternFill>
      </fill>
    </dxf>
    <dxf>
      <fill>
        <patternFill>
          <fgColor indexed="42"/>
          <bgColor indexed="11"/>
        </patternFill>
      </fill>
    </dxf>
    <dxf>
      <fill>
        <patternFill>
          <fgColor indexed="42"/>
        </patternFill>
      </fill>
    </dxf>
    <dxf>
      <fill>
        <patternFill>
          <bgColor rgb="FFFF0000"/>
        </patternFill>
      </fill>
    </dxf>
    <dxf>
      <fill>
        <patternFill>
          <bgColor indexed="13"/>
        </patternFill>
      </fill>
    </dxf>
    <dxf>
      <fill>
        <patternFill>
          <bgColor rgb="FFFF0000"/>
        </patternFill>
      </fill>
    </dxf>
    <dxf>
      <fill>
        <patternFill>
          <bgColor indexed="10"/>
        </patternFill>
      </fill>
    </dxf>
    <dxf>
      <fill>
        <patternFill>
          <bgColor indexed="13"/>
        </patternFill>
      </fill>
    </dxf>
    <dxf>
      <fill>
        <patternFill>
          <bgColor rgb="FFFF0000"/>
        </patternFill>
      </fill>
    </dxf>
    <dxf>
      <fill>
        <patternFill>
          <bgColor indexed="13"/>
        </patternFill>
      </fill>
    </dxf>
    <dxf>
      <fill>
        <patternFill>
          <bgColor indexed="45"/>
        </patternFill>
      </fill>
    </dxf>
    <dxf>
      <fill>
        <patternFill>
          <bgColor indexed="4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4.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457200</xdr:colOff>
      <xdr:row>4</xdr:row>
      <xdr:rowOff>9525</xdr:rowOff>
    </xdr:from>
    <xdr:to>
      <xdr:col>1</xdr:col>
      <xdr:colOff>390525</xdr:colOff>
      <xdr:row>7</xdr:row>
      <xdr:rowOff>104775</xdr:rowOff>
    </xdr:to>
    <xdr:pic>
      <xdr:nvPicPr>
        <xdr:cNvPr id="4" name="Picture 2" descr="Sundyne Comp Logo"/>
        <xdr:cNvPicPr>
          <a:picLocks noChangeAspect="1" noChangeArrowheads="1"/>
        </xdr:cNvPicPr>
      </xdr:nvPicPr>
      <xdr:blipFill>
        <a:blip xmlns:r="http://schemas.openxmlformats.org/officeDocument/2006/relationships" r:embed="rId1" cstate="print"/>
        <a:srcRect/>
        <a:stretch>
          <a:fillRect/>
        </a:stretch>
      </xdr:blipFill>
      <xdr:spPr bwMode="auto">
        <a:xfrm>
          <a:off x="457200" y="657225"/>
          <a:ext cx="781050" cy="73342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361950</xdr:colOff>
      <xdr:row>0</xdr:row>
      <xdr:rowOff>0</xdr:rowOff>
    </xdr:from>
    <xdr:to>
      <xdr:col>10</xdr:col>
      <xdr:colOff>295275</xdr:colOff>
      <xdr:row>0</xdr:row>
      <xdr:rowOff>0</xdr:rowOff>
    </xdr:to>
    <xdr:sp macro="" textlink="">
      <xdr:nvSpPr>
        <xdr:cNvPr id="25603" name="Freeform 2"/>
        <xdr:cNvSpPr>
          <a:spLocks/>
        </xdr:cNvSpPr>
      </xdr:nvSpPr>
      <xdr:spPr bwMode="auto">
        <a:xfrm>
          <a:off x="1409700" y="0"/>
          <a:ext cx="6915150" cy="0"/>
        </a:xfrm>
        <a:custGeom>
          <a:avLst/>
          <a:gdLst>
            <a:gd name="T0" fmla="*/ 151959 w 3413"/>
            <a:gd name="T1" fmla="*/ 0 h 1968"/>
            <a:gd name="T2" fmla="*/ 115489 w 3413"/>
            <a:gd name="T3" fmla="*/ 0 h 1968"/>
            <a:gd name="T4" fmla="*/ 87123 w 3413"/>
            <a:gd name="T5" fmla="*/ 0 h 1968"/>
            <a:gd name="T6" fmla="*/ 42549 w 3413"/>
            <a:gd name="T7" fmla="*/ 0 h 1968"/>
            <a:gd name="T8" fmla="*/ 12157 w 3413"/>
            <a:gd name="T9" fmla="*/ 0 h 1968"/>
            <a:gd name="T10" fmla="*/ 4052 w 3413"/>
            <a:gd name="T11" fmla="*/ 0 h 1968"/>
            <a:gd name="T12" fmla="*/ 4052 w 3413"/>
            <a:gd name="T13" fmla="*/ 0 h 1968"/>
            <a:gd name="T14" fmla="*/ 12157 w 3413"/>
            <a:gd name="T15" fmla="*/ 0 h 1968"/>
            <a:gd name="T16" fmla="*/ 50653 w 3413"/>
            <a:gd name="T17" fmla="*/ 0 h 1968"/>
            <a:gd name="T18" fmla="*/ 79019 w 3413"/>
            <a:gd name="T19" fmla="*/ 0 h 1968"/>
            <a:gd name="T20" fmla="*/ 131698 w 3413"/>
            <a:gd name="T21" fmla="*/ 0 h 1968"/>
            <a:gd name="T22" fmla="*/ 166142 w 3413"/>
            <a:gd name="T23" fmla="*/ 0 h 1968"/>
            <a:gd name="T24" fmla="*/ 6746982 w 3413"/>
            <a:gd name="T25" fmla="*/ 0 h 1968"/>
            <a:gd name="T26" fmla="*/ 6783452 w 3413"/>
            <a:gd name="T27" fmla="*/ 0 h 1968"/>
            <a:gd name="T28" fmla="*/ 6823975 w 3413"/>
            <a:gd name="T29" fmla="*/ 0 h 1968"/>
            <a:gd name="T30" fmla="*/ 6852340 w 3413"/>
            <a:gd name="T31" fmla="*/ 0 h 1968"/>
            <a:gd name="T32" fmla="*/ 6902993 w 3413"/>
            <a:gd name="T33" fmla="*/ 0 h 1968"/>
            <a:gd name="T34" fmla="*/ 6911098 w 3413"/>
            <a:gd name="T35" fmla="*/ 0 h 1968"/>
            <a:gd name="T36" fmla="*/ 6911098 w 3413"/>
            <a:gd name="T37" fmla="*/ 0 h 1968"/>
            <a:gd name="T38" fmla="*/ 6902993 w 3413"/>
            <a:gd name="T39" fmla="*/ 0 h 1968"/>
            <a:gd name="T40" fmla="*/ 6870575 w 3413"/>
            <a:gd name="T41" fmla="*/ 0 h 1968"/>
            <a:gd name="T42" fmla="*/ 6856393 w 3413"/>
            <a:gd name="T43" fmla="*/ 0 h 1968"/>
            <a:gd name="T44" fmla="*/ 6819922 w 3413"/>
            <a:gd name="T45" fmla="*/ 0 h 1968"/>
            <a:gd name="T46" fmla="*/ 6767243 w 3413"/>
            <a:gd name="T47" fmla="*/ 0 h 1968"/>
            <a:gd name="T48" fmla="*/ 6724695 w 3413"/>
            <a:gd name="T49" fmla="*/ 0 h 1968"/>
            <a:gd name="T50" fmla="*/ 6724695 w 3413"/>
            <a:gd name="T51" fmla="*/ 0 h 1968"/>
            <a:gd name="T52" fmla="*/ 6751034 w 3413"/>
            <a:gd name="T53" fmla="*/ 0 h 1968"/>
            <a:gd name="T54" fmla="*/ 6771295 w 3413"/>
            <a:gd name="T55" fmla="*/ 0 h 1968"/>
            <a:gd name="T56" fmla="*/ 6791557 w 3413"/>
            <a:gd name="T57" fmla="*/ 0 h 1968"/>
            <a:gd name="T58" fmla="*/ 6807766 w 3413"/>
            <a:gd name="T59" fmla="*/ 0 h 1968"/>
            <a:gd name="T60" fmla="*/ 6823975 w 3413"/>
            <a:gd name="T61" fmla="*/ 0 h 1968"/>
            <a:gd name="T62" fmla="*/ 6832079 w 3413"/>
            <a:gd name="T63" fmla="*/ 0 h 1968"/>
            <a:gd name="T64" fmla="*/ 6832079 w 3413"/>
            <a:gd name="T65" fmla="*/ 0 h 1968"/>
            <a:gd name="T66" fmla="*/ 6823975 w 3413"/>
            <a:gd name="T67" fmla="*/ 0 h 1968"/>
            <a:gd name="T68" fmla="*/ 6787504 w 3413"/>
            <a:gd name="T69" fmla="*/ 0 h 1968"/>
            <a:gd name="T70" fmla="*/ 6767243 w 3413"/>
            <a:gd name="T71" fmla="*/ 0 h 1968"/>
            <a:gd name="T72" fmla="*/ 6767243 w 3413"/>
            <a:gd name="T73" fmla="*/ 0 h 1968"/>
            <a:gd name="T74" fmla="*/ 6732799 w 3413"/>
            <a:gd name="T75" fmla="*/ 0 h 1968"/>
            <a:gd name="T76" fmla="*/ 182351 w 3413"/>
            <a:gd name="T77" fmla="*/ 0 h 1968"/>
            <a:gd name="T78" fmla="*/ 147907 w 3413"/>
            <a:gd name="T79" fmla="*/ 0 h 1968"/>
            <a:gd name="T80" fmla="*/ 131698 w 3413"/>
            <a:gd name="T81" fmla="*/ 0 h 1968"/>
            <a:gd name="T82" fmla="*/ 111437 w 3413"/>
            <a:gd name="T83" fmla="*/ 0 h 1968"/>
            <a:gd name="T84" fmla="*/ 91175 w 3413"/>
            <a:gd name="T85" fmla="*/ 0 h 1968"/>
            <a:gd name="T86" fmla="*/ 79019 w 3413"/>
            <a:gd name="T87" fmla="*/ 0 h 1968"/>
            <a:gd name="T88" fmla="*/ 83071 w 3413"/>
            <a:gd name="T89" fmla="*/ 0 h 1968"/>
            <a:gd name="T90" fmla="*/ 95228 w 3413"/>
            <a:gd name="T91" fmla="*/ 0 h 1968"/>
            <a:gd name="T92" fmla="*/ 119541 w 3413"/>
            <a:gd name="T93" fmla="*/ 0 h 1968"/>
            <a:gd name="T94" fmla="*/ 147907 w 3413"/>
            <a:gd name="T95" fmla="*/ 0 h 1968"/>
            <a:gd name="T96" fmla="*/ 158037 w 3413"/>
            <a:gd name="T97" fmla="*/ 0 h 1968"/>
            <a:gd name="T98" fmla="*/ 190455 w 3413"/>
            <a:gd name="T99" fmla="*/ 0 h 1968"/>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w 3413"/>
            <a:gd name="T151" fmla="*/ 0 h 1968"/>
            <a:gd name="T152" fmla="*/ 3413 w 3413"/>
            <a:gd name="T153" fmla="*/ 0 h 1968"/>
          </a:gdLst>
          <a:ahLst/>
          <a:cxnLst>
            <a:cxn ang="T100">
              <a:pos x="T0" y="T1"/>
            </a:cxn>
            <a:cxn ang="T101">
              <a:pos x="T2" y="T3"/>
            </a:cxn>
            <a:cxn ang="T102">
              <a:pos x="T4" y="T5"/>
            </a:cxn>
            <a:cxn ang="T103">
              <a:pos x="T6" y="T7"/>
            </a:cxn>
            <a:cxn ang="T104">
              <a:pos x="T8" y="T9"/>
            </a:cxn>
            <a:cxn ang="T105">
              <a:pos x="T10" y="T11"/>
            </a:cxn>
            <a:cxn ang="T106">
              <a:pos x="T12" y="T13"/>
            </a:cxn>
            <a:cxn ang="T107">
              <a:pos x="T14" y="T15"/>
            </a:cxn>
            <a:cxn ang="T108">
              <a:pos x="T16" y="T17"/>
            </a:cxn>
            <a:cxn ang="T109">
              <a:pos x="T18" y="T19"/>
            </a:cxn>
            <a:cxn ang="T110">
              <a:pos x="T20" y="T21"/>
            </a:cxn>
            <a:cxn ang="T111">
              <a:pos x="T22" y="T23"/>
            </a:cxn>
            <a:cxn ang="T112">
              <a:pos x="T24" y="T25"/>
            </a:cxn>
            <a:cxn ang="T113">
              <a:pos x="T26" y="T27"/>
            </a:cxn>
            <a:cxn ang="T114">
              <a:pos x="T28" y="T29"/>
            </a:cxn>
            <a:cxn ang="T115">
              <a:pos x="T30" y="T31"/>
            </a:cxn>
            <a:cxn ang="T116">
              <a:pos x="T32" y="T33"/>
            </a:cxn>
            <a:cxn ang="T117">
              <a:pos x="T34" y="T35"/>
            </a:cxn>
            <a:cxn ang="T118">
              <a:pos x="T36" y="T37"/>
            </a:cxn>
            <a:cxn ang="T119">
              <a:pos x="T38" y="T39"/>
            </a:cxn>
            <a:cxn ang="T120">
              <a:pos x="T40" y="T41"/>
            </a:cxn>
            <a:cxn ang="T121">
              <a:pos x="T42" y="T43"/>
            </a:cxn>
            <a:cxn ang="T122">
              <a:pos x="T44" y="T45"/>
            </a:cxn>
            <a:cxn ang="T123">
              <a:pos x="T46" y="T47"/>
            </a:cxn>
            <a:cxn ang="T124">
              <a:pos x="T48" y="T49"/>
            </a:cxn>
            <a:cxn ang="T125">
              <a:pos x="T50" y="T51"/>
            </a:cxn>
            <a:cxn ang="T126">
              <a:pos x="T52" y="T53"/>
            </a:cxn>
            <a:cxn ang="T127">
              <a:pos x="T54" y="T55"/>
            </a:cxn>
            <a:cxn ang="T128">
              <a:pos x="T56" y="T57"/>
            </a:cxn>
            <a:cxn ang="T129">
              <a:pos x="T58" y="T59"/>
            </a:cxn>
            <a:cxn ang="T130">
              <a:pos x="T60" y="T61"/>
            </a:cxn>
            <a:cxn ang="T131">
              <a:pos x="T62" y="T63"/>
            </a:cxn>
            <a:cxn ang="T132">
              <a:pos x="T64" y="T65"/>
            </a:cxn>
            <a:cxn ang="T133">
              <a:pos x="T66" y="T67"/>
            </a:cxn>
            <a:cxn ang="T134">
              <a:pos x="T68" y="T69"/>
            </a:cxn>
            <a:cxn ang="T135">
              <a:pos x="T70" y="T71"/>
            </a:cxn>
            <a:cxn ang="T136">
              <a:pos x="T72" y="T73"/>
            </a:cxn>
            <a:cxn ang="T137">
              <a:pos x="T74" y="T75"/>
            </a:cxn>
            <a:cxn ang="T138">
              <a:pos x="T76" y="T77"/>
            </a:cxn>
            <a:cxn ang="T139">
              <a:pos x="T78" y="T79"/>
            </a:cxn>
            <a:cxn ang="T140">
              <a:pos x="T80" y="T81"/>
            </a:cxn>
            <a:cxn ang="T141">
              <a:pos x="T82" y="T83"/>
            </a:cxn>
            <a:cxn ang="T142">
              <a:pos x="T84" y="T85"/>
            </a:cxn>
            <a:cxn ang="T143">
              <a:pos x="T86" y="T87"/>
            </a:cxn>
            <a:cxn ang="T144">
              <a:pos x="T88" y="T89"/>
            </a:cxn>
            <a:cxn ang="T145">
              <a:pos x="T90" y="T91"/>
            </a:cxn>
            <a:cxn ang="T146">
              <a:pos x="T92" y="T93"/>
            </a:cxn>
            <a:cxn ang="T147">
              <a:pos x="T94" y="T95"/>
            </a:cxn>
            <a:cxn ang="T148">
              <a:pos x="T96" y="T97"/>
            </a:cxn>
            <a:cxn ang="T149">
              <a:pos x="T98" y="T99"/>
            </a:cxn>
          </a:cxnLst>
          <a:rect l="T150" t="T151" r="T152" b="T153"/>
          <a:pathLst>
            <a:path w="3413" h="1968">
              <a:moveTo>
                <a:pt x="94" y="0"/>
              </a:moveTo>
              <a:lnTo>
                <a:pt x="78" y="0"/>
              </a:lnTo>
              <a:lnTo>
                <a:pt x="75" y="2"/>
              </a:lnTo>
              <a:lnTo>
                <a:pt x="71" y="2"/>
              </a:lnTo>
              <a:lnTo>
                <a:pt x="59" y="8"/>
              </a:lnTo>
              <a:lnTo>
                <a:pt x="57" y="10"/>
              </a:lnTo>
              <a:lnTo>
                <a:pt x="49" y="13"/>
              </a:lnTo>
              <a:lnTo>
                <a:pt x="47" y="15"/>
              </a:lnTo>
              <a:lnTo>
                <a:pt x="43" y="17"/>
              </a:lnTo>
              <a:lnTo>
                <a:pt x="27" y="33"/>
              </a:lnTo>
              <a:lnTo>
                <a:pt x="25" y="39"/>
              </a:lnTo>
              <a:lnTo>
                <a:pt x="21" y="41"/>
              </a:lnTo>
              <a:lnTo>
                <a:pt x="11" y="58"/>
              </a:lnTo>
              <a:lnTo>
                <a:pt x="10" y="64"/>
              </a:lnTo>
              <a:lnTo>
                <a:pt x="6" y="72"/>
              </a:lnTo>
              <a:lnTo>
                <a:pt x="6" y="76"/>
              </a:lnTo>
              <a:lnTo>
                <a:pt x="2" y="85"/>
              </a:lnTo>
              <a:lnTo>
                <a:pt x="2" y="95"/>
              </a:lnTo>
              <a:lnTo>
                <a:pt x="0" y="99"/>
              </a:lnTo>
              <a:lnTo>
                <a:pt x="0" y="1867"/>
              </a:lnTo>
              <a:lnTo>
                <a:pt x="2" y="1873"/>
              </a:lnTo>
              <a:lnTo>
                <a:pt x="2" y="1883"/>
              </a:lnTo>
              <a:lnTo>
                <a:pt x="6" y="1891"/>
              </a:lnTo>
              <a:lnTo>
                <a:pt x="6" y="1896"/>
              </a:lnTo>
              <a:lnTo>
                <a:pt x="19" y="1924"/>
              </a:lnTo>
              <a:lnTo>
                <a:pt x="23" y="1928"/>
              </a:lnTo>
              <a:lnTo>
                <a:pt x="25" y="1931"/>
              </a:lnTo>
              <a:lnTo>
                <a:pt x="31" y="1937"/>
              </a:lnTo>
              <a:lnTo>
                <a:pt x="33" y="1941"/>
              </a:lnTo>
              <a:lnTo>
                <a:pt x="39" y="1947"/>
              </a:lnTo>
              <a:lnTo>
                <a:pt x="43" y="1949"/>
              </a:lnTo>
              <a:lnTo>
                <a:pt x="49" y="1955"/>
              </a:lnTo>
              <a:lnTo>
                <a:pt x="65" y="1963"/>
              </a:lnTo>
              <a:lnTo>
                <a:pt x="67" y="1963"/>
              </a:lnTo>
              <a:lnTo>
                <a:pt x="75" y="1966"/>
              </a:lnTo>
              <a:lnTo>
                <a:pt x="82" y="1966"/>
              </a:lnTo>
              <a:lnTo>
                <a:pt x="86" y="1968"/>
              </a:lnTo>
              <a:lnTo>
                <a:pt x="3326" y="1968"/>
              </a:lnTo>
              <a:lnTo>
                <a:pt x="3330" y="1966"/>
              </a:lnTo>
              <a:lnTo>
                <a:pt x="3336" y="1966"/>
              </a:lnTo>
              <a:lnTo>
                <a:pt x="3344" y="1963"/>
              </a:lnTo>
              <a:lnTo>
                <a:pt x="3348" y="1963"/>
              </a:lnTo>
              <a:lnTo>
                <a:pt x="3360" y="1957"/>
              </a:lnTo>
              <a:lnTo>
                <a:pt x="3362" y="1955"/>
              </a:lnTo>
              <a:lnTo>
                <a:pt x="3368" y="1951"/>
              </a:lnTo>
              <a:lnTo>
                <a:pt x="3370" y="1947"/>
              </a:lnTo>
              <a:lnTo>
                <a:pt x="3372" y="1947"/>
              </a:lnTo>
              <a:lnTo>
                <a:pt x="3382" y="1937"/>
              </a:lnTo>
              <a:lnTo>
                <a:pt x="3382" y="1935"/>
              </a:lnTo>
              <a:lnTo>
                <a:pt x="3386" y="1933"/>
              </a:lnTo>
              <a:lnTo>
                <a:pt x="3407" y="1892"/>
              </a:lnTo>
              <a:lnTo>
                <a:pt x="3407" y="1887"/>
              </a:lnTo>
              <a:lnTo>
                <a:pt x="3411" y="1877"/>
              </a:lnTo>
              <a:lnTo>
                <a:pt x="3411" y="1867"/>
              </a:lnTo>
              <a:lnTo>
                <a:pt x="3413" y="1863"/>
              </a:lnTo>
              <a:lnTo>
                <a:pt x="3413" y="105"/>
              </a:lnTo>
              <a:lnTo>
                <a:pt x="3411" y="99"/>
              </a:lnTo>
              <a:lnTo>
                <a:pt x="3411" y="89"/>
              </a:lnTo>
              <a:lnTo>
                <a:pt x="3407" y="82"/>
              </a:lnTo>
              <a:lnTo>
                <a:pt x="3407" y="76"/>
              </a:lnTo>
              <a:lnTo>
                <a:pt x="3401" y="64"/>
              </a:lnTo>
              <a:lnTo>
                <a:pt x="3399" y="58"/>
              </a:lnTo>
              <a:lnTo>
                <a:pt x="3391" y="43"/>
              </a:lnTo>
              <a:lnTo>
                <a:pt x="3390" y="41"/>
              </a:lnTo>
              <a:lnTo>
                <a:pt x="3388" y="37"/>
              </a:lnTo>
              <a:lnTo>
                <a:pt x="3384" y="33"/>
              </a:lnTo>
              <a:lnTo>
                <a:pt x="3380" y="27"/>
              </a:lnTo>
              <a:lnTo>
                <a:pt x="3374" y="23"/>
              </a:lnTo>
              <a:lnTo>
                <a:pt x="3366" y="15"/>
              </a:lnTo>
              <a:lnTo>
                <a:pt x="3362" y="13"/>
              </a:lnTo>
              <a:lnTo>
                <a:pt x="3360" y="11"/>
              </a:lnTo>
              <a:lnTo>
                <a:pt x="3340" y="2"/>
              </a:lnTo>
              <a:lnTo>
                <a:pt x="3340" y="4"/>
              </a:lnTo>
              <a:lnTo>
                <a:pt x="3338" y="2"/>
              </a:lnTo>
              <a:lnTo>
                <a:pt x="3319" y="0"/>
              </a:lnTo>
              <a:lnTo>
                <a:pt x="94" y="0"/>
              </a:lnTo>
              <a:lnTo>
                <a:pt x="94" y="39"/>
              </a:lnTo>
              <a:lnTo>
                <a:pt x="3319" y="39"/>
              </a:lnTo>
              <a:lnTo>
                <a:pt x="3323" y="37"/>
              </a:lnTo>
              <a:lnTo>
                <a:pt x="3325" y="39"/>
              </a:lnTo>
              <a:lnTo>
                <a:pt x="3332" y="41"/>
              </a:lnTo>
              <a:lnTo>
                <a:pt x="3336" y="43"/>
              </a:lnTo>
              <a:lnTo>
                <a:pt x="3338" y="45"/>
              </a:lnTo>
              <a:lnTo>
                <a:pt x="3342" y="47"/>
              </a:lnTo>
              <a:lnTo>
                <a:pt x="3350" y="54"/>
              </a:lnTo>
              <a:lnTo>
                <a:pt x="3352" y="54"/>
              </a:lnTo>
              <a:lnTo>
                <a:pt x="3352" y="56"/>
              </a:lnTo>
              <a:lnTo>
                <a:pt x="3356" y="60"/>
              </a:lnTo>
              <a:lnTo>
                <a:pt x="3358" y="64"/>
              </a:lnTo>
              <a:lnTo>
                <a:pt x="3360" y="66"/>
              </a:lnTo>
              <a:lnTo>
                <a:pt x="3364" y="74"/>
              </a:lnTo>
              <a:lnTo>
                <a:pt x="3366" y="80"/>
              </a:lnTo>
              <a:lnTo>
                <a:pt x="3368" y="84"/>
              </a:lnTo>
              <a:lnTo>
                <a:pt x="3368" y="87"/>
              </a:lnTo>
              <a:lnTo>
                <a:pt x="3372" y="97"/>
              </a:lnTo>
              <a:lnTo>
                <a:pt x="3372" y="107"/>
              </a:lnTo>
              <a:lnTo>
                <a:pt x="3374" y="113"/>
              </a:lnTo>
              <a:lnTo>
                <a:pt x="3374" y="1855"/>
              </a:lnTo>
              <a:lnTo>
                <a:pt x="3372" y="1859"/>
              </a:lnTo>
              <a:lnTo>
                <a:pt x="3372" y="1871"/>
              </a:lnTo>
              <a:lnTo>
                <a:pt x="3368" y="1879"/>
              </a:lnTo>
              <a:lnTo>
                <a:pt x="3368" y="1885"/>
              </a:lnTo>
              <a:lnTo>
                <a:pt x="3358" y="1906"/>
              </a:lnTo>
              <a:lnTo>
                <a:pt x="3354" y="1908"/>
              </a:lnTo>
              <a:lnTo>
                <a:pt x="3350" y="1914"/>
              </a:lnTo>
              <a:lnTo>
                <a:pt x="3348" y="1916"/>
              </a:lnTo>
              <a:lnTo>
                <a:pt x="3342" y="1920"/>
              </a:lnTo>
              <a:lnTo>
                <a:pt x="3340" y="1924"/>
              </a:lnTo>
              <a:lnTo>
                <a:pt x="3338" y="1924"/>
              </a:lnTo>
              <a:lnTo>
                <a:pt x="3336" y="1926"/>
              </a:lnTo>
              <a:lnTo>
                <a:pt x="3340" y="1924"/>
              </a:lnTo>
              <a:lnTo>
                <a:pt x="3336" y="1924"/>
              </a:lnTo>
              <a:lnTo>
                <a:pt x="3328" y="1928"/>
              </a:lnTo>
              <a:lnTo>
                <a:pt x="3323" y="1928"/>
              </a:lnTo>
              <a:lnTo>
                <a:pt x="3319" y="1929"/>
              </a:lnTo>
              <a:lnTo>
                <a:pt x="94" y="1929"/>
              </a:lnTo>
              <a:lnTo>
                <a:pt x="90" y="1928"/>
              </a:lnTo>
              <a:lnTo>
                <a:pt x="82" y="1928"/>
              </a:lnTo>
              <a:lnTo>
                <a:pt x="75" y="1924"/>
              </a:lnTo>
              <a:lnTo>
                <a:pt x="73" y="1924"/>
              </a:lnTo>
              <a:lnTo>
                <a:pt x="67" y="1918"/>
              </a:lnTo>
              <a:lnTo>
                <a:pt x="63" y="1916"/>
              </a:lnTo>
              <a:lnTo>
                <a:pt x="65" y="1918"/>
              </a:lnTo>
              <a:lnTo>
                <a:pt x="63" y="1914"/>
              </a:lnTo>
              <a:lnTo>
                <a:pt x="57" y="1908"/>
              </a:lnTo>
              <a:lnTo>
                <a:pt x="55" y="1904"/>
              </a:lnTo>
              <a:lnTo>
                <a:pt x="51" y="1900"/>
              </a:lnTo>
              <a:lnTo>
                <a:pt x="45" y="1889"/>
              </a:lnTo>
              <a:lnTo>
                <a:pt x="45" y="1885"/>
              </a:lnTo>
              <a:lnTo>
                <a:pt x="41" y="1875"/>
              </a:lnTo>
              <a:lnTo>
                <a:pt x="41" y="1865"/>
              </a:lnTo>
              <a:lnTo>
                <a:pt x="39" y="1859"/>
              </a:lnTo>
              <a:lnTo>
                <a:pt x="39" y="107"/>
              </a:lnTo>
              <a:lnTo>
                <a:pt x="41" y="103"/>
              </a:lnTo>
              <a:lnTo>
                <a:pt x="41" y="91"/>
              </a:lnTo>
              <a:lnTo>
                <a:pt x="45" y="84"/>
              </a:lnTo>
              <a:lnTo>
                <a:pt x="45" y="80"/>
              </a:lnTo>
              <a:lnTo>
                <a:pt x="47" y="74"/>
              </a:lnTo>
              <a:lnTo>
                <a:pt x="49" y="68"/>
              </a:lnTo>
              <a:lnTo>
                <a:pt x="53" y="66"/>
              </a:lnTo>
              <a:lnTo>
                <a:pt x="59" y="56"/>
              </a:lnTo>
              <a:lnTo>
                <a:pt x="67" y="48"/>
              </a:lnTo>
              <a:lnTo>
                <a:pt x="71" y="47"/>
              </a:lnTo>
              <a:lnTo>
                <a:pt x="73" y="45"/>
              </a:lnTo>
              <a:lnTo>
                <a:pt x="80" y="41"/>
              </a:lnTo>
              <a:lnTo>
                <a:pt x="82" y="39"/>
              </a:lnTo>
              <a:lnTo>
                <a:pt x="78" y="41"/>
              </a:lnTo>
              <a:lnTo>
                <a:pt x="82" y="41"/>
              </a:lnTo>
              <a:lnTo>
                <a:pt x="86" y="39"/>
              </a:lnTo>
              <a:lnTo>
                <a:pt x="94" y="39"/>
              </a:lnTo>
              <a:lnTo>
                <a:pt x="94" y="0"/>
              </a:lnTo>
              <a:close/>
            </a:path>
          </a:pathLst>
        </a:custGeom>
        <a:solidFill>
          <a:srgbClr val="800080"/>
        </a:solidFill>
        <a:ln w="9525">
          <a:solidFill>
            <a:srgbClr val="800080"/>
          </a:solidFill>
          <a:round/>
          <a:headEnd/>
          <a:tailEnd/>
        </a:ln>
      </xdr:spPr>
    </xdr:sp>
    <xdr:clientData/>
  </xdr:twoCellAnchor>
  <xdr:twoCellAnchor>
    <xdr:from>
      <xdr:col>0</xdr:col>
      <xdr:colOff>285750</xdr:colOff>
      <xdr:row>0</xdr:row>
      <xdr:rowOff>0</xdr:rowOff>
    </xdr:from>
    <xdr:to>
      <xdr:col>11</xdr:col>
      <xdr:colOff>457200</xdr:colOff>
      <xdr:row>0</xdr:row>
      <xdr:rowOff>0</xdr:rowOff>
    </xdr:to>
    <xdr:grpSp>
      <xdr:nvGrpSpPr>
        <xdr:cNvPr id="25604" name="Group 3"/>
        <xdr:cNvGrpSpPr>
          <a:grpSpLocks/>
        </xdr:cNvGrpSpPr>
      </xdr:nvGrpSpPr>
      <xdr:grpSpPr bwMode="auto">
        <a:xfrm>
          <a:off x="285750" y="0"/>
          <a:ext cx="9518650" cy="0"/>
          <a:chOff x="30" y="576"/>
          <a:chExt cx="866" cy="368"/>
        </a:xfrm>
      </xdr:grpSpPr>
      <xdr:sp macro="" textlink="">
        <xdr:nvSpPr>
          <xdr:cNvPr id="26632" name="Freeform 4"/>
          <xdr:cNvSpPr>
            <a:spLocks/>
          </xdr:cNvSpPr>
        </xdr:nvSpPr>
        <xdr:spPr bwMode="auto">
          <a:xfrm>
            <a:off x="207" y="579"/>
            <a:ext cx="155" cy="364"/>
          </a:xfrm>
          <a:custGeom>
            <a:avLst/>
            <a:gdLst>
              <a:gd name="T0" fmla="*/ 119 w 763"/>
              <a:gd name="T1" fmla="*/ 264 h 1558"/>
              <a:gd name="T2" fmla="*/ 115 w 763"/>
              <a:gd name="T3" fmla="*/ 261 h 1558"/>
              <a:gd name="T4" fmla="*/ 118 w 763"/>
              <a:gd name="T5" fmla="*/ 259 h 1558"/>
              <a:gd name="T6" fmla="*/ 120 w 763"/>
              <a:gd name="T7" fmla="*/ 253 h 1558"/>
              <a:gd name="T8" fmla="*/ 121 w 763"/>
              <a:gd name="T9" fmla="*/ 249 h 1558"/>
              <a:gd name="T10" fmla="*/ 122 w 763"/>
              <a:gd name="T11" fmla="*/ 250 h 1558"/>
              <a:gd name="T12" fmla="*/ 125 w 763"/>
              <a:gd name="T13" fmla="*/ 251 h 1558"/>
              <a:gd name="T14" fmla="*/ 127 w 763"/>
              <a:gd name="T15" fmla="*/ 252 h 1558"/>
              <a:gd name="T16" fmla="*/ 134 w 763"/>
              <a:gd name="T17" fmla="*/ 253 h 1558"/>
              <a:gd name="T18" fmla="*/ 138 w 763"/>
              <a:gd name="T19" fmla="*/ 252 h 1558"/>
              <a:gd name="T20" fmla="*/ 140 w 763"/>
              <a:gd name="T21" fmla="*/ 251 h 1558"/>
              <a:gd name="T22" fmla="*/ 142 w 763"/>
              <a:gd name="T23" fmla="*/ 250 h 1558"/>
              <a:gd name="T24" fmla="*/ 143 w 763"/>
              <a:gd name="T25" fmla="*/ 220 h 1558"/>
              <a:gd name="T26" fmla="*/ 143 w 763"/>
              <a:gd name="T27" fmla="*/ 212 h 1558"/>
              <a:gd name="T28" fmla="*/ 143 w 763"/>
              <a:gd name="T29" fmla="*/ 209 h 1558"/>
              <a:gd name="T30" fmla="*/ 141 w 763"/>
              <a:gd name="T31" fmla="*/ 208 h 1558"/>
              <a:gd name="T32" fmla="*/ 138 w 763"/>
              <a:gd name="T33" fmla="*/ 205 h 1558"/>
              <a:gd name="T34" fmla="*/ 126 w 763"/>
              <a:gd name="T35" fmla="*/ 203 h 1558"/>
              <a:gd name="T36" fmla="*/ 127 w 763"/>
              <a:gd name="T37" fmla="*/ 190 h 1558"/>
              <a:gd name="T38" fmla="*/ 127 w 763"/>
              <a:gd name="T39" fmla="*/ 189 h 1558"/>
              <a:gd name="T40" fmla="*/ 127 w 763"/>
              <a:gd name="T41" fmla="*/ 186 h 1558"/>
              <a:gd name="T42" fmla="*/ 127 w 763"/>
              <a:gd name="T43" fmla="*/ 184 h 1558"/>
              <a:gd name="T44" fmla="*/ 125 w 763"/>
              <a:gd name="T45" fmla="*/ 183 h 1558"/>
              <a:gd name="T46" fmla="*/ 123 w 763"/>
              <a:gd name="T47" fmla="*/ 182 h 1558"/>
              <a:gd name="T48" fmla="*/ 111 w 763"/>
              <a:gd name="T49" fmla="*/ 146 h 1558"/>
              <a:gd name="T50" fmla="*/ 119 w 763"/>
              <a:gd name="T51" fmla="*/ 116 h 1558"/>
              <a:gd name="T52" fmla="*/ 133 w 763"/>
              <a:gd name="T53" fmla="*/ 114 h 1558"/>
              <a:gd name="T54" fmla="*/ 133 w 763"/>
              <a:gd name="T55" fmla="*/ 92 h 1558"/>
              <a:gd name="T56" fmla="*/ 132 w 763"/>
              <a:gd name="T57" fmla="*/ 91 h 1558"/>
              <a:gd name="T58" fmla="*/ 131 w 763"/>
              <a:gd name="T59" fmla="*/ 90 h 1558"/>
              <a:gd name="T60" fmla="*/ 127 w 763"/>
              <a:gd name="T61" fmla="*/ 89 h 1558"/>
              <a:gd name="T62" fmla="*/ 119 w 763"/>
              <a:gd name="T63" fmla="*/ 13 h 1558"/>
              <a:gd name="T64" fmla="*/ 36 w 763"/>
              <a:gd name="T65" fmla="*/ 126 h 1558"/>
              <a:gd name="T66" fmla="*/ 42 w 763"/>
              <a:gd name="T67" fmla="*/ 172 h 1558"/>
              <a:gd name="T68" fmla="*/ 35 w 763"/>
              <a:gd name="T69" fmla="*/ 250 h 1558"/>
              <a:gd name="T70" fmla="*/ 47 w 763"/>
              <a:gd name="T71" fmla="*/ 263 h 1558"/>
              <a:gd name="T72" fmla="*/ 34 w 763"/>
              <a:gd name="T73" fmla="*/ 270 h 1558"/>
              <a:gd name="T74" fmla="*/ 18 w 763"/>
              <a:gd name="T75" fmla="*/ 287 h 1558"/>
              <a:gd name="T76" fmla="*/ 2 w 763"/>
              <a:gd name="T77" fmla="*/ 277 h 1558"/>
              <a:gd name="T78" fmla="*/ 2 w 763"/>
              <a:gd name="T79" fmla="*/ 349 h 1558"/>
              <a:gd name="T80" fmla="*/ 16 w 763"/>
              <a:gd name="T81" fmla="*/ 336 h 1558"/>
              <a:gd name="T82" fmla="*/ 18 w 763"/>
              <a:gd name="T83" fmla="*/ 335 h 1558"/>
              <a:gd name="T84" fmla="*/ 19 w 763"/>
              <a:gd name="T85" fmla="*/ 335 h 1558"/>
              <a:gd name="T86" fmla="*/ 20 w 763"/>
              <a:gd name="T87" fmla="*/ 336 h 1558"/>
              <a:gd name="T88" fmla="*/ 21 w 763"/>
              <a:gd name="T89" fmla="*/ 337 h 1558"/>
              <a:gd name="T90" fmla="*/ 23 w 763"/>
              <a:gd name="T91" fmla="*/ 338 h 1558"/>
              <a:gd name="T92" fmla="*/ 25 w 763"/>
              <a:gd name="T93" fmla="*/ 339 h 1558"/>
              <a:gd name="T94" fmla="*/ 26 w 763"/>
              <a:gd name="T95" fmla="*/ 339 h 1558"/>
              <a:gd name="T96" fmla="*/ 28 w 763"/>
              <a:gd name="T97" fmla="*/ 339 h 1558"/>
              <a:gd name="T98" fmla="*/ 29 w 763"/>
              <a:gd name="T99" fmla="*/ 340 h 1558"/>
              <a:gd name="T100" fmla="*/ 32 w 763"/>
              <a:gd name="T101" fmla="*/ 343 h 1558"/>
              <a:gd name="T102" fmla="*/ 33 w 763"/>
              <a:gd name="T103" fmla="*/ 343 h 1558"/>
              <a:gd name="T104" fmla="*/ 33 w 763"/>
              <a:gd name="T105" fmla="*/ 345 h 1558"/>
              <a:gd name="T106" fmla="*/ 43 w 763"/>
              <a:gd name="T107" fmla="*/ 364 h 1558"/>
              <a:gd name="T108" fmla="*/ 137 w 763"/>
              <a:gd name="T109" fmla="*/ 324 h 1558"/>
              <a:gd name="T110" fmla="*/ 140 w 763"/>
              <a:gd name="T111" fmla="*/ 323 h 1558"/>
              <a:gd name="T112" fmla="*/ 141 w 763"/>
              <a:gd name="T113" fmla="*/ 325 h 1558"/>
              <a:gd name="T114" fmla="*/ 142 w 763"/>
              <a:gd name="T115" fmla="*/ 327 h 1558"/>
              <a:gd name="T116" fmla="*/ 153 w 763"/>
              <a:gd name="T117" fmla="*/ 342 h 1558"/>
              <a:gd name="T118" fmla="*/ 153 w 763"/>
              <a:gd name="T119" fmla="*/ 282 h 1558"/>
              <a:gd name="T120" fmla="*/ 141 w 763"/>
              <a:gd name="T121" fmla="*/ 285 h 1558"/>
              <a:gd name="T122" fmla="*/ 123 w 763"/>
              <a:gd name="T123" fmla="*/ 281 h 1558"/>
              <a:gd name="T124" fmla="*/ 122 w 763"/>
              <a:gd name="T125" fmla="*/ 276 h 1558"/>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 name="T183" fmla="*/ 0 60000 65536"/>
              <a:gd name="T184" fmla="*/ 0 60000 65536"/>
              <a:gd name="T185" fmla="*/ 0 60000 65536"/>
              <a:gd name="T186" fmla="*/ 0 60000 65536"/>
              <a:gd name="T187" fmla="*/ 0 60000 65536"/>
              <a:gd name="T188" fmla="*/ 0 60000 65536"/>
              <a:gd name="T189" fmla="*/ 0 w 763"/>
              <a:gd name="T190" fmla="*/ 0 h 1558"/>
              <a:gd name="T191" fmla="*/ 763 w 763"/>
              <a:gd name="T192" fmla="*/ 1558 h 1558"/>
            </a:gdLst>
            <a:ahLst/>
            <a:cxnLst>
              <a:cxn ang="T126">
                <a:pos x="T0" y="T1"/>
              </a:cxn>
              <a:cxn ang="T127">
                <a:pos x="T2" y="T3"/>
              </a:cxn>
              <a:cxn ang="T128">
                <a:pos x="T4" y="T5"/>
              </a:cxn>
              <a:cxn ang="T129">
                <a:pos x="T6" y="T7"/>
              </a:cxn>
              <a:cxn ang="T130">
                <a:pos x="T8" y="T9"/>
              </a:cxn>
              <a:cxn ang="T131">
                <a:pos x="T10" y="T11"/>
              </a:cxn>
              <a:cxn ang="T132">
                <a:pos x="T12" y="T13"/>
              </a:cxn>
              <a:cxn ang="T133">
                <a:pos x="T14" y="T15"/>
              </a:cxn>
              <a:cxn ang="T134">
                <a:pos x="T16" y="T17"/>
              </a:cxn>
              <a:cxn ang="T135">
                <a:pos x="T18" y="T19"/>
              </a:cxn>
              <a:cxn ang="T136">
                <a:pos x="T20" y="T21"/>
              </a:cxn>
              <a:cxn ang="T137">
                <a:pos x="T22" y="T23"/>
              </a:cxn>
              <a:cxn ang="T138">
                <a:pos x="T24" y="T25"/>
              </a:cxn>
              <a:cxn ang="T139">
                <a:pos x="T26" y="T27"/>
              </a:cxn>
              <a:cxn ang="T140">
                <a:pos x="T28" y="T29"/>
              </a:cxn>
              <a:cxn ang="T141">
                <a:pos x="T30" y="T31"/>
              </a:cxn>
              <a:cxn ang="T142">
                <a:pos x="T32" y="T33"/>
              </a:cxn>
              <a:cxn ang="T143">
                <a:pos x="T34" y="T35"/>
              </a:cxn>
              <a:cxn ang="T144">
                <a:pos x="T36" y="T37"/>
              </a:cxn>
              <a:cxn ang="T145">
                <a:pos x="T38" y="T39"/>
              </a:cxn>
              <a:cxn ang="T146">
                <a:pos x="T40" y="T41"/>
              </a:cxn>
              <a:cxn ang="T147">
                <a:pos x="T42" y="T43"/>
              </a:cxn>
              <a:cxn ang="T148">
                <a:pos x="T44" y="T45"/>
              </a:cxn>
              <a:cxn ang="T149">
                <a:pos x="T46" y="T47"/>
              </a:cxn>
              <a:cxn ang="T150">
                <a:pos x="T48" y="T49"/>
              </a:cxn>
              <a:cxn ang="T151">
                <a:pos x="T50" y="T51"/>
              </a:cxn>
              <a:cxn ang="T152">
                <a:pos x="T52" y="T53"/>
              </a:cxn>
              <a:cxn ang="T153">
                <a:pos x="T54" y="T55"/>
              </a:cxn>
              <a:cxn ang="T154">
                <a:pos x="T56" y="T57"/>
              </a:cxn>
              <a:cxn ang="T155">
                <a:pos x="T58" y="T59"/>
              </a:cxn>
              <a:cxn ang="T156">
                <a:pos x="T60" y="T61"/>
              </a:cxn>
              <a:cxn ang="T157">
                <a:pos x="T62" y="T63"/>
              </a:cxn>
              <a:cxn ang="T158">
                <a:pos x="T64" y="T65"/>
              </a:cxn>
              <a:cxn ang="T159">
                <a:pos x="T66" y="T67"/>
              </a:cxn>
              <a:cxn ang="T160">
                <a:pos x="T68" y="T69"/>
              </a:cxn>
              <a:cxn ang="T161">
                <a:pos x="T70" y="T71"/>
              </a:cxn>
              <a:cxn ang="T162">
                <a:pos x="T72" y="T73"/>
              </a:cxn>
              <a:cxn ang="T163">
                <a:pos x="T74" y="T75"/>
              </a:cxn>
              <a:cxn ang="T164">
                <a:pos x="T76" y="T77"/>
              </a:cxn>
              <a:cxn ang="T165">
                <a:pos x="T78" y="T79"/>
              </a:cxn>
              <a:cxn ang="T166">
                <a:pos x="T80" y="T81"/>
              </a:cxn>
              <a:cxn ang="T167">
                <a:pos x="T82" y="T83"/>
              </a:cxn>
              <a:cxn ang="T168">
                <a:pos x="T84" y="T85"/>
              </a:cxn>
              <a:cxn ang="T169">
                <a:pos x="T86" y="T87"/>
              </a:cxn>
              <a:cxn ang="T170">
                <a:pos x="T88" y="T89"/>
              </a:cxn>
              <a:cxn ang="T171">
                <a:pos x="T90" y="T91"/>
              </a:cxn>
              <a:cxn ang="T172">
                <a:pos x="T92" y="T93"/>
              </a:cxn>
              <a:cxn ang="T173">
                <a:pos x="T94" y="T95"/>
              </a:cxn>
              <a:cxn ang="T174">
                <a:pos x="T96" y="T97"/>
              </a:cxn>
              <a:cxn ang="T175">
                <a:pos x="T98" y="T99"/>
              </a:cxn>
              <a:cxn ang="T176">
                <a:pos x="T100" y="T101"/>
              </a:cxn>
              <a:cxn ang="T177">
                <a:pos x="T102" y="T103"/>
              </a:cxn>
              <a:cxn ang="T178">
                <a:pos x="T104" y="T105"/>
              </a:cxn>
              <a:cxn ang="T179">
                <a:pos x="T106" y="T107"/>
              </a:cxn>
              <a:cxn ang="T180">
                <a:pos x="T108" y="T109"/>
              </a:cxn>
              <a:cxn ang="T181">
                <a:pos x="T110" y="T111"/>
              </a:cxn>
              <a:cxn ang="T182">
                <a:pos x="T112" y="T113"/>
              </a:cxn>
              <a:cxn ang="T183">
                <a:pos x="T114" y="T115"/>
              </a:cxn>
              <a:cxn ang="T184">
                <a:pos x="T116" y="T117"/>
              </a:cxn>
              <a:cxn ang="T185">
                <a:pos x="T118" y="T119"/>
              </a:cxn>
              <a:cxn ang="T186">
                <a:pos x="T120" y="T121"/>
              </a:cxn>
              <a:cxn ang="T187">
                <a:pos x="T122" y="T123"/>
              </a:cxn>
              <a:cxn ang="T188">
                <a:pos x="T124" y="T125"/>
              </a:cxn>
            </a:cxnLst>
            <a:rect l="T189" t="T190" r="T191" b="T192"/>
            <a:pathLst>
              <a:path w="763" h="1558">
                <a:moveTo>
                  <a:pt x="601" y="1188"/>
                </a:moveTo>
                <a:lnTo>
                  <a:pt x="601" y="1153"/>
                </a:lnTo>
                <a:lnTo>
                  <a:pt x="587" y="1153"/>
                </a:lnTo>
                <a:lnTo>
                  <a:pt x="587" y="1130"/>
                </a:lnTo>
                <a:lnTo>
                  <a:pt x="522" y="1130"/>
                </a:lnTo>
                <a:lnTo>
                  <a:pt x="542" y="1118"/>
                </a:lnTo>
                <a:lnTo>
                  <a:pt x="566" y="1118"/>
                </a:lnTo>
                <a:lnTo>
                  <a:pt x="564" y="1118"/>
                </a:lnTo>
                <a:lnTo>
                  <a:pt x="576" y="1118"/>
                </a:lnTo>
                <a:lnTo>
                  <a:pt x="579" y="1114"/>
                </a:lnTo>
                <a:lnTo>
                  <a:pt x="579" y="1110"/>
                </a:lnTo>
                <a:lnTo>
                  <a:pt x="581" y="1110"/>
                </a:lnTo>
                <a:lnTo>
                  <a:pt x="581" y="1100"/>
                </a:lnTo>
                <a:lnTo>
                  <a:pt x="581" y="1104"/>
                </a:lnTo>
                <a:lnTo>
                  <a:pt x="581" y="1091"/>
                </a:lnTo>
                <a:lnTo>
                  <a:pt x="589" y="1083"/>
                </a:lnTo>
                <a:lnTo>
                  <a:pt x="591" y="1061"/>
                </a:lnTo>
                <a:lnTo>
                  <a:pt x="591" y="1063"/>
                </a:lnTo>
                <a:lnTo>
                  <a:pt x="593" y="1065"/>
                </a:lnTo>
                <a:lnTo>
                  <a:pt x="595" y="1065"/>
                </a:lnTo>
                <a:lnTo>
                  <a:pt x="597" y="1067"/>
                </a:lnTo>
                <a:lnTo>
                  <a:pt x="599" y="1067"/>
                </a:lnTo>
                <a:lnTo>
                  <a:pt x="601" y="1069"/>
                </a:lnTo>
                <a:lnTo>
                  <a:pt x="603" y="1069"/>
                </a:lnTo>
                <a:lnTo>
                  <a:pt x="605" y="1071"/>
                </a:lnTo>
                <a:lnTo>
                  <a:pt x="609" y="1071"/>
                </a:lnTo>
                <a:lnTo>
                  <a:pt x="611" y="1073"/>
                </a:lnTo>
                <a:lnTo>
                  <a:pt x="613" y="1073"/>
                </a:lnTo>
                <a:lnTo>
                  <a:pt x="615" y="1075"/>
                </a:lnTo>
                <a:lnTo>
                  <a:pt x="619" y="1075"/>
                </a:lnTo>
                <a:lnTo>
                  <a:pt x="621" y="1077"/>
                </a:lnTo>
                <a:lnTo>
                  <a:pt x="625" y="1077"/>
                </a:lnTo>
                <a:lnTo>
                  <a:pt x="627" y="1079"/>
                </a:lnTo>
                <a:lnTo>
                  <a:pt x="637" y="1079"/>
                </a:lnTo>
                <a:lnTo>
                  <a:pt x="639" y="1081"/>
                </a:lnTo>
                <a:lnTo>
                  <a:pt x="662" y="1081"/>
                </a:lnTo>
                <a:lnTo>
                  <a:pt x="664" y="1079"/>
                </a:lnTo>
                <a:lnTo>
                  <a:pt x="674" y="1079"/>
                </a:lnTo>
                <a:lnTo>
                  <a:pt x="674" y="1077"/>
                </a:lnTo>
                <a:lnTo>
                  <a:pt x="678" y="1077"/>
                </a:lnTo>
                <a:lnTo>
                  <a:pt x="680" y="1075"/>
                </a:lnTo>
                <a:lnTo>
                  <a:pt x="684" y="1075"/>
                </a:lnTo>
                <a:lnTo>
                  <a:pt x="686" y="1073"/>
                </a:lnTo>
                <a:lnTo>
                  <a:pt x="688" y="1073"/>
                </a:lnTo>
                <a:lnTo>
                  <a:pt x="690" y="1071"/>
                </a:lnTo>
                <a:lnTo>
                  <a:pt x="694" y="1071"/>
                </a:lnTo>
                <a:lnTo>
                  <a:pt x="696" y="1069"/>
                </a:lnTo>
                <a:lnTo>
                  <a:pt x="698" y="1069"/>
                </a:lnTo>
                <a:lnTo>
                  <a:pt x="702" y="1065"/>
                </a:lnTo>
                <a:lnTo>
                  <a:pt x="704" y="1065"/>
                </a:lnTo>
                <a:lnTo>
                  <a:pt x="706" y="1063"/>
                </a:lnTo>
                <a:lnTo>
                  <a:pt x="706" y="943"/>
                </a:lnTo>
                <a:lnTo>
                  <a:pt x="715" y="943"/>
                </a:lnTo>
                <a:lnTo>
                  <a:pt x="717" y="927"/>
                </a:lnTo>
                <a:lnTo>
                  <a:pt x="704" y="927"/>
                </a:lnTo>
                <a:lnTo>
                  <a:pt x="704" y="906"/>
                </a:lnTo>
                <a:lnTo>
                  <a:pt x="704" y="908"/>
                </a:lnTo>
                <a:lnTo>
                  <a:pt x="704" y="898"/>
                </a:lnTo>
                <a:lnTo>
                  <a:pt x="702" y="898"/>
                </a:lnTo>
                <a:lnTo>
                  <a:pt x="702" y="894"/>
                </a:lnTo>
                <a:lnTo>
                  <a:pt x="700" y="894"/>
                </a:lnTo>
                <a:lnTo>
                  <a:pt x="700" y="892"/>
                </a:lnTo>
                <a:lnTo>
                  <a:pt x="698" y="890"/>
                </a:lnTo>
                <a:lnTo>
                  <a:pt x="696" y="890"/>
                </a:lnTo>
                <a:lnTo>
                  <a:pt x="696" y="888"/>
                </a:lnTo>
                <a:lnTo>
                  <a:pt x="688" y="888"/>
                </a:lnTo>
                <a:lnTo>
                  <a:pt x="684" y="888"/>
                </a:lnTo>
                <a:lnTo>
                  <a:pt x="678" y="878"/>
                </a:lnTo>
                <a:lnTo>
                  <a:pt x="650" y="878"/>
                </a:lnTo>
                <a:lnTo>
                  <a:pt x="635" y="892"/>
                </a:lnTo>
                <a:lnTo>
                  <a:pt x="619" y="892"/>
                </a:lnTo>
                <a:lnTo>
                  <a:pt x="619" y="869"/>
                </a:lnTo>
                <a:lnTo>
                  <a:pt x="603" y="837"/>
                </a:lnTo>
                <a:lnTo>
                  <a:pt x="619" y="818"/>
                </a:lnTo>
                <a:lnTo>
                  <a:pt x="627" y="814"/>
                </a:lnTo>
                <a:lnTo>
                  <a:pt x="623" y="814"/>
                </a:lnTo>
                <a:lnTo>
                  <a:pt x="623" y="812"/>
                </a:lnTo>
                <a:lnTo>
                  <a:pt x="625" y="812"/>
                </a:lnTo>
                <a:lnTo>
                  <a:pt x="625" y="808"/>
                </a:lnTo>
                <a:lnTo>
                  <a:pt x="627" y="808"/>
                </a:lnTo>
                <a:lnTo>
                  <a:pt x="627" y="802"/>
                </a:lnTo>
                <a:lnTo>
                  <a:pt x="629" y="802"/>
                </a:lnTo>
                <a:lnTo>
                  <a:pt x="629" y="797"/>
                </a:lnTo>
                <a:lnTo>
                  <a:pt x="627" y="795"/>
                </a:lnTo>
                <a:lnTo>
                  <a:pt x="627" y="791"/>
                </a:lnTo>
                <a:lnTo>
                  <a:pt x="625" y="791"/>
                </a:lnTo>
                <a:lnTo>
                  <a:pt x="625" y="789"/>
                </a:lnTo>
                <a:lnTo>
                  <a:pt x="623" y="789"/>
                </a:lnTo>
                <a:lnTo>
                  <a:pt x="623" y="787"/>
                </a:lnTo>
                <a:lnTo>
                  <a:pt x="621" y="787"/>
                </a:lnTo>
                <a:lnTo>
                  <a:pt x="621" y="785"/>
                </a:lnTo>
                <a:lnTo>
                  <a:pt x="617" y="785"/>
                </a:lnTo>
                <a:lnTo>
                  <a:pt x="617" y="783"/>
                </a:lnTo>
                <a:lnTo>
                  <a:pt x="611" y="783"/>
                </a:lnTo>
                <a:lnTo>
                  <a:pt x="611" y="781"/>
                </a:lnTo>
                <a:lnTo>
                  <a:pt x="607" y="781"/>
                </a:lnTo>
                <a:lnTo>
                  <a:pt x="595" y="787"/>
                </a:lnTo>
                <a:lnTo>
                  <a:pt x="576" y="787"/>
                </a:lnTo>
                <a:lnTo>
                  <a:pt x="550" y="740"/>
                </a:lnTo>
                <a:lnTo>
                  <a:pt x="548" y="625"/>
                </a:lnTo>
                <a:lnTo>
                  <a:pt x="572" y="604"/>
                </a:lnTo>
                <a:lnTo>
                  <a:pt x="572" y="553"/>
                </a:lnTo>
                <a:lnTo>
                  <a:pt x="585" y="538"/>
                </a:lnTo>
                <a:lnTo>
                  <a:pt x="585" y="497"/>
                </a:lnTo>
                <a:lnTo>
                  <a:pt x="643" y="497"/>
                </a:lnTo>
                <a:lnTo>
                  <a:pt x="650" y="505"/>
                </a:lnTo>
                <a:lnTo>
                  <a:pt x="666" y="497"/>
                </a:lnTo>
                <a:lnTo>
                  <a:pt x="656" y="487"/>
                </a:lnTo>
                <a:lnTo>
                  <a:pt x="656" y="405"/>
                </a:lnTo>
                <a:lnTo>
                  <a:pt x="656" y="409"/>
                </a:lnTo>
                <a:lnTo>
                  <a:pt x="656" y="395"/>
                </a:lnTo>
                <a:lnTo>
                  <a:pt x="654" y="394"/>
                </a:lnTo>
                <a:lnTo>
                  <a:pt x="654" y="392"/>
                </a:lnTo>
                <a:lnTo>
                  <a:pt x="652" y="392"/>
                </a:lnTo>
                <a:lnTo>
                  <a:pt x="652" y="388"/>
                </a:lnTo>
                <a:lnTo>
                  <a:pt x="648" y="388"/>
                </a:lnTo>
                <a:lnTo>
                  <a:pt x="648" y="386"/>
                </a:lnTo>
                <a:lnTo>
                  <a:pt x="646" y="386"/>
                </a:lnTo>
                <a:lnTo>
                  <a:pt x="646" y="384"/>
                </a:lnTo>
                <a:lnTo>
                  <a:pt x="643" y="384"/>
                </a:lnTo>
                <a:lnTo>
                  <a:pt x="641" y="382"/>
                </a:lnTo>
                <a:lnTo>
                  <a:pt x="635" y="382"/>
                </a:lnTo>
                <a:lnTo>
                  <a:pt x="635" y="380"/>
                </a:lnTo>
                <a:lnTo>
                  <a:pt x="623" y="380"/>
                </a:lnTo>
                <a:lnTo>
                  <a:pt x="627" y="380"/>
                </a:lnTo>
                <a:lnTo>
                  <a:pt x="591" y="380"/>
                </a:lnTo>
                <a:lnTo>
                  <a:pt x="585" y="376"/>
                </a:lnTo>
                <a:lnTo>
                  <a:pt x="585" y="57"/>
                </a:lnTo>
                <a:lnTo>
                  <a:pt x="495" y="0"/>
                </a:lnTo>
                <a:lnTo>
                  <a:pt x="268" y="0"/>
                </a:lnTo>
                <a:lnTo>
                  <a:pt x="178" y="55"/>
                </a:lnTo>
                <a:lnTo>
                  <a:pt x="178" y="538"/>
                </a:lnTo>
                <a:lnTo>
                  <a:pt x="191" y="551"/>
                </a:lnTo>
                <a:lnTo>
                  <a:pt x="191" y="606"/>
                </a:lnTo>
                <a:lnTo>
                  <a:pt x="209" y="625"/>
                </a:lnTo>
                <a:lnTo>
                  <a:pt x="209" y="736"/>
                </a:lnTo>
                <a:lnTo>
                  <a:pt x="136" y="869"/>
                </a:lnTo>
                <a:lnTo>
                  <a:pt x="136" y="964"/>
                </a:lnTo>
                <a:lnTo>
                  <a:pt x="166" y="1001"/>
                </a:lnTo>
                <a:lnTo>
                  <a:pt x="170" y="1071"/>
                </a:lnTo>
                <a:lnTo>
                  <a:pt x="176" y="1089"/>
                </a:lnTo>
                <a:lnTo>
                  <a:pt x="178" y="1110"/>
                </a:lnTo>
                <a:lnTo>
                  <a:pt x="195" y="1124"/>
                </a:lnTo>
                <a:lnTo>
                  <a:pt x="233" y="1124"/>
                </a:lnTo>
                <a:lnTo>
                  <a:pt x="233" y="1132"/>
                </a:lnTo>
                <a:lnTo>
                  <a:pt x="184" y="1128"/>
                </a:lnTo>
                <a:lnTo>
                  <a:pt x="184" y="1155"/>
                </a:lnTo>
                <a:lnTo>
                  <a:pt x="166" y="1155"/>
                </a:lnTo>
                <a:lnTo>
                  <a:pt x="166" y="1194"/>
                </a:lnTo>
                <a:lnTo>
                  <a:pt x="160" y="1209"/>
                </a:lnTo>
                <a:lnTo>
                  <a:pt x="124" y="1242"/>
                </a:lnTo>
                <a:lnTo>
                  <a:pt x="91" y="1229"/>
                </a:lnTo>
                <a:lnTo>
                  <a:pt x="77" y="1225"/>
                </a:lnTo>
                <a:lnTo>
                  <a:pt x="77" y="1145"/>
                </a:lnTo>
                <a:lnTo>
                  <a:pt x="12" y="1145"/>
                </a:lnTo>
                <a:lnTo>
                  <a:pt x="12" y="1186"/>
                </a:lnTo>
                <a:lnTo>
                  <a:pt x="0" y="1192"/>
                </a:lnTo>
                <a:lnTo>
                  <a:pt x="0" y="1447"/>
                </a:lnTo>
                <a:lnTo>
                  <a:pt x="10" y="1455"/>
                </a:lnTo>
                <a:lnTo>
                  <a:pt x="10" y="1492"/>
                </a:lnTo>
                <a:lnTo>
                  <a:pt x="77" y="1492"/>
                </a:lnTo>
                <a:lnTo>
                  <a:pt x="77" y="1441"/>
                </a:lnTo>
                <a:lnTo>
                  <a:pt x="77" y="1443"/>
                </a:lnTo>
                <a:lnTo>
                  <a:pt x="77" y="1437"/>
                </a:lnTo>
                <a:lnTo>
                  <a:pt x="79" y="1437"/>
                </a:lnTo>
                <a:lnTo>
                  <a:pt x="79" y="1431"/>
                </a:lnTo>
                <a:lnTo>
                  <a:pt x="89" y="1431"/>
                </a:lnTo>
                <a:lnTo>
                  <a:pt x="89" y="1433"/>
                </a:lnTo>
                <a:lnTo>
                  <a:pt x="91" y="1433"/>
                </a:lnTo>
                <a:lnTo>
                  <a:pt x="91" y="1431"/>
                </a:lnTo>
                <a:lnTo>
                  <a:pt x="93" y="1431"/>
                </a:lnTo>
                <a:lnTo>
                  <a:pt x="93" y="1433"/>
                </a:lnTo>
                <a:lnTo>
                  <a:pt x="95" y="1433"/>
                </a:lnTo>
                <a:lnTo>
                  <a:pt x="97" y="1435"/>
                </a:lnTo>
                <a:lnTo>
                  <a:pt x="99" y="1435"/>
                </a:lnTo>
                <a:lnTo>
                  <a:pt x="99" y="1437"/>
                </a:lnTo>
                <a:lnTo>
                  <a:pt x="101" y="1437"/>
                </a:lnTo>
                <a:lnTo>
                  <a:pt x="103" y="1439"/>
                </a:lnTo>
                <a:lnTo>
                  <a:pt x="105" y="1439"/>
                </a:lnTo>
                <a:lnTo>
                  <a:pt x="105" y="1441"/>
                </a:lnTo>
                <a:lnTo>
                  <a:pt x="109" y="1441"/>
                </a:lnTo>
                <a:lnTo>
                  <a:pt x="109" y="1443"/>
                </a:lnTo>
                <a:lnTo>
                  <a:pt x="113" y="1443"/>
                </a:lnTo>
                <a:lnTo>
                  <a:pt x="113" y="1445"/>
                </a:lnTo>
                <a:lnTo>
                  <a:pt x="117" y="1445"/>
                </a:lnTo>
                <a:lnTo>
                  <a:pt x="117" y="1447"/>
                </a:lnTo>
                <a:lnTo>
                  <a:pt x="121" y="1447"/>
                </a:lnTo>
                <a:lnTo>
                  <a:pt x="123" y="1449"/>
                </a:lnTo>
                <a:lnTo>
                  <a:pt x="126" y="1449"/>
                </a:lnTo>
                <a:lnTo>
                  <a:pt x="126" y="1451"/>
                </a:lnTo>
                <a:lnTo>
                  <a:pt x="130" y="1451"/>
                </a:lnTo>
                <a:lnTo>
                  <a:pt x="130" y="1453"/>
                </a:lnTo>
                <a:lnTo>
                  <a:pt x="136" y="1453"/>
                </a:lnTo>
                <a:lnTo>
                  <a:pt x="138" y="1455"/>
                </a:lnTo>
                <a:lnTo>
                  <a:pt x="140" y="1455"/>
                </a:lnTo>
                <a:lnTo>
                  <a:pt x="138" y="1453"/>
                </a:lnTo>
                <a:lnTo>
                  <a:pt x="140" y="1453"/>
                </a:lnTo>
                <a:lnTo>
                  <a:pt x="140" y="1455"/>
                </a:lnTo>
                <a:lnTo>
                  <a:pt x="144" y="1455"/>
                </a:lnTo>
                <a:lnTo>
                  <a:pt x="144" y="1457"/>
                </a:lnTo>
                <a:lnTo>
                  <a:pt x="146" y="1457"/>
                </a:lnTo>
                <a:lnTo>
                  <a:pt x="146" y="1459"/>
                </a:lnTo>
                <a:lnTo>
                  <a:pt x="148" y="1459"/>
                </a:lnTo>
                <a:lnTo>
                  <a:pt x="156" y="1466"/>
                </a:lnTo>
                <a:lnTo>
                  <a:pt x="156" y="1468"/>
                </a:lnTo>
                <a:lnTo>
                  <a:pt x="158" y="1468"/>
                </a:lnTo>
                <a:lnTo>
                  <a:pt x="158" y="1470"/>
                </a:lnTo>
                <a:lnTo>
                  <a:pt x="160" y="1470"/>
                </a:lnTo>
                <a:lnTo>
                  <a:pt x="160" y="1472"/>
                </a:lnTo>
                <a:lnTo>
                  <a:pt x="162" y="1474"/>
                </a:lnTo>
                <a:lnTo>
                  <a:pt x="162" y="1476"/>
                </a:lnTo>
                <a:lnTo>
                  <a:pt x="164" y="1476"/>
                </a:lnTo>
                <a:lnTo>
                  <a:pt x="164" y="1478"/>
                </a:lnTo>
                <a:lnTo>
                  <a:pt x="160" y="1476"/>
                </a:lnTo>
                <a:lnTo>
                  <a:pt x="211" y="1538"/>
                </a:lnTo>
                <a:lnTo>
                  <a:pt x="211" y="1558"/>
                </a:lnTo>
                <a:lnTo>
                  <a:pt x="560" y="1558"/>
                </a:lnTo>
                <a:lnTo>
                  <a:pt x="560" y="1533"/>
                </a:lnTo>
                <a:lnTo>
                  <a:pt x="674" y="1387"/>
                </a:lnTo>
                <a:lnTo>
                  <a:pt x="676" y="1387"/>
                </a:lnTo>
                <a:lnTo>
                  <a:pt x="676" y="1385"/>
                </a:lnTo>
                <a:lnTo>
                  <a:pt x="680" y="1385"/>
                </a:lnTo>
                <a:lnTo>
                  <a:pt x="682" y="1383"/>
                </a:lnTo>
                <a:lnTo>
                  <a:pt x="690" y="1383"/>
                </a:lnTo>
                <a:lnTo>
                  <a:pt x="690" y="1385"/>
                </a:lnTo>
                <a:lnTo>
                  <a:pt x="694" y="1385"/>
                </a:lnTo>
                <a:lnTo>
                  <a:pt x="694" y="1387"/>
                </a:lnTo>
                <a:lnTo>
                  <a:pt x="696" y="1389"/>
                </a:lnTo>
                <a:lnTo>
                  <a:pt x="696" y="1390"/>
                </a:lnTo>
                <a:lnTo>
                  <a:pt x="698" y="1392"/>
                </a:lnTo>
                <a:lnTo>
                  <a:pt x="698" y="1396"/>
                </a:lnTo>
                <a:lnTo>
                  <a:pt x="700" y="1398"/>
                </a:lnTo>
                <a:lnTo>
                  <a:pt x="700" y="1404"/>
                </a:lnTo>
                <a:lnTo>
                  <a:pt x="700" y="1400"/>
                </a:lnTo>
                <a:lnTo>
                  <a:pt x="700" y="1463"/>
                </a:lnTo>
                <a:lnTo>
                  <a:pt x="755" y="1463"/>
                </a:lnTo>
                <a:lnTo>
                  <a:pt x="755" y="1427"/>
                </a:lnTo>
                <a:lnTo>
                  <a:pt x="763" y="1416"/>
                </a:lnTo>
                <a:lnTo>
                  <a:pt x="763" y="1211"/>
                </a:lnTo>
                <a:lnTo>
                  <a:pt x="755" y="1207"/>
                </a:lnTo>
                <a:lnTo>
                  <a:pt x="755" y="1169"/>
                </a:lnTo>
                <a:lnTo>
                  <a:pt x="700" y="1169"/>
                </a:lnTo>
                <a:lnTo>
                  <a:pt x="700" y="1215"/>
                </a:lnTo>
                <a:lnTo>
                  <a:pt x="692" y="1219"/>
                </a:lnTo>
                <a:lnTo>
                  <a:pt x="609" y="1204"/>
                </a:lnTo>
                <a:lnTo>
                  <a:pt x="611" y="1204"/>
                </a:lnTo>
                <a:lnTo>
                  <a:pt x="607" y="1204"/>
                </a:lnTo>
                <a:lnTo>
                  <a:pt x="607" y="1202"/>
                </a:lnTo>
                <a:lnTo>
                  <a:pt x="605" y="1202"/>
                </a:lnTo>
                <a:lnTo>
                  <a:pt x="605" y="1200"/>
                </a:lnTo>
                <a:lnTo>
                  <a:pt x="603" y="1200"/>
                </a:lnTo>
                <a:lnTo>
                  <a:pt x="603" y="1182"/>
                </a:lnTo>
                <a:lnTo>
                  <a:pt x="601" y="1188"/>
                </a:lnTo>
                <a:close/>
              </a:path>
            </a:pathLst>
          </a:custGeom>
          <a:solidFill>
            <a:srgbClr val="C0C0C0"/>
          </a:solidFill>
          <a:ln w="0">
            <a:solidFill>
              <a:srgbClr val="0238C0"/>
            </a:solidFill>
            <a:prstDash val="solid"/>
            <a:round/>
            <a:headEnd/>
            <a:tailEnd/>
          </a:ln>
        </xdr:spPr>
      </xdr:sp>
      <xdr:sp macro="" textlink="">
        <xdr:nvSpPr>
          <xdr:cNvPr id="26633" name="Rectangle 5"/>
          <xdr:cNvSpPr>
            <a:spLocks noChangeArrowheads="1"/>
          </xdr:cNvSpPr>
        </xdr:nvSpPr>
        <xdr:spPr bwMode="auto">
          <a:xfrm>
            <a:off x="30" y="853"/>
            <a:ext cx="178" cy="70"/>
          </a:xfrm>
          <a:prstGeom prst="rect">
            <a:avLst/>
          </a:prstGeom>
          <a:gradFill rotWithShape="0">
            <a:gsLst>
              <a:gs pos="0">
                <a:srgbClr val="FF6600"/>
              </a:gs>
              <a:gs pos="100000">
                <a:srgbClr val="662900"/>
              </a:gs>
            </a:gsLst>
            <a:lin ang="0" scaled="1"/>
          </a:gradFill>
          <a:ln w="0">
            <a:noFill/>
            <a:miter lim="800000"/>
            <a:headEnd/>
            <a:tailEnd/>
          </a:ln>
        </xdr:spPr>
      </xdr:sp>
      <xdr:sp macro="" textlink="">
        <xdr:nvSpPr>
          <xdr:cNvPr id="26634" name="Oval 6"/>
          <xdr:cNvSpPr>
            <a:spLocks noChangeArrowheads="1"/>
          </xdr:cNvSpPr>
        </xdr:nvSpPr>
        <xdr:spPr bwMode="auto">
          <a:xfrm>
            <a:off x="315" y="737"/>
            <a:ext cx="6" cy="8"/>
          </a:xfrm>
          <a:prstGeom prst="ellipse">
            <a:avLst/>
          </a:prstGeom>
          <a:solidFill>
            <a:srgbClr val="DEAD3D"/>
          </a:solidFill>
          <a:ln w="9525">
            <a:solidFill>
              <a:srgbClr val="0238C0"/>
            </a:solidFill>
            <a:round/>
            <a:headEnd/>
            <a:tailEnd/>
          </a:ln>
        </xdr:spPr>
      </xdr:sp>
      <xdr:sp macro="" textlink="">
        <xdr:nvSpPr>
          <xdr:cNvPr id="26635" name="Freeform 7"/>
          <xdr:cNvSpPr>
            <a:spLocks/>
          </xdr:cNvSpPr>
        </xdr:nvSpPr>
        <xdr:spPr bwMode="auto">
          <a:xfrm>
            <a:off x="315" y="736"/>
            <a:ext cx="6" cy="9"/>
          </a:xfrm>
          <a:custGeom>
            <a:avLst/>
            <a:gdLst>
              <a:gd name="T0" fmla="*/ 0 w 32"/>
              <a:gd name="T1" fmla="*/ 6 h 41"/>
              <a:gd name="T2" fmla="*/ 0 w 32"/>
              <a:gd name="T3" fmla="*/ 7 h 41"/>
              <a:gd name="T4" fmla="*/ 1 w 32"/>
              <a:gd name="T5" fmla="*/ 8 h 41"/>
              <a:gd name="T6" fmla="*/ 1 w 32"/>
              <a:gd name="T7" fmla="*/ 9 h 41"/>
              <a:gd name="T8" fmla="*/ 2 w 32"/>
              <a:gd name="T9" fmla="*/ 9 h 41"/>
              <a:gd name="T10" fmla="*/ 4 w 32"/>
              <a:gd name="T11" fmla="*/ 9 h 41"/>
              <a:gd name="T12" fmla="*/ 4 w 32"/>
              <a:gd name="T13" fmla="*/ 8 h 41"/>
              <a:gd name="T14" fmla="*/ 6 w 32"/>
              <a:gd name="T15" fmla="*/ 7 h 41"/>
              <a:gd name="T16" fmla="*/ 6 w 32"/>
              <a:gd name="T17" fmla="*/ 5 h 41"/>
              <a:gd name="T18" fmla="*/ 6 w 32"/>
              <a:gd name="T19" fmla="*/ 3 h 41"/>
              <a:gd name="T20" fmla="*/ 5 w 32"/>
              <a:gd name="T21" fmla="*/ 2 h 41"/>
              <a:gd name="T22" fmla="*/ 5 w 32"/>
              <a:gd name="T23" fmla="*/ 1 h 41"/>
              <a:gd name="T24" fmla="*/ 4 w 32"/>
              <a:gd name="T25" fmla="*/ 0 h 41"/>
              <a:gd name="T26" fmla="*/ 2 w 32"/>
              <a:gd name="T27" fmla="*/ 0 h 41"/>
              <a:gd name="T28" fmla="*/ 1 w 32"/>
              <a:gd name="T29" fmla="*/ 0 h 41"/>
              <a:gd name="T30" fmla="*/ 1 w 32"/>
              <a:gd name="T31" fmla="*/ 1 h 41"/>
              <a:gd name="T32" fmla="*/ 0 w 32"/>
              <a:gd name="T33" fmla="*/ 1 h 41"/>
              <a:gd name="T34" fmla="*/ 0 w 32"/>
              <a:gd name="T35" fmla="*/ 3 h 41"/>
              <a:gd name="T36" fmla="*/ 1 w 32"/>
              <a:gd name="T37" fmla="*/ 4 h 41"/>
              <a:gd name="T38" fmla="*/ 1 w 32"/>
              <a:gd name="T39" fmla="*/ 2 h 41"/>
              <a:gd name="T40" fmla="*/ 2 w 32"/>
              <a:gd name="T41" fmla="*/ 2 h 41"/>
              <a:gd name="T42" fmla="*/ 2 w 32"/>
              <a:gd name="T43" fmla="*/ 1 h 41"/>
              <a:gd name="T44" fmla="*/ 2 w 32"/>
              <a:gd name="T45" fmla="*/ 1 h 41"/>
              <a:gd name="T46" fmla="*/ 4 w 32"/>
              <a:gd name="T47" fmla="*/ 1 h 41"/>
              <a:gd name="T48" fmla="*/ 4 w 32"/>
              <a:gd name="T49" fmla="*/ 2 h 41"/>
              <a:gd name="T50" fmla="*/ 5 w 32"/>
              <a:gd name="T51" fmla="*/ 2 h 41"/>
              <a:gd name="T52" fmla="*/ 5 w 32"/>
              <a:gd name="T53" fmla="*/ 3 h 41"/>
              <a:gd name="T54" fmla="*/ 5 w 32"/>
              <a:gd name="T55" fmla="*/ 5 h 41"/>
              <a:gd name="T56" fmla="*/ 4 w 32"/>
              <a:gd name="T57" fmla="*/ 6 h 41"/>
              <a:gd name="T58" fmla="*/ 4 w 32"/>
              <a:gd name="T59" fmla="*/ 7 h 41"/>
              <a:gd name="T60" fmla="*/ 3 w 32"/>
              <a:gd name="T61" fmla="*/ 8 h 41"/>
              <a:gd name="T62" fmla="*/ 3 w 32"/>
              <a:gd name="T63" fmla="*/ 8 h 41"/>
              <a:gd name="T64" fmla="*/ 2 w 32"/>
              <a:gd name="T65" fmla="*/ 7 h 41"/>
              <a:gd name="T66" fmla="*/ 1 w 32"/>
              <a:gd name="T67" fmla="*/ 7 h 41"/>
              <a:gd name="T68" fmla="*/ 1 w 32"/>
              <a:gd name="T69" fmla="*/ 6 h 41"/>
              <a:gd name="T70" fmla="*/ 0 w 32"/>
              <a:gd name="T71" fmla="*/ 4 h 41"/>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w 32"/>
              <a:gd name="T109" fmla="*/ 0 h 41"/>
              <a:gd name="T110" fmla="*/ 32 w 32"/>
              <a:gd name="T111" fmla="*/ 41 h 41"/>
            </a:gdLst>
            <a:ahLst/>
            <a:cxnLst>
              <a:cxn ang="T72">
                <a:pos x="T0" y="T1"/>
              </a:cxn>
              <a:cxn ang="T73">
                <a:pos x="T2" y="T3"/>
              </a:cxn>
              <a:cxn ang="T74">
                <a:pos x="T4" y="T5"/>
              </a:cxn>
              <a:cxn ang="T75">
                <a:pos x="T6" y="T7"/>
              </a:cxn>
              <a:cxn ang="T76">
                <a:pos x="T8" y="T9"/>
              </a:cxn>
              <a:cxn ang="T77">
                <a:pos x="T10" y="T11"/>
              </a:cxn>
              <a:cxn ang="T78">
                <a:pos x="T12" y="T13"/>
              </a:cxn>
              <a:cxn ang="T79">
                <a:pos x="T14" y="T15"/>
              </a:cxn>
              <a:cxn ang="T80">
                <a:pos x="T16" y="T17"/>
              </a:cxn>
              <a:cxn ang="T81">
                <a:pos x="T18" y="T19"/>
              </a:cxn>
              <a:cxn ang="T82">
                <a:pos x="T20" y="T21"/>
              </a:cxn>
              <a:cxn ang="T83">
                <a:pos x="T22" y="T23"/>
              </a:cxn>
              <a:cxn ang="T84">
                <a:pos x="T24" y="T25"/>
              </a:cxn>
              <a:cxn ang="T85">
                <a:pos x="T26" y="T27"/>
              </a:cxn>
              <a:cxn ang="T86">
                <a:pos x="T28" y="T29"/>
              </a:cxn>
              <a:cxn ang="T87">
                <a:pos x="T30" y="T31"/>
              </a:cxn>
              <a:cxn ang="T88">
                <a:pos x="T32" y="T33"/>
              </a:cxn>
              <a:cxn ang="T89">
                <a:pos x="T34" y="T35"/>
              </a:cxn>
              <a:cxn ang="T90">
                <a:pos x="T36" y="T37"/>
              </a:cxn>
              <a:cxn ang="T91">
                <a:pos x="T38" y="T39"/>
              </a:cxn>
              <a:cxn ang="T92">
                <a:pos x="T40" y="T41"/>
              </a:cxn>
              <a:cxn ang="T93">
                <a:pos x="T42" y="T43"/>
              </a:cxn>
              <a:cxn ang="T94">
                <a:pos x="T44" y="T45"/>
              </a:cxn>
              <a:cxn ang="T95">
                <a:pos x="T46" y="T47"/>
              </a:cxn>
              <a:cxn ang="T96">
                <a:pos x="T48" y="T49"/>
              </a:cxn>
              <a:cxn ang="T97">
                <a:pos x="T50" y="T51"/>
              </a:cxn>
              <a:cxn ang="T98">
                <a:pos x="T52" y="T53"/>
              </a:cxn>
              <a:cxn ang="T99">
                <a:pos x="T54" y="T55"/>
              </a:cxn>
              <a:cxn ang="T100">
                <a:pos x="T56" y="T57"/>
              </a:cxn>
              <a:cxn ang="T101">
                <a:pos x="T58" y="T59"/>
              </a:cxn>
              <a:cxn ang="T102">
                <a:pos x="T60" y="T61"/>
              </a:cxn>
              <a:cxn ang="T103">
                <a:pos x="T62" y="T63"/>
              </a:cxn>
              <a:cxn ang="T104">
                <a:pos x="T64" y="T65"/>
              </a:cxn>
              <a:cxn ang="T105">
                <a:pos x="T66" y="T67"/>
              </a:cxn>
              <a:cxn ang="T106">
                <a:pos x="T68" y="T69"/>
              </a:cxn>
              <a:cxn ang="T107">
                <a:pos x="T70" y="T71"/>
              </a:cxn>
            </a:cxnLst>
            <a:rect l="T108" t="T109" r="T110" b="T111"/>
            <a:pathLst>
              <a:path w="32" h="41">
                <a:moveTo>
                  <a:pt x="0" y="19"/>
                </a:moveTo>
                <a:lnTo>
                  <a:pt x="0" y="27"/>
                </a:lnTo>
                <a:lnTo>
                  <a:pt x="2" y="29"/>
                </a:lnTo>
                <a:lnTo>
                  <a:pt x="2" y="31"/>
                </a:lnTo>
                <a:lnTo>
                  <a:pt x="4" y="33"/>
                </a:lnTo>
                <a:lnTo>
                  <a:pt x="4" y="37"/>
                </a:lnTo>
                <a:lnTo>
                  <a:pt x="6" y="37"/>
                </a:lnTo>
                <a:lnTo>
                  <a:pt x="6" y="39"/>
                </a:lnTo>
                <a:lnTo>
                  <a:pt x="10" y="39"/>
                </a:lnTo>
                <a:lnTo>
                  <a:pt x="10" y="41"/>
                </a:lnTo>
                <a:lnTo>
                  <a:pt x="18" y="41"/>
                </a:lnTo>
                <a:lnTo>
                  <a:pt x="20" y="39"/>
                </a:lnTo>
                <a:lnTo>
                  <a:pt x="24" y="39"/>
                </a:lnTo>
                <a:lnTo>
                  <a:pt x="24" y="37"/>
                </a:lnTo>
                <a:lnTo>
                  <a:pt x="28" y="33"/>
                </a:lnTo>
                <a:lnTo>
                  <a:pt x="30" y="33"/>
                </a:lnTo>
                <a:lnTo>
                  <a:pt x="30" y="25"/>
                </a:lnTo>
                <a:lnTo>
                  <a:pt x="32" y="23"/>
                </a:lnTo>
                <a:lnTo>
                  <a:pt x="32" y="12"/>
                </a:lnTo>
                <a:lnTo>
                  <a:pt x="30" y="12"/>
                </a:lnTo>
                <a:lnTo>
                  <a:pt x="30" y="10"/>
                </a:lnTo>
                <a:lnTo>
                  <a:pt x="28" y="8"/>
                </a:lnTo>
                <a:lnTo>
                  <a:pt x="28" y="4"/>
                </a:lnTo>
                <a:lnTo>
                  <a:pt x="26" y="4"/>
                </a:lnTo>
                <a:lnTo>
                  <a:pt x="26" y="2"/>
                </a:lnTo>
                <a:lnTo>
                  <a:pt x="24" y="2"/>
                </a:lnTo>
                <a:lnTo>
                  <a:pt x="24" y="0"/>
                </a:lnTo>
                <a:lnTo>
                  <a:pt x="8" y="0"/>
                </a:lnTo>
                <a:lnTo>
                  <a:pt x="8" y="2"/>
                </a:lnTo>
                <a:lnTo>
                  <a:pt x="6" y="2"/>
                </a:lnTo>
                <a:lnTo>
                  <a:pt x="6" y="4"/>
                </a:lnTo>
                <a:lnTo>
                  <a:pt x="4" y="4"/>
                </a:lnTo>
                <a:lnTo>
                  <a:pt x="4" y="6"/>
                </a:lnTo>
                <a:lnTo>
                  <a:pt x="2" y="6"/>
                </a:lnTo>
                <a:lnTo>
                  <a:pt x="2" y="10"/>
                </a:lnTo>
                <a:lnTo>
                  <a:pt x="0" y="12"/>
                </a:lnTo>
                <a:lnTo>
                  <a:pt x="0" y="19"/>
                </a:lnTo>
                <a:lnTo>
                  <a:pt x="4" y="19"/>
                </a:lnTo>
                <a:lnTo>
                  <a:pt x="4" y="12"/>
                </a:lnTo>
                <a:lnTo>
                  <a:pt x="6" y="10"/>
                </a:lnTo>
                <a:lnTo>
                  <a:pt x="8" y="10"/>
                </a:lnTo>
                <a:lnTo>
                  <a:pt x="8" y="8"/>
                </a:lnTo>
                <a:lnTo>
                  <a:pt x="10" y="8"/>
                </a:lnTo>
                <a:lnTo>
                  <a:pt x="10" y="6"/>
                </a:lnTo>
                <a:lnTo>
                  <a:pt x="12" y="6"/>
                </a:lnTo>
                <a:lnTo>
                  <a:pt x="12" y="4"/>
                </a:lnTo>
                <a:lnTo>
                  <a:pt x="20" y="4"/>
                </a:lnTo>
                <a:lnTo>
                  <a:pt x="20" y="6"/>
                </a:lnTo>
                <a:lnTo>
                  <a:pt x="22" y="6"/>
                </a:lnTo>
                <a:lnTo>
                  <a:pt x="22" y="8"/>
                </a:lnTo>
                <a:lnTo>
                  <a:pt x="24" y="8"/>
                </a:lnTo>
                <a:lnTo>
                  <a:pt x="26" y="10"/>
                </a:lnTo>
                <a:lnTo>
                  <a:pt x="26" y="15"/>
                </a:lnTo>
                <a:lnTo>
                  <a:pt x="28" y="15"/>
                </a:lnTo>
                <a:lnTo>
                  <a:pt x="28" y="23"/>
                </a:lnTo>
                <a:lnTo>
                  <a:pt x="26" y="25"/>
                </a:lnTo>
                <a:lnTo>
                  <a:pt x="26" y="29"/>
                </a:lnTo>
                <a:lnTo>
                  <a:pt x="24" y="29"/>
                </a:lnTo>
                <a:lnTo>
                  <a:pt x="24" y="33"/>
                </a:lnTo>
                <a:lnTo>
                  <a:pt x="20" y="33"/>
                </a:lnTo>
                <a:lnTo>
                  <a:pt x="20" y="35"/>
                </a:lnTo>
                <a:lnTo>
                  <a:pt x="18" y="37"/>
                </a:lnTo>
                <a:lnTo>
                  <a:pt x="14" y="37"/>
                </a:lnTo>
                <a:lnTo>
                  <a:pt x="14" y="35"/>
                </a:lnTo>
                <a:lnTo>
                  <a:pt x="10" y="35"/>
                </a:lnTo>
                <a:lnTo>
                  <a:pt x="10" y="33"/>
                </a:lnTo>
                <a:lnTo>
                  <a:pt x="8" y="33"/>
                </a:lnTo>
                <a:lnTo>
                  <a:pt x="6" y="31"/>
                </a:lnTo>
                <a:lnTo>
                  <a:pt x="6" y="29"/>
                </a:lnTo>
                <a:lnTo>
                  <a:pt x="4" y="27"/>
                </a:lnTo>
                <a:lnTo>
                  <a:pt x="4" y="19"/>
                </a:lnTo>
                <a:lnTo>
                  <a:pt x="0" y="19"/>
                </a:lnTo>
                <a:close/>
              </a:path>
            </a:pathLst>
          </a:custGeom>
          <a:solidFill>
            <a:srgbClr val="000000"/>
          </a:solidFill>
          <a:ln w="9525">
            <a:solidFill>
              <a:srgbClr val="0238C0"/>
            </a:solidFill>
            <a:round/>
            <a:headEnd/>
            <a:tailEnd/>
          </a:ln>
        </xdr:spPr>
      </xdr:sp>
      <xdr:sp macro="" textlink="">
        <xdr:nvSpPr>
          <xdr:cNvPr id="26636" name="Oval 8"/>
          <xdr:cNvSpPr>
            <a:spLocks noChangeArrowheads="1"/>
          </xdr:cNvSpPr>
        </xdr:nvSpPr>
        <xdr:spPr bwMode="auto">
          <a:xfrm>
            <a:off x="259" y="821"/>
            <a:ext cx="12" cy="14"/>
          </a:xfrm>
          <a:prstGeom prst="ellipse">
            <a:avLst/>
          </a:prstGeom>
          <a:solidFill>
            <a:srgbClr val="C0C0C0"/>
          </a:solidFill>
          <a:ln w="9525">
            <a:solidFill>
              <a:srgbClr val="0238C0"/>
            </a:solidFill>
            <a:round/>
            <a:headEnd/>
            <a:tailEnd/>
          </a:ln>
        </xdr:spPr>
      </xdr:sp>
      <xdr:sp macro="" textlink="">
        <xdr:nvSpPr>
          <xdr:cNvPr id="26637" name="Freeform 9"/>
          <xdr:cNvSpPr>
            <a:spLocks/>
          </xdr:cNvSpPr>
        </xdr:nvSpPr>
        <xdr:spPr bwMode="auto">
          <a:xfrm>
            <a:off x="259" y="819"/>
            <a:ext cx="12" cy="16"/>
          </a:xfrm>
          <a:custGeom>
            <a:avLst/>
            <a:gdLst>
              <a:gd name="T0" fmla="*/ 0 w 59"/>
              <a:gd name="T1" fmla="*/ 10 h 61"/>
              <a:gd name="T2" fmla="*/ 0 w 59"/>
              <a:gd name="T3" fmla="*/ 12 h 61"/>
              <a:gd name="T4" fmla="*/ 1 w 59"/>
              <a:gd name="T5" fmla="*/ 13 h 61"/>
              <a:gd name="T6" fmla="*/ 1 w 59"/>
              <a:gd name="T7" fmla="*/ 13 h 61"/>
              <a:gd name="T8" fmla="*/ 1 w 59"/>
              <a:gd name="T9" fmla="*/ 14 h 61"/>
              <a:gd name="T10" fmla="*/ 2 w 59"/>
              <a:gd name="T11" fmla="*/ 14 h 61"/>
              <a:gd name="T12" fmla="*/ 2 w 59"/>
              <a:gd name="T13" fmla="*/ 15 h 61"/>
              <a:gd name="T14" fmla="*/ 3 w 59"/>
              <a:gd name="T15" fmla="*/ 15 h 61"/>
              <a:gd name="T16" fmla="*/ 5 w 59"/>
              <a:gd name="T17" fmla="*/ 16 h 61"/>
              <a:gd name="T18" fmla="*/ 7 w 59"/>
              <a:gd name="T19" fmla="*/ 15 h 61"/>
              <a:gd name="T20" fmla="*/ 8 w 59"/>
              <a:gd name="T21" fmla="*/ 15 h 61"/>
              <a:gd name="T22" fmla="*/ 11 w 59"/>
              <a:gd name="T23" fmla="*/ 12 h 61"/>
              <a:gd name="T24" fmla="*/ 11 w 59"/>
              <a:gd name="T25" fmla="*/ 11 h 61"/>
              <a:gd name="T26" fmla="*/ 12 w 59"/>
              <a:gd name="T27" fmla="*/ 10 h 61"/>
              <a:gd name="T28" fmla="*/ 12 w 59"/>
              <a:gd name="T29" fmla="*/ 9 h 61"/>
              <a:gd name="T30" fmla="*/ 12 w 59"/>
              <a:gd name="T31" fmla="*/ 6 h 61"/>
              <a:gd name="T32" fmla="*/ 11 w 59"/>
              <a:gd name="T33" fmla="*/ 4 h 61"/>
              <a:gd name="T34" fmla="*/ 11 w 59"/>
              <a:gd name="T35" fmla="*/ 3 h 61"/>
              <a:gd name="T36" fmla="*/ 9 w 59"/>
              <a:gd name="T37" fmla="*/ 1 h 61"/>
              <a:gd name="T38" fmla="*/ 8 w 59"/>
              <a:gd name="T39" fmla="*/ 0 h 61"/>
              <a:gd name="T40" fmla="*/ 3 w 59"/>
              <a:gd name="T41" fmla="*/ 1 h 61"/>
              <a:gd name="T42" fmla="*/ 3 w 59"/>
              <a:gd name="T43" fmla="*/ 1 h 61"/>
              <a:gd name="T44" fmla="*/ 2 w 59"/>
              <a:gd name="T45" fmla="*/ 2 h 61"/>
              <a:gd name="T46" fmla="*/ 1 w 59"/>
              <a:gd name="T47" fmla="*/ 2 h 61"/>
              <a:gd name="T48" fmla="*/ 1 w 59"/>
              <a:gd name="T49" fmla="*/ 3 h 61"/>
              <a:gd name="T50" fmla="*/ 1 w 59"/>
              <a:gd name="T51" fmla="*/ 4 h 61"/>
              <a:gd name="T52" fmla="*/ 0 w 59"/>
              <a:gd name="T53" fmla="*/ 5 h 61"/>
              <a:gd name="T54" fmla="*/ 0 w 59"/>
              <a:gd name="T55" fmla="*/ 8 h 61"/>
              <a:gd name="T56" fmla="*/ 1 w 59"/>
              <a:gd name="T57" fmla="*/ 6 h 61"/>
              <a:gd name="T58" fmla="*/ 1 w 59"/>
              <a:gd name="T59" fmla="*/ 4 h 61"/>
              <a:gd name="T60" fmla="*/ 2 w 59"/>
              <a:gd name="T61" fmla="*/ 4 h 61"/>
              <a:gd name="T62" fmla="*/ 2 w 59"/>
              <a:gd name="T63" fmla="*/ 3 h 61"/>
              <a:gd name="T64" fmla="*/ 3 w 59"/>
              <a:gd name="T65" fmla="*/ 3 h 61"/>
              <a:gd name="T66" fmla="*/ 3 w 59"/>
              <a:gd name="T67" fmla="*/ 2 h 61"/>
              <a:gd name="T68" fmla="*/ 4 w 59"/>
              <a:gd name="T69" fmla="*/ 1 h 61"/>
              <a:gd name="T70" fmla="*/ 8 w 59"/>
              <a:gd name="T71" fmla="*/ 2 h 61"/>
              <a:gd name="T72" fmla="*/ 8 w 59"/>
              <a:gd name="T73" fmla="*/ 2 h 61"/>
              <a:gd name="T74" fmla="*/ 10 w 59"/>
              <a:gd name="T75" fmla="*/ 3 h 61"/>
              <a:gd name="T76" fmla="*/ 10 w 59"/>
              <a:gd name="T77" fmla="*/ 4 h 61"/>
              <a:gd name="T78" fmla="*/ 11 w 59"/>
              <a:gd name="T79" fmla="*/ 5 h 61"/>
              <a:gd name="T80" fmla="*/ 11 w 59"/>
              <a:gd name="T81" fmla="*/ 7 h 61"/>
              <a:gd name="T82" fmla="*/ 11 w 59"/>
              <a:gd name="T83" fmla="*/ 9 h 61"/>
              <a:gd name="T84" fmla="*/ 10 w 59"/>
              <a:gd name="T85" fmla="*/ 11 h 61"/>
              <a:gd name="T86" fmla="*/ 10 w 59"/>
              <a:gd name="T87" fmla="*/ 12 h 61"/>
              <a:gd name="T88" fmla="*/ 9 w 59"/>
              <a:gd name="T89" fmla="*/ 14 h 61"/>
              <a:gd name="T90" fmla="*/ 8 w 59"/>
              <a:gd name="T91" fmla="*/ 14 h 61"/>
              <a:gd name="T92" fmla="*/ 7 w 59"/>
              <a:gd name="T93" fmla="*/ 15 h 61"/>
              <a:gd name="T94" fmla="*/ 5 w 59"/>
              <a:gd name="T95" fmla="*/ 14 h 61"/>
              <a:gd name="T96" fmla="*/ 4 w 59"/>
              <a:gd name="T97" fmla="*/ 14 h 61"/>
              <a:gd name="T98" fmla="*/ 3 w 59"/>
              <a:gd name="T99" fmla="*/ 13 h 61"/>
              <a:gd name="T100" fmla="*/ 3 w 59"/>
              <a:gd name="T101" fmla="*/ 13 h 61"/>
              <a:gd name="T102" fmla="*/ 2 w 59"/>
              <a:gd name="T103" fmla="*/ 12 h 61"/>
              <a:gd name="T104" fmla="*/ 2 w 59"/>
              <a:gd name="T105" fmla="*/ 12 h 61"/>
              <a:gd name="T106" fmla="*/ 1 w 59"/>
              <a:gd name="T107" fmla="*/ 11 h 61"/>
              <a:gd name="T108" fmla="*/ 1 w 59"/>
              <a:gd name="T109" fmla="*/ 10 h 61"/>
              <a:gd name="T110" fmla="*/ 1 w 59"/>
              <a:gd name="T111" fmla="*/ 8 h 61"/>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w 59"/>
              <a:gd name="T169" fmla="*/ 0 h 61"/>
              <a:gd name="T170" fmla="*/ 59 w 59"/>
              <a:gd name="T171" fmla="*/ 61 h 61"/>
            </a:gdLst>
            <a:ahLst/>
            <a:cxnLst>
              <a:cxn ang="T112">
                <a:pos x="T0" y="T1"/>
              </a:cxn>
              <a:cxn ang="T113">
                <a:pos x="T2" y="T3"/>
              </a:cxn>
              <a:cxn ang="T114">
                <a:pos x="T4" y="T5"/>
              </a:cxn>
              <a:cxn ang="T115">
                <a:pos x="T6" y="T7"/>
              </a:cxn>
              <a:cxn ang="T116">
                <a:pos x="T8" y="T9"/>
              </a:cxn>
              <a:cxn ang="T117">
                <a:pos x="T10" y="T11"/>
              </a:cxn>
              <a:cxn ang="T118">
                <a:pos x="T12" y="T13"/>
              </a:cxn>
              <a:cxn ang="T119">
                <a:pos x="T14" y="T15"/>
              </a:cxn>
              <a:cxn ang="T120">
                <a:pos x="T16" y="T17"/>
              </a:cxn>
              <a:cxn ang="T121">
                <a:pos x="T18" y="T19"/>
              </a:cxn>
              <a:cxn ang="T122">
                <a:pos x="T20" y="T21"/>
              </a:cxn>
              <a:cxn ang="T123">
                <a:pos x="T22" y="T23"/>
              </a:cxn>
              <a:cxn ang="T124">
                <a:pos x="T24" y="T25"/>
              </a:cxn>
              <a:cxn ang="T125">
                <a:pos x="T26" y="T27"/>
              </a:cxn>
              <a:cxn ang="T126">
                <a:pos x="T28" y="T29"/>
              </a:cxn>
              <a:cxn ang="T127">
                <a:pos x="T30" y="T31"/>
              </a:cxn>
              <a:cxn ang="T128">
                <a:pos x="T32" y="T33"/>
              </a:cxn>
              <a:cxn ang="T129">
                <a:pos x="T34" y="T35"/>
              </a:cxn>
              <a:cxn ang="T130">
                <a:pos x="T36" y="T37"/>
              </a:cxn>
              <a:cxn ang="T131">
                <a:pos x="T38" y="T39"/>
              </a:cxn>
              <a:cxn ang="T132">
                <a:pos x="T40" y="T41"/>
              </a:cxn>
              <a:cxn ang="T133">
                <a:pos x="T42" y="T43"/>
              </a:cxn>
              <a:cxn ang="T134">
                <a:pos x="T44" y="T45"/>
              </a:cxn>
              <a:cxn ang="T135">
                <a:pos x="T46" y="T47"/>
              </a:cxn>
              <a:cxn ang="T136">
                <a:pos x="T48" y="T49"/>
              </a:cxn>
              <a:cxn ang="T137">
                <a:pos x="T50" y="T51"/>
              </a:cxn>
              <a:cxn ang="T138">
                <a:pos x="T52" y="T53"/>
              </a:cxn>
              <a:cxn ang="T139">
                <a:pos x="T54" y="T55"/>
              </a:cxn>
              <a:cxn ang="T140">
                <a:pos x="T56" y="T57"/>
              </a:cxn>
              <a:cxn ang="T141">
                <a:pos x="T58" y="T59"/>
              </a:cxn>
              <a:cxn ang="T142">
                <a:pos x="T60" y="T61"/>
              </a:cxn>
              <a:cxn ang="T143">
                <a:pos x="T62" y="T63"/>
              </a:cxn>
              <a:cxn ang="T144">
                <a:pos x="T64" y="T65"/>
              </a:cxn>
              <a:cxn ang="T145">
                <a:pos x="T66" y="T67"/>
              </a:cxn>
              <a:cxn ang="T146">
                <a:pos x="T68" y="T69"/>
              </a:cxn>
              <a:cxn ang="T147">
                <a:pos x="T70" y="T71"/>
              </a:cxn>
              <a:cxn ang="T148">
                <a:pos x="T72" y="T73"/>
              </a:cxn>
              <a:cxn ang="T149">
                <a:pos x="T74" y="T75"/>
              </a:cxn>
              <a:cxn ang="T150">
                <a:pos x="T76" y="T77"/>
              </a:cxn>
              <a:cxn ang="T151">
                <a:pos x="T78" y="T79"/>
              </a:cxn>
              <a:cxn ang="T152">
                <a:pos x="T80" y="T81"/>
              </a:cxn>
              <a:cxn ang="T153">
                <a:pos x="T82" y="T83"/>
              </a:cxn>
              <a:cxn ang="T154">
                <a:pos x="T84" y="T85"/>
              </a:cxn>
              <a:cxn ang="T155">
                <a:pos x="T86" y="T87"/>
              </a:cxn>
              <a:cxn ang="T156">
                <a:pos x="T88" y="T89"/>
              </a:cxn>
              <a:cxn ang="T157">
                <a:pos x="T90" y="T91"/>
              </a:cxn>
              <a:cxn ang="T158">
                <a:pos x="T92" y="T93"/>
              </a:cxn>
              <a:cxn ang="T159">
                <a:pos x="T94" y="T95"/>
              </a:cxn>
              <a:cxn ang="T160">
                <a:pos x="T96" y="T97"/>
              </a:cxn>
              <a:cxn ang="T161">
                <a:pos x="T98" y="T99"/>
              </a:cxn>
              <a:cxn ang="T162">
                <a:pos x="T100" y="T101"/>
              </a:cxn>
              <a:cxn ang="T163">
                <a:pos x="T102" y="T103"/>
              </a:cxn>
              <a:cxn ang="T164">
                <a:pos x="T104" y="T105"/>
              </a:cxn>
              <a:cxn ang="T165">
                <a:pos x="T106" y="T107"/>
              </a:cxn>
              <a:cxn ang="T166">
                <a:pos x="T108" y="T109"/>
              </a:cxn>
              <a:cxn ang="T167">
                <a:pos x="T110" y="T111"/>
              </a:cxn>
            </a:cxnLst>
            <a:rect l="T168" t="T169" r="T170" b="T171"/>
            <a:pathLst>
              <a:path w="59" h="61">
                <a:moveTo>
                  <a:pt x="0" y="29"/>
                </a:moveTo>
                <a:lnTo>
                  <a:pt x="0" y="37"/>
                </a:lnTo>
                <a:lnTo>
                  <a:pt x="1" y="39"/>
                </a:lnTo>
                <a:lnTo>
                  <a:pt x="1" y="45"/>
                </a:lnTo>
                <a:lnTo>
                  <a:pt x="3" y="45"/>
                </a:lnTo>
                <a:lnTo>
                  <a:pt x="3" y="49"/>
                </a:lnTo>
                <a:lnTo>
                  <a:pt x="5" y="49"/>
                </a:lnTo>
                <a:lnTo>
                  <a:pt x="5" y="51"/>
                </a:lnTo>
                <a:lnTo>
                  <a:pt x="7" y="51"/>
                </a:lnTo>
                <a:lnTo>
                  <a:pt x="7" y="53"/>
                </a:lnTo>
                <a:lnTo>
                  <a:pt x="9" y="53"/>
                </a:lnTo>
                <a:lnTo>
                  <a:pt x="9" y="55"/>
                </a:lnTo>
                <a:lnTo>
                  <a:pt x="11" y="55"/>
                </a:lnTo>
                <a:lnTo>
                  <a:pt x="11" y="57"/>
                </a:lnTo>
                <a:lnTo>
                  <a:pt x="15" y="57"/>
                </a:lnTo>
                <a:lnTo>
                  <a:pt x="15" y="59"/>
                </a:lnTo>
                <a:lnTo>
                  <a:pt x="23" y="59"/>
                </a:lnTo>
                <a:lnTo>
                  <a:pt x="25" y="61"/>
                </a:lnTo>
                <a:lnTo>
                  <a:pt x="33" y="61"/>
                </a:lnTo>
                <a:lnTo>
                  <a:pt x="35" y="59"/>
                </a:lnTo>
                <a:lnTo>
                  <a:pt x="39" y="59"/>
                </a:lnTo>
                <a:lnTo>
                  <a:pt x="41" y="57"/>
                </a:lnTo>
                <a:lnTo>
                  <a:pt x="43" y="57"/>
                </a:lnTo>
                <a:lnTo>
                  <a:pt x="53" y="47"/>
                </a:lnTo>
                <a:lnTo>
                  <a:pt x="53" y="45"/>
                </a:lnTo>
                <a:lnTo>
                  <a:pt x="55" y="43"/>
                </a:lnTo>
                <a:lnTo>
                  <a:pt x="55" y="41"/>
                </a:lnTo>
                <a:lnTo>
                  <a:pt x="57" y="39"/>
                </a:lnTo>
                <a:lnTo>
                  <a:pt x="57" y="35"/>
                </a:lnTo>
                <a:lnTo>
                  <a:pt x="59" y="33"/>
                </a:lnTo>
                <a:lnTo>
                  <a:pt x="59" y="25"/>
                </a:lnTo>
                <a:lnTo>
                  <a:pt x="57" y="24"/>
                </a:lnTo>
                <a:lnTo>
                  <a:pt x="57" y="16"/>
                </a:lnTo>
                <a:lnTo>
                  <a:pt x="55" y="16"/>
                </a:lnTo>
                <a:lnTo>
                  <a:pt x="55" y="12"/>
                </a:lnTo>
                <a:lnTo>
                  <a:pt x="53" y="12"/>
                </a:lnTo>
                <a:lnTo>
                  <a:pt x="45" y="4"/>
                </a:lnTo>
                <a:lnTo>
                  <a:pt x="45" y="2"/>
                </a:lnTo>
                <a:lnTo>
                  <a:pt x="39" y="2"/>
                </a:lnTo>
                <a:lnTo>
                  <a:pt x="37" y="0"/>
                </a:lnTo>
                <a:lnTo>
                  <a:pt x="17" y="0"/>
                </a:lnTo>
                <a:lnTo>
                  <a:pt x="17" y="2"/>
                </a:lnTo>
                <a:lnTo>
                  <a:pt x="15" y="2"/>
                </a:lnTo>
                <a:lnTo>
                  <a:pt x="13" y="4"/>
                </a:lnTo>
                <a:lnTo>
                  <a:pt x="9" y="4"/>
                </a:lnTo>
                <a:lnTo>
                  <a:pt x="9" y="6"/>
                </a:lnTo>
                <a:lnTo>
                  <a:pt x="7" y="6"/>
                </a:lnTo>
                <a:lnTo>
                  <a:pt x="7" y="8"/>
                </a:lnTo>
                <a:lnTo>
                  <a:pt x="5" y="8"/>
                </a:lnTo>
                <a:lnTo>
                  <a:pt x="5" y="10"/>
                </a:lnTo>
                <a:lnTo>
                  <a:pt x="3" y="10"/>
                </a:lnTo>
                <a:lnTo>
                  <a:pt x="3" y="14"/>
                </a:lnTo>
                <a:lnTo>
                  <a:pt x="1" y="16"/>
                </a:lnTo>
                <a:lnTo>
                  <a:pt x="1" y="18"/>
                </a:lnTo>
                <a:lnTo>
                  <a:pt x="0" y="18"/>
                </a:lnTo>
                <a:lnTo>
                  <a:pt x="0" y="29"/>
                </a:lnTo>
                <a:lnTo>
                  <a:pt x="3" y="29"/>
                </a:lnTo>
                <a:lnTo>
                  <a:pt x="3" y="22"/>
                </a:lnTo>
                <a:lnTo>
                  <a:pt x="5" y="22"/>
                </a:lnTo>
                <a:lnTo>
                  <a:pt x="5" y="16"/>
                </a:lnTo>
                <a:lnTo>
                  <a:pt x="7" y="14"/>
                </a:lnTo>
                <a:lnTo>
                  <a:pt x="9" y="14"/>
                </a:lnTo>
                <a:lnTo>
                  <a:pt x="9" y="12"/>
                </a:lnTo>
                <a:lnTo>
                  <a:pt x="11" y="12"/>
                </a:lnTo>
                <a:lnTo>
                  <a:pt x="11" y="10"/>
                </a:lnTo>
                <a:lnTo>
                  <a:pt x="13" y="10"/>
                </a:lnTo>
                <a:lnTo>
                  <a:pt x="13" y="8"/>
                </a:lnTo>
                <a:lnTo>
                  <a:pt x="15" y="6"/>
                </a:lnTo>
                <a:lnTo>
                  <a:pt x="21" y="6"/>
                </a:lnTo>
                <a:lnTo>
                  <a:pt x="21" y="4"/>
                </a:lnTo>
                <a:lnTo>
                  <a:pt x="37" y="4"/>
                </a:lnTo>
                <a:lnTo>
                  <a:pt x="39" y="6"/>
                </a:lnTo>
                <a:lnTo>
                  <a:pt x="41" y="6"/>
                </a:lnTo>
                <a:lnTo>
                  <a:pt x="41" y="8"/>
                </a:lnTo>
                <a:lnTo>
                  <a:pt x="45" y="8"/>
                </a:lnTo>
                <a:lnTo>
                  <a:pt x="49" y="12"/>
                </a:lnTo>
                <a:lnTo>
                  <a:pt x="49" y="16"/>
                </a:lnTo>
                <a:lnTo>
                  <a:pt x="51" y="16"/>
                </a:lnTo>
                <a:lnTo>
                  <a:pt x="51" y="20"/>
                </a:lnTo>
                <a:lnTo>
                  <a:pt x="53" y="20"/>
                </a:lnTo>
                <a:lnTo>
                  <a:pt x="53" y="24"/>
                </a:lnTo>
                <a:lnTo>
                  <a:pt x="55" y="25"/>
                </a:lnTo>
                <a:lnTo>
                  <a:pt x="55" y="33"/>
                </a:lnTo>
                <a:lnTo>
                  <a:pt x="53" y="35"/>
                </a:lnTo>
                <a:lnTo>
                  <a:pt x="53" y="39"/>
                </a:lnTo>
                <a:lnTo>
                  <a:pt x="51" y="41"/>
                </a:lnTo>
                <a:lnTo>
                  <a:pt x="51" y="43"/>
                </a:lnTo>
                <a:lnTo>
                  <a:pt x="49" y="45"/>
                </a:lnTo>
                <a:lnTo>
                  <a:pt x="49" y="47"/>
                </a:lnTo>
                <a:lnTo>
                  <a:pt x="43" y="53"/>
                </a:lnTo>
                <a:lnTo>
                  <a:pt x="41" y="53"/>
                </a:lnTo>
                <a:lnTo>
                  <a:pt x="39" y="55"/>
                </a:lnTo>
                <a:lnTo>
                  <a:pt x="35" y="55"/>
                </a:lnTo>
                <a:lnTo>
                  <a:pt x="33" y="57"/>
                </a:lnTo>
                <a:lnTo>
                  <a:pt x="25" y="57"/>
                </a:lnTo>
                <a:lnTo>
                  <a:pt x="23" y="55"/>
                </a:lnTo>
                <a:lnTo>
                  <a:pt x="19" y="55"/>
                </a:lnTo>
                <a:lnTo>
                  <a:pt x="19" y="53"/>
                </a:lnTo>
                <a:lnTo>
                  <a:pt x="15" y="53"/>
                </a:lnTo>
                <a:lnTo>
                  <a:pt x="15" y="51"/>
                </a:lnTo>
                <a:lnTo>
                  <a:pt x="13" y="51"/>
                </a:lnTo>
                <a:lnTo>
                  <a:pt x="13" y="49"/>
                </a:lnTo>
                <a:lnTo>
                  <a:pt x="11" y="49"/>
                </a:lnTo>
                <a:lnTo>
                  <a:pt x="11" y="47"/>
                </a:lnTo>
                <a:lnTo>
                  <a:pt x="9" y="47"/>
                </a:lnTo>
                <a:lnTo>
                  <a:pt x="9" y="45"/>
                </a:lnTo>
                <a:lnTo>
                  <a:pt x="7" y="45"/>
                </a:lnTo>
                <a:lnTo>
                  <a:pt x="7" y="41"/>
                </a:lnTo>
                <a:lnTo>
                  <a:pt x="5" y="41"/>
                </a:lnTo>
                <a:lnTo>
                  <a:pt x="5" y="39"/>
                </a:lnTo>
                <a:lnTo>
                  <a:pt x="3" y="37"/>
                </a:lnTo>
                <a:lnTo>
                  <a:pt x="3" y="29"/>
                </a:lnTo>
                <a:lnTo>
                  <a:pt x="0" y="29"/>
                </a:lnTo>
                <a:close/>
              </a:path>
            </a:pathLst>
          </a:custGeom>
          <a:solidFill>
            <a:srgbClr val="000000"/>
          </a:solidFill>
          <a:ln w="9525">
            <a:solidFill>
              <a:srgbClr val="0238C0"/>
            </a:solidFill>
            <a:round/>
            <a:headEnd/>
            <a:tailEnd/>
          </a:ln>
        </xdr:spPr>
      </xdr:sp>
      <xdr:sp macro="" textlink="">
        <xdr:nvSpPr>
          <xdr:cNvPr id="26638" name="Oval 10"/>
          <xdr:cNvSpPr>
            <a:spLocks noChangeArrowheads="1"/>
          </xdr:cNvSpPr>
        </xdr:nvSpPr>
        <xdr:spPr bwMode="auto">
          <a:xfrm>
            <a:off x="260" y="822"/>
            <a:ext cx="10" cy="11"/>
          </a:xfrm>
          <a:prstGeom prst="ellipse">
            <a:avLst/>
          </a:prstGeom>
          <a:solidFill>
            <a:srgbClr val="FFFFFF"/>
          </a:solidFill>
          <a:ln w="9525">
            <a:solidFill>
              <a:srgbClr val="0238C0"/>
            </a:solidFill>
            <a:round/>
            <a:headEnd/>
            <a:tailEnd/>
          </a:ln>
        </xdr:spPr>
      </xdr:sp>
      <xdr:sp macro="" textlink="">
        <xdr:nvSpPr>
          <xdr:cNvPr id="26639" name="Freeform 11"/>
          <xdr:cNvSpPr>
            <a:spLocks/>
          </xdr:cNvSpPr>
        </xdr:nvSpPr>
        <xdr:spPr bwMode="auto">
          <a:xfrm>
            <a:off x="260" y="822"/>
            <a:ext cx="10" cy="11"/>
          </a:xfrm>
          <a:custGeom>
            <a:avLst/>
            <a:gdLst>
              <a:gd name="T0" fmla="*/ 0 w 50"/>
              <a:gd name="T1" fmla="*/ 7 h 49"/>
              <a:gd name="T2" fmla="*/ 0 w 50"/>
              <a:gd name="T3" fmla="*/ 8 h 49"/>
              <a:gd name="T4" fmla="*/ 1 w 50"/>
              <a:gd name="T5" fmla="*/ 9 h 49"/>
              <a:gd name="T6" fmla="*/ 1 w 50"/>
              <a:gd name="T7" fmla="*/ 10 h 49"/>
              <a:gd name="T8" fmla="*/ 2 w 50"/>
              <a:gd name="T9" fmla="*/ 10 h 49"/>
              <a:gd name="T10" fmla="*/ 4 w 50"/>
              <a:gd name="T11" fmla="*/ 11 h 49"/>
              <a:gd name="T12" fmla="*/ 6 w 50"/>
              <a:gd name="T13" fmla="*/ 11 h 49"/>
              <a:gd name="T14" fmla="*/ 7 w 50"/>
              <a:gd name="T15" fmla="*/ 11 h 49"/>
              <a:gd name="T16" fmla="*/ 8 w 50"/>
              <a:gd name="T17" fmla="*/ 10 h 49"/>
              <a:gd name="T18" fmla="*/ 8 w 50"/>
              <a:gd name="T19" fmla="*/ 10 h 49"/>
              <a:gd name="T20" fmla="*/ 9 w 50"/>
              <a:gd name="T21" fmla="*/ 9 h 49"/>
              <a:gd name="T22" fmla="*/ 9 w 50"/>
              <a:gd name="T23" fmla="*/ 9 h 49"/>
              <a:gd name="T24" fmla="*/ 10 w 50"/>
              <a:gd name="T25" fmla="*/ 7 h 49"/>
              <a:gd name="T26" fmla="*/ 10 w 50"/>
              <a:gd name="T27" fmla="*/ 6 h 49"/>
              <a:gd name="T28" fmla="*/ 10 w 50"/>
              <a:gd name="T29" fmla="*/ 4 h 49"/>
              <a:gd name="T30" fmla="*/ 9 w 50"/>
              <a:gd name="T31" fmla="*/ 3 h 49"/>
              <a:gd name="T32" fmla="*/ 9 w 50"/>
              <a:gd name="T33" fmla="*/ 1 h 49"/>
              <a:gd name="T34" fmla="*/ 8 w 50"/>
              <a:gd name="T35" fmla="*/ 1 h 49"/>
              <a:gd name="T36" fmla="*/ 7 w 50"/>
              <a:gd name="T37" fmla="*/ 0 h 49"/>
              <a:gd name="T38" fmla="*/ 6 w 50"/>
              <a:gd name="T39" fmla="*/ 0 h 49"/>
              <a:gd name="T40" fmla="*/ 3 w 50"/>
              <a:gd name="T41" fmla="*/ 0 h 49"/>
              <a:gd name="T42" fmla="*/ 2 w 50"/>
              <a:gd name="T43" fmla="*/ 1 h 49"/>
              <a:gd name="T44" fmla="*/ 0 w 50"/>
              <a:gd name="T45" fmla="*/ 2 h 49"/>
              <a:gd name="T46" fmla="*/ 0 w 50"/>
              <a:gd name="T47" fmla="*/ 3 h 49"/>
              <a:gd name="T48" fmla="*/ 1 w 50"/>
              <a:gd name="T49" fmla="*/ 5 h 49"/>
              <a:gd name="T50" fmla="*/ 1 w 50"/>
              <a:gd name="T51" fmla="*/ 4 h 49"/>
              <a:gd name="T52" fmla="*/ 2 w 50"/>
              <a:gd name="T53" fmla="*/ 3 h 49"/>
              <a:gd name="T54" fmla="*/ 2 w 50"/>
              <a:gd name="T55" fmla="*/ 2 h 49"/>
              <a:gd name="T56" fmla="*/ 3 w 50"/>
              <a:gd name="T57" fmla="*/ 1 h 49"/>
              <a:gd name="T58" fmla="*/ 4 w 50"/>
              <a:gd name="T59" fmla="*/ 1 h 49"/>
              <a:gd name="T60" fmla="*/ 7 w 50"/>
              <a:gd name="T61" fmla="*/ 1 h 49"/>
              <a:gd name="T62" fmla="*/ 8 w 50"/>
              <a:gd name="T63" fmla="*/ 2 h 49"/>
              <a:gd name="T64" fmla="*/ 8 w 50"/>
              <a:gd name="T65" fmla="*/ 2 h 49"/>
              <a:gd name="T66" fmla="*/ 8 w 50"/>
              <a:gd name="T67" fmla="*/ 4 h 49"/>
              <a:gd name="T68" fmla="*/ 9 w 50"/>
              <a:gd name="T69" fmla="*/ 4 h 49"/>
              <a:gd name="T70" fmla="*/ 9 w 50"/>
              <a:gd name="T71" fmla="*/ 6 h 49"/>
              <a:gd name="T72" fmla="*/ 9 w 50"/>
              <a:gd name="T73" fmla="*/ 7 h 49"/>
              <a:gd name="T74" fmla="*/ 8 w 50"/>
              <a:gd name="T75" fmla="*/ 8 h 49"/>
              <a:gd name="T76" fmla="*/ 8 w 50"/>
              <a:gd name="T77" fmla="*/ 8 h 49"/>
              <a:gd name="T78" fmla="*/ 7 w 50"/>
              <a:gd name="T79" fmla="*/ 9 h 49"/>
              <a:gd name="T80" fmla="*/ 7 w 50"/>
              <a:gd name="T81" fmla="*/ 10 h 49"/>
              <a:gd name="T82" fmla="*/ 6 w 50"/>
              <a:gd name="T83" fmla="*/ 10 h 49"/>
              <a:gd name="T84" fmla="*/ 4 w 50"/>
              <a:gd name="T85" fmla="*/ 10 h 49"/>
              <a:gd name="T86" fmla="*/ 3 w 50"/>
              <a:gd name="T87" fmla="*/ 9 h 49"/>
              <a:gd name="T88" fmla="*/ 2 w 50"/>
              <a:gd name="T89" fmla="*/ 9 h 49"/>
              <a:gd name="T90" fmla="*/ 2 w 50"/>
              <a:gd name="T91" fmla="*/ 8 h 49"/>
              <a:gd name="T92" fmla="*/ 1 w 50"/>
              <a:gd name="T93" fmla="*/ 7 h 49"/>
              <a:gd name="T94" fmla="*/ 1 w 50"/>
              <a:gd name="T95" fmla="*/ 5 h 49"/>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w 50"/>
              <a:gd name="T145" fmla="*/ 0 h 49"/>
              <a:gd name="T146" fmla="*/ 50 w 50"/>
              <a:gd name="T147" fmla="*/ 49 h 49"/>
            </a:gdLst>
            <a:ahLst/>
            <a:cxnLst>
              <a:cxn ang="T96">
                <a:pos x="T0" y="T1"/>
              </a:cxn>
              <a:cxn ang="T97">
                <a:pos x="T2" y="T3"/>
              </a:cxn>
              <a:cxn ang="T98">
                <a:pos x="T4" y="T5"/>
              </a:cxn>
              <a:cxn ang="T99">
                <a:pos x="T6" y="T7"/>
              </a:cxn>
              <a:cxn ang="T100">
                <a:pos x="T8" y="T9"/>
              </a:cxn>
              <a:cxn ang="T101">
                <a:pos x="T10" y="T11"/>
              </a:cxn>
              <a:cxn ang="T102">
                <a:pos x="T12" y="T13"/>
              </a:cxn>
              <a:cxn ang="T103">
                <a:pos x="T14" y="T15"/>
              </a:cxn>
              <a:cxn ang="T104">
                <a:pos x="T16" y="T17"/>
              </a:cxn>
              <a:cxn ang="T105">
                <a:pos x="T18" y="T19"/>
              </a:cxn>
              <a:cxn ang="T106">
                <a:pos x="T20" y="T21"/>
              </a:cxn>
              <a:cxn ang="T107">
                <a:pos x="T22" y="T23"/>
              </a:cxn>
              <a:cxn ang="T108">
                <a:pos x="T24" y="T25"/>
              </a:cxn>
              <a:cxn ang="T109">
                <a:pos x="T26" y="T27"/>
              </a:cxn>
              <a:cxn ang="T110">
                <a:pos x="T28" y="T29"/>
              </a:cxn>
              <a:cxn ang="T111">
                <a:pos x="T30" y="T31"/>
              </a:cxn>
              <a:cxn ang="T112">
                <a:pos x="T32" y="T33"/>
              </a:cxn>
              <a:cxn ang="T113">
                <a:pos x="T34" y="T35"/>
              </a:cxn>
              <a:cxn ang="T114">
                <a:pos x="T36" y="T37"/>
              </a:cxn>
              <a:cxn ang="T115">
                <a:pos x="T38" y="T39"/>
              </a:cxn>
              <a:cxn ang="T116">
                <a:pos x="T40" y="T41"/>
              </a:cxn>
              <a:cxn ang="T117">
                <a:pos x="T42" y="T43"/>
              </a:cxn>
              <a:cxn ang="T118">
                <a:pos x="T44" y="T45"/>
              </a:cxn>
              <a:cxn ang="T119">
                <a:pos x="T46" y="T47"/>
              </a:cxn>
              <a:cxn ang="T120">
                <a:pos x="T48" y="T49"/>
              </a:cxn>
              <a:cxn ang="T121">
                <a:pos x="T50" y="T51"/>
              </a:cxn>
              <a:cxn ang="T122">
                <a:pos x="T52" y="T53"/>
              </a:cxn>
              <a:cxn ang="T123">
                <a:pos x="T54" y="T55"/>
              </a:cxn>
              <a:cxn ang="T124">
                <a:pos x="T56" y="T57"/>
              </a:cxn>
              <a:cxn ang="T125">
                <a:pos x="T58" y="T59"/>
              </a:cxn>
              <a:cxn ang="T126">
                <a:pos x="T60" y="T61"/>
              </a:cxn>
              <a:cxn ang="T127">
                <a:pos x="T62" y="T63"/>
              </a:cxn>
              <a:cxn ang="T128">
                <a:pos x="T64" y="T65"/>
              </a:cxn>
              <a:cxn ang="T129">
                <a:pos x="T66" y="T67"/>
              </a:cxn>
              <a:cxn ang="T130">
                <a:pos x="T68" y="T69"/>
              </a:cxn>
              <a:cxn ang="T131">
                <a:pos x="T70" y="T71"/>
              </a:cxn>
              <a:cxn ang="T132">
                <a:pos x="T72" y="T73"/>
              </a:cxn>
              <a:cxn ang="T133">
                <a:pos x="T74" y="T75"/>
              </a:cxn>
              <a:cxn ang="T134">
                <a:pos x="T76" y="T77"/>
              </a:cxn>
              <a:cxn ang="T135">
                <a:pos x="T78" y="T79"/>
              </a:cxn>
              <a:cxn ang="T136">
                <a:pos x="T80" y="T81"/>
              </a:cxn>
              <a:cxn ang="T137">
                <a:pos x="T82" y="T83"/>
              </a:cxn>
              <a:cxn ang="T138">
                <a:pos x="T84" y="T85"/>
              </a:cxn>
              <a:cxn ang="T139">
                <a:pos x="T86" y="T87"/>
              </a:cxn>
              <a:cxn ang="T140">
                <a:pos x="T88" y="T89"/>
              </a:cxn>
              <a:cxn ang="T141">
                <a:pos x="T90" y="T91"/>
              </a:cxn>
              <a:cxn ang="T142">
                <a:pos x="T92" y="T93"/>
              </a:cxn>
              <a:cxn ang="T143">
                <a:pos x="T94" y="T95"/>
              </a:cxn>
            </a:cxnLst>
            <a:rect l="T144" t="T145" r="T146" b="T147"/>
            <a:pathLst>
              <a:path w="50" h="49">
                <a:moveTo>
                  <a:pt x="0" y="23"/>
                </a:moveTo>
                <a:lnTo>
                  <a:pt x="0" y="31"/>
                </a:lnTo>
                <a:lnTo>
                  <a:pt x="2" y="33"/>
                </a:lnTo>
                <a:lnTo>
                  <a:pt x="2" y="35"/>
                </a:lnTo>
                <a:lnTo>
                  <a:pt x="4" y="37"/>
                </a:lnTo>
                <a:lnTo>
                  <a:pt x="4" y="41"/>
                </a:lnTo>
                <a:lnTo>
                  <a:pt x="6" y="41"/>
                </a:lnTo>
                <a:lnTo>
                  <a:pt x="6" y="43"/>
                </a:lnTo>
                <a:lnTo>
                  <a:pt x="10" y="43"/>
                </a:lnTo>
                <a:lnTo>
                  <a:pt x="12" y="45"/>
                </a:lnTo>
                <a:lnTo>
                  <a:pt x="12" y="47"/>
                </a:lnTo>
                <a:lnTo>
                  <a:pt x="18" y="47"/>
                </a:lnTo>
                <a:lnTo>
                  <a:pt x="20" y="49"/>
                </a:lnTo>
                <a:lnTo>
                  <a:pt x="28" y="49"/>
                </a:lnTo>
                <a:lnTo>
                  <a:pt x="30" y="47"/>
                </a:lnTo>
                <a:lnTo>
                  <a:pt x="34" y="47"/>
                </a:lnTo>
                <a:lnTo>
                  <a:pt x="36" y="45"/>
                </a:lnTo>
                <a:lnTo>
                  <a:pt x="40" y="45"/>
                </a:lnTo>
                <a:lnTo>
                  <a:pt x="40" y="43"/>
                </a:lnTo>
                <a:lnTo>
                  <a:pt x="42" y="43"/>
                </a:lnTo>
                <a:lnTo>
                  <a:pt x="42" y="41"/>
                </a:lnTo>
                <a:lnTo>
                  <a:pt x="44" y="41"/>
                </a:lnTo>
                <a:lnTo>
                  <a:pt x="44" y="39"/>
                </a:lnTo>
                <a:lnTo>
                  <a:pt x="46" y="39"/>
                </a:lnTo>
                <a:lnTo>
                  <a:pt x="46" y="35"/>
                </a:lnTo>
                <a:lnTo>
                  <a:pt x="48" y="33"/>
                </a:lnTo>
                <a:lnTo>
                  <a:pt x="48" y="29"/>
                </a:lnTo>
                <a:lnTo>
                  <a:pt x="50" y="27"/>
                </a:lnTo>
                <a:lnTo>
                  <a:pt x="50" y="19"/>
                </a:lnTo>
                <a:lnTo>
                  <a:pt x="48" y="18"/>
                </a:lnTo>
                <a:lnTo>
                  <a:pt x="48" y="12"/>
                </a:lnTo>
                <a:lnTo>
                  <a:pt x="46" y="12"/>
                </a:lnTo>
                <a:lnTo>
                  <a:pt x="44" y="10"/>
                </a:lnTo>
                <a:lnTo>
                  <a:pt x="44" y="6"/>
                </a:lnTo>
                <a:lnTo>
                  <a:pt x="42" y="6"/>
                </a:lnTo>
                <a:lnTo>
                  <a:pt x="42" y="4"/>
                </a:lnTo>
                <a:lnTo>
                  <a:pt x="38" y="4"/>
                </a:lnTo>
                <a:lnTo>
                  <a:pt x="36" y="2"/>
                </a:lnTo>
                <a:lnTo>
                  <a:pt x="34" y="2"/>
                </a:lnTo>
                <a:lnTo>
                  <a:pt x="32" y="0"/>
                </a:lnTo>
                <a:lnTo>
                  <a:pt x="14" y="0"/>
                </a:lnTo>
                <a:lnTo>
                  <a:pt x="14" y="2"/>
                </a:lnTo>
                <a:lnTo>
                  <a:pt x="10" y="2"/>
                </a:lnTo>
                <a:lnTo>
                  <a:pt x="10" y="4"/>
                </a:lnTo>
                <a:lnTo>
                  <a:pt x="4" y="10"/>
                </a:lnTo>
                <a:lnTo>
                  <a:pt x="2" y="10"/>
                </a:lnTo>
                <a:lnTo>
                  <a:pt x="2" y="14"/>
                </a:lnTo>
                <a:lnTo>
                  <a:pt x="0" y="14"/>
                </a:lnTo>
                <a:lnTo>
                  <a:pt x="0" y="23"/>
                </a:lnTo>
                <a:lnTo>
                  <a:pt x="4" y="23"/>
                </a:lnTo>
                <a:lnTo>
                  <a:pt x="4" y="18"/>
                </a:lnTo>
                <a:lnTo>
                  <a:pt x="6" y="18"/>
                </a:lnTo>
                <a:lnTo>
                  <a:pt x="6" y="14"/>
                </a:lnTo>
                <a:lnTo>
                  <a:pt x="8" y="14"/>
                </a:lnTo>
                <a:lnTo>
                  <a:pt x="8" y="10"/>
                </a:lnTo>
                <a:lnTo>
                  <a:pt x="10" y="8"/>
                </a:lnTo>
                <a:lnTo>
                  <a:pt x="14" y="8"/>
                </a:lnTo>
                <a:lnTo>
                  <a:pt x="14" y="6"/>
                </a:lnTo>
                <a:lnTo>
                  <a:pt x="18" y="6"/>
                </a:lnTo>
                <a:lnTo>
                  <a:pt x="18" y="4"/>
                </a:lnTo>
                <a:lnTo>
                  <a:pt x="32" y="4"/>
                </a:lnTo>
                <a:lnTo>
                  <a:pt x="34" y="6"/>
                </a:lnTo>
                <a:lnTo>
                  <a:pt x="36" y="6"/>
                </a:lnTo>
                <a:lnTo>
                  <a:pt x="38" y="8"/>
                </a:lnTo>
                <a:lnTo>
                  <a:pt x="38" y="10"/>
                </a:lnTo>
                <a:lnTo>
                  <a:pt x="40" y="10"/>
                </a:lnTo>
                <a:lnTo>
                  <a:pt x="42" y="12"/>
                </a:lnTo>
                <a:lnTo>
                  <a:pt x="42" y="16"/>
                </a:lnTo>
                <a:lnTo>
                  <a:pt x="44" y="16"/>
                </a:lnTo>
                <a:lnTo>
                  <a:pt x="44" y="18"/>
                </a:lnTo>
                <a:lnTo>
                  <a:pt x="46" y="19"/>
                </a:lnTo>
                <a:lnTo>
                  <a:pt x="46" y="27"/>
                </a:lnTo>
                <a:lnTo>
                  <a:pt x="44" y="29"/>
                </a:lnTo>
                <a:lnTo>
                  <a:pt x="44" y="33"/>
                </a:lnTo>
                <a:lnTo>
                  <a:pt x="42" y="35"/>
                </a:lnTo>
                <a:lnTo>
                  <a:pt x="40" y="35"/>
                </a:lnTo>
                <a:lnTo>
                  <a:pt x="40" y="37"/>
                </a:lnTo>
                <a:lnTo>
                  <a:pt x="38" y="37"/>
                </a:lnTo>
                <a:lnTo>
                  <a:pt x="38" y="39"/>
                </a:lnTo>
                <a:lnTo>
                  <a:pt x="36" y="39"/>
                </a:lnTo>
                <a:lnTo>
                  <a:pt x="36" y="41"/>
                </a:lnTo>
                <a:lnTo>
                  <a:pt x="34" y="43"/>
                </a:lnTo>
                <a:lnTo>
                  <a:pt x="30" y="43"/>
                </a:lnTo>
                <a:lnTo>
                  <a:pt x="28" y="45"/>
                </a:lnTo>
                <a:lnTo>
                  <a:pt x="20" y="45"/>
                </a:lnTo>
                <a:lnTo>
                  <a:pt x="18" y="43"/>
                </a:lnTo>
                <a:lnTo>
                  <a:pt x="16" y="43"/>
                </a:lnTo>
                <a:lnTo>
                  <a:pt x="16" y="41"/>
                </a:lnTo>
                <a:lnTo>
                  <a:pt x="12" y="41"/>
                </a:lnTo>
                <a:lnTo>
                  <a:pt x="10" y="39"/>
                </a:lnTo>
                <a:lnTo>
                  <a:pt x="10" y="37"/>
                </a:lnTo>
                <a:lnTo>
                  <a:pt x="8" y="37"/>
                </a:lnTo>
                <a:lnTo>
                  <a:pt x="6" y="35"/>
                </a:lnTo>
                <a:lnTo>
                  <a:pt x="6" y="33"/>
                </a:lnTo>
                <a:lnTo>
                  <a:pt x="4" y="31"/>
                </a:lnTo>
                <a:lnTo>
                  <a:pt x="4" y="23"/>
                </a:lnTo>
                <a:lnTo>
                  <a:pt x="0" y="23"/>
                </a:lnTo>
                <a:close/>
              </a:path>
            </a:pathLst>
          </a:custGeom>
          <a:solidFill>
            <a:srgbClr val="000000"/>
          </a:solidFill>
          <a:ln w="9525">
            <a:solidFill>
              <a:srgbClr val="0238C0"/>
            </a:solidFill>
            <a:round/>
            <a:headEnd/>
            <a:tailEnd/>
          </a:ln>
        </xdr:spPr>
      </xdr:sp>
      <xdr:sp macro="" textlink="">
        <xdr:nvSpPr>
          <xdr:cNvPr id="26640" name="Freeform 12"/>
          <xdr:cNvSpPr>
            <a:spLocks/>
          </xdr:cNvSpPr>
        </xdr:nvSpPr>
        <xdr:spPr bwMode="auto">
          <a:xfrm>
            <a:off x="273" y="836"/>
            <a:ext cx="3" cy="4"/>
          </a:xfrm>
          <a:custGeom>
            <a:avLst/>
            <a:gdLst>
              <a:gd name="T0" fmla="*/ 3 w 15"/>
              <a:gd name="T1" fmla="*/ 1 h 18"/>
              <a:gd name="T2" fmla="*/ 3 w 15"/>
              <a:gd name="T3" fmla="*/ 0 h 18"/>
              <a:gd name="T4" fmla="*/ 2 w 15"/>
              <a:gd name="T5" fmla="*/ 0 h 18"/>
              <a:gd name="T6" fmla="*/ 3 w 15"/>
              <a:gd name="T7" fmla="*/ 0 h 18"/>
              <a:gd name="T8" fmla="*/ 2 w 15"/>
              <a:gd name="T9" fmla="*/ 0 h 18"/>
              <a:gd name="T10" fmla="*/ 2 w 15"/>
              <a:gd name="T11" fmla="*/ 3 h 18"/>
              <a:gd name="T12" fmla="*/ 2 w 15"/>
              <a:gd name="T13" fmla="*/ 2 h 18"/>
              <a:gd name="T14" fmla="*/ 2 w 15"/>
              <a:gd name="T15" fmla="*/ 2 h 18"/>
              <a:gd name="T16" fmla="*/ 1 w 15"/>
              <a:gd name="T17" fmla="*/ 2 h 18"/>
              <a:gd name="T18" fmla="*/ 1 w 15"/>
              <a:gd name="T19" fmla="*/ 3 h 18"/>
              <a:gd name="T20" fmla="*/ 0 w 15"/>
              <a:gd name="T21" fmla="*/ 3 h 18"/>
              <a:gd name="T22" fmla="*/ 0 w 15"/>
              <a:gd name="T23" fmla="*/ 3 h 18"/>
              <a:gd name="T24" fmla="*/ 0 w 15"/>
              <a:gd name="T25" fmla="*/ 3 h 18"/>
              <a:gd name="T26" fmla="*/ 0 w 15"/>
              <a:gd name="T27" fmla="*/ 4 h 18"/>
              <a:gd name="T28" fmla="*/ 0 w 15"/>
              <a:gd name="T29" fmla="*/ 4 h 18"/>
              <a:gd name="T30" fmla="*/ 1 w 15"/>
              <a:gd name="T31" fmla="*/ 4 h 18"/>
              <a:gd name="T32" fmla="*/ 1 w 15"/>
              <a:gd name="T33" fmla="*/ 4 h 18"/>
              <a:gd name="T34" fmla="*/ 2 w 15"/>
              <a:gd name="T35" fmla="*/ 4 h 18"/>
              <a:gd name="T36" fmla="*/ 2 w 15"/>
              <a:gd name="T37" fmla="*/ 3 h 18"/>
              <a:gd name="T38" fmla="*/ 3 w 15"/>
              <a:gd name="T39" fmla="*/ 3 h 18"/>
              <a:gd name="T40" fmla="*/ 3 w 15"/>
              <a:gd name="T41" fmla="*/ 1 h 18"/>
              <a:gd name="T42" fmla="*/ 3 w 15"/>
              <a:gd name="T43" fmla="*/ 1 h 18"/>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5"/>
              <a:gd name="T67" fmla="*/ 0 h 18"/>
              <a:gd name="T68" fmla="*/ 15 w 15"/>
              <a:gd name="T69" fmla="*/ 18 h 18"/>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5" h="18">
                <a:moveTo>
                  <a:pt x="15" y="4"/>
                </a:moveTo>
                <a:lnTo>
                  <a:pt x="15" y="0"/>
                </a:lnTo>
                <a:lnTo>
                  <a:pt x="11" y="0"/>
                </a:lnTo>
                <a:lnTo>
                  <a:pt x="13" y="0"/>
                </a:lnTo>
                <a:lnTo>
                  <a:pt x="9" y="0"/>
                </a:lnTo>
                <a:lnTo>
                  <a:pt x="9" y="12"/>
                </a:lnTo>
                <a:lnTo>
                  <a:pt x="9" y="10"/>
                </a:lnTo>
                <a:lnTo>
                  <a:pt x="11" y="10"/>
                </a:lnTo>
                <a:lnTo>
                  <a:pt x="5" y="10"/>
                </a:lnTo>
                <a:lnTo>
                  <a:pt x="5" y="12"/>
                </a:lnTo>
                <a:lnTo>
                  <a:pt x="1" y="12"/>
                </a:lnTo>
                <a:lnTo>
                  <a:pt x="1" y="14"/>
                </a:lnTo>
                <a:lnTo>
                  <a:pt x="0" y="14"/>
                </a:lnTo>
                <a:lnTo>
                  <a:pt x="0" y="18"/>
                </a:lnTo>
                <a:lnTo>
                  <a:pt x="1" y="18"/>
                </a:lnTo>
                <a:lnTo>
                  <a:pt x="5" y="18"/>
                </a:lnTo>
                <a:lnTo>
                  <a:pt x="5" y="16"/>
                </a:lnTo>
                <a:lnTo>
                  <a:pt x="9" y="16"/>
                </a:lnTo>
                <a:lnTo>
                  <a:pt x="9" y="14"/>
                </a:lnTo>
                <a:lnTo>
                  <a:pt x="13" y="14"/>
                </a:lnTo>
                <a:lnTo>
                  <a:pt x="13" y="4"/>
                </a:lnTo>
                <a:lnTo>
                  <a:pt x="15" y="4"/>
                </a:lnTo>
                <a:close/>
              </a:path>
            </a:pathLst>
          </a:custGeom>
          <a:solidFill>
            <a:srgbClr val="000000"/>
          </a:solidFill>
          <a:ln w="9525">
            <a:solidFill>
              <a:srgbClr val="0238C0"/>
            </a:solidFill>
            <a:round/>
            <a:headEnd/>
            <a:tailEnd/>
          </a:ln>
        </xdr:spPr>
      </xdr:sp>
      <xdr:sp macro="" textlink="">
        <xdr:nvSpPr>
          <xdr:cNvPr id="26641" name="Freeform 13"/>
          <xdr:cNvSpPr>
            <a:spLocks/>
          </xdr:cNvSpPr>
        </xdr:nvSpPr>
        <xdr:spPr bwMode="auto">
          <a:xfrm>
            <a:off x="263" y="814"/>
            <a:ext cx="12" cy="12"/>
          </a:xfrm>
          <a:custGeom>
            <a:avLst/>
            <a:gdLst>
              <a:gd name="T0" fmla="*/ 0 w 61"/>
              <a:gd name="T1" fmla="*/ 0 h 52"/>
              <a:gd name="T2" fmla="*/ 0 w 61"/>
              <a:gd name="T3" fmla="*/ 0 h 52"/>
              <a:gd name="T4" fmla="*/ 0 w 61"/>
              <a:gd name="T5" fmla="*/ 1 h 52"/>
              <a:gd name="T6" fmla="*/ 4 w 61"/>
              <a:gd name="T7" fmla="*/ 1 h 52"/>
              <a:gd name="T8" fmla="*/ 4 w 61"/>
              <a:gd name="T9" fmla="*/ 1 h 52"/>
              <a:gd name="T10" fmla="*/ 5 w 61"/>
              <a:gd name="T11" fmla="*/ 1 h 52"/>
              <a:gd name="T12" fmla="*/ 5 w 61"/>
              <a:gd name="T13" fmla="*/ 2 h 52"/>
              <a:gd name="T14" fmla="*/ 6 w 61"/>
              <a:gd name="T15" fmla="*/ 2 h 52"/>
              <a:gd name="T16" fmla="*/ 7 w 61"/>
              <a:gd name="T17" fmla="*/ 2 h 52"/>
              <a:gd name="T18" fmla="*/ 7 w 61"/>
              <a:gd name="T19" fmla="*/ 3 h 52"/>
              <a:gd name="T20" fmla="*/ 7 w 61"/>
              <a:gd name="T21" fmla="*/ 3 h 52"/>
              <a:gd name="T22" fmla="*/ 7 w 61"/>
              <a:gd name="T23" fmla="*/ 3 h 52"/>
              <a:gd name="T24" fmla="*/ 7 w 61"/>
              <a:gd name="T25" fmla="*/ 3 h 52"/>
              <a:gd name="T26" fmla="*/ 8 w 61"/>
              <a:gd name="T27" fmla="*/ 4 h 52"/>
              <a:gd name="T28" fmla="*/ 8 w 61"/>
              <a:gd name="T29" fmla="*/ 3 h 52"/>
              <a:gd name="T30" fmla="*/ 8 w 61"/>
              <a:gd name="T31" fmla="*/ 4 h 52"/>
              <a:gd name="T32" fmla="*/ 9 w 61"/>
              <a:gd name="T33" fmla="*/ 4 h 52"/>
              <a:gd name="T34" fmla="*/ 9 w 61"/>
              <a:gd name="T35" fmla="*/ 5 h 52"/>
              <a:gd name="T36" fmla="*/ 9 w 61"/>
              <a:gd name="T37" fmla="*/ 5 h 52"/>
              <a:gd name="T38" fmla="*/ 9 w 61"/>
              <a:gd name="T39" fmla="*/ 6 h 52"/>
              <a:gd name="T40" fmla="*/ 9 w 61"/>
              <a:gd name="T41" fmla="*/ 6 h 52"/>
              <a:gd name="T42" fmla="*/ 10 w 61"/>
              <a:gd name="T43" fmla="*/ 7 h 52"/>
              <a:gd name="T44" fmla="*/ 10 w 61"/>
              <a:gd name="T45" fmla="*/ 8 h 52"/>
              <a:gd name="T46" fmla="*/ 10 w 61"/>
              <a:gd name="T47" fmla="*/ 8 h 52"/>
              <a:gd name="T48" fmla="*/ 10 w 61"/>
              <a:gd name="T49" fmla="*/ 8 h 52"/>
              <a:gd name="T50" fmla="*/ 10 w 61"/>
              <a:gd name="T51" fmla="*/ 9 h 52"/>
              <a:gd name="T52" fmla="*/ 10 w 61"/>
              <a:gd name="T53" fmla="*/ 10 h 52"/>
              <a:gd name="T54" fmla="*/ 11 w 61"/>
              <a:gd name="T55" fmla="*/ 10 h 52"/>
              <a:gd name="T56" fmla="*/ 11 w 61"/>
              <a:gd name="T57" fmla="*/ 11 h 52"/>
              <a:gd name="T58" fmla="*/ 11 w 61"/>
              <a:gd name="T59" fmla="*/ 11 h 52"/>
              <a:gd name="T60" fmla="*/ 11 w 61"/>
              <a:gd name="T61" fmla="*/ 12 h 52"/>
              <a:gd name="T62" fmla="*/ 12 w 61"/>
              <a:gd name="T63" fmla="*/ 12 h 52"/>
              <a:gd name="T64" fmla="*/ 12 w 61"/>
              <a:gd name="T65" fmla="*/ 12 h 52"/>
              <a:gd name="T66" fmla="*/ 12 w 61"/>
              <a:gd name="T67" fmla="*/ 11 h 52"/>
              <a:gd name="T68" fmla="*/ 12 w 61"/>
              <a:gd name="T69" fmla="*/ 11 h 52"/>
              <a:gd name="T70" fmla="*/ 12 w 61"/>
              <a:gd name="T71" fmla="*/ 9 h 52"/>
              <a:gd name="T72" fmla="*/ 11 w 61"/>
              <a:gd name="T73" fmla="*/ 9 h 52"/>
              <a:gd name="T74" fmla="*/ 11 w 61"/>
              <a:gd name="T75" fmla="*/ 9 h 52"/>
              <a:gd name="T76" fmla="*/ 11 w 61"/>
              <a:gd name="T77" fmla="*/ 8 h 52"/>
              <a:gd name="T78" fmla="*/ 11 w 61"/>
              <a:gd name="T79" fmla="*/ 7 h 52"/>
              <a:gd name="T80" fmla="*/ 10 w 61"/>
              <a:gd name="T81" fmla="*/ 7 h 52"/>
              <a:gd name="T82" fmla="*/ 10 w 61"/>
              <a:gd name="T83" fmla="*/ 6 h 52"/>
              <a:gd name="T84" fmla="*/ 10 w 61"/>
              <a:gd name="T85" fmla="*/ 6 h 52"/>
              <a:gd name="T86" fmla="*/ 10 w 61"/>
              <a:gd name="T87" fmla="*/ 5 h 52"/>
              <a:gd name="T88" fmla="*/ 10 w 61"/>
              <a:gd name="T89" fmla="*/ 4 h 52"/>
              <a:gd name="T90" fmla="*/ 9 w 61"/>
              <a:gd name="T91" fmla="*/ 4 h 52"/>
              <a:gd name="T92" fmla="*/ 9 w 61"/>
              <a:gd name="T93" fmla="*/ 3 h 52"/>
              <a:gd name="T94" fmla="*/ 9 w 61"/>
              <a:gd name="T95" fmla="*/ 3 h 52"/>
              <a:gd name="T96" fmla="*/ 8 w 61"/>
              <a:gd name="T97" fmla="*/ 3 h 52"/>
              <a:gd name="T98" fmla="*/ 8 w 61"/>
              <a:gd name="T99" fmla="*/ 2 h 52"/>
              <a:gd name="T100" fmla="*/ 8 w 61"/>
              <a:gd name="T101" fmla="*/ 2 h 52"/>
              <a:gd name="T102" fmla="*/ 8 w 61"/>
              <a:gd name="T103" fmla="*/ 2 h 52"/>
              <a:gd name="T104" fmla="*/ 7 w 61"/>
              <a:gd name="T105" fmla="*/ 2 h 52"/>
              <a:gd name="T106" fmla="*/ 7 w 61"/>
              <a:gd name="T107" fmla="*/ 1 h 52"/>
              <a:gd name="T108" fmla="*/ 7 w 61"/>
              <a:gd name="T109" fmla="*/ 1 h 52"/>
              <a:gd name="T110" fmla="*/ 6 w 61"/>
              <a:gd name="T111" fmla="*/ 1 h 52"/>
              <a:gd name="T112" fmla="*/ 6 w 61"/>
              <a:gd name="T113" fmla="*/ 1 h 52"/>
              <a:gd name="T114" fmla="*/ 6 w 61"/>
              <a:gd name="T115" fmla="*/ 0 h 52"/>
              <a:gd name="T116" fmla="*/ 4 w 61"/>
              <a:gd name="T117" fmla="*/ 0 h 52"/>
              <a:gd name="T118" fmla="*/ 4 w 61"/>
              <a:gd name="T119" fmla="*/ 0 h 52"/>
              <a:gd name="T120" fmla="*/ 0 w 61"/>
              <a:gd name="T121" fmla="*/ 0 h 52"/>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 name="T183" fmla="*/ 0 w 61"/>
              <a:gd name="T184" fmla="*/ 0 h 52"/>
              <a:gd name="T185" fmla="*/ 61 w 61"/>
              <a:gd name="T186" fmla="*/ 52 h 52"/>
            </a:gdLst>
            <a:ahLst/>
            <a:cxnLst>
              <a:cxn ang="T122">
                <a:pos x="T0" y="T1"/>
              </a:cxn>
              <a:cxn ang="T123">
                <a:pos x="T2" y="T3"/>
              </a:cxn>
              <a:cxn ang="T124">
                <a:pos x="T4" y="T5"/>
              </a:cxn>
              <a:cxn ang="T125">
                <a:pos x="T6" y="T7"/>
              </a:cxn>
              <a:cxn ang="T126">
                <a:pos x="T8" y="T9"/>
              </a:cxn>
              <a:cxn ang="T127">
                <a:pos x="T10" y="T11"/>
              </a:cxn>
              <a:cxn ang="T128">
                <a:pos x="T12" y="T13"/>
              </a:cxn>
              <a:cxn ang="T129">
                <a:pos x="T14" y="T15"/>
              </a:cxn>
              <a:cxn ang="T130">
                <a:pos x="T16" y="T17"/>
              </a:cxn>
              <a:cxn ang="T131">
                <a:pos x="T18" y="T19"/>
              </a:cxn>
              <a:cxn ang="T132">
                <a:pos x="T20" y="T21"/>
              </a:cxn>
              <a:cxn ang="T133">
                <a:pos x="T22" y="T23"/>
              </a:cxn>
              <a:cxn ang="T134">
                <a:pos x="T24" y="T25"/>
              </a:cxn>
              <a:cxn ang="T135">
                <a:pos x="T26" y="T27"/>
              </a:cxn>
              <a:cxn ang="T136">
                <a:pos x="T28" y="T29"/>
              </a:cxn>
              <a:cxn ang="T137">
                <a:pos x="T30" y="T31"/>
              </a:cxn>
              <a:cxn ang="T138">
                <a:pos x="T32" y="T33"/>
              </a:cxn>
              <a:cxn ang="T139">
                <a:pos x="T34" y="T35"/>
              </a:cxn>
              <a:cxn ang="T140">
                <a:pos x="T36" y="T37"/>
              </a:cxn>
              <a:cxn ang="T141">
                <a:pos x="T38" y="T39"/>
              </a:cxn>
              <a:cxn ang="T142">
                <a:pos x="T40" y="T41"/>
              </a:cxn>
              <a:cxn ang="T143">
                <a:pos x="T42" y="T43"/>
              </a:cxn>
              <a:cxn ang="T144">
                <a:pos x="T44" y="T45"/>
              </a:cxn>
              <a:cxn ang="T145">
                <a:pos x="T46" y="T47"/>
              </a:cxn>
              <a:cxn ang="T146">
                <a:pos x="T48" y="T49"/>
              </a:cxn>
              <a:cxn ang="T147">
                <a:pos x="T50" y="T51"/>
              </a:cxn>
              <a:cxn ang="T148">
                <a:pos x="T52" y="T53"/>
              </a:cxn>
              <a:cxn ang="T149">
                <a:pos x="T54" y="T55"/>
              </a:cxn>
              <a:cxn ang="T150">
                <a:pos x="T56" y="T57"/>
              </a:cxn>
              <a:cxn ang="T151">
                <a:pos x="T58" y="T59"/>
              </a:cxn>
              <a:cxn ang="T152">
                <a:pos x="T60" y="T61"/>
              </a:cxn>
              <a:cxn ang="T153">
                <a:pos x="T62" y="T63"/>
              </a:cxn>
              <a:cxn ang="T154">
                <a:pos x="T64" y="T65"/>
              </a:cxn>
              <a:cxn ang="T155">
                <a:pos x="T66" y="T67"/>
              </a:cxn>
              <a:cxn ang="T156">
                <a:pos x="T68" y="T69"/>
              </a:cxn>
              <a:cxn ang="T157">
                <a:pos x="T70" y="T71"/>
              </a:cxn>
              <a:cxn ang="T158">
                <a:pos x="T72" y="T73"/>
              </a:cxn>
              <a:cxn ang="T159">
                <a:pos x="T74" y="T75"/>
              </a:cxn>
              <a:cxn ang="T160">
                <a:pos x="T76" y="T77"/>
              </a:cxn>
              <a:cxn ang="T161">
                <a:pos x="T78" y="T79"/>
              </a:cxn>
              <a:cxn ang="T162">
                <a:pos x="T80" y="T81"/>
              </a:cxn>
              <a:cxn ang="T163">
                <a:pos x="T82" y="T83"/>
              </a:cxn>
              <a:cxn ang="T164">
                <a:pos x="T84" y="T85"/>
              </a:cxn>
              <a:cxn ang="T165">
                <a:pos x="T86" y="T87"/>
              </a:cxn>
              <a:cxn ang="T166">
                <a:pos x="T88" y="T89"/>
              </a:cxn>
              <a:cxn ang="T167">
                <a:pos x="T90" y="T91"/>
              </a:cxn>
              <a:cxn ang="T168">
                <a:pos x="T92" y="T93"/>
              </a:cxn>
              <a:cxn ang="T169">
                <a:pos x="T94" y="T95"/>
              </a:cxn>
              <a:cxn ang="T170">
                <a:pos x="T96" y="T97"/>
              </a:cxn>
              <a:cxn ang="T171">
                <a:pos x="T98" y="T99"/>
              </a:cxn>
              <a:cxn ang="T172">
                <a:pos x="T100" y="T101"/>
              </a:cxn>
              <a:cxn ang="T173">
                <a:pos x="T102" y="T103"/>
              </a:cxn>
              <a:cxn ang="T174">
                <a:pos x="T104" y="T105"/>
              </a:cxn>
              <a:cxn ang="T175">
                <a:pos x="T106" y="T107"/>
              </a:cxn>
              <a:cxn ang="T176">
                <a:pos x="T108" y="T109"/>
              </a:cxn>
              <a:cxn ang="T177">
                <a:pos x="T110" y="T111"/>
              </a:cxn>
              <a:cxn ang="T178">
                <a:pos x="T112" y="T113"/>
              </a:cxn>
              <a:cxn ang="T179">
                <a:pos x="T114" y="T115"/>
              </a:cxn>
              <a:cxn ang="T180">
                <a:pos x="T116" y="T117"/>
              </a:cxn>
              <a:cxn ang="T181">
                <a:pos x="T118" y="T119"/>
              </a:cxn>
              <a:cxn ang="T182">
                <a:pos x="T120" y="T121"/>
              </a:cxn>
            </a:cxnLst>
            <a:rect l="T183" t="T184" r="T185" b="T186"/>
            <a:pathLst>
              <a:path w="61" h="52">
                <a:moveTo>
                  <a:pt x="2" y="0"/>
                </a:moveTo>
                <a:lnTo>
                  <a:pt x="0" y="0"/>
                </a:lnTo>
                <a:lnTo>
                  <a:pt x="0" y="4"/>
                </a:lnTo>
                <a:lnTo>
                  <a:pt x="18" y="4"/>
                </a:lnTo>
                <a:lnTo>
                  <a:pt x="18" y="6"/>
                </a:lnTo>
                <a:lnTo>
                  <a:pt x="26" y="6"/>
                </a:lnTo>
                <a:lnTo>
                  <a:pt x="26" y="8"/>
                </a:lnTo>
                <a:lnTo>
                  <a:pt x="32" y="8"/>
                </a:lnTo>
                <a:lnTo>
                  <a:pt x="34" y="10"/>
                </a:lnTo>
                <a:lnTo>
                  <a:pt x="34" y="12"/>
                </a:lnTo>
                <a:lnTo>
                  <a:pt x="36" y="12"/>
                </a:lnTo>
                <a:lnTo>
                  <a:pt x="36" y="13"/>
                </a:lnTo>
                <a:lnTo>
                  <a:pt x="38" y="13"/>
                </a:lnTo>
                <a:lnTo>
                  <a:pt x="40" y="17"/>
                </a:lnTo>
                <a:lnTo>
                  <a:pt x="40" y="15"/>
                </a:lnTo>
                <a:lnTo>
                  <a:pt x="40" y="19"/>
                </a:lnTo>
                <a:lnTo>
                  <a:pt x="44" y="19"/>
                </a:lnTo>
                <a:lnTo>
                  <a:pt x="44" y="23"/>
                </a:lnTo>
                <a:lnTo>
                  <a:pt x="46" y="23"/>
                </a:lnTo>
                <a:lnTo>
                  <a:pt x="48" y="25"/>
                </a:lnTo>
                <a:lnTo>
                  <a:pt x="48" y="27"/>
                </a:lnTo>
                <a:lnTo>
                  <a:pt x="49" y="29"/>
                </a:lnTo>
                <a:lnTo>
                  <a:pt x="49" y="33"/>
                </a:lnTo>
                <a:lnTo>
                  <a:pt x="51" y="33"/>
                </a:lnTo>
                <a:lnTo>
                  <a:pt x="51" y="35"/>
                </a:lnTo>
                <a:lnTo>
                  <a:pt x="53" y="37"/>
                </a:lnTo>
                <a:lnTo>
                  <a:pt x="53" y="43"/>
                </a:lnTo>
                <a:lnTo>
                  <a:pt x="55" y="43"/>
                </a:lnTo>
                <a:lnTo>
                  <a:pt x="55" y="47"/>
                </a:lnTo>
                <a:lnTo>
                  <a:pt x="57" y="49"/>
                </a:lnTo>
                <a:lnTo>
                  <a:pt x="57" y="52"/>
                </a:lnTo>
                <a:lnTo>
                  <a:pt x="61" y="52"/>
                </a:lnTo>
                <a:lnTo>
                  <a:pt x="61" y="50"/>
                </a:lnTo>
                <a:lnTo>
                  <a:pt x="61" y="49"/>
                </a:lnTo>
                <a:lnTo>
                  <a:pt x="59" y="47"/>
                </a:lnTo>
                <a:lnTo>
                  <a:pt x="59" y="39"/>
                </a:lnTo>
                <a:lnTo>
                  <a:pt x="57" y="39"/>
                </a:lnTo>
                <a:lnTo>
                  <a:pt x="57" y="37"/>
                </a:lnTo>
                <a:lnTo>
                  <a:pt x="55" y="35"/>
                </a:lnTo>
                <a:lnTo>
                  <a:pt x="55" y="29"/>
                </a:lnTo>
                <a:lnTo>
                  <a:pt x="53" y="29"/>
                </a:lnTo>
                <a:lnTo>
                  <a:pt x="51" y="27"/>
                </a:lnTo>
                <a:lnTo>
                  <a:pt x="51" y="25"/>
                </a:lnTo>
                <a:lnTo>
                  <a:pt x="49" y="23"/>
                </a:lnTo>
                <a:lnTo>
                  <a:pt x="49" y="19"/>
                </a:lnTo>
                <a:lnTo>
                  <a:pt x="48" y="19"/>
                </a:lnTo>
                <a:lnTo>
                  <a:pt x="44" y="15"/>
                </a:lnTo>
                <a:lnTo>
                  <a:pt x="44" y="13"/>
                </a:lnTo>
                <a:lnTo>
                  <a:pt x="42" y="13"/>
                </a:lnTo>
                <a:lnTo>
                  <a:pt x="42" y="10"/>
                </a:lnTo>
                <a:lnTo>
                  <a:pt x="40" y="10"/>
                </a:lnTo>
                <a:lnTo>
                  <a:pt x="40" y="8"/>
                </a:lnTo>
                <a:lnTo>
                  <a:pt x="38" y="8"/>
                </a:lnTo>
                <a:lnTo>
                  <a:pt x="38" y="6"/>
                </a:lnTo>
                <a:lnTo>
                  <a:pt x="34" y="6"/>
                </a:lnTo>
                <a:lnTo>
                  <a:pt x="32" y="4"/>
                </a:lnTo>
                <a:lnTo>
                  <a:pt x="30" y="4"/>
                </a:lnTo>
                <a:lnTo>
                  <a:pt x="30" y="2"/>
                </a:lnTo>
                <a:lnTo>
                  <a:pt x="22" y="2"/>
                </a:lnTo>
                <a:lnTo>
                  <a:pt x="22" y="0"/>
                </a:lnTo>
                <a:lnTo>
                  <a:pt x="2" y="0"/>
                </a:lnTo>
                <a:close/>
              </a:path>
            </a:pathLst>
          </a:custGeom>
          <a:solidFill>
            <a:srgbClr val="000000"/>
          </a:solidFill>
          <a:ln w="9525">
            <a:solidFill>
              <a:srgbClr val="0238C0"/>
            </a:solidFill>
            <a:round/>
            <a:headEnd/>
            <a:tailEnd/>
          </a:ln>
        </xdr:spPr>
      </xdr:sp>
      <xdr:sp macro="" textlink="">
        <xdr:nvSpPr>
          <xdr:cNvPr id="26642" name="Freeform 14"/>
          <xdr:cNvSpPr>
            <a:spLocks/>
          </xdr:cNvSpPr>
        </xdr:nvSpPr>
        <xdr:spPr bwMode="auto">
          <a:xfrm>
            <a:off x="258" y="831"/>
            <a:ext cx="1" cy="2"/>
          </a:xfrm>
          <a:custGeom>
            <a:avLst/>
            <a:gdLst>
              <a:gd name="T0" fmla="*/ 0 w 10"/>
              <a:gd name="T1" fmla="*/ 1 h 16"/>
              <a:gd name="T2" fmla="*/ 1 w 10"/>
              <a:gd name="T3" fmla="*/ 1 h 16"/>
              <a:gd name="T4" fmla="*/ 1 w 10"/>
              <a:gd name="T5" fmla="*/ 0 h 16"/>
              <a:gd name="T6" fmla="*/ 0 w 10"/>
              <a:gd name="T7" fmla="*/ 0 h 16"/>
              <a:gd name="T8" fmla="*/ 0 w 10"/>
              <a:gd name="T9" fmla="*/ 0 h 16"/>
              <a:gd name="T10" fmla="*/ 0 w 10"/>
              <a:gd name="T11" fmla="*/ 1 h 16"/>
              <a:gd name="T12" fmla="*/ 0 w 10"/>
              <a:gd name="T13" fmla="*/ 1 h 16"/>
              <a:gd name="T14" fmla="*/ 0 w 10"/>
              <a:gd name="T15" fmla="*/ 1 h 16"/>
              <a:gd name="T16" fmla="*/ 0 w 10"/>
              <a:gd name="T17" fmla="*/ 1 h 16"/>
              <a:gd name="T18" fmla="*/ 1 w 10"/>
              <a:gd name="T19" fmla="*/ 1 h 16"/>
              <a:gd name="T20" fmla="*/ 0 w 10"/>
              <a:gd name="T21" fmla="*/ 1 h 16"/>
              <a:gd name="T22" fmla="*/ 0 w 10"/>
              <a:gd name="T23" fmla="*/ 1 h 16"/>
              <a:gd name="T24" fmla="*/ 0 w 10"/>
              <a:gd name="T25" fmla="*/ 1 h 16"/>
              <a:gd name="T26" fmla="*/ 1 w 10"/>
              <a:gd name="T27" fmla="*/ 1 h 16"/>
              <a:gd name="T28" fmla="*/ 1 w 10"/>
              <a:gd name="T29" fmla="*/ 2 h 16"/>
              <a:gd name="T30" fmla="*/ 1 w 10"/>
              <a:gd name="T31" fmla="*/ 2 h 16"/>
              <a:gd name="T32" fmla="*/ 1 w 10"/>
              <a:gd name="T33" fmla="*/ 2 h 16"/>
              <a:gd name="T34" fmla="*/ 1 w 10"/>
              <a:gd name="T35" fmla="*/ 1 h 16"/>
              <a:gd name="T36" fmla="*/ 1 w 10"/>
              <a:gd name="T37" fmla="*/ 1 h 16"/>
              <a:gd name="T38" fmla="*/ 1 w 10"/>
              <a:gd name="T39" fmla="*/ 1 h 16"/>
              <a:gd name="T40" fmla="*/ 1 w 10"/>
              <a:gd name="T41" fmla="*/ 1 h 16"/>
              <a:gd name="T42" fmla="*/ 1 w 10"/>
              <a:gd name="T43" fmla="*/ 1 h 16"/>
              <a:gd name="T44" fmla="*/ 1 w 10"/>
              <a:gd name="T45" fmla="*/ 1 h 16"/>
              <a:gd name="T46" fmla="*/ 1 w 10"/>
              <a:gd name="T47" fmla="*/ 0 h 16"/>
              <a:gd name="T48" fmla="*/ 1 w 10"/>
              <a:gd name="T49" fmla="*/ 0 h 16"/>
              <a:gd name="T50" fmla="*/ 1 w 10"/>
              <a:gd name="T51" fmla="*/ 0 h 16"/>
              <a:gd name="T52" fmla="*/ 0 w 10"/>
              <a:gd name="T53" fmla="*/ 0 h 16"/>
              <a:gd name="T54" fmla="*/ 0 w 10"/>
              <a:gd name="T55" fmla="*/ 1 h 1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w 10"/>
              <a:gd name="T85" fmla="*/ 0 h 16"/>
              <a:gd name="T86" fmla="*/ 10 w 10"/>
              <a:gd name="T87" fmla="*/ 16 h 16"/>
            </a:gdLst>
            <a:ahLst/>
            <a:cxnLst>
              <a:cxn ang="T56">
                <a:pos x="T0" y="T1"/>
              </a:cxn>
              <a:cxn ang="T57">
                <a:pos x="T2" y="T3"/>
              </a:cxn>
              <a:cxn ang="T58">
                <a:pos x="T4" y="T5"/>
              </a:cxn>
              <a:cxn ang="T59">
                <a:pos x="T6" y="T7"/>
              </a:cxn>
              <a:cxn ang="T60">
                <a:pos x="T8" y="T9"/>
              </a:cxn>
              <a:cxn ang="T61">
                <a:pos x="T10" y="T11"/>
              </a:cxn>
              <a:cxn ang="T62">
                <a:pos x="T12" y="T13"/>
              </a:cxn>
              <a:cxn ang="T63">
                <a:pos x="T14" y="T15"/>
              </a:cxn>
              <a:cxn ang="T64">
                <a:pos x="T16" y="T17"/>
              </a:cxn>
              <a:cxn ang="T65">
                <a:pos x="T18" y="T19"/>
              </a:cxn>
              <a:cxn ang="T66">
                <a:pos x="T20" y="T21"/>
              </a:cxn>
              <a:cxn ang="T67">
                <a:pos x="T22" y="T23"/>
              </a:cxn>
              <a:cxn ang="T68">
                <a:pos x="T24" y="T25"/>
              </a:cxn>
              <a:cxn ang="T69">
                <a:pos x="T26" y="T27"/>
              </a:cxn>
              <a:cxn ang="T70">
                <a:pos x="T28" y="T29"/>
              </a:cxn>
              <a:cxn ang="T71">
                <a:pos x="T30" y="T31"/>
              </a:cxn>
              <a:cxn ang="T72">
                <a:pos x="T32" y="T33"/>
              </a:cxn>
              <a:cxn ang="T73">
                <a:pos x="T34" y="T35"/>
              </a:cxn>
              <a:cxn ang="T74">
                <a:pos x="T36" y="T37"/>
              </a:cxn>
              <a:cxn ang="T75">
                <a:pos x="T38" y="T39"/>
              </a:cxn>
              <a:cxn ang="T76">
                <a:pos x="T40" y="T41"/>
              </a:cxn>
              <a:cxn ang="T77">
                <a:pos x="T42" y="T43"/>
              </a:cxn>
              <a:cxn ang="T78">
                <a:pos x="T44" y="T45"/>
              </a:cxn>
              <a:cxn ang="T79">
                <a:pos x="T46" y="T47"/>
              </a:cxn>
              <a:cxn ang="T80">
                <a:pos x="T48" y="T49"/>
              </a:cxn>
              <a:cxn ang="T81">
                <a:pos x="T50" y="T51"/>
              </a:cxn>
              <a:cxn ang="T82">
                <a:pos x="T52" y="T53"/>
              </a:cxn>
              <a:cxn ang="T83">
                <a:pos x="T54" y="T55"/>
              </a:cxn>
            </a:cxnLst>
            <a:rect l="T84" t="T85" r="T86" b="T87"/>
            <a:pathLst>
              <a:path w="10" h="16">
                <a:moveTo>
                  <a:pt x="4" y="4"/>
                </a:moveTo>
                <a:lnTo>
                  <a:pt x="6" y="4"/>
                </a:lnTo>
                <a:lnTo>
                  <a:pt x="6" y="0"/>
                </a:lnTo>
                <a:lnTo>
                  <a:pt x="4" y="0"/>
                </a:lnTo>
                <a:lnTo>
                  <a:pt x="0" y="2"/>
                </a:lnTo>
                <a:lnTo>
                  <a:pt x="2" y="4"/>
                </a:lnTo>
                <a:lnTo>
                  <a:pt x="2" y="6"/>
                </a:lnTo>
                <a:lnTo>
                  <a:pt x="4" y="6"/>
                </a:lnTo>
                <a:lnTo>
                  <a:pt x="4" y="8"/>
                </a:lnTo>
                <a:lnTo>
                  <a:pt x="6" y="6"/>
                </a:lnTo>
                <a:lnTo>
                  <a:pt x="2" y="8"/>
                </a:lnTo>
                <a:lnTo>
                  <a:pt x="4" y="10"/>
                </a:lnTo>
                <a:lnTo>
                  <a:pt x="4" y="12"/>
                </a:lnTo>
                <a:lnTo>
                  <a:pt x="6" y="12"/>
                </a:lnTo>
                <a:lnTo>
                  <a:pt x="6" y="16"/>
                </a:lnTo>
                <a:lnTo>
                  <a:pt x="10" y="16"/>
                </a:lnTo>
                <a:lnTo>
                  <a:pt x="10" y="14"/>
                </a:lnTo>
                <a:lnTo>
                  <a:pt x="10" y="8"/>
                </a:lnTo>
                <a:lnTo>
                  <a:pt x="8" y="8"/>
                </a:lnTo>
                <a:lnTo>
                  <a:pt x="8" y="6"/>
                </a:lnTo>
                <a:lnTo>
                  <a:pt x="6" y="8"/>
                </a:lnTo>
                <a:lnTo>
                  <a:pt x="6" y="10"/>
                </a:lnTo>
                <a:lnTo>
                  <a:pt x="8" y="10"/>
                </a:lnTo>
                <a:lnTo>
                  <a:pt x="8" y="2"/>
                </a:lnTo>
                <a:lnTo>
                  <a:pt x="6" y="2"/>
                </a:lnTo>
                <a:lnTo>
                  <a:pt x="6" y="0"/>
                </a:lnTo>
                <a:lnTo>
                  <a:pt x="4" y="2"/>
                </a:lnTo>
                <a:lnTo>
                  <a:pt x="4" y="4"/>
                </a:lnTo>
                <a:close/>
              </a:path>
            </a:pathLst>
          </a:custGeom>
          <a:solidFill>
            <a:srgbClr val="000000"/>
          </a:solidFill>
          <a:ln w="9525">
            <a:solidFill>
              <a:srgbClr val="0238C0"/>
            </a:solidFill>
            <a:round/>
            <a:headEnd/>
            <a:tailEnd/>
          </a:ln>
        </xdr:spPr>
      </xdr:sp>
      <xdr:sp macro="" textlink="">
        <xdr:nvSpPr>
          <xdr:cNvPr id="26643" name="Freeform 15"/>
          <xdr:cNvSpPr>
            <a:spLocks/>
          </xdr:cNvSpPr>
        </xdr:nvSpPr>
        <xdr:spPr bwMode="auto">
          <a:xfrm>
            <a:off x="259" y="832"/>
            <a:ext cx="15" cy="8"/>
          </a:xfrm>
          <a:custGeom>
            <a:avLst/>
            <a:gdLst>
              <a:gd name="T0" fmla="*/ 1 w 72"/>
              <a:gd name="T1" fmla="*/ 0 h 33"/>
              <a:gd name="T2" fmla="*/ 1 w 72"/>
              <a:gd name="T3" fmla="*/ 0 h 33"/>
              <a:gd name="T4" fmla="*/ 0 w 72"/>
              <a:gd name="T5" fmla="*/ 0 h 33"/>
              <a:gd name="T6" fmla="*/ 0 w 72"/>
              <a:gd name="T7" fmla="*/ 1 h 33"/>
              <a:gd name="T8" fmla="*/ 1 w 72"/>
              <a:gd name="T9" fmla="*/ 1 h 33"/>
              <a:gd name="T10" fmla="*/ 1 w 72"/>
              <a:gd name="T11" fmla="*/ 2 h 33"/>
              <a:gd name="T12" fmla="*/ 1 w 72"/>
              <a:gd name="T13" fmla="*/ 2 h 33"/>
              <a:gd name="T14" fmla="*/ 1 w 72"/>
              <a:gd name="T15" fmla="*/ 2 h 33"/>
              <a:gd name="T16" fmla="*/ 2 w 72"/>
              <a:gd name="T17" fmla="*/ 2 h 33"/>
              <a:gd name="T18" fmla="*/ 2 w 72"/>
              <a:gd name="T19" fmla="*/ 3 h 33"/>
              <a:gd name="T20" fmla="*/ 3 w 72"/>
              <a:gd name="T21" fmla="*/ 3 h 33"/>
              <a:gd name="T22" fmla="*/ 3 w 72"/>
              <a:gd name="T23" fmla="*/ 3 h 33"/>
              <a:gd name="T24" fmla="*/ 3 w 72"/>
              <a:gd name="T25" fmla="*/ 4 h 33"/>
              <a:gd name="T26" fmla="*/ 4 w 72"/>
              <a:gd name="T27" fmla="*/ 4 h 33"/>
              <a:gd name="T28" fmla="*/ 4 w 72"/>
              <a:gd name="T29" fmla="*/ 4 h 33"/>
              <a:gd name="T30" fmla="*/ 4 w 72"/>
              <a:gd name="T31" fmla="*/ 5 h 33"/>
              <a:gd name="T32" fmla="*/ 5 w 72"/>
              <a:gd name="T33" fmla="*/ 5 h 33"/>
              <a:gd name="T34" fmla="*/ 5 w 72"/>
              <a:gd name="T35" fmla="*/ 5 h 33"/>
              <a:gd name="T36" fmla="*/ 6 w 72"/>
              <a:gd name="T37" fmla="*/ 5 h 33"/>
              <a:gd name="T38" fmla="*/ 6 w 72"/>
              <a:gd name="T39" fmla="*/ 6 h 33"/>
              <a:gd name="T40" fmla="*/ 9 w 72"/>
              <a:gd name="T41" fmla="*/ 6 h 33"/>
              <a:gd name="T42" fmla="*/ 9 w 72"/>
              <a:gd name="T43" fmla="*/ 6 h 33"/>
              <a:gd name="T44" fmla="*/ 10 w 72"/>
              <a:gd name="T45" fmla="*/ 6 h 33"/>
              <a:gd name="T46" fmla="*/ 11 w 72"/>
              <a:gd name="T47" fmla="*/ 7 h 33"/>
              <a:gd name="T48" fmla="*/ 12 w 72"/>
              <a:gd name="T49" fmla="*/ 7 h 33"/>
              <a:gd name="T50" fmla="*/ 12 w 72"/>
              <a:gd name="T51" fmla="*/ 7 h 33"/>
              <a:gd name="T52" fmla="*/ 13 w 72"/>
              <a:gd name="T53" fmla="*/ 7 h 33"/>
              <a:gd name="T54" fmla="*/ 14 w 72"/>
              <a:gd name="T55" fmla="*/ 8 h 33"/>
              <a:gd name="T56" fmla="*/ 14 w 72"/>
              <a:gd name="T57" fmla="*/ 8 h 33"/>
              <a:gd name="T58" fmla="*/ 14 w 72"/>
              <a:gd name="T59" fmla="*/ 8 h 33"/>
              <a:gd name="T60" fmla="*/ 15 w 72"/>
              <a:gd name="T61" fmla="*/ 8 h 33"/>
              <a:gd name="T62" fmla="*/ 15 w 72"/>
              <a:gd name="T63" fmla="*/ 7 h 33"/>
              <a:gd name="T64" fmla="*/ 15 w 72"/>
              <a:gd name="T65" fmla="*/ 7 h 33"/>
              <a:gd name="T66" fmla="*/ 15 w 72"/>
              <a:gd name="T67" fmla="*/ 7 h 33"/>
              <a:gd name="T68" fmla="*/ 14 w 72"/>
              <a:gd name="T69" fmla="*/ 7 h 33"/>
              <a:gd name="T70" fmla="*/ 14 w 72"/>
              <a:gd name="T71" fmla="*/ 7 h 33"/>
              <a:gd name="T72" fmla="*/ 13 w 72"/>
              <a:gd name="T73" fmla="*/ 6 h 33"/>
              <a:gd name="T74" fmla="*/ 12 w 72"/>
              <a:gd name="T75" fmla="*/ 6 h 33"/>
              <a:gd name="T76" fmla="*/ 12 w 72"/>
              <a:gd name="T77" fmla="*/ 6 h 33"/>
              <a:gd name="T78" fmla="*/ 11 w 72"/>
              <a:gd name="T79" fmla="*/ 6 h 33"/>
              <a:gd name="T80" fmla="*/ 10 w 72"/>
              <a:gd name="T81" fmla="*/ 5 h 33"/>
              <a:gd name="T82" fmla="*/ 9 w 72"/>
              <a:gd name="T83" fmla="*/ 5 h 33"/>
              <a:gd name="T84" fmla="*/ 9 w 72"/>
              <a:gd name="T85" fmla="*/ 5 h 33"/>
              <a:gd name="T86" fmla="*/ 7 w 72"/>
              <a:gd name="T87" fmla="*/ 5 h 33"/>
              <a:gd name="T88" fmla="*/ 7 w 72"/>
              <a:gd name="T89" fmla="*/ 4 h 33"/>
              <a:gd name="T90" fmla="*/ 6 w 72"/>
              <a:gd name="T91" fmla="*/ 4 h 33"/>
              <a:gd name="T92" fmla="*/ 6 w 72"/>
              <a:gd name="T93" fmla="*/ 4 h 33"/>
              <a:gd name="T94" fmla="*/ 5 w 72"/>
              <a:gd name="T95" fmla="*/ 4 h 33"/>
              <a:gd name="T96" fmla="*/ 5 w 72"/>
              <a:gd name="T97" fmla="*/ 3 h 33"/>
              <a:gd name="T98" fmla="*/ 4 w 72"/>
              <a:gd name="T99" fmla="*/ 3 h 33"/>
              <a:gd name="T100" fmla="*/ 4 w 72"/>
              <a:gd name="T101" fmla="*/ 3 h 33"/>
              <a:gd name="T102" fmla="*/ 4 w 72"/>
              <a:gd name="T103" fmla="*/ 2 h 33"/>
              <a:gd name="T104" fmla="*/ 3 w 72"/>
              <a:gd name="T105" fmla="*/ 2 h 33"/>
              <a:gd name="T106" fmla="*/ 3 w 72"/>
              <a:gd name="T107" fmla="*/ 2 h 33"/>
              <a:gd name="T108" fmla="*/ 2 w 72"/>
              <a:gd name="T109" fmla="*/ 2 h 33"/>
              <a:gd name="T110" fmla="*/ 2 w 72"/>
              <a:gd name="T111" fmla="*/ 1 h 33"/>
              <a:gd name="T112" fmla="*/ 2 w 72"/>
              <a:gd name="T113" fmla="*/ 1 h 33"/>
              <a:gd name="T114" fmla="*/ 1 w 72"/>
              <a:gd name="T115" fmla="*/ 1 h 33"/>
              <a:gd name="T116" fmla="*/ 1 w 72"/>
              <a:gd name="T117" fmla="*/ 0 h 33"/>
              <a:gd name="T118" fmla="*/ 1 w 72"/>
              <a:gd name="T119" fmla="*/ 0 h 33"/>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w 72"/>
              <a:gd name="T181" fmla="*/ 0 h 33"/>
              <a:gd name="T182" fmla="*/ 72 w 72"/>
              <a:gd name="T183" fmla="*/ 33 h 33"/>
            </a:gdLst>
            <a:ahLst/>
            <a:cxnLst>
              <a:cxn ang="T120">
                <a:pos x="T0" y="T1"/>
              </a:cxn>
              <a:cxn ang="T121">
                <a:pos x="T2" y="T3"/>
              </a:cxn>
              <a:cxn ang="T122">
                <a:pos x="T4" y="T5"/>
              </a:cxn>
              <a:cxn ang="T123">
                <a:pos x="T6" y="T7"/>
              </a:cxn>
              <a:cxn ang="T124">
                <a:pos x="T8" y="T9"/>
              </a:cxn>
              <a:cxn ang="T125">
                <a:pos x="T10" y="T11"/>
              </a:cxn>
              <a:cxn ang="T126">
                <a:pos x="T12" y="T13"/>
              </a:cxn>
              <a:cxn ang="T127">
                <a:pos x="T14" y="T15"/>
              </a:cxn>
              <a:cxn ang="T128">
                <a:pos x="T16" y="T17"/>
              </a:cxn>
              <a:cxn ang="T129">
                <a:pos x="T18" y="T19"/>
              </a:cxn>
              <a:cxn ang="T130">
                <a:pos x="T20" y="T21"/>
              </a:cxn>
              <a:cxn ang="T131">
                <a:pos x="T22" y="T23"/>
              </a:cxn>
              <a:cxn ang="T132">
                <a:pos x="T24" y="T25"/>
              </a:cxn>
              <a:cxn ang="T133">
                <a:pos x="T26" y="T27"/>
              </a:cxn>
              <a:cxn ang="T134">
                <a:pos x="T28" y="T29"/>
              </a:cxn>
              <a:cxn ang="T135">
                <a:pos x="T30" y="T31"/>
              </a:cxn>
              <a:cxn ang="T136">
                <a:pos x="T32" y="T33"/>
              </a:cxn>
              <a:cxn ang="T137">
                <a:pos x="T34" y="T35"/>
              </a:cxn>
              <a:cxn ang="T138">
                <a:pos x="T36" y="T37"/>
              </a:cxn>
              <a:cxn ang="T139">
                <a:pos x="T38" y="T39"/>
              </a:cxn>
              <a:cxn ang="T140">
                <a:pos x="T40" y="T41"/>
              </a:cxn>
              <a:cxn ang="T141">
                <a:pos x="T42" y="T43"/>
              </a:cxn>
              <a:cxn ang="T142">
                <a:pos x="T44" y="T45"/>
              </a:cxn>
              <a:cxn ang="T143">
                <a:pos x="T46" y="T47"/>
              </a:cxn>
              <a:cxn ang="T144">
                <a:pos x="T48" y="T49"/>
              </a:cxn>
              <a:cxn ang="T145">
                <a:pos x="T50" y="T51"/>
              </a:cxn>
              <a:cxn ang="T146">
                <a:pos x="T52" y="T53"/>
              </a:cxn>
              <a:cxn ang="T147">
                <a:pos x="T54" y="T55"/>
              </a:cxn>
              <a:cxn ang="T148">
                <a:pos x="T56" y="T57"/>
              </a:cxn>
              <a:cxn ang="T149">
                <a:pos x="T58" y="T59"/>
              </a:cxn>
              <a:cxn ang="T150">
                <a:pos x="T60" y="T61"/>
              </a:cxn>
              <a:cxn ang="T151">
                <a:pos x="T62" y="T63"/>
              </a:cxn>
              <a:cxn ang="T152">
                <a:pos x="T64" y="T65"/>
              </a:cxn>
              <a:cxn ang="T153">
                <a:pos x="T66" y="T67"/>
              </a:cxn>
              <a:cxn ang="T154">
                <a:pos x="T68" y="T69"/>
              </a:cxn>
              <a:cxn ang="T155">
                <a:pos x="T70" y="T71"/>
              </a:cxn>
              <a:cxn ang="T156">
                <a:pos x="T72" y="T73"/>
              </a:cxn>
              <a:cxn ang="T157">
                <a:pos x="T74" y="T75"/>
              </a:cxn>
              <a:cxn ang="T158">
                <a:pos x="T76" y="T77"/>
              </a:cxn>
              <a:cxn ang="T159">
                <a:pos x="T78" y="T79"/>
              </a:cxn>
              <a:cxn ang="T160">
                <a:pos x="T80" y="T81"/>
              </a:cxn>
              <a:cxn ang="T161">
                <a:pos x="T82" y="T83"/>
              </a:cxn>
              <a:cxn ang="T162">
                <a:pos x="T84" y="T85"/>
              </a:cxn>
              <a:cxn ang="T163">
                <a:pos x="T86" y="T87"/>
              </a:cxn>
              <a:cxn ang="T164">
                <a:pos x="T88" y="T89"/>
              </a:cxn>
              <a:cxn ang="T165">
                <a:pos x="T90" y="T91"/>
              </a:cxn>
              <a:cxn ang="T166">
                <a:pos x="T92" y="T93"/>
              </a:cxn>
              <a:cxn ang="T167">
                <a:pos x="T94" y="T95"/>
              </a:cxn>
              <a:cxn ang="T168">
                <a:pos x="T96" y="T97"/>
              </a:cxn>
              <a:cxn ang="T169">
                <a:pos x="T98" y="T99"/>
              </a:cxn>
              <a:cxn ang="T170">
                <a:pos x="T100" y="T101"/>
              </a:cxn>
              <a:cxn ang="T171">
                <a:pos x="T102" y="T103"/>
              </a:cxn>
              <a:cxn ang="T172">
                <a:pos x="T104" y="T105"/>
              </a:cxn>
              <a:cxn ang="T173">
                <a:pos x="T106" y="T107"/>
              </a:cxn>
              <a:cxn ang="T174">
                <a:pos x="T108" y="T109"/>
              </a:cxn>
              <a:cxn ang="T175">
                <a:pos x="T110" y="T111"/>
              </a:cxn>
              <a:cxn ang="T176">
                <a:pos x="T112" y="T113"/>
              </a:cxn>
              <a:cxn ang="T177">
                <a:pos x="T114" y="T115"/>
              </a:cxn>
              <a:cxn ang="T178">
                <a:pos x="T116" y="T117"/>
              </a:cxn>
              <a:cxn ang="T179">
                <a:pos x="T118" y="T119"/>
              </a:cxn>
            </a:cxnLst>
            <a:rect l="T180" t="T181" r="T182" b="T183"/>
            <a:pathLst>
              <a:path w="72" h="33">
                <a:moveTo>
                  <a:pt x="4" y="2"/>
                </a:moveTo>
                <a:lnTo>
                  <a:pt x="4" y="0"/>
                </a:lnTo>
                <a:lnTo>
                  <a:pt x="0" y="0"/>
                </a:lnTo>
                <a:lnTo>
                  <a:pt x="0" y="6"/>
                </a:lnTo>
                <a:lnTo>
                  <a:pt x="4" y="6"/>
                </a:lnTo>
                <a:lnTo>
                  <a:pt x="4" y="8"/>
                </a:lnTo>
                <a:lnTo>
                  <a:pt x="5" y="8"/>
                </a:lnTo>
                <a:lnTo>
                  <a:pt x="5" y="9"/>
                </a:lnTo>
                <a:lnTo>
                  <a:pt x="9" y="9"/>
                </a:lnTo>
                <a:lnTo>
                  <a:pt x="11" y="11"/>
                </a:lnTo>
                <a:lnTo>
                  <a:pt x="13" y="11"/>
                </a:lnTo>
                <a:lnTo>
                  <a:pt x="15" y="13"/>
                </a:lnTo>
                <a:lnTo>
                  <a:pt x="15" y="15"/>
                </a:lnTo>
                <a:lnTo>
                  <a:pt x="19" y="15"/>
                </a:lnTo>
                <a:lnTo>
                  <a:pt x="21" y="17"/>
                </a:lnTo>
                <a:lnTo>
                  <a:pt x="21" y="19"/>
                </a:lnTo>
                <a:lnTo>
                  <a:pt x="25" y="19"/>
                </a:lnTo>
                <a:lnTo>
                  <a:pt x="25" y="21"/>
                </a:lnTo>
                <a:lnTo>
                  <a:pt x="31" y="21"/>
                </a:lnTo>
                <a:lnTo>
                  <a:pt x="31" y="23"/>
                </a:lnTo>
                <a:lnTo>
                  <a:pt x="41" y="23"/>
                </a:lnTo>
                <a:lnTo>
                  <a:pt x="43" y="25"/>
                </a:lnTo>
                <a:lnTo>
                  <a:pt x="49" y="25"/>
                </a:lnTo>
                <a:lnTo>
                  <a:pt x="51" y="27"/>
                </a:lnTo>
                <a:lnTo>
                  <a:pt x="57" y="27"/>
                </a:lnTo>
                <a:lnTo>
                  <a:pt x="59" y="29"/>
                </a:lnTo>
                <a:lnTo>
                  <a:pt x="63" y="29"/>
                </a:lnTo>
                <a:lnTo>
                  <a:pt x="65" y="31"/>
                </a:lnTo>
                <a:lnTo>
                  <a:pt x="69" y="31"/>
                </a:lnTo>
                <a:lnTo>
                  <a:pt x="69" y="33"/>
                </a:lnTo>
                <a:lnTo>
                  <a:pt x="72" y="33"/>
                </a:lnTo>
                <a:lnTo>
                  <a:pt x="72" y="29"/>
                </a:lnTo>
                <a:lnTo>
                  <a:pt x="70" y="29"/>
                </a:lnTo>
                <a:lnTo>
                  <a:pt x="72" y="29"/>
                </a:lnTo>
                <a:lnTo>
                  <a:pt x="69" y="27"/>
                </a:lnTo>
                <a:lnTo>
                  <a:pt x="65" y="27"/>
                </a:lnTo>
                <a:lnTo>
                  <a:pt x="63" y="25"/>
                </a:lnTo>
                <a:lnTo>
                  <a:pt x="59" y="25"/>
                </a:lnTo>
                <a:lnTo>
                  <a:pt x="57" y="23"/>
                </a:lnTo>
                <a:lnTo>
                  <a:pt x="51" y="23"/>
                </a:lnTo>
                <a:lnTo>
                  <a:pt x="49" y="21"/>
                </a:lnTo>
                <a:lnTo>
                  <a:pt x="43" y="21"/>
                </a:lnTo>
                <a:lnTo>
                  <a:pt x="41" y="19"/>
                </a:lnTo>
                <a:lnTo>
                  <a:pt x="35" y="19"/>
                </a:lnTo>
                <a:lnTo>
                  <a:pt x="35" y="17"/>
                </a:lnTo>
                <a:lnTo>
                  <a:pt x="27" y="17"/>
                </a:lnTo>
                <a:lnTo>
                  <a:pt x="29" y="17"/>
                </a:lnTo>
                <a:lnTo>
                  <a:pt x="25" y="15"/>
                </a:lnTo>
                <a:lnTo>
                  <a:pt x="25" y="13"/>
                </a:lnTo>
                <a:lnTo>
                  <a:pt x="21" y="13"/>
                </a:lnTo>
                <a:lnTo>
                  <a:pt x="19" y="11"/>
                </a:lnTo>
                <a:lnTo>
                  <a:pt x="19" y="9"/>
                </a:lnTo>
                <a:lnTo>
                  <a:pt x="15" y="9"/>
                </a:lnTo>
                <a:lnTo>
                  <a:pt x="13" y="8"/>
                </a:lnTo>
                <a:lnTo>
                  <a:pt x="11" y="8"/>
                </a:lnTo>
                <a:lnTo>
                  <a:pt x="9" y="6"/>
                </a:lnTo>
                <a:lnTo>
                  <a:pt x="9" y="4"/>
                </a:lnTo>
                <a:lnTo>
                  <a:pt x="7" y="4"/>
                </a:lnTo>
                <a:lnTo>
                  <a:pt x="7" y="2"/>
                </a:lnTo>
                <a:lnTo>
                  <a:pt x="4" y="2"/>
                </a:lnTo>
                <a:close/>
              </a:path>
            </a:pathLst>
          </a:custGeom>
          <a:solidFill>
            <a:srgbClr val="000000"/>
          </a:solidFill>
          <a:ln w="9525">
            <a:solidFill>
              <a:srgbClr val="0238C0"/>
            </a:solidFill>
            <a:round/>
            <a:headEnd/>
            <a:tailEnd/>
          </a:ln>
        </xdr:spPr>
      </xdr:sp>
      <xdr:sp macro="" textlink="">
        <xdr:nvSpPr>
          <xdr:cNvPr id="26644" name="Freeform 16"/>
          <xdr:cNvSpPr>
            <a:spLocks/>
          </xdr:cNvSpPr>
        </xdr:nvSpPr>
        <xdr:spPr bwMode="auto">
          <a:xfrm>
            <a:off x="274" y="826"/>
            <a:ext cx="2" cy="10"/>
          </a:xfrm>
          <a:custGeom>
            <a:avLst/>
            <a:gdLst>
              <a:gd name="T0" fmla="*/ 1 w 8"/>
              <a:gd name="T1" fmla="*/ 0 h 47"/>
              <a:gd name="T2" fmla="*/ 1 w 8"/>
              <a:gd name="T3" fmla="*/ 0 h 47"/>
              <a:gd name="T4" fmla="*/ 0 w 8"/>
              <a:gd name="T5" fmla="*/ 0 h 47"/>
              <a:gd name="T6" fmla="*/ 0 w 8"/>
              <a:gd name="T7" fmla="*/ 0 h 47"/>
              <a:gd name="T8" fmla="*/ 1 w 8"/>
              <a:gd name="T9" fmla="*/ 10 h 47"/>
              <a:gd name="T10" fmla="*/ 1 w 8"/>
              <a:gd name="T11" fmla="*/ 10 h 47"/>
              <a:gd name="T12" fmla="*/ 2 w 8"/>
              <a:gd name="T13" fmla="*/ 10 h 47"/>
              <a:gd name="T14" fmla="*/ 2 w 8"/>
              <a:gd name="T15" fmla="*/ 10 h 47"/>
              <a:gd name="T16" fmla="*/ 1 w 8"/>
              <a:gd name="T17" fmla="*/ 0 h 47"/>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8"/>
              <a:gd name="T28" fmla="*/ 0 h 47"/>
              <a:gd name="T29" fmla="*/ 8 w 8"/>
              <a:gd name="T30" fmla="*/ 47 h 47"/>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8" h="47">
                <a:moveTo>
                  <a:pt x="4" y="2"/>
                </a:moveTo>
                <a:lnTo>
                  <a:pt x="4" y="0"/>
                </a:lnTo>
                <a:lnTo>
                  <a:pt x="0" y="0"/>
                </a:lnTo>
                <a:lnTo>
                  <a:pt x="0" y="2"/>
                </a:lnTo>
                <a:lnTo>
                  <a:pt x="4" y="45"/>
                </a:lnTo>
                <a:lnTo>
                  <a:pt x="4" y="47"/>
                </a:lnTo>
                <a:lnTo>
                  <a:pt x="8" y="47"/>
                </a:lnTo>
                <a:lnTo>
                  <a:pt x="8" y="45"/>
                </a:lnTo>
                <a:lnTo>
                  <a:pt x="4" y="2"/>
                </a:lnTo>
                <a:close/>
              </a:path>
            </a:pathLst>
          </a:custGeom>
          <a:solidFill>
            <a:srgbClr val="000000"/>
          </a:solidFill>
          <a:ln w="9525">
            <a:solidFill>
              <a:srgbClr val="0238C0"/>
            </a:solidFill>
            <a:round/>
            <a:headEnd/>
            <a:tailEnd/>
          </a:ln>
        </xdr:spPr>
      </xdr:sp>
      <xdr:sp macro="" textlink="">
        <xdr:nvSpPr>
          <xdr:cNvPr id="26645" name="Freeform 17"/>
          <xdr:cNvSpPr>
            <a:spLocks/>
          </xdr:cNvSpPr>
        </xdr:nvSpPr>
        <xdr:spPr bwMode="auto">
          <a:xfrm>
            <a:off x="258" y="817"/>
            <a:ext cx="1" cy="14"/>
          </a:xfrm>
          <a:custGeom>
            <a:avLst/>
            <a:gdLst>
              <a:gd name="T0" fmla="*/ 1 w 4"/>
              <a:gd name="T1" fmla="*/ 0 h 62"/>
              <a:gd name="T2" fmla="*/ 1 w 4"/>
              <a:gd name="T3" fmla="*/ 0 h 62"/>
              <a:gd name="T4" fmla="*/ 0 w 4"/>
              <a:gd name="T5" fmla="*/ 0 h 62"/>
              <a:gd name="T6" fmla="*/ 0 w 4"/>
              <a:gd name="T7" fmla="*/ 14 h 62"/>
              <a:gd name="T8" fmla="*/ 1 w 4"/>
              <a:gd name="T9" fmla="*/ 14 h 62"/>
              <a:gd name="T10" fmla="*/ 1 w 4"/>
              <a:gd name="T11" fmla="*/ 14 h 62"/>
              <a:gd name="T12" fmla="*/ 1 w 4"/>
              <a:gd name="T13" fmla="*/ 0 h 62"/>
              <a:gd name="T14" fmla="*/ 0 60000 65536"/>
              <a:gd name="T15" fmla="*/ 0 60000 65536"/>
              <a:gd name="T16" fmla="*/ 0 60000 65536"/>
              <a:gd name="T17" fmla="*/ 0 60000 65536"/>
              <a:gd name="T18" fmla="*/ 0 60000 65536"/>
              <a:gd name="T19" fmla="*/ 0 60000 65536"/>
              <a:gd name="T20" fmla="*/ 0 60000 65536"/>
              <a:gd name="T21" fmla="*/ 0 w 4"/>
              <a:gd name="T22" fmla="*/ 0 h 62"/>
              <a:gd name="T23" fmla="*/ 4 w 4"/>
              <a:gd name="T24" fmla="*/ 62 h 62"/>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62">
                <a:moveTo>
                  <a:pt x="4" y="2"/>
                </a:moveTo>
                <a:lnTo>
                  <a:pt x="4" y="0"/>
                </a:lnTo>
                <a:lnTo>
                  <a:pt x="0" y="0"/>
                </a:lnTo>
                <a:lnTo>
                  <a:pt x="0" y="62"/>
                </a:lnTo>
                <a:lnTo>
                  <a:pt x="4" y="62"/>
                </a:lnTo>
                <a:lnTo>
                  <a:pt x="4" y="60"/>
                </a:lnTo>
                <a:lnTo>
                  <a:pt x="4" y="2"/>
                </a:lnTo>
                <a:close/>
              </a:path>
            </a:pathLst>
          </a:custGeom>
          <a:solidFill>
            <a:srgbClr val="000000"/>
          </a:solidFill>
          <a:ln w="9525">
            <a:solidFill>
              <a:srgbClr val="0238C0"/>
            </a:solidFill>
            <a:round/>
            <a:headEnd/>
            <a:tailEnd/>
          </a:ln>
        </xdr:spPr>
      </xdr:sp>
      <xdr:sp macro="" textlink="">
        <xdr:nvSpPr>
          <xdr:cNvPr id="26646" name="Freeform 18"/>
          <xdr:cNvSpPr>
            <a:spLocks/>
          </xdr:cNvSpPr>
        </xdr:nvSpPr>
        <xdr:spPr bwMode="auto">
          <a:xfrm>
            <a:off x="258" y="814"/>
            <a:ext cx="2" cy="4"/>
          </a:xfrm>
          <a:custGeom>
            <a:avLst/>
            <a:gdLst>
              <a:gd name="T0" fmla="*/ 0 w 15"/>
              <a:gd name="T1" fmla="*/ 4 h 13"/>
              <a:gd name="T2" fmla="*/ 0 w 15"/>
              <a:gd name="T3" fmla="*/ 4 h 13"/>
              <a:gd name="T4" fmla="*/ 1 w 15"/>
              <a:gd name="T5" fmla="*/ 4 h 13"/>
              <a:gd name="T6" fmla="*/ 1 w 15"/>
              <a:gd name="T7" fmla="*/ 2 h 13"/>
              <a:gd name="T8" fmla="*/ 1 w 15"/>
              <a:gd name="T9" fmla="*/ 2 h 13"/>
              <a:gd name="T10" fmla="*/ 1 w 15"/>
              <a:gd name="T11" fmla="*/ 1 h 13"/>
              <a:gd name="T12" fmla="*/ 2 w 15"/>
              <a:gd name="T13" fmla="*/ 1 h 13"/>
              <a:gd name="T14" fmla="*/ 2 w 15"/>
              <a:gd name="T15" fmla="*/ 0 h 13"/>
              <a:gd name="T16" fmla="*/ 2 w 15"/>
              <a:gd name="T17" fmla="*/ 0 h 13"/>
              <a:gd name="T18" fmla="*/ 0 w 15"/>
              <a:gd name="T19" fmla="*/ 0 h 13"/>
              <a:gd name="T20" fmla="*/ 0 w 15"/>
              <a:gd name="T21" fmla="*/ 1 h 13"/>
              <a:gd name="T22" fmla="*/ 1 w 15"/>
              <a:gd name="T23" fmla="*/ 1 h 13"/>
              <a:gd name="T24" fmla="*/ 0 w 15"/>
              <a:gd name="T25" fmla="*/ 1 h 13"/>
              <a:gd name="T26" fmla="*/ 0 w 15"/>
              <a:gd name="T27" fmla="*/ 4 h 13"/>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5"/>
              <a:gd name="T43" fmla="*/ 0 h 13"/>
              <a:gd name="T44" fmla="*/ 15 w 15"/>
              <a:gd name="T45" fmla="*/ 13 h 13"/>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5" h="13">
                <a:moveTo>
                  <a:pt x="0" y="12"/>
                </a:moveTo>
                <a:lnTo>
                  <a:pt x="0" y="13"/>
                </a:lnTo>
                <a:lnTo>
                  <a:pt x="4" y="13"/>
                </a:lnTo>
                <a:lnTo>
                  <a:pt x="4" y="6"/>
                </a:lnTo>
                <a:lnTo>
                  <a:pt x="6" y="6"/>
                </a:lnTo>
                <a:lnTo>
                  <a:pt x="6" y="4"/>
                </a:lnTo>
                <a:lnTo>
                  <a:pt x="15" y="4"/>
                </a:lnTo>
                <a:lnTo>
                  <a:pt x="15" y="0"/>
                </a:lnTo>
                <a:lnTo>
                  <a:pt x="13" y="0"/>
                </a:lnTo>
                <a:lnTo>
                  <a:pt x="2" y="0"/>
                </a:lnTo>
                <a:lnTo>
                  <a:pt x="2" y="4"/>
                </a:lnTo>
                <a:lnTo>
                  <a:pt x="4" y="2"/>
                </a:lnTo>
                <a:lnTo>
                  <a:pt x="0" y="2"/>
                </a:lnTo>
                <a:lnTo>
                  <a:pt x="0" y="12"/>
                </a:lnTo>
                <a:close/>
              </a:path>
            </a:pathLst>
          </a:custGeom>
          <a:solidFill>
            <a:srgbClr val="000000"/>
          </a:solidFill>
          <a:ln w="9525">
            <a:solidFill>
              <a:srgbClr val="0238C0"/>
            </a:solidFill>
            <a:round/>
            <a:headEnd/>
            <a:tailEnd/>
          </a:ln>
        </xdr:spPr>
      </xdr:sp>
      <xdr:sp macro="" textlink="">
        <xdr:nvSpPr>
          <xdr:cNvPr id="26647" name="Freeform 19"/>
          <xdr:cNvSpPr>
            <a:spLocks/>
          </xdr:cNvSpPr>
        </xdr:nvSpPr>
        <xdr:spPr bwMode="auto">
          <a:xfrm>
            <a:off x="260" y="814"/>
            <a:ext cx="4" cy="1"/>
          </a:xfrm>
          <a:custGeom>
            <a:avLst/>
            <a:gdLst>
              <a:gd name="T0" fmla="*/ 0 w 20"/>
              <a:gd name="T1" fmla="*/ 0 h 4"/>
              <a:gd name="T2" fmla="*/ 0 w 20"/>
              <a:gd name="T3" fmla="*/ 0 h 4"/>
              <a:gd name="T4" fmla="*/ 0 w 20"/>
              <a:gd name="T5" fmla="*/ 1 h 4"/>
              <a:gd name="T6" fmla="*/ 4 w 20"/>
              <a:gd name="T7" fmla="*/ 1 h 4"/>
              <a:gd name="T8" fmla="*/ 4 w 20"/>
              <a:gd name="T9" fmla="*/ 0 h 4"/>
              <a:gd name="T10" fmla="*/ 4 w 20"/>
              <a:gd name="T11" fmla="*/ 0 h 4"/>
              <a:gd name="T12" fmla="*/ 0 w 20"/>
              <a:gd name="T13" fmla="*/ 0 h 4"/>
              <a:gd name="T14" fmla="*/ 0 60000 65536"/>
              <a:gd name="T15" fmla="*/ 0 60000 65536"/>
              <a:gd name="T16" fmla="*/ 0 60000 65536"/>
              <a:gd name="T17" fmla="*/ 0 60000 65536"/>
              <a:gd name="T18" fmla="*/ 0 60000 65536"/>
              <a:gd name="T19" fmla="*/ 0 60000 65536"/>
              <a:gd name="T20" fmla="*/ 0 60000 65536"/>
              <a:gd name="T21" fmla="*/ 0 w 20"/>
              <a:gd name="T22" fmla="*/ 0 h 4"/>
              <a:gd name="T23" fmla="*/ 20 w 20"/>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20" h="4">
                <a:moveTo>
                  <a:pt x="2" y="0"/>
                </a:moveTo>
                <a:lnTo>
                  <a:pt x="0" y="0"/>
                </a:lnTo>
                <a:lnTo>
                  <a:pt x="0" y="4"/>
                </a:lnTo>
                <a:lnTo>
                  <a:pt x="20" y="4"/>
                </a:lnTo>
                <a:lnTo>
                  <a:pt x="20" y="0"/>
                </a:lnTo>
                <a:lnTo>
                  <a:pt x="18" y="0"/>
                </a:lnTo>
                <a:lnTo>
                  <a:pt x="2" y="0"/>
                </a:lnTo>
                <a:close/>
              </a:path>
            </a:pathLst>
          </a:custGeom>
          <a:solidFill>
            <a:srgbClr val="000000"/>
          </a:solidFill>
          <a:ln w="9525">
            <a:solidFill>
              <a:srgbClr val="0238C0"/>
            </a:solidFill>
            <a:round/>
            <a:headEnd/>
            <a:tailEnd/>
          </a:ln>
        </xdr:spPr>
      </xdr:sp>
      <xdr:sp macro="" textlink="">
        <xdr:nvSpPr>
          <xdr:cNvPr id="26648" name="Freeform 20"/>
          <xdr:cNvSpPr>
            <a:spLocks/>
          </xdr:cNvSpPr>
        </xdr:nvSpPr>
        <xdr:spPr bwMode="auto">
          <a:xfrm>
            <a:off x="243" y="838"/>
            <a:ext cx="5" cy="2"/>
          </a:xfrm>
          <a:custGeom>
            <a:avLst/>
            <a:gdLst>
              <a:gd name="T0" fmla="*/ 1 w 23"/>
              <a:gd name="T1" fmla="*/ 1 h 12"/>
              <a:gd name="T2" fmla="*/ 1 w 23"/>
              <a:gd name="T3" fmla="*/ 0 h 12"/>
              <a:gd name="T4" fmla="*/ 0 w 23"/>
              <a:gd name="T5" fmla="*/ 0 h 12"/>
              <a:gd name="T6" fmla="*/ 0 w 23"/>
              <a:gd name="T7" fmla="*/ 1 h 12"/>
              <a:gd name="T8" fmla="*/ 0 w 23"/>
              <a:gd name="T9" fmla="*/ 1 h 12"/>
              <a:gd name="T10" fmla="*/ 0 w 23"/>
              <a:gd name="T11" fmla="*/ 2 h 12"/>
              <a:gd name="T12" fmla="*/ 1 w 23"/>
              <a:gd name="T13" fmla="*/ 2 h 12"/>
              <a:gd name="T14" fmla="*/ 1 w 23"/>
              <a:gd name="T15" fmla="*/ 2 h 12"/>
              <a:gd name="T16" fmla="*/ 3 w 23"/>
              <a:gd name="T17" fmla="*/ 2 h 12"/>
              <a:gd name="T18" fmla="*/ 3 w 23"/>
              <a:gd name="T19" fmla="*/ 2 h 12"/>
              <a:gd name="T20" fmla="*/ 4 w 23"/>
              <a:gd name="T21" fmla="*/ 2 h 12"/>
              <a:gd name="T22" fmla="*/ 5 w 23"/>
              <a:gd name="T23" fmla="*/ 1 h 12"/>
              <a:gd name="T24" fmla="*/ 5 w 23"/>
              <a:gd name="T25" fmla="*/ 1 h 12"/>
              <a:gd name="T26" fmla="*/ 5 w 23"/>
              <a:gd name="T27" fmla="*/ 0 h 12"/>
              <a:gd name="T28" fmla="*/ 4 w 23"/>
              <a:gd name="T29" fmla="*/ 0 h 12"/>
              <a:gd name="T30" fmla="*/ 4 w 23"/>
              <a:gd name="T31" fmla="*/ 0 h 12"/>
              <a:gd name="T32" fmla="*/ 4 w 23"/>
              <a:gd name="T33" fmla="*/ 0 h 12"/>
              <a:gd name="T34" fmla="*/ 4 w 23"/>
              <a:gd name="T35" fmla="*/ 1 h 12"/>
              <a:gd name="T36" fmla="*/ 3 w 23"/>
              <a:gd name="T37" fmla="*/ 1 h 12"/>
              <a:gd name="T38" fmla="*/ 3 w 23"/>
              <a:gd name="T39" fmla="*/ 1 h 12"/>
              <a:gd name="T40" fmla="*/ 2 w 23"/>
              <a:gd name="T41" fmla="*/ 1 h 12"/>
              <a:gd name="T42" fmla="*/ 2 w 23"/>
              <a:gd name="T43" fmla="*/ 1 h 12"/>
              <a:gd name="T44" fmla="*/ 1 w 23"/>
              <a:gd name="T45" fmla="*/ 1 h 12"/>
              <a:gd name="T46" fmla="*/ 1 w 23"/>
              <a:gd name="T47" fmla="*/ 1 h 12"/>
              <a:gd name="T48" fmla="*/ 1 w 23"/>
              <a:gd name="T49" fmla="*/ 1 h 12"/>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w 23"/>
              <a:gd name="T76" fmla="*/ 0 h 12"/>
              <a:gd name="T77" fmla="*/ 23 w 23"/>
              <a:gd name="T78" fmla="*/ 12 h 12"/>
            </a:gdLst>
            <a:ahLst/>
            <a:cxnLst>
              <a:cxn ang="T50">
                <a:pos x="T0" y="T1"/>
              </a:cxn>
              <a:cxn ang="T51">
                <a:pos x="T2" y="T3"/>
              </a:cxn>
              <a:cxn ang="T52">
                <a:pos x="T4" y="T5"/>
              </a:cxn>
              <a:cxn ang="T53">
                <a:pos x="T6" y="T7"/>
              </a:cxn>
              <a:cxn ang="T54">
                <a:pos x="T8" y="T9"/>
              </a:cxn>
              <a:cxn ang="T55">
                <a:pos x="T10" y="T11"/>
              </a:cxn>
              <a:cxn ang="T56">
                <a:pos x="T12" y="T13"/>
              </a:cxn>
              <a:cxn ang="T57">
                <a:pos x="T14" y="T15"/>
              </a:cxn>
              <a:cxn ang="T58">
                <a:pos x="T16" y="T17"/>
              </a:cxn>
              <a:cxn ang="T59">
                <a:pos x="T18" y="T19"/>
              </a:cxn>
              <a:cxn ang="T60">
                <a:pos x="T20" y="T21"/>
              </a:cxn>
              <a:cxn ang="T61">
                <a:pos x="T22" y="T23"/>
              </a:cxn>
              <a:cxn ang="T62">
                <a:pos x="T24" y="T25"/>
              </a:cxn>
              <a:cxn ang="T63">
                <a:pos x="T26" y="T27"/>
              </a:cxn>
              <a:cxn ang="T64">
                <a:pos x="T28" y="T29"/>
              </a:cxn>
              <a:cxn ang="T65">
                <a:pos x="T30" y="T31"/>
              </a:cxn>
              <a:cxn ang="T66">
                <a:pos x="T32" y="T33"/>
              </a:cxn>
              <a:cxn ang="T67">
                <a:pos x="T34" y="T35"/>
              </a:cxn>
              <a:cxn ang="T68">
                <a:pos x="T36" y="T37"/>
              </a:cxn>
              <a:cxn ang="T69">
                <a:pos x="T38" y="T39"/>
              </a:cxn>
              <a:cxn ang="T70">
                <a:pos x="T40" y="T41"/>
              </a:cxn>
              <a:cxn ang="T71">
                <a:pos x="T42" y="T43"/>
              </a:cxn>
              <a:cxn ang="T72">
                <a:pos x="T44" y="T45"/>
              </a:cxn>
              <a:cxn ang="T73">
                <a:pos x="T46" y="T47"/>
              </a:cxn>
              <a:cxn ang="T74">
                <a:pos x="T48" y="T49"/>
              </a:cxn>
            </a:cxnLst>
            <a:rect l="T75" t="T76" r="T77" b="T78"/>
            <a:pathLst>
              <a:path w="23" h="12">
                <a:moveTo>
                  <a:pt x="4" y="4"/>
                </a:moveTo>
                <a:lnTo>
                  <a:pt x="4" y="2"/>
                </a:lnTo>
                <a:lnTo>
                  <a:pt x="0" y="2"/>
                </a:lnTo>
                <a:lnTo>
                  <a:pt x="0" y="8"/>
                </a:lnTo>
                <a:lnTo>
                  <a:pt x="2" y="8"/>
                </a:lnTo>
                <a:lnTo>
                  <a:pt x="2" y="10"/>
                </a:lnTo>
                <a:lnTo>
                  <a:pt x="6" y="10"/>
                </a:lnTo>
                <a:lnTo>
                  <a:pt x="6" y="12"/>
                </a:lnTo>
                <a:lnTo>
                  <a:pt x="13" y="12"/>
                </a:lnTo>
                <a:lnTo>
                  <a:pt x="15" y="10"/>
                </a:lnTo>
                <a:lnTo>
                  <a:pt x="17" y="10"/>
                </a:lnTo>
                <a:lnTo>
                  <a:pt x="21" y="6"/>
                </a:lnTo>
                <a:lnTo>
                  <a:pt x="23" y="6"/>
                </a:lnTo>
                <a:lnTo>
                  <a:pt x="23" y="0"/>
                </a:lnTo>
                <a:lnTo>
                  <a:pt x="19" y="0"/>
                </a:lnTo>
                <a:lnTo>
                  <a:pt x="19" y="2"/>
                </a:lnTo>
                <a:lnTo>
                  <a:pt x="17" y="2"/>
                </a:lnTo>
                <a:lnTo>
                  <a:pt x="17" y="6"/>
                </a:lnTo>
                <a:lnTo>
                  <a:pt x="15" y="6"/>
                </a:lnTo>
                <a:lnTo>
                  <a:pt x="13" y="8"/>
                </a:lnTo>
                <a:lnTo>
                  <a:pt x="9" y="8"/>
                </a:lnTo>
                <a:lnTo>
                  <a:pt x="9" y="6"/>
                </a:lnTo>
                <a:lnTo>
                  <a:pt x="6" y="6"/>
                </a:lnTo>
                <a:lnTo>
                  <a:pt x="6" y="4"/>
                </a:lnTo>
                <a:lnTo>
                  <a:pt x="4" y="4"/>
                </a:lnTo>
                <a:close/>
              </a:path>
            </a:pathLst>
          </a:custGeom>
          <a:solidFill>
            <a:srgbClr val="000000"/>
          </a:solidFill>
          <a:ln w="9525">
            <a:solidFill>
              <a:srgbClr val="0238C0"/>
            </a:solidFill>
            <a:round/>
            <a:headEnd/>
            <a:tailEnd/>
          </a:ln>
        </xdr:spPr>
      </xdr:sp>
      <xdr:sp macro="" textlink="">
        <xdr:nvSpPr>
          <xdr:cNvPr id="26649" name="Oval 21"/>
          <xdr:cNvSpPr>
            <a:spLocks noChangeArrowheads="1"/>
          </xdr:cNvSpPr>
        </xdr:nvSpPr>
        <xdr:spPr bwMode="auto">
          <a:xfrm>
            <a:off x="245" y="838"/>
            <a:ext cx="2" cy="1"/>
          </a:xfrm>
          <a:prstGeom prst="ellipse">
            <a:avLst/>
          </a:prstGeom>
          <a:solidFill>
            <a:srgbClr val="DEAD3D"/>
          </a:solidFill>
          <a:ln w="9525">
            <a:solidFill>
              <a:srgbClr val="0238C0"/>
            </a:solidFill>
            <a:round/>
            <a:headEnd/>
            <a:tailEnd/>
          </a:ln>
        </xdr:spPr>
      </xdr:sp>
      <xdr:sp macro="" textlink="">
        <xdr:nvSpPr>
          <xdr:cNvPr id="26650" name="Freeform 22"/>
          <xdr:cNvSpPr>
            <a:spLocks/>
          </xdr:cNvSpPr>
        </xdr:nvSpPr>
        <xdr:spPr bwMode="auto">
          <a:xfrm>
            <a:off x="247" y="836"/>
            <a:ext cx="1" cy="3"/>
          </a:xfrm>
          <a:custGeom>
            <a:avLst/>
            <a:gdLst>
              <a:gd name="T0" fmla="*/ 0 w 12"/>
              <a:gd name="T1" fmla="*/ 1 h 10"/>
              <a:gd name="T2" fmla="*/ 0 w 12"/>
              <a:gd name="T3" fmla="*/ 2 h 10"/>
              <a:gd name="T4" fmla="*/ 0 w 12"/>
              <a:gd name="T5" fmla="*/ 2 h 10"/>
              <a:gd name="T6" fmla="*/ 0 w 12"/>
              <a:gd name="T7" fmla="*/ 3 h 10"/>
              <a:gd name="T8" fmla="*/ 1 w 12"/>
              <a:gd name="T9" fmla="*/ 3 h 10"/>
              <a:gd name="T10" fmla="*/ 1 w 12"/>
              <a:gd name="T11" fmla="*/ 2 h 10"/>
              <a:gd name="T12" fmla="*/ 1 w 12"/>
              <a:gd name="T13" fmla="*/ 2 h 10"/>
              <a:gd name="T14" fmla="*/ 1 w 12"/>
              <a:gd name="T15" fmla="*/ 0 h 10"/>
              <a:gd name="T16" fmla="*/ 0 w 12"/>
              <a:gd name="T17" fmla="*/ 0 h 10"/>
              <a:gd name="T18" fmla="*/ 0 w 12"/>
              <a:gd name="T19" fmla="*/ 1 h 10"/>
              <a:gd name="T20" fmla="*/ 0 w 12"/>
              <a:gd name="T21" fmla="*/ 1 h 10"/>
              <a:gd name="T22" fmla="*/ 1 w 12"/>
              <a:gd name="T23" fmla="*/ 1 h 10"/>
              <a:gd name="T24" fmla="*/ 1 w 12"/>
              <a:gd name="T25" fmla="*/ 1 h 10"/>
              <a:gd name="T26" fmla="*/ 1 w 12"/>
              <a:gd name="T27" fmla="*/ 2 h 10"/>
              <a:gd name="T28" fmla="*/ 1 w 12"/>
              <a:gd name="T29" fmla="*/ 1 h 10"/>
              <a:gd name="T30" fmla="*/ 0 w 12"/>
              <a:gd name="T31" fmla="*/ 1 h 10"/>
              <a:gd name="T32" fmla="*/ 0 w 12"/>
              <a:gd name="T33" fmla="*/ 1 h 10"/>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w 12"/>
              <a:gd name="T52" fmla="*/ 0 h 10"/>
              <a:gd name="T53" fmla="*/ 12 w 12"/>
              <a:gd name="T54" fmla="*/ 10 h 10"/>
            </a:gdLst>
            <a:ahLst/>
            <a:cxnLst>
              <a:cxn ang="T34">
                <a:pos x="T0" y="T1"/>
              </a:cxn>
              <a:cxn ang="T35">
                <a:pos x="T2" y="T3"/>
              </a:cxn>
              <a:cxn ang="T36">
                <a:pos x="T4" y="T5"/>
              </a:cxn>
              <a:cxn ang="T37">
                <a:pos x="T6" y="T7"/>
              </a:cxn>
              <a:cxn ang="T38">
                <a:pos x="T8" y="T9"/>
              </a:cxn>
              <a:cxn ang="T39">
                <a:pos x="T10" y="T11"/>
              </a:cxn>
              <a:cxn ang="T40">
                <a:pos x="T12" y="T13"/>
              </a:cxn>
              <a:cxn ang="T41">
                <a:pos x="T14" y="T15"/>
              </a:cxn>
              <a:cxn ang="T42">
                <a:pos x="T16" y="T17"/>
              </a:cxn>
              <a:cxn ang="T43">
                <a:pos x="T18" y="T19"/>
              </a:cxn>
              <a:cxn ang="T44">
                <a:pos x="T20" y="T21"/>
              </a:cxn>
              <a:cxn ang="T45">
                <a:pos x="T22" y="T23"/>
              </a:cxn>
              <a:cxn ang="T46">
                <a:pos x="T24" y="T25"/>
              </a:cxn>
              <a:cxn ang="T47">
                <a:pos x="T26" y="T27"/>
              </a:cxn>
              <a:cxn ang="T48">
                <a:pos x="T28" y="T29"/>
              </a:cxn>
              <a:cxn ang="T49">
                <a:pos x="T30" y="T31"/>
              </a:cxn>
              <a:cxn ang="T50">
                <a:pos x="T32" y="T33"/>
              </a:cxn>
            </a:cxnLst>
            <a:rect l="T51" t="T52" r="T53" b="T54"/>
            <a:pathLst>
              <a:path w="12" h="10">
                <a:moveTo>
                  <a:pt x="0" y="4"/>
                </a:moveTo>
                <a:lnTo>
                  <a:pt x="0" y="8"/>
                </a:lnTo>
                <a:lnTo>
                  <a:pt x="2" y="8"/>
                </a:lnTo>
                <a:lnTo>
                  <a:pt x="2" y="10"/>
                </a:lnTo>
                <a:lnTo>
                  <a:pt x="10" y="10"/>
                </a:lnTo>
                <a:lnTo>
                  <a:pt x="10" y="8"/>
                </a:lnTo>
                <a:lnTo>
                  <a:pt x="12" y="8"/>
                </a:lnTo>
                <a:lnTo>
                  <a:pt x="12" y="0"/>
                </a:lnTo>
                <a:lnTo>
                  <a:pt x="0" y="0"/>
                </a:lnTo>
                <a:lnTo>
                  <a:pt x="0" y="4"/>
                </a:lnTo>
                <a:lnTo>
                  <a:pt x="4" y="4"/>
                </a:lnTo>
                <a:lnTo>
                  <a:pt x="8" y="4"/>
                </a:lnTo>
                <a:lnTo>
                  <a:pt x="6" y="4"/>
                </a:lnTo>
                <a:lnTo>
                  <a:pt x="6" y="6"/>
                </a:lnTo>
                <a:lnTo>
                  <a:pt x="6" y="4"/>
                </a:lnTo>
                <a:lnTo>
                  <a:pt x="4" y="4"/>
                </a:lnTo>
                <a:lnTo>
                  <a:pt x="0" y="4"/>
                </a:lnTo>
                <a:close/>
              </a:path>
            </a:pathLst>
          </a:custGeom>
          <a:solidFill>
            <a:srgbClr val="000000"/>
          </a:solidFill>
          <a:ln w="9525">
            <a:solidFill>
              <a:srgbClr val="0238C0"/>
            </a:solidFill>
            <a:round/>
            <a:headEnd/>
            <a:tailEnd/>
          </a:ln>
        </xdr:spPr>
      </xdr:sp>
      <xdr:sp macro="" textlink="">
        <xdr:nvSpPr>
          <xdr:cNvPr id="26651" name="Freeform 23"/>
          <xdr:cNvSpPr>
            <a:spLocks/>
          </xdr:cNvSpPr>
        </xdr:nvSpPr>
        <xdr:spPr bwMode="auto">
          <a:xfrm>
            <a:off x="254" y="839"/>
            <a:ext cx="6" cy="6"/>
          </a:xfrm>
          <a:custGeom>
            <a:avLst/>
            <a:gdLst>
              <a:gd name="T0" fmla="*/ 1 w 29"/>
              <a:gd name="T1" fmla="*/ 0 h 25"/>
              <a:gd name="T2" fmla="*/ 0 w 29"/>
              <a:gd name="T3" fmla="*/ 0 h 25"/>
              <a:gd name="T4" fmla="*/ 0 w 29"/>
              <a:gd name="T5" fmla="*/ 1 h 25"/>
              <a:gd name="T6" fmla="*/ 0 w 29"/>
              <a:gd name="T7" fmla="*/ 1 h 25"/>
              <a:gd name="T8" fmla="*/ 0 w 29"/>
              <a:gd name="T9" fmla="*/ 3 h 25"/>
              <a:gd name="T10" fmla="*/ 0 w 29"/>
              <a:gd name="T11" fmla="*/ 3 h 25"/>
              <a:gd name="T12" fmla="*/ 1 w 29"/>
              <a:gd name="T13" fmla="*/ 3 h 25"/>
              <a:gd name="T14" fmla="*/ 2 w 29"/>
              <a:gd name="T15" fmla="*/ 3 h 25"/>
              <a:gd name="T16" fmla="*/ 1 w 29"/>
              <a:gd name="T17" fmla="*/ 3 h 25"/>
              <a:gd name="T18" fmla="*/ 2 w 29"/>
              <a:gd name="T19" fmla="*/ 3 h 25"/>
              <a:gd name="T20" fmla="*/ 2 w 29"/>
              <a:gd name="T21" fmla="*/ 3 h 25"/>
              <a:gd name="T22" fmla="*/ 2 w 29"/>
              <a:gd name="T23" fmla="*/ 3 h 25"/>
              <a:gd name="T24" fmla="*/ 2 w 29"/>
              <a:gd name="T25" fmla="*/ 3 h 25"/>
              <a:gd name="T26" fmla="*/ 2 w 29"/>
              <a:gd name="T27" fmla="*/ 3 h 25"/>
              <a:gd name="T28" fmla="*/ 3 w 29"/>
              <a:gd name="T29" fmla="*/ 3 h 25"/>
              <a:gd name="T30" fmla="*/ 3 w 29"/>
              <a:gd name="T31" fmla="*/ 4 h 25"/>
              <a:gd name="T32" fmla="*/ 4 w 29"/>
              <a:gd name="T33" fmla="*/ 4 h 25"/>
              <a:gd name="T34" fmla="*/ 4 w 29"/>
              <a:gd name="T35" fmla="*/ 4 h 25"/>
              <a:gd name="T36" fmla="*/ 3 w 29"/>
              <a:gd name="T37" fmla="*/ 3 h 25"/>
              <a:gd name="T38" fmla="*/ 3 w 29"/>
              <a:gd name="T39" fmla="*/ 4 h 25"/>
              <a:gd name="T40" fmla="*/ 4 w 29"/>
              <a:gd name="T41" fmla="*/ 4 h 25"/>
              <a:gd name="T42" fmla="*/ 4 w 29"/>
              <a:gd name="T43" fmla="*/ 5 h 25"/>
              <a:gd name="T44" fmla="*/ 4 w 29"/>
              <a:gd name="T45" fmla="*/ 5 h 25"/>
              <a:gd name="T46" fmla="*/ 4 w 29"/>
              <a:gd name="T47" fmla="*/ 5 h 25"/>
              <a:gd name="T48" fmla="*/ 4 w 29"/>
              <a:gd name="T49" fmla="*/ 6 h 25"/>
              <a:gd name="T50" fmla="*/ 4 w 29"/>
              <a:gd name="T51" fmla="*/ 6 h 25"/>
              <a:gd name="T52" fmla="*/ 4 w 29"/>
              <a:gd name="T53" fmla="*/ 6 h 25"/>
              <a:gd name="T54" fmla="*/ 6 w 29"/>
              <a:gd name="T55" fmla="*/ 6 h 25"/>
              <a:gd name="T56" fmla="*/ 6 w 29"/>
              <a:gd name="T57" fmla="*/ 6 h 25"/>
              <a:gd name="T58" fmla="*/ 6 w 29"/>
              <a:gd name="T59" fmla="*/ 6 h 25"/>
              <a:gd name="T60" fmla="*/ 6 w 29"/>
              <a:gd name="T61" fmla="*/ 5 h 25"/>
              <a:gd name="T62" fmla="*/ 6 w 29"/>
              <a:gd name="T63" fmla="*/ 3 h 25"/>
              <a:gd name="T64" fmla="*/ 5 w 29"/>
              <a:gd name="T65" fmla="*/ 3 h 25"/>
              <a:gd name="T66" fmla="*/ 5 w 29"/>
              <a:gd name="T67" fmla="*/ 2 h 25"/>
              <a:gd name="T68" fmla="*/ 5 w 29"/>
              <a:gd name="T69" fmla="*/ 2 h 25"/>
              <a:gd name="T70" fmla="*/ 5 w 29"/>
              <a:gd name="T71" fmla="*/ 3 h 25"/>
              <a:gd name="T72" fmla="*/ 5 w 29"/>
              <a:gd name="T73" fmla="*/ 2 h 25"/>
              <a:gd name="T74" fmla="*/ 5 w 29"/>
              <a:gd name="T75" fmla="*/ 2 h 25"/>
              <a:gd name="T76" fmla="*/ 5 w 29"/>
              <a:gd name="T77" fmla="*/ 1 h 25"/>
              <a:gd name="T78" fmla="*/ 4 w 29"/>
              <a:gd name="T79" fmla="*/ 1 h 25"/>
              <a:gd name="T80" fmla="*/ 5 w 29"/>
              <a:gd name="T81" fmla="*/ 2 h 25"/>
              <a:gd name="T82" fmla="*/ 5 w 29"/>
              <a:gd name="T83" fmla="*/ 1 h 25"/>
              <a:gd name="T84" fmla="*/ 4 w 29"/>
              <a:gd name="T85" fmla="*/ 1 h 25"/>
              <a:gd name="T86" fmla="*/ 4 w 29"/>
              <a:gd name="T87" fmla="*/ 1 h 25"/>
              <a:gd name="T88" fmla="*/ 2 w 29"/>
              <a:gd name="T89" fmla="*/ 0 h 25"/>
              <a:gd name="T90" fmla="*/ 1 w 29"/>
              <a:gd name="T91" fmla="*/ 0 h 25"/>
              <a:gd name="T92" fmla="*/ 1 w 29"/>
              <a:gd name="T93" fmla="*/ 1 h 25"/>
              <a:gd name="T94" fmla="*/ 1 w 29"/>
              <a:gd name="T95" fmla="*/ 0 h 25"/>
              <a:gd name="T96" fmla="*/ 1 w 29"/>
              <a:gd name="T97" fmla="*/ 0 h 25"/>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w 29"/>
              <a:gd name="T148" fmla="*/ 0 h 25"/>
              <a:gd name="T149" fmla="*/ 29 w 29"/>
              <a:gd name="T150" fmla="*/ 25 h 25"/>
            </a:gdLst>
            <a:ahLst/>
            <a:cxnLst>
              <a:cxn ang="T98">
                <a:pos x="T0" y="T1"/>
              </a:cxn>
              <a:cxn ang="T99">
                <a:pos x="T2" y="T3"/>
              </a:cxn>
              <a:cxn ang="T100">
                <a:pos x="T4" y="T5"/>
              </a:cxn>
              <a:cxn ang="T101">
                <a:pos x="T6" y="T7"/>
              </a:cxn>
              <a:cxn ang="T102">
                <a:pos x="T8" y="T9"/>
              </a:cxn>
              <a:cxn ang="T103">
                <a:pos x="T10" y="T11"/>
              </a:cxn>
              <a:cxn ang="T104">
                <a:pos x="T12" y="T13"/>
              </a:cxn>
              <a:cxn ang="T105">
                <a:pos x="T14" y="T15"/>
              </a:cxn>
              <a:cxn ang="T106">
                <a:pos x="T16" y="T17"/>
              </a:cxn>
              <a:cxn ang="T107">
                <a:pos x="T18" y="T19"/>
              </a:cxn>
              <a:cxn ang="T108">
                <a:pos x="T20" y="T21"/>
              </a:cxn>
              <a:cxn ang="T109">
                <a:pos x="T22" y="T23"/>
              </a:cxn>
              <a:cxn ang="T110">
                <a:pos x="T24" y="T25"/>
              </a:cxn>
              <a:cxn ang="T111">
                <a:pos x="T26" y="T27"/>
              </a:cxn>
              <a:cxn ang="T112">
                <a:pos x="T28" y="T29"/>
              </a:cxn>
              <a:cxn ang="T113">
                <a:pos x="T30" y="T31"/>
              </a:cxn>
              <a:cxn ang="T114">
                <a:pos x="T32" y="T33"/>
              </a:cxn>
              <a:cxn ang="T115">
                <a:pos x="T34" y="T35"/>
              </a:cxn>
              <a:cxn ang="T116">
                <a:pos x="T36" y="T37"/>
              </a:cxn>
              <a:cxn ang="T117">
                <a:pos x="T38" y="T39"/>
              </a:cxn>
              <a:cxn ang="T118">
                <a:pos x="T40" y="T41"/>
              </a:cxn>
              <a:cxn ang="T119">
                <a:pos x="T42" y="T43"/>
              </a:cxn>
              <a:cxn ang="T120">
                <a:pos x="T44" y="T45"/>
              </a:cxn>
              <a:cxn ang="T121">
                <a:pos x="T46" y="T47"/>
              </a:cxn>
              <a:cxn ang="T122">
                <a:pos x="T48" y="T49"/>
              </a:cxn>
              <a:cxn ang="T123">
                <a:pos x="T50" y="T51"/>
              </a:cxn>
              <a:cxn ang="T124">
                <a:pos x="T52" y="T53"/>
              </a:cxn>
              <a:cxn ang="T125">
                <a:pos x="T54" y="T55"/>
              </a:cxn>
              <a:cxn ang="T126">
                <a:pos x="T56" y="T57"/>
              </a:cxn>
              <a:cxn ang="T127">
                <a:pos x="T58" y="T59"/>
              </a:cxn>
              <a:cxn ang="T128">
                <a:pos x="T60" y="T61"/>
              </a:cxn>
              <a:cxn ang="T129">
                <a:pos x="T62" y="T63"/>
              </a:cxn>
              <a:cxn ang="T130">
                <a:pos x="T64" y="T65"/>
              </a:cxn>
              <a:cxn ang="T131">
                <a:pos x="T66" y="T67"/>
              </a:cxn>
              <a:cxn ang="T132">
                <a:pos x="T68" y="T69"/>
              </a:cxn>
              <a:cxn ang="T133">
                <a:pos x="T70" y="T71"/>
              </a:cxn>
              <a:cxn ang="T134">
                <a:pos x="T72" y="T73"/>
              </a:cxn>
              <a:cxn ang="T135">
                <a:pos x="T74" y="T75"/>
              </a:cxn>
              <a:cxn ang="T136">
                <a:pos x="T76" y="T77"/>
              </a:cxn>
              <a:cxn ang="T137">
                <a:pos x="T78" y="T79"/>
              </a:cxn>
              <a:cxn ang="T138">
                <a:pos x="T80" y="T81"/>
              </a:cxn>
              <a:cxn ang="T139">
                <a:pos x="T82" y="T83"/>
              </a:cxn>
              <a:cxn ang="T140">
                <a:pos x="T84" y="T85"/>
              </a:cxn>
              <a:cxn ang="T141">
                <a:pos x="T86" y="T87"/>
              </a:cxn>
              <a:cxn ang="T142">
                <a:pos x="T88" y="T89"/>
              </a:cxn>
              <a:cxn ang="T143">
                <a:pos x="T90" y="T91"/>
              </a:cxn>
              <a:cxn ang="T144">
                <a:pos x="T92" y="T93"/>
              </a:cxn>
              <a:cxn ang="T145">
                <a:pos x="T94" y="T95"/>
              </a:cxn>
              <a:cxn ang="T146">
                <a:pos x="T96" y="T97"/>
              </a:cxn>
            </a:cxnLst>
            <a:rect l="T147" t="T148" r="T149" b="T150"/>
            <a:pathLst>
              <a:path w="29" h="25">
                <a:moveTo>
                  <a:pt x="4" y="2"/>
                </a:moveTo>
                <a:lnTo>
                  <a:pt x="2" y="2"/>
                </a:lnTo>
                <a:lnTo>
                  <a:pt x="2" y="4"/>
                </a:lnTo>
                <a:lnTo>
                  <a:pt x="0" y="6"/>
                </a:lnTo>
                <a:lnTo>
                  <a:pt x="0" y="12"/>
                </a:lnTo>
                <a:lnTo>
                  <a:pt x="2" y="12"/>
                </a:lnTo>
                <a:lnTo>
                  <a:pt x="4" y="14"/>
                </a:lnTo>
                <a:lnTo>
                  <a:pt x="8" y="14"/>
                </a:lnTo>
                <a:lnTo>
                  <a:pt x="6" y="14"/>
                </a:lnTo>
                <a:lnTo>
                  <a:pt x="12" y="12"/>
                </a:lnTo>
                <a:lnTo>
                  <a:pt x="10" y="12"/>
                </a:lnTo>
                <a:lnTo>
                  <a:pt x="8" y="14"/>
                </a:lnTo>
                <a:lnTo>
                  <a:pt x="10" y="12"/>
                </a:lnTo>
                <a:lnTo>
                  <a:pt x="10" y="14"/>
                </a:lnTo>
                <a:lnTo>
                  <a:pt x="14" y="14"/>
                </a:lnTo>
                <a:lnTo>
                  <a:pt x="14" y="16"/>
                </a:lnTo>
                <a:lnTo>
                  <a:pt x="20" y="18"/>
                </a:lnTo>
                <a:lnTo>
                  <a:pt x="18" y="18"/>
                </a:lnTo>
                <a:lnTo>
                  <a:pt x="14" y="12"/>
                </a:lnTo>
                <a:lnTo>
                  <a:pt x="16" y="18"/>
                </a:lnTo>
                <a:lnTo>
                  <a:pt x="18" y="18"/>
                </a:lnTo>
                <a:lnTo>
                  <a:pt x="18" y="19"/>
                </a:lnTo>
                <a:lnTo>
                  <a:pt x="20" y="19"/>
                </a:lnTo>
                <a:lnTo>
                  <a:pt x="18" y="19"/>
                </a:lnTo>
                <a:lnTo>
                  <a:pt x="18" y="23"/>
                </a:lnTo>
                <a:lnTo>
                  <a:pt x="20" y="23"/>
                </a:lnTo>
                <a:lnTo>
                  <a:pt x="20" y="25"/>
                </a:lnTo>
                <a:lnTo>
                  <a:pt x="27" y="25"/>
                </a:lnTo>
                <a:lnTo>
                  <a:pt x="27" y="23"/>
                </a:lnTo>
                <a:lnTo>
                  <a:pt x="29" y="23"/>
                </a:lnTo>
                <a:lnTo>
                  <a:pt x="29" y="19"/>
                </a:lnTo>
                <a:lnTo>
                  <a:pt x="27" y="12"/>
                </a:lnTo>
                <a:lnTo>
                  <a:pt x="26" y="12"/>
                </a:lnTo>
                <a:lnTo>
                  <a:pt x="26" y="10"/>
                </a:lnTo>
                <a:lnTo>
                  <a:pt x="24" y="10"/>
                </a:lnTo>
                <a:lnTo>
                  <a:pt x="26" y="12"/>
                </a:lnTo>
                <a:lnTo>
                  <a:pt x="26" y="10"/>
                </a:lnTo>
                <a:lnTo>
                  <a:pt x="24" y="8"/>
                </a:lnTo>
                <a:lnTo>
                  <a:pt x="24" y="6"/>
                </a:lnTo>
                <a:lnTo>
                  <a:pt x="20" y="6"/>
                </a:lnTo>
                <a:lnTo>
                  <a:pt x="22" y="8"/>
                </a:lnTo>
                <a:lnTo>
                  <a:pt x="22" y="6"/>
                </a:lnTo>
                <a:lnTo>
                  <a:pt x="18" y="6"/>
                </a:lnTo>
                <a:lnTo>
                  <a:pt x="18" y="4"/>
                </a:lnTo>
                <a:lnTo>
                  <a:pt x="12" y="2"/>
                </a:lnTo>
                <a:lnTo>
                  <a:pt x="6" y="0"/>
                </a:lnTo>
                <a:lnTo>
                  <a:pt x="4" y="4"/>
                </a:lnTo>
                <a:lnTo>
                  <a:pt x="6" y="2"/>
                </a:lnTo>
                <a:lnTo>
                  <a:pt x="4" y="2"/>
                </a:lnTo>
                <a:close/>
              </a:path>
            </a:pathLst>
          </a:custGeom>
          <a:solidFill>
            <a:srgbClr val="000000"/>
          </a:solidFill>
          <a:ln w="9525">
            <a:solidFill>
              <a:srgbClr val="0238C0"/>
            </a:solidFill>
            <a:round/>
            <a:headEnd/>
            <a:tailEnd/>
          </a:ln>
        </xdr:spPr>
      </xdr:sp>
      <xdr:sp macro="" textlink="">
        <xdr:nvSpPr>
          <xdr:cNvPr id="26652" name="Freeform 24"/>
          <xdr:cNvSpPr>
            <a:spLocks/>
          </xdr:cNvSpPr>
        </xdr:nvSpPr>
        <xdr:spPr bwMode="auto">
          <a:xfrm>
            <a:off x="245" y="839"/>
            <a:ext cx="11" cy="3"/>
          </a:xfrm>
          <a:custGeom>
            <a:avLst/>
            <a:gdLst>
              <a:gd name="T0" fmla="*/ 1 w 55"/>
              <a:gd name="T1" fmla="*/ 0 h 14"/>
              <a:gd name="T2" fmla="*/ 1 w 55"/>
              <a:gd name="T3" fmla="*/ 0 h 14"/>
              <a:gd name="T4" fmla="*/ 0 w 55"/>
              <a:gd name="T5" fmla="*/ 0 h 14"/>
              <a:gd name="T6" fmla="*/ 0 w 55"/>
              <a:gd name="T7" fmla="*/ 0 h 14"/>
              <a:gd name="T8" fmla="*/ 0 w 55"/>
              <a:gd name="T9" fmla="*/ 2 h 14"/>
              <a:gd name="T10" fmla="*/ 0 w 55"/>
              <a:gd name="T11" fmla="*/ 2 h 14"/>
              <a:gd name="T12" fmla="*/ 0 w 55"/>
              <a:gd name="T13" fmla="*/ 3 h 14"/>
              <a:gd name="T14" fmla="*/ 1 w 55"/>
              <a:gd name="T15" fmla="*/ 3 h 14"/>
              <a:gd name="T16" fmla="*/ 10 w 55"/>
              <a:gd name="T17" fmla="*/ 3 h 14"/>
              <a:gd name="T18" fmla="*/ 10 w 55"/>
              <a:gd name="T19" fmla="*/ 3 h 14"/>
              <a:gd name="T20" fmla="*/ 11 w 55"/>
              <a:gd name="T21" fmla="*/ 3 h 14"/>
              <a:gd name="T22" fmla="*/ 11 w 55"/>
              <a:gd name="T23" fmla="*/ 3 h 14"/>
              <a:gd name="T24" fmla="*/ 11 w 55"/>
              <a:gd name="T25" fmla="*/ 1 h 14"/>
              <a:gd name="T26" fmla="*/ 11 w 55"/>
              <a:gd name="T27" fmla="*/ 1 h 14"/>
              <a:gd name="T28" fmla="*/ 11 w 55"/>
              <a:gd name="T29" fmla="*/ 0 h 14"/>
              <a:gd name="T30" fmla="*/ 10 w 55"/>
              <a:gd name="T31" fmla="*/ 0 h 14"/>
              <a:gd name="T32" fmla="*/ 1 w 55"/>
              <a:gd name="T33" fmla="*/ 0 h 14"/>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w 55"/>
              <a:gd name="T52" fmla="*/ 0 h 14"/>
              <a:gd name="T53" fmla="*/ 55 w 55"/>
              <a:gd name="T54" fmla="*/ 14 h 14"/>
            </a:gdLst>
            <a:ahLst/>
            <a:cxnLst>
              <a:cxn ang="T34">
                <a:pos x="T0" y="T1"/>
              </a:cxn>
              <a:cxn ang="T35">
                <a:pos x="T2" y="T3"/>
              </a:cxn>
              <a:cxn ang="T36">
                <a:pos x="T4" y="T5"/>
              </a:cxn>
              <a:cxn ang="T37">
                <a:pos x="T6" y="T7"/>
              </a:cxn>
              <a:cxn ang="T38">
                <a:pos x="T8" y="T9"/>
              </a:cxn>
              <a:cxn ang="T39">
                <a:pos x="T10" y="T11"/>
              </a:cxn>
              <a:cxn ang="T40">
                <a:pos x="T12" y="T13"/>
              </a:cxn>
              <a:cxn ang="T41">
                <a:pos x="T14" y="T15"/>
              </a:cxn>
              <a:cxn ang="T42">
                <a:pos x="T16" y="T17"/>
              </a:cxn>
              <a:cxn ang="T43">
                <a:pos x="T18" y="T19"/>
              </a:cxn>
              <a:cxn ang="T44">
                <a:pos x="T20" y="T21"/>
              </a:cxn>
              <a:cxn ang="T45">
                <a:pos x="T22" y="T23"/>
              </a:cxn>
              <a:cxn ang="T46">
                <a:pos x="T24" y="T25"/>
              </a:cxn>
              <a:cxn ang="T47">
                <a:pos x="T26" y="T27"/>
              </a:cxn>
              <a:cxn ang="T48">
                <a:pos x="T28" y="T29"/>
              </a:cxn>
              <a:cxn ang="T49">
                <a:pos x="T30" y="T31"/>
              </a:cxn>
              <a:cxn ang="T50">
                <a:pos x="T32" y="T33"/>
              </a:cxn>
            </a:cxnLst>
            <a:rect l="T51" t="T52" r="T53" b="T54"/>
            <a:pathLst>
              <a:path w="55" h="14">
                <a:moveTo>
                  <a:pt x="5" y="0"/>
                </a:moveTo>
                <a:lnTo>
                  <a:pt x="3" y="0"/>
                </a:lnTo>
                <a:lnTo>
                  <a:pt x="2" y="2"/>
                </a:lnTo>
                <a:lnTo>
                  <a:pt x="0" y="2"/>
                </a:lnTo>
                <a:lnTo>
                  <a:pt x="0" y="8"/>
                </a:lnTo>
                <a:lnTo>
                  <a:pt x="2" y="10"/>
                </a:lnTo>
                <a:lnTo>
                  <a:pt x="2" y="12"/>
                </a:lnTo>
                <a:lnTo>
                  <a:pt x="5" y="12"/>
                </a:lnTo>
                <a:lnTo>
                  <a:pt x="49" y="14"/>
                </a:lnTo>
                <a:lnTo>
                  <a:pt x="51" y="14"/>
                </a:lnTo>
                <a:lnTo>
                  <a:pt x="53" y="12"/>
                </a:lnTo>
                <a:lnTo>
                  <a:pt x="55" y="12"/>
                </a:lnTo>
                <a:lnTo>
                  <a:pt x="55" y="6"/>
                </a:lnTo>
                <a:lnTo>
                  <a:pt x="53" y="4"/>
                </a:lnTo>
                <a:lnTo>
                  <a:pt x="53" y="2"/>
                </a:lnTo>
                <a:lnTo>
                  <a:pt x="49" y="2"/>
                </a:lnTo>
                <a:lnTo>
                  <a:pt x="5" y="0"/>
                </a:lnTo>
                <a:close/>
              </a:path>
            </a:pathLst>
          </a:custGeom>
          <a:solidFill>
            <a:srgbClr val="000000"/>
          </a:solidFill>
          <a:ln w="9525">
            <a:solidFill>
              <a:srgbClr val="0238C0"/>
            </a:solidFill>
            <a:round/>
            <a:headEnd/>
            <a:tailEnd/>
          </a:ln>
        </xdr:spPr>
      </xdr:sp>
      <xdr:sp macro="" textlink="">
        <xdr:nvSpPr>
          <xdr:cNvPr id="26653" name="Freeform 25"/>
          <xdr:cNvSpPr>
            <a:spLocks/>
          </xdr:cNvSpPr>
        </xdr:nvSpPr>
        <xdr:spPr bwMode="auto">
          <a:xfrm>
            <a:off x="245" y="812"/>
            <a:ext cx="0" cy="27"/>
          </a:xfrm>
          <a:custGeom>
            <a:avLst/>
            <a:gdLst>
              <a:gd name="T0" fmla="*/ 0 w 4"/>
              <a:gd name="T1" fmla="*/ 27 h 111"/>
              <a:gd name="T2" fmla="*/ 0 w 4"/>
              <a:gd name="T3" fmla="*/ 27 h 111"/>
              <a:gd name="T4" fmla="*/ 0 w 4"/>
              <a:gd name="T5" fmla="*/ 27 h 111"/>
              <a:gd name="T6" fmla="*/ 0 w 4"/>
              <a:gd name="T7" fmla="*/ 0 h 111"/>
              <a:gd name="T8" fmla="*/ 0 w 4"/>
              <a:gd name="T9" fmla="*/ 0 h 111"/>
              <a:gd name="T10" fmla="*/ 0 w 4"/>
              <a:gd name="T11" fmla="*/ 0 h 111"/>
              <a:gd name="T12" fmla="*/ 0 w 4"/>
              <a:gd name="T13" fmla="*/ 27 h 111"/>
              <a:gd name="T14" fmla="*/ 0 60000 65536"/>
              <a:gd name="T15" fmla="*/ 0 60000 65536"/>
              <a:gd name="T16" fmla="*/ 0 60000 65536"/>
              <a:gd name="T17" fmla="*/ 0 60000 65536"/>
              <a:gd name="T18" fmla="*/ 0 60000 65536"/>
              <a:gd name="T19" fmla="*/ 0 60000 65536"/>
              <a:gd name="T20" fmla="*/ 0 60000 65536"/>
              <a:gd name="T21" fmla="*/ 0 w 4"/>
              <a:gd name="T22" fmla="*/ 0 h 111"/>
              <a:gd name="T23" fmla="*/ 0 w 4"/>
              <a:gd name="T24" fmla="*/ 111 h 111"/>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111">
                <a:moveTo>
                  <a:pt x="0" y="109"/>
                </a:moveTo>
                <a:lnTo>
                  <a:pt x="0" y="111"/>
                </a:lnTo>
                <a:lnTo>
                  <a:pt x="4" y="111"/>
                </a:lnTo>
                <a:lnTo>
                  <a:pt x="4" y="0"/>
                </a:lnTo>
                <a:lnTo>
                  <a:pt x="0" y="0"/>
                </a:lnTo>
                <a:lnTo>
                  <a:pt x="0" y="2"/>
                </a:lnTo>
                <a:lnTo>
                  <a:pt x="0" y="109"/>
                </a:lnTo>
                <a:close/>
              </a:path>
            </a:pathLst>
          </a:custGeom>
          <a:solidFill>
            <a:srgbClr val="000000"/>
          </a:solidFill>
          <a:ln w="9525">
            <a:solidFill>
              <a:srgbClr val="0238C0"/>
            </a:solidFill>
            <a:round/>
            <a:headEnd/>
            <a:tailEnd/>
          </a:ln>
        </xdr:spPr>
      </xdr:sp>
      <xdr:sp macro="" textlink="">
        <xdr:nvSpPr>
          <xdr:cNvPr id="26654" name="Freeform 26"/>
          <xdr:cNvSpPr>
            <a:spLocks/>
          </xdr:cNvSpPr>
        </xdr:nvSpPr>
        <xdr:spPr bwMode="auto">
          <a:xfrm>
            <a:off x="248" y="831"/>
            <a:ext cx="1" cy="8"/>
          </a:xfrm>
          <a:custGeom>
            <a:avLst/>
            <a:gdLst>
              <a:gd name="T0" fmla="*/ 0 w 4"/>
              <a:gd name="T1" fmla="*/ 7 h 31"/>
              <a:gd name="T2" fmla="*/ 0 w 4"/>
              <a:gd name="T3" fmla="*/ 8 h 31"/>
              <a:gd name="T4" fmla="*/ 1 w 4"/>
              <a:gd name="T5" fmla="*/ 8 h 31"/>
              <a:gd name="T6" fmla="*/ 1 w 4"/>
              <a:gd name="T7" fmla="*/ 0 h 31"/>
              <a:gd name="T8" fmla="*/ 0 w 4"/>
              <a:gd name="T9" fmla="*/ 0 h 31"/>
              <a:gd name="T10" fmla="*/ 0 w 4"/>
              <a:gd name="T11" fmla="*/ 1 h 31"/>
              <a:gd name="T12" fmla="*/ 0 w 4"/>
              <a:gd name="T13" fmla="*/ 7 h 31"/>
              <a:gd name="T14" fmla="*/ 0 60000 65536"/>
              <a:gd name="T15" fmla="*/ 0 60000 65536"/>
              <a:gd name="T16" fmla="*/ 0 60000 65536"/>
              <a:gd name="T17" fmla="*/ 0 60000 65536"/>
              <a:gd name="T18" fmla="*/ 0 60000 65536"/>
              <a:gd name="T19" fmla="*/ 0 60000 65536"/>
              <a:gd name="T20" fmla="*/ 0 60000 65536"/>
              <a:gd name="T21" fmla="*/ 0 w 4"/>
              <a:gd name="T22" fmla="*/ 0 h 31"/>
              <a:gd name="T23" fmla="*/ 4 w 4"/>
              <a:gd name="T24" fmla="*/ 31 h 31"/>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31">
                <a:moveTo>
                  <a:pt x="0" y="29"/>
                </a:moveTo>
                <a:lnTo>
                  <a:pt x="0" y="31"/>
                </a:lnTo>
                <a:lnTo>
                  <a:pt x="4" y="31"/>
                </a:lnTo>
                <a:lnTo>
                  <a:pt x="4" y="0"/>
                </a:lnTo>
                <a:lnTo>
                  <a:pt x="0" y="0"/>
                </a:lnTo>
                <a:lnTo>
                  <a:pt x="0" y="2"/>
                </a:lnTo>
                <a:lnTo>
                  <a:pt x="0" y="29"/>
                </a:lnTo>
                <a:close/>
              </a:path>
            </a:pathLst>
          </a:custGeom>
          <a:solidFill>
            <a:srgbClr val="000000"/>
          </a:solidFill>
          <a:ln w="9525">
            <a:solidFill>
              <a:srgbClr val="0238C0"/>
            </a:solidFill>
            <a:round/>
            <a:headEnd/>
            <a:tailEnd/>
          </a:ln>
        </xdr:spPr>
      </xdr:sp>
      <xdr:sp macro="" textlink="">
        <xdr:nvSpPr>
          <xdr:cNvPr id="26655" name="Freeform 27"/>
          <xdr:cNvSpPr>
            <a:spLocks/>
          </xdr:cNvSpPr>
        </xdr:nvSpPr>
        <xdr:spPr bwMode="auto">
          <a:xfrm>
            <a:off x="237" y="798"/>
            <a:ext cx="95" cy="6"/>
          </a:xfrm>
          <a:custGeom>
            <a:avLst/>
            <a:gdLst>
              <a:gd name="T0" fmla="*/ 95 w 465"/>
              <a:gd name="T1" fmla="*/ 4 h 25"/>
              <a:gd name="T2" fmla="*/ 95 w 465"/>
              <a:gd name="T3" fmla="*/ 3 h 25"/>
              <a:gd name="T4" fmla="*/ 94 w 465"/>
              <a:gd name="T5" fmla="*/ 3 h 25"/>
              <a:gd name="T6" fmla="*/ 94 w 465"/>
              <a:gd name="T7" fmla="*/ 6 h 25"/>
              <a:gd name="T8" fmla="*/ 95 w 465"/>
              <a:gd name="T9" fmla="*/ 5 h 25"/>
              <a:gd name="T10" fmla="*/ 0 w 465"/>
              <a:gd name="T11" fmla="*/ 5 h 25"/>
              <a:gd name="T12" fmla="*/ 1 w 465"/>
              <a:gd name="T13" fmla="*/ 6 h 25"/>
              <a:gd name="T14" fmla="*/ 1 w 465"/>
              <a:gd name="T15" fmla="*/ 0 h 25"/>
              <a:gd name="T16" fmla="*/ 0 w 465"/>
              <a:gd name="T17" fmla="*/ 1 h 25"/>
              <a:gd name="T18" fmla="*/ 87 w 465"/>
              <a:gd name="T19" fmla="*/ 1 h 25"/>
              <a:gd name="T20" fmla="*/ 86 w 465"/>
              <a:gd name="T21" fmla="*/ 0 h 25"/>
              <a:gd name="T22" fmla="*/ 86 w 465"/>
              <a:gd name="T23" fmla="*/ 3 h 25"/>
              <a:gd name="T24" fmla="*/ 87 w 465"/>
              <a:gd name="T25" fmla="*/ 3 h 25"/>
              <a:gd name="T26" fmla="*/ 87 w 465"/>
              <a:gd name="T27" fmla="*/ 2 h 25"/>
              <a:gd name="T28" fmla="*/ 87 w 465"/>
              <a:gd name="T29" fmla="*/ 0 h 25"/>
              <a:gd name="T30" fmla="*/ 87 w 465"/>
              <a:gd name="T31" fmla="*/ 0 h 25"/>
              <a:gd name="T32" fmla="*/ 0 w 465"/>
              <a:gd name="T33" fmla="*/ 0 h 25"/>
              <a:gd name="T34" fmla="*/ 0 w 465"/>
              <a:gd name="T35" fmla="*/ 6 h 25"/>
              <a:gd name="T36" fmla="*/ 95 w 465"/>
              <a:gd name="T37" fmla="*/ 6 h 25"/>
              <a:gd name="T38" fmla="*/ 95 w 465"/>
              <a:gd name="T39" fmla="*/ 6 h 25"/>
              <a:gd name="T40" fmla="*/ 95 w 465"/>
              <a:gd name="T41" fmla="*/ 4 h 25"/>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w 465"/>
              <a:gd name="T64" fmla="*/ 0 h 25"/>
              <a:gd name="T65" fmla="*/ 465 w 465"/>
              <a:gd name="T66" fmla="*/ 25 h 25"/>
            </a:gdLst>
            <a:ahLst/>
            <a:cxnLst>
              <a:cxn ang="T42">
                <a:pos x="T0" y="T1"/>
              </a:cxn>
              <a:cxn ang="T43">
                <a:pos x="T2" y="T3"/>
              </a:cxn>
              <a:cxn ang="T44">
                <a:pos x="T4" y="T5"/>
              </a:cxn>
              <a:cxn ang="T45">
                <a:pos x="T6" y="T7"/>
              </a:cxn>
              <a:cxn ang="T46">
                <a:pos x="T8" y="T9"/>
              </a:cxn>
              <a:cxn ang="T47">
                <a:pos x="T10" y="T11"/>
              </a:cxn>
              <a:cxn ang="T48">
                <a:pos x="T12" y="T13"/>
              </a:cxn>
              <a:cxn ang="T49">
                <a:pos x="T14" y="T15"/>
              </a:cxn>
              <a:cxn ang="T50">
                <a:pos x="T16" y="T17"/>
              </a:cxn>
              <a:cxn ang="T51">
                <a:pos x="T18" y="T19"/>
              </a:cxn>
              <a:cxn ang="T52">
                <a:pos x="T20" y="T21"/>
              </a:cxn>
              <a:cxn ang="T53">
                <a:pos x="T22" y="T23"/>
              </a:cxn>
              <a:cxn ang="T54">
                <a:pos x="T24" y="T25"/>
              </a:cxn>
              <a:cxn ang="T55">
                <a:pos x="T26" y="T27"/>
              </a:cxn>
              <a:cxn ang="T56">
                <a:pos x="T28" y="T29"/>
              </a:cxn>
              <a:cxn ang="T57">
                <a:pos x="T30" y="T31"/>
              </a:cxn>
              <a:cxn ang="T58">
                <a:pos x="T32" y="T33"/>
              </a:cxn>
              <a:cxn ang="T59">
                <a:pos x="T34" y="T35"/>
              </a:cxn>
              <a:cxn ang="T60">
                <a:pos x="T36" y="T37"/>
              </a:cxn>
              <a:cxn ang="T61">
                <a:pos x="T38" y="T39"/>
              </a:cxn>
              <a:cxn ang="T62">
                <a:pos x="T40" y="T41"/>
              </a:cxn>
            </a:cxnLst>
            <a:rect l="T63" t="T64" r="T65" b="T66"/>
            <a:pathLst>
              <a:path w="465" h="25">
                <a:moveTo>
                  <a:pt x="465" y="15"/>
                </a:moveTo>
                <a:lnTo>
                  <a:pt x="465" y="13"/>
                </a:lnTo>
                <a:lnTo>
                  <a:pt x="461" y="13"/>
                </a:lnTo>
                <a:lnTo>
                  <a:pt x="461" y="23"/>
                </a:lnTo>
                <a:lnTo>
                  <a:pt x="463" y="21"/>
                </a:lnTo>
                <a:lnTo>
                  <a:pt x="2" y="21"/>
                </a:lnTo>
                <a:lnTo>
                  <a:pt x="4" y="23"/>
                </a:lnTo>
                <a:lnTo>
                  <a:pt x="4" y="2"/>
                </a:lnTo>
                <a:lnTo>
                  <a:pt x="2" y="4"/>
                </a:lnTo>
                <a:lnTo>
                  <a:pt x="424" y="4"/>
                </a:lnTo>
                <a:lnTo>
                  <a:pt x="422" y="2"/>
                </a:lnTo>
                <a:lnTo>
                  <a:pt x="422" y="11"/>
                </a:lnTo>
                <a:lnTo>
                  <a:pt x="426" y="11"/>
                </a:lnTo>
                <a:lnTo>
                  <a:pt x="426" y="9"/>
                </a:lnTo>
                <a:lnTo>
                  <a:pt x="426" y="2"/>
                </a:lnTo>
                <a:lnTo>
                  <a:pt x="426" y="0"/>
                </a:lnTo>
                <a:lnTo>
                  <a:pt x="0" y="0"/>
                </a:lnTo>
                <a:lnTo>
                  <a:pt x="0" y="25"/>
                </a:lnTo>
                <a:lnTo>
                  <a:pt x="465" y="25"/>
                </a:lnTo>
                <a:lnTo>
                  <a:pt x="465" y="23"/>
                </a:lnTo>
                <a:lnTo>
                  <a:pt x="465" y="15"/>
                </a:lnTo>
                <a:close/>
              </a:path>
            </a:pathLst>
          </a:custGeom>
          <a:solidFill>
            <a:srgbClr val="000000"/>
          </a:solidFill>
          <a:ln w="9525">
            <a:solidFill>
              <a:srgbClr val="0238C0"/>
            </a:solidFill>
            <a:round/>
            <a:headEnd/>
            <a:tailEnd/>
          </a:ln>
        </xdr:spPr>
      </xdr:sp>
      <xdr:sp macro="" textlink="">
        <xdr:nvSpPr>
          <xdr:cNvPr id="26656" name="Freeform 28"/>
          <xdr:cNvSpPr>
            <a:spLocks/>
          </xdr:cNvSpPr>
        </xdr:nvSpPr>
        <xdr:spPr bwMode="auto">
          <a:xfrm>
            <a:off x="324" y="801"/>
            <a:ext cx="8" cy="2"/>
          </a:xfrm>
          <a:custGeom>
            <a:avLst/>
            <a:gdLst>
              <a:gd name="T0" fmla="*/ 8 w 37"/>
              <a:gd name="T1" fmla="*/ 2 h 4"/>
              <a:gd name="T2" fmla="*/ 8 w 37"/>
              <a:gd name="T3" fmla="*/ 2 h 4"/>
              <a:gd name="T4" fmla="*/ 8 w 37"/>
              <a:gd name="T5" fmla="*/ 0 h 4"/>
              <a:gd name="T6" fmla="*/ 0 w 37"/>
              <a:gd name="T7" fmla="*/ 0 h 4"/>
              <a:gd name="T8" fmla="*/ 0 w 37"/>
              <a:gd name="T9" fmla="*/ 2 h 4"/>
              <a:gd name="T10" fmla="*/ 0 w 37"/>
              <a:gd name="T11" fmla="*/ 2 h 4"/>
              <a:gd name="T12" fmla="*/ 8 w 37"/>
              <a:gd name="T13" fmla="*/ 2 h 4"/>
              <a:gd name="T14" fmla="*/ 0 60000 65536"/>
              <a:gd name="T15" fmla="*/ 0 60000 65536"/>
              <a:gd name="T16" fmla="*/ 0 60000 65536"/>
              <a:gd name="T17" fmla="*/ 0 60000 65536"/>
              <a:gd name="T18" fmla="*/ 0 60000 65536"/>
              <a:gd name="T19" fmla="*/ 0 60000 65536"/>
              <a:gd name="T20" fmla="*/ 0 60000 65536"/>
              <a:gd name="T21" fmla="*/ 0 w 37"/>
              <a:gd name="T22" fmla="*/ 0 h 4"/>
              <a:gd name="T23" fmla="*/ 37 w 37"/>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37" h="4">
                <a:moveTo>
                  <a:pt x="35" y="4"/>
                </a:moveTo>
                <a:lnTo>
                  <a:pt x="37" y="4"/>
                </a:lnTo>
                <a:lnTo>
                  <a:pt x="37" y="0"/>
                </a:lnTo>
                <a:lnTo>
                  <a:pt x="0" y="0"/>
                </a:lnTo>
                <a:lnTo>
                  <a:pt x="0" y="4"/>
                </a:lnTo>
                <a:lnTo>
                  <a:pt x="2" y="4"/>
                </a:lnTo>
                <a:lnTo>
                  <a:pt x="35" y="4"/>
                </a:lnTo>
                <a:close/>
              </a:path>
            </a:pathLst>
          </a:custGeom>
          <a:solidFill>
            <a:srgbClr val="000000"/>
          </a:solidFill>
          <a:ln w="9525">
            <a:solidFill>
              <a:srgbClr val="0238C0"/>
            </a:solidFill>
            <a:round/>
            <a:headEnd/>
            <a:tailEnd/>
          </a:ln>
        </xdr:spPr>
      </xdr:sp>
      <xdr:sp macro="" textlink="">
        <xdr:nvSpPr>
          <xdr:cNvPr id="26657" name="Freeform 29"/>
          <xdr:cNvSpPr>
            <a:spLocks/>
          </xdr:cNvSpPr>
        </xdr:nvSpPr>
        <xdr:spPr bwMode="auto">
          <a:xfrm>
            <a:off x="323" y="800"/>
            <a:ext cx="3" cy="3"/>
          </a:xfrm>
          <a:custGeom>
            <a:avLst/>
            <a:gdLst>
              <a:gd name="T0" fmla="*/ 2 w 12"/>
              <a:gd name="T1" fmla="*/ 1 h 9"/>
              <a:gd name="T2" fmla="*/ 2 w 12"/>
              <a:gd name="T3" fmla="*/ 0 h 9"/>
              <a:gd name="T4" fmla="*/ 1 w 12"/>
              <a:gd name="T5" fmla="*/ 0 h 9"/>
              <a:gd name="T6" fmla="*/ 1 w 12"/>
              <a:gd name="T7" fmla="*/ 0 h 9"/>
              <a:gd name="T8" fmla="*/ 0 w 12"/>
              <a:gd name="T9" fmla="*/ 0 h 9"/>
              <a:gd name="T10" fmla="*/ 1 w 12"/>
              <a:gd name="T11" fmla="*/ 1 h 9"/>
              <a:gd name="T12" fmla="*/ 1 w 12"/>
              <a:gd name="T13" fmla="*/ 2 h 9"/>
              <a:gd name="T14" fmla="*/ 2 w 12"/>
              <a:gd name="T15" fmla="*/ 2 h 9"/>
              <a:gd name="T16" fmla="*/ 2 w 12"/>
              <a:gd name="T17" fmla="*/ 2 h 9"/>
              <a:gd name="T18" fmla="*/ 2 w 12"/>
              <a:gd name="T19" fmla="*/ 0 h 9"/>
              <a:gd name="T20" fmla="*/ 1 w 12"/>
              <a:gd name="T21" fmla="*/ 3 h 9"/>
              <a:gd name="T22" fmla="*/ 3 w 12"/>
              <a:gd name="T23" fmla="*/ 3 h 9"/>
              <a:gd name="T24" fmla="*/ 3 w 12"/>
              <a:gd name="T25" fmla="*/ 2 h 9"/>
              <a:gd name="T26" fmla="*/ 3 w 12"/>
              <a:gd name="T27" fmla="*/ 2 h 9"/>
              <a:gd name="T28" fmla="*/ 1 w 12"/>
              <a:gd name="T29" fmla="*/ 2 h 9"/>
              <a:gd name="T30" fmla="*/ 1 w 12"/>
              <a:gd name="T31" fmla="*/ 1 h 9"/>
              <a:gd name="T32" fmla="*/ 2 w 12"/>
              <a:gd name="T33" fmla="*/ 2 h 9"/>
              <a:gd name="T34" fmla="*/ 2 w 12"/>
              <a:gd name="T35" fmla="*/ 0 h 9"/>
              <a:gd name="T36" fmla="*/ 1 w 12"/>
              <a:gd name="T37" fmla="*/ 0 h 9"/>
              <a:gd name="T38" fmla="*/ 1 w 12"/>
              <a:gd name="T39" fmla="*/ 1 h 9"/>
              <a:gd name="T40" fmla="*/ 2 w 12"/>
              <a:gd name="T41" fmla="*/ 1 h 9"/>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w 12"/>
              <a:gd name="T64" fmla="*/ 0 h 9"/>
              <a:gd name="T65" fmla="*/ 12 w 12"/>
              <a:gd name="T66" fmla="*/ 9 h 9"/>
            </a:gdLst>
            <a:ahLst/>
            <a:cxnLst>
              <a:cxn ang="T42">
                <a:pos x="T0" y="T1"/>
              </a:cxn>
              <a:cxn ang="T43">
                <a:pos x="T2" y="T3"/>
              </a:cxn>
              <a:cxn ang="T44">
                <a:pos x="T4" y="T5"/>
              </a:cxn>
              <a:cxn ang="T45">
                <a:pos x="T6" y="T7"/>
              </a:cxn>
              <a:cxn ang="T46">
                <a:pos x="T8" y="T9"/>
              </a:cxn>
              <a:cxn ang="T47">
                <a:pos x="T10" y="T11"/>
              </a:cxn>
              <a:cxn ang="T48">
                <a:pos x="T12" y="T13"/>
              </a:cxn>
              <a:cxn ang="T49">
                <a:pos x="T14" y="T15"/>
              </a:cxn>
              <a:cxn ang="T50">
                <a:pos x="T16" y="T17"/>
              </a:cxn>
              <a:cxn ang="T51">
                <a:pos x="T18" y="T19"/>
              </a:cxn>
              <a:cxn ang="T52">
                <a:pos x="T20" y="T21"/>
              </a:cxn>
              <a:cxn ang="T53">
                <a:pos x="T22" y="T23"/>
              </a:cxn>
              <a:cxn ang="T54">
                <a:pos x="T24" y="T25"/>
              </a:cxn>
              <a:cxn ang="T55">
                <a:pos x="T26" y="T27"/>
              </a:cxn>
              <a:cxn ang="T56">
                <a:pos x="T28" y="T29"/>
              </a:cxn>
              <a:cxn ang="T57">
                <a:pos x="T30" y="T31"/>
              </a:cxn>
              <a:cxn ang="T58">
                <a:pos x="T32" y="T33"/>
              </a:cxn>
              <a:cxn ang="T59">
                <a:pos x="T34" y="T35"/>
              </a:cxn>
              <a:cxn ang="T60">
                <a:pos x="T36" y="T37"/>
              </a:cxn>
              <a:cxn ang="T61">
                <a:pos x="T38" y="T39"/>
              </a:cxn>
              <a:cxn ang="T62">
                <a:pos x="T40" y="T41"/>
              </a:cxn>
            </a:cxnLst>
            <a:rect l="T63" t="T64" r="T65" b="T66"/>
            <a:pathLst>
              <a:path w="12" h="9">
                <a:moveTo>
                  <a:pt x="6" y="3"/>
                </a:moveTo>
                <a:lnTo>
                  <a:pt x="6" y="0"/>
                </a:lnTo>
                <a:lnTo>
                  <a:pt x="2" y="0"/>
                </a:lnTo>
                <a:lnTo>
                  <a:pt x="4" y="0"/>
                </a:lnTo>
                <a:lnTo>
                  <a:pt x="0" y="1"/>
                </a:lnTo>
                <a:lnTo>
                  <a:pt x="4" y="3"/>
                </a:lnTo>
                <a:lnTo>
                  <a:pt x="4" y="7"/>
                </a:lnTo>
                <a:lnTo>
                  <a:pt x="8" y="7"/>
                </a:lnTo>
                <a:lnTo>
                  <a:pt x="8" y="5"/>
                </a:lnTo>
                <a:lnTo>
                  <a:pt x="6" y="1"/>
                </a:lnTo>
                <a:lnTo>
                  <a:pt x="4" y="9"/>
                </a:lnTo>
                <a:lnTo>
                  <a:pt x="12" y="9"/>
                </a:lnTo>
                <a:lnTo>
                  <a:pt x="12" y="5"/>
                </a:lnTo>
                <a:lnTo>
                  <a:pt x="10" y="5"/>
                </a:lnTo>
                <a:lnTo>
                  <a:pt x="4" y="5"/>
                </a:lnTo>
                <a:lnTo>
                  <a:pt x="4" y="3"/>
                </a:lnTo>
                <a:lnTo>
                  <a:pt x="8" y="5"/>
                </a:lnTo>
                <a:lnTo>
                  <a:pt x="8" y="0"/>
                </a:lnTo>
                <a:lnTo>
                  <a:pt x="4" y="1"/>
                </a:lnTo>
                <a:lnTo>
                  <a:pt x="4" y="3"/>
                </a:lnTo>
                <a:lnTo>
                  <a:pt x="6" y="3"/>
                </a:lnTo>
                <a:close/>
              </a:path>
            </a:pathLst>
          </a:custGeom>
          <a:solidFill>
            <a:srgbClr val="000000"/>
          </a:solidFill>
          <a:ln w="9525">
            <a:solidFill>
              <a:srgbClr val="0238C0"/>
            </a:solidFill>
            <a:round/>
            <a:headEnd/>
            <a:tailEnd/>
          </a:ln>
        </xdr:spPr>
      </xdr:sp>
      <xdr:sp macro="" textlink="">
        <xdr:nvSpPr>
          <xdr:cNvPr id="26658" name="Freeform 30"/>
          <xdr:cNvSpPr>
            <a:spLocks/>
          </xdr:cNvSpPr>
        </xdr:nvSpPr>
        <xdr:spPr bwMode="auto">
          <a:xfrm>
            <a:off x="352" y="825"/>
            <a:ext cx="3" cy="6"/>
          </a:xfrm>
          <a:custGeom>
            <a:avLst/>
            <a:gdLst>
              <a:gd name="T0" fmla="*/ 3 w 17"/>
              <a:gd name="T1" fmla="*/ 2 h 23"/>
              <a:gd name="T2" fmla="*/ 3 w 17"/>
              <a:gd name="T3" fmla="*/ 1 h 23"/>
              <a:gd name="T4" fmla="*/ 3 w 17"/>
              <a:gd name="T5" fmla="*/ 1 h 23"/>
              <a:gd name="T6" fmla="*/ 2 w 17"/>
              <a:gd name="T7" fmla="*/ 0 h 23"/>
              <a:gd name="T8" fmla="*/ 1 w 17"/>
              <a:gd name="T9" fmla="*/ 0 h 23"/>
              <a:gd name="T10" fmla="*/ 1 w 17"/>
              <a:gd name="T11" fmla="*/ 1 h 23"/>
              <a:gd name="T12" fmla="*/ 1 w 17"/>
              <a:gd name="T13" fmla="*/ 1 h 23"/>
              <a:gd name="T14" fmla="*/ 2 w 17"/>
              <a:gd name="T15" fmla="*/ 0 h 23"/>
              <a:gd name="T16" fmla="*/ 1 w 17"/>
              <a:gd name="T17" fmla="*/ 1 h 23"/>
              <a:gd name="T18" fmla="*/ 1 w 17"/>
              <a:gd name="T19" fmla="*/ 4 h 23"/>
              <a:gd name="T20" fmla="*/ 1 w 17"/>
              <a:gd name="T21" fmla="*/ 4 h 23"/>
              <a:gd name="T22" fmla="*/ 1 w 17"/>
              <a:gd name="T23" fmla="*/ 3 h 23"/>
              <a:gd name="T24" fmla="*/ 1 w 17"/>
              <a:gd name="T25" fmla="*/ 4 h 23"/>
              <a:gd name="T26" fmla="*/ 2 w 17"/>
              <a:gd name="T27" fmla="*/ 2 h 23"/>
              <a:gd name="T28" fmla="*/ 1 w 17"/>
              <a:gd name="T29" fmla="*/ 2 h 23"/>
              <a:gd name="T30" fmla="*/ 1 w 17"/>
              <a:gd name="T31" fmla="*/ 3 h 23"/>
              <a:gd name="T32" fmla="*/ 0 w 17"/>
              <a:gd name="T33" fmla="*/ 3 h 23"/>
              <a:gd name="T34" fmla="*/ 0 w 17"/>
              <a:gd name="T35" fmla="*/ 4 h 23"/>
              <a:gd name="T36" fmla="*/ 1 w 17"/>
              <a:gd name="T37" fmla="*/ 6 h 23"/>
              <a:gd name="T38" fmla="*/ 2 w 17"/>
              <a:gd name="T39" fmla="*/ 6 h 23"/>
              <a:gd name="T40" fmla="*/ 2 w 17"/>
              <a:gd name="T41" fmla="*/ 5 h 23"/>
              <a:gd name="T42" fmla="*/ 2 w 17"/>
              <a:gd name="T43" fmla="*/ 5 h 23"/>
              <a:gd name="T44" fmla="*/ 2 w 17"/>
              <a:gd name="T45" fmla="*/ 3 h 23"/>
              <a:gd name="T46" fmla="*/ 2 w 17"/>
              <a:gd name="T47" fmla="*/ 3 h 23"/>
              <a:gd name="T48" fmla="*/ 2 w 17"/>
              <a:gd name="T49" fmla="*/ 3 h 23"/>
              <a:gd name="T50" fmla="*/ 1 w 17"/>
              <a:gd name="T51" fmla="*/ 3 h 23"/>
              <a:gd name="T52" fmla="*/ 2 w 17"/>
              <a:gd name="T53" fmla="*/ 4 h 23"/>
              <a:gd name="T54" fmla="*/ 2 w 17"/>
              <a:gd name="T55" fmla="*/ 5 h 23"/>
              <a:gd name="T56" fmla="*/ 2 w 17"/>
              <a:gd name="T57" fmla="*/ 5 h 23"/>
              <a:gd name="T58" fmla="*/ 2 w 17"/>
              <a:gd name="T59" fmla="*/ 4 h 23"/>
              <a:gd name="T60" fmla="*/ 2 w 17"/>
              <a:gd name="T61" fmla="*/ 5 h 23"/>
              <a:gd name="T62" fmla="*/ 2 w 17"/>
              <a:gd name="T63" fmla="*/ 5 h 23"/>
              <a:gd name="T64" fmla="*/ 3 w 17"/>
              <a:gd name="T65" fmla="*/ 4 h 23"/>
              <a:gd name="T66" fmla="*/ 3 w 17"/>
              <a:gd name="T67" fmla="*/ 4 h 23"/>
              <a:gd name="T68" fmla="*/ 3 w 17"/>
              <a:gd name="T69" fmla="*/ 3 h 23"/>
              <a:gd name="T70" fmla="*/ 3 w 17"/>
              <a:gd name="T71" fmla="*/ 3 h 23"/>
              <a:gd name="T72" fmla="*/ 3 w 17"/>
              <a:gd name="T73" fmla="*/ 2 h 23"/>
              <a:gd name="T74" fmla="*/ 2 w 17"/>
              <a:gd name="T75" fmla="*/ 2 h 23"/>
              <a:gd name="T76" fmla="*/ 2 w 17"/>
              <a:gd name="T77" fmla="*/ 2 h 23"/>
              <a:gd name="T78" fmla="*/ 2 w 17"/>
              <a:gd name="T79" fmla="*/ 3 h 23"/>
              <a:gd name="T80" fmla="*/ 3 w 17"/>
              <a:gd name="T81" fmla="*/ 2 h 23"/>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w 17"/>
              <a:gd name="T124" fmla="*/ 0 h 23"/>
              <a:gd name="T125" fmla="*/ 17 w 17"/>
              <a:gd name="T126" fmla="*/ 23 h 23"/>
            </a:gdLst>
            <a:ahLst/>
            <a:cxnLst>
              <a:cxn ang="T82">
                <a:pos x="T0" y="T1"/>
              </a:cxn>
              <a:cxn ang="T83">
                <a:pos x="T2" y="T3"/>
              </a:cxn>
              <a:cxn ang="T84">
                <a:pos x="T4" y="T5"/>
              </a:cxn>
              <a:cxn ang="T85">
                <a:pos x="T6" y="T7"/>
              </a:cxn>
              <a:cxn ang="T86">
                <a:pos x="T8" y="T9"/>
              </a:cxn>
              <a:cxn ang="T87">
                <a:pos x="T10" y="T11"/>
              </a:cxn>
              <a:cxn ang="T88">
                <a:pos x="T12" y="T13"/>
              </a:cxn>
              <a:cxn ang="T89">
                <a:pos x="T14" y="T15"/>
              </a:cxn>
              <a:cxn ang="T90">
                <a:pos x="T16" y="T17"/>
              </a:cxn>
              <a:cxn ang="T91">
                <a:pos x="T18" y="T19"/>
              </a:cxn>
              <a:cxn ang="T92">
                <a:pos x="T20" y="T21"/>
              </a:cxn>
              <a:cxn ang="T93">
                <a:pos x="T22" y="T23"/>
              </a:cxn>
              <a:cxn ang="T94">
                <a:pos x="T24" y="T25"/>
              </a:cxn>
              <a:cxn ang="T95">
                <a:pos x="T26" y="T27"/>
              </a:cxn>
              <a:cxn ang="T96">
                <a:pos x="T28" y="T29"/>
              </a:cxn>
              <a:cxn ang="T97">
                <a:pos x="T30" y="T31"/>
              </a:cxn>
              <a:cxn ang="T98">
                <a:pos x="T32" y="T33"/>
              </a:cxn>
              <a:cxn ang="T99">
                <a:pos x="T34" y="T35"/>
              </a:cxn>
              <a:cxn ang="T100">
                <a:pos x="T36" y="T37"/>
              </a:cxn>
              <a:cxn ang="T101">
                <a:pos x="T38" y="T39"/>
              </a:cxn>
              <a:cxn ang="T102">
                <a:pos x="T40" y="T41"/>
              </a:cxn>
              <a:cxn ang="T103">
                <a:pos x="T42" y="T43"/>
              </a:cxn>
              <a:cxn ang="T104">
                <a:pos x="T44" y="T45"/>
              </a:cxn>
              <a:cxn ang="T105">
                <a:pos x="T46" y="T47"/>
              </a:cxn>
              <a:cxn ang="T106">
                <a:pos x="T48" y="T49"/>
              </a:cxn>
              <a:cxn ang="T107">
                <a:pos x="T50" y="T51"/>
              </a:cxn>
              <a:cxn ang="T108">
                <a:pos x="T52" y="T53"/>
              </a:cxn>
              <a:cxn ang="T109">
                <a:pos x="T54" y="T55"/>
              </a:cxn>
              <a:cxn ang="T110">
                <a:pos x="T56" y="T57"/>
              </a:cxn>
              <a:cxn ang="T111">
                <a:pos x="T58" y="T59"/>
              </a:cxn>
              <a:cxn ang="T112">
                <a:pos x="T60" y="T61"/>
              </a:cxn>
              <a:cxn ang="T113">
                <a:pos x="T62" y="T63"/>
              </a:cxn>
              <a:cxn ang="T114">
                <a:pos x="T64" y="T65"/>
              </a:cxn>
              <a:cxn ang="T115">
                <a:pos x="T66" y="T67"/>
              </a:cxn>
              <a:cxn ang="T116">
                <a:pos x="T68" y="T69"/>
              </a:cxn>
              <a:cxn ang="T117">
                <a:pos x="T70" y="T71"/>
              </a:cxn>
              <a:cxn ang="T118">
                <a:pos x="T72" y="T73"/>
              </a:cxn>
              <a:cxn ang="T119">
                <a:pos x="T74" y="T75"/>
              </a:cxn>
              <a:cxn ang="T120">
                <a:pos x="T76" y="T77"/>
              </a:cxn>
              <a:cxn ang="T121">
                <a:pos x="T78" y="T79"/>
              </a:cxn>
              <a:cxn ang="T122">
                <a:pos x="T80" y="T81"/>
              </a:cxn>
            </a:cxnLst>
            <a:rect l="T123" t="T124" r="T125" b="T126"/>
            <a:pathLst>
              <a:path w="17" h="23">
                <a:moveTo>
                  <a:pt x="17" y="7"/>
                </a:moveTo>
                <a:lnTo>
                  <a:pt x="17" y="2"/>
                </a:lnTo>
                <a:lnTo>
                  <a:pt x="15" y="2"/>
                </a:lnTo>
                <a:lnTo>
                  <a:pt x="13" y="0"/>
                </a:lnTo>
                <a:lnTo>
                  <a:pt x="7" y="0"/>
                </a:lnTo>
                <a:lnTo>
                  <a:pt x="7" y="2"/>
                </a:lnTo>
                <a:lnTo>
                  <a:pt x="6" y="3"/>
                </a:lnTo>
                <a:lnTo>
                  <a:pt x="11" y="0"/>
                </a:lnTo>
                <a:lnTo>
                  <a:pt x="6" y="2"/>
                </a:lnTo>
                <a:lnTo>
                  <a:pt x="6" y="15"/>
                </a:lnTo>
                <a:lnTo>
                  <a:pt x="7" y="15"/>
                </a:lnTo>
                <a:lnTo>
                  <a:pt x="6" y="13"/>
                </a:lnTo>
                <a:lnTo>
                  <a:pt x="6" y="15"/>
                </a:lnTo>
                <a:lnTo>
                  <a:pt x="11" y="7"/>
                </a:lnTo>
                <a:lnTo>
                  <a:pt x="4" y="9"/>
                </a:lnTo>
                <a:lnTo>
                  <a:pt x="4" y="11"/>
                </a:lnTo>
                <a:lnTo>
                  <a:pt x="2" y="11"/>
                </a:lnTo>
                <a:lnTo>
                  <a:pt x="0" y="17"/>
                </a:lnTo>
                <a:lnTo>
                  <a:pt x="6" y="23"/>
                </a:lnTo>
                <a:lnTo>
                  <a:pt x="9" y="23"/>
                </a:lnTo>
                <a:lnTo>
                  <a:pt x="9" y="21"/>
                </a:lnTo>
                <a:lnTo>
                  <a:pt x="11" y="21"/>
                </a:lnTo>
                <a:lnTo>
                  <a:pt x="11" y="13"/>
                </a:lnTo>
                <a:lnTo>
                  <a:pt x="9" y="13"/>
                </a:lnTo>
                <a:lnTo>
                  <a:pt x="9" y="11"/>
                </a:lnTo>
                <a:lnTo>
                  <a:pt x="6" y="11"/>
                </a:lnTo>
                <a:lnTo>
                  <a:pt x="11" y="17"/>
                </a:lnTo>
                <a:lnTo>
                  <a:pt x="9" y="19"/>
                </a:lnTo>
                <a:lnTo>
                  <a:pt x="11" y="19"/>
                </a:lnTo>
                <a:lnTo>
                  <a:pt x="11" y="17"/>
                </a:lnTo>
                <a:lnTo>
                  <a:pt x="11" y="19"/>
                </a:lnTo>
                <a:lnTo>
                  <a:pt x="13" y="19"/>
                </a:lnTo>
                <a:lnTo>
                  <a:pt x="15" y="17"/>
                </a:lnTo>
                <a:lnTo>
                  <a:pt x="17" y="17"/>
                </a:lnTo>
                <a:lnTo>
                  <a:pt x="17" y="11"/>
                </a:lnTo>
                <a:lnTo>
                  <a:pt x="17" y="13"/>
                </a:lnTo>
                <a:lnTo>
                  <a:pt x="15" y="7"/>
                </a:lnTo>
                <a:lnTo>
                  <a:pt x="13" y="7"/>
                </a:lnTo>
                <a:lnTo>
                  <a:pt x="13" y="9"/>
                </a:lnTo>
                <a:lnTo>
                  <a:pt x="11" y="11"/>
                </a:lnTo>
                <a:lnTo>
                  <a:pt x="17" y="7"/>
                </a:lnTo>
                <a:close/>
              </a:path>
            </a:pathLst>
          </a:custGeom>
          <a:solidFill>
            <a:srgbClr val="000000"/>
          </a:solidFill>
          <a:ln w="9525">
            <a:solidFill>
              <a:srgbClr val="0238C0"/>
            </a:solidFill>
            <a:round/>
            <a:headEnd/>
            <a:tailEnd/>
          </a:ln>
        </xdr:spPr>
      </xdr:sp>
      <xdr:sp macro="" textlink="">
        <xdr:nvSpPr>
          <xdr:cNvPr id="26659" name="Freeform 31"/>
          <xdr:cNvSpPr>
            <a:spLocks/>
          </xdr:cNvSpPr>
        </xdr:nvSpPr>
        <xdr:spPr bwMode="auto">
          <a:xfrm>
            <a:off x="329" y="825"/>
            <a:ext cx="4" cy="6"/>
          </a:xfrm>
          <a:custGeom>
            <a:avLst/>
            <a:gdLst>
              <a:gd name="T0" fmla="*/ 2 w 18"/>
              <a:gd name="T1" fmla="*/ 2 h 23"/>
              <a:gd name="T2" fmla="*/ 3 w 18"/>
              <a:gd name="T3" fmla="*/ 2 h 23"/>
              <a:gd name="T4" fmla="*/ 3 w 18"/>
              <a:gd name="T5" fmla="*/ 1 h 23"/>
              <a:gd name="T6" fmla="*/ 2 w 18"/>
              <a:gd name="T7" fmla="*/ 1 h 23"/>
              <a:gd name="T8" fmla="*/ 2 w 18"/>
              <a:gd name="T9" fmla="*/ 0 h 23"/>
              <a:gd name="T10" fmla="*/ 0 w 18"/>
              <a:gd name="T11" fmla="*/ 0 h 23"/>
              <a:gd name="T12" fmla="*/ 0 w 18"/>
              <a:gd name="T13" fmla="*/ 1 h 23"/>
              <a:gd name="T14" fmla="*/ 1 w 18"/>
              <a:gd name="T15" fmla="*/ 0 h 23"/>
              <a:gd name="T16" fmla="*/ 0 w 18"/>
              <a:gd name="T17" fmla="*/ 1 h 23"/>
              <a:gd name="T18" fmla="*/ 0 w 18"/>
              <a:gd name="T19" fmla="*/ 3 h 23"/>
              <a:gd name="T20" fmla="*/ 0 w 18"/>
              <a:gd name="T21" fmla="*/ 3 h 23"/>
              <a:gd name="T22" fmla="*/ 0 w 18"/>
              <a:gd name="T23" fmla="*/ 3 h 23"/>
              <a:gd name="T24" fmla="*/ 1 w 18"/>
              <a:gd name="T25" fmla="*/ 3 h 23"/>
              <a:gd name="T26" fmla="*/ 0 w 18"/>
              <a:gd name="T27" fmla="*/ 3 h 23"/>
              <a:gd name="T28" fmla="*/ 0 w 18"/>
              <a:gd name="T29" fmla="*/ 3 h 23"/>
              <a:gd name="T30" fmla="*/ 0 w 18"/>
              <a:gd name="T31" fmla="*/ 4 h 23"/>
              <a:gd name="T32" fmla="*/ 1 w 18"/>
              <a:gd name="T33" fmla="*/ 4 h 23"/>
              <a:gd name="T34" fmla="*/ 1 w 18"/>
              <a:gd name="T35" fmla="*/ 5 h 23"/>
              <a:gd name="T36" fmla="*/ 2 w 18"/>
              <a:gd name="T37" fmla="*/ 5 h 23"/>
              <a:gd name="T38" fmla="*/ 0 w 18"/>
              <a:gd name="T39" fmla="*/ 3 h 23"/>
              <a:gd name="T40" fmla="*/ 0 w 18"/>
              <a:gd name="T41" fmla="*/ 4 h 23"/>
              <a:gd name="T42" fmla="*/ 2 w 18"/>
              <a:gd name="T43" fmla="*/ 6 h 23"/>
              <a:gd name="T44" fmla="*/ 4 w 18"/>
              <a:gd name="T45" fmla="*/ 6 h 23"/>
              <a:gd name="T46" fmla="*/ 4 w 18"/>
              <a:gd name="T47" fmla="*/ 5 h 23"/>
              <a:gd name="T48" fmla="*/ 4 w 18"/>
              <a:gd name="T49" fmla="*/ 5 h 23"/>
              <a:gd name="T50" fmla="*/ 4 w 18"/>
              <a:gd name="T51" fmla="*/ 3 h 23"/>
              <a:gd name="T52" fmla="*/ 4 w 18"/>
              <a:gd name="T53" fmla="*/ 3 h 23"/>
              <a:gd name="T54" fmla="*/ 4 w 18"/>
              <a:gd name="T55" fmla="*/ 3 h 23"/>
              <a:gd name="T56" fmla="*/ 3 w 18"/>
              <a:gd name="T57" fmla="*/ 3 h 23"/>
              <a:gd name="T58" fmla="*/ 3 w 18"/>
              <a:gd name="T59" fmla="*/ 3 h 23"/>
              <a:gd name="T60" fmla="*/ 2 w 18"/>
              <a:gd name="T61" fmla="*/ 2 h 23"/>
              <a:gd name="T62" fmla="*/ 3 w 18"/>
              <a:gd name="T63" fmla="*/ 4 h 23"/>
              <a:gd name="T64" fmla="*/ 3 w 18"/>
              <a:gd name="T65" fmla="*/ 3 h 23"/>
              <a:gd name="T66" fmla="*/ 3 w 18"/>
              <a:gd name="T67" fmla="*/ 1 h 23"/>
              <a:gd name="T68" fmla="*/ 2 w 18"/>
              <a:gd name="T69" fmla="*/ 1 h 23"/>
              <a:gd name="T70" fmla="*/ 2 w 18"/>
              <a:gd name="T71" fmla="*/ 1 h 23"/>
              <a:gd name="T72" fmla="*/ 2 w 18"/>
              <a:gd name="T73" fmla="*/ 1 h 23"/>
              <a:gd name="T74" fmla="*/ 2 w 18"/>
              <a:gd name="T75" fmla="*/ 2 h 23"/>
              <a:gd name="T76" fmla="*/ 1 w 18"/>
              <a:gd name="T77" fmla="*/ 3 h 23"/>
              <a:gd name="T78" fmla="*/ 2 w 18"/>
              <a:gd name="T79" fmla="*/ 2 h 23"/>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w 18"/>
              <a:gd name="T121" fmla="*/ 0 h 23"/>
              <a:gd name="T122" fmla="*/ 18 w 18"/>
              <a:gd name="T123" fmla="*/ 23 h 23"/>
            </a:gdLst>
            <a:ahLst/>
            <a:cxnLst>
              <a:cxn ang="T80">
                <a:pos x="T0" y="T1"/>
              </a:cxn>
              <a:cxn ang="T81">
                <a:pos x="T2" y="T3"/>
              </a:cxn>
              <a:cxn ang="T82">
                <a:pos x="T4" y="T5"/>
              </a:cxn>
              <a:cxn ang="T83">
                <a:pos x="T6" y="T7"/>
              </a:cxn>
              <a:cxn ang="T84">
                <a:pos x="T8" y="T9"/>
              </a:cxn>
              <a:cxn ang="T85">
                <a:pos x="T10" y="T11"/>
              </a:cxn>
              <a:cxn ang="T86">
                <a:pos x="T12" y="T13"/>
              </a:cxn>
              <a:cxn ang="T87">
                <a:pos x="T14" y="T15"/>
              </a:cxn>
              <a:cxn ang="T88">
                <a:pos x="T16" y="T17"/>
              </a:cxn>
              <a:cxn ang="T89">
                <a:pos x="T18" y="T19"/>
              </a:cxn>
              <a:cxn ang="T90">
                <a:pos x="T20" y="T21"/>
              </a:cxn>
              <a:cxn ang="T91">
                <a:pos x="T22" y="T23"/>
              </a:cxn>
              <a:cxn ang="T92">
                <a:pos x="T24" y="T25"/>
              </a:cxn>
              <a:cxn ang="T93">
                <a:pos x="T26" y="T27"/>
              </a:cxn>
              <a:cxn ang="T94">
                <a:pos x="T28" y="T29"/>
              </a:cxn>
              <a:cxn ang="T95">
                <a:pos x="T30" y="T31"/>
              </a:cxn>
              <a:cxn ang="T96">
                <a:pos x="T32" y="T33"/>
              </a:cxn>
              <a:cxn ang="T97">
                <a:pos x="T34" y="T35"/>
              </a:cxn>
              <a:cxn ang="T98">
                <a:pos x="T36" y="T37"/>
              </a:cxn>
              <a:cxn ang="T99">
                <a:pos x="T38" y="T39"/>
              </a:cxn>
              <a:cxn ang="T100">
                <a:pos x="T40" y="T41"/>
              </a:cxn>
              <a:cxn ang="T101">
                <a:pos x="T42" y="T43"/>
              </a:cxn>
              <a:cxn ang="T102">
                <a:pos x="T44" y="T45"/>
              </a:cxn>
              <a:cxn ang="T103">
                <a:pos x="T46" y="T47"/>
              </a:cxn>
              <a:cxn ang="T104">
                <a:pos x="T48" y="T49"/>
              </a:cxn>
              <a:cxn ang="T105">
                <a:pos x="T50" y="T51"/>
              </a:cxn>
              <a:cxn ang="T106">
                <a:pos x="T52" y="T53"/>
              </a:cxn>
              <a:cxn ang="T107">
                <a:pos x="T54" y="T55"/>
              </a:cxn>
              <a:cxn ang="T108">
                <a:pos x="T56" y="T57"/>
              </a:cxn>
              <a:cxn ang="T109">
                <a:pos x="T58" y="T59"/>
              </a:cxn>
              <a:cxn ang="T110">
                <a:pos x="T60" y="T61"/>
              </a:cxn>
              <a:cxn ang="T111">
                <a:pos x="T62" y="T63"/>
              </a:cxn>
              <a:cxn ang="T112">
                <a:pos x="T64" y="T65"/>
              </a:cxn>
              <a:cxn ang="T113">
                <a:pos x="T66" y="T67"/>
              </a:cxn>
              <a:cxn ang="T114">
                <a:pos x="T68" y="T69"/>
              </a:cxn>
              <a:cxn ang="T115">
                <a:pos x="T70" y="T71"/>
              </a:cxn>
              <a:cxn ang="T116">
                <a:pos x="T72" y="T73"/>
              </a:cxn>
              <a:cxn ang="T117">
                <a:pos x="T74" y="T75"/>
              </a:cxn>
              <a:cxn ang="T118">
                <a:pos x="T76" y="T77"/>
              </a:cxn>
              <a:cxn ang="T119">
                <a:pos x="T78" y="T79"/>
              </a:cxn>
            </a:cxnLst>
            <a:rect l="T120" t="T121" r="T122" b="T123"/>
            <a:pathLst>
              <a:path w="18" h="23">
                <a:moveTo>
                  <a:pt x="10" y="9"/>
                </a:moveTo>
                <a:lnTo>
                  <a:pt x="12" y="9"/>
                </a:lnTo>
                <a:lnTo>
                  <a:pt x="12" y="2"/>
                </a:lnTo>
                <a:lnTo>
                  <a:pt x="10" y="2"/>
                </a:lnTo>
                <a:lnTo>
                  <a:pt x="10" y="0"/>
                </a:lnTo>
                <a:lnTo>
                  <a:pt x="2" y="0"/>
                </a:lnTo>
                <a:lnTo>
                  <a:pt x="2" y="2"/>
                </a:lnTo>
                <a:lnTo>
                  <a:pt x="6" y="0"/>
                </a:lnTo>
                <a:lnTo>
                  <a:pt x="0" y="2"/>
                </a:lnTo>
                <a:lnTo>
                  <a:pt x="0" y="11"/>
                </a:lnTo>
                <a:lnTo>
                  <a:pt x="2" y="11"/>
                </a:lnTo>
                <a:lnTo>
                  <a:pt x="2" y="13"/>
                </a:lnTo>
                <a:lnTo>
                  <a:pt x="4" y="13"/>
                </a:lnTo>
                <a:lnTo>
                  <a:pt x="2" y="13"/>
                </a:lnTo>
                <a:lnTo>
                  <a:pt x="2" y="11"/>
                </a:lnTo>
                <a:lnTo>
                  <a:pt x="2" y="17"/>
                </a:lnTo>
                <a:lnTo>
                  <a:pt x="4" y="17"/>
                </a:lnTo>
                <a:lnTo>
                  <a:pt x="6" y="19"/>
                </a:lnTo>
                <a:lnTo>
                  <a:pt x="8" y="19"/>
                </a:lnTo>
                <a:lnTo>
                  <a:pt x="2" y="13"/>
                </a:lnTo>
                <a:lnTo>
                  <a:pt x="2" y="17"/>
                </a:lnTo>
                <a:lnTo>
                  <a:pt x="8" y="23"/>
                </a:lnTo>
                <a:lnTo>
                  <a:pt x="16" y="23"/>
                </a:lnTo>
                <a:lnTo>
                  <a:pt x="16" y="21"/>
                </a:lnTo>
                <a:lnTo>
                  <a:pt x="18" y="21"/>
                </a:lnTo>
                <a:lnTo>
                  <a:pt x="18" y="13"/>
                </a:lnTo>
                <a:lnTo>
                  <a:pt x="16" y="13"/>
                </a:lnTo>
                <a:lnTo>
                  <a:pt x="16" y="11"/>
                </a:lnTo>
                <a:lnTo>
                  <a:pt x="12" y="11"/>
                </a:lnTo>
                <a:lnTo>
                  <a:pt x="14" y="13"/>
                </a:lnTo>
                <a:lnTo>
                  <a:pt x="8" y="7"/>
                </a:lnTo>
                <a:lnTo>
                  <a:pt x="14" y="15"/>
                </a:lnTo>
                <a:lnTo>
                  <a:pt x="14" y="13"/>
                </a:lnTo>
                <a:lnTo>
                  <a:pt x="12" y="5"/>
                </a:lnTo>
                <a:lnTo>
                  <a:pt x="10" y="5"/>
                </a:lnTo>
                <a:lnTo>
                  <a:pt x="10" y="3"/>
                </a:lnTo>
                <a:lnTo>
                  <a:pt x="8" y="3"/>
                </a:lnTo>
                <a:lnTo>
                  <a:pt x="8" y="9"/>
                </a:lnTo>
                <a:lnTo>
                  <a:pt x="6" y="11"/>
                </a:lnTo>
                <a:lnTo>
                  <a:pt x="10" y="9"/>
                </a:lnTo>
                <a:close/>
              </a:path>
            </a:pathLst>
          </a:custGeom>
          <a:solidFill>
            <a:srgbClr val="000000"/>
          </a:solidFill>
          <a:ln w="9525">
            <a:solidFill>
              <a:srgbClr val="0238C0"/>
            </a:solidFill>
            <a:round/>
            <a:headEnd/>
            <a:tailEnd/>
          </a:ln>
        </xdr:spPr>
      </xdr:sp>
      <xdr:sp macro="" textlink="">
        <xdr:nvSpPr>
          <xdr:cNvPr id="26660" name="Freeform 32"/>
          <xdr:cNvSpPr>
            <a:spLocks/>
          </xdr:cNvSpPr>
        </xdr:nvSpPr>
        <xdr:spPr bwMode="auto">
          <a:xfrm>
            <a:off x="329" y="796"/>
            <a:ext cx="4" cy="4"/>
          </a:xfrm>
          <a:custGeom>
            <a:avLst/>
            <a:gdLst>
              <a:gd name="T0" fmla="*/ 1 w 18"/>
              <a:gd name="T1" fmla="*/ 1 h 16"/>
              <a:gd name="T2" fmla="*/ 1 w 18"/>
              <a:gd name="T3" fmla="*/ 0 h 16"/>
              <a:gd name="T4" fmla="*/ 0 w 18"/>
              <a:gd name="T5" fmla="*/ 0 h 16"/>
              <a:gd name="T6" fmla="*/ 0 w 18"/>
              <a:gd name="T7" fmla="*/ 2 h 16"/>
              <a:gd name="T8" fmla="*/ 0 w 18"/>
              <a:gd name="T9" fmla="*/ 2 h 16"/>
              <a:gd name="T10" fmla="*/ 0 w 18"/>
              <a:gd name="T11" fmla="*/ 3 h 16"/>
              <a:gd name="T12" fmla="*/ 1 w 18"/>
              <a:gd name="T13" fmla="*/ 3 h 16"/>
              <a:gd name="T14" fmla="*/ 1 w 18"/>
              <a:gd name="T15" fmla="*/ 3 h 16"/>
              <a:gd name="T16" fmla="*/ 2 w 18"/>
              <a:gd name="T17" fmla="*/ 3 h 16"/>
              <a:gd name="T18" fmla="*/ 1 w 18"/>
              <a:gd name="T19" fmla="*/ 2 h 16"/>
              <a:gd name="T20" fmla="*/ 2 w 18"/>
              <a:gd name="T21" fmla="*/ 3 h 16"/>
              <a:gd name="T22" fmla="*/ 3 w 18"/>
              <a:gd name="T23" fmla="*/ 3 h 16"/>
              <a:gd name="T24" fmla="*/ 3 w 18"/>
              <a:gd name="T25" fmla="*/ 4 h 16"/>
              <a:gd name="T26" fmla="*/ 4 w 18"/>
              <a:gd name="T27" fmla="*/ 4 h 16"/>
              <a:gd name="T28" fmla="*/ 4 w 18"/>
              <a:gd name="T29" fmla="*/ 3 h 16"/>
              <a:gd name="T30" fmla="*/ 4 w 18"/>
              <a:gd name="T31" fmla="*/ 2 h 16"/>
              <a:gd name="T32" fmla="*/ 2 w 18"/>
              <a:gd name="T33" fmla="*/ 2 h 16"/>
              <a:gd name="T34" fmla="*/ 2 w 18"/>
              <a:gd name="T35" fmla="*/ 3 h 16"/>
              <a:gd name="T36" fmla="*/ 2 w 18"/>
              <a:gd name="T37" fmla="*/ 2 h 16"/>
              <a:gd name="T38" fmla="*/ 2 w 18"/>
              <a:gd name="T39" fmla="*/ 2 h 16"/>
              <a:gd name="T40" fmla="*/ 2 w 18"/>
              <a:gd name="T41" fmla="*/ 2 h 16"/>
              <a:gd name="T42" fmla="*/ 1 w 18"/>
              <a:gd name="T43" fmla="*/ 2 h 16"/>
              <a:gd name="T44" fmla="*/ 1 w 18"/>
              <a:gd name="T45" fmla="*/ 1 h 16"/>
              <a:gd name="T46" fmla="*/ 1 w 18"/>
              <a:gd name="T47" fmla="*/ 1 h 16"/>
              <a:gd name="T48" fmla="*/ 1 w 18"/>
              <a:gd name="T49" fmla="*/ 1 h 1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w 18"/>
              <a:gd name="T76" fmla="*/ 0 h 16"/>
              <a:gd name="T77" fmla="*/ 18 w 18"/>
              <a:gd name="T78" fmla="*/ 16 h 16"/>
            </a:gdLst>
            <a:ahLst/>
            <a:cxnLst>
              <a:cxn ang="T50">
                <a:pos x="T0" y="T1"/>
              </a:cxn>
              <a:cxn ang="T51">
                <a:pos x="T2" y="T3"/>
              </a:cxn>
              <a:cxn ang="T52">
                <a:pos x="T4" y="T5"/>
              </a:cxn>
              <a:cxn ang="T53">
                <a:pos x="T6" y="T7"/>
              </a:cxn>
              <a:cxn ang="T54">
                <a:pos x="T8" y="T9"/>
              </a:cxn>
              <a:cxn ang="T55">
                <a:pos x="T10" y="T11"/>
              </a:cxn>
              <a:cxn ang="T56">
                <a:pos x="T12" y="T13"/>
              </a:cxn>
              <a:cxn ang="T57">
                <a:pos x="T14" y="T15"/>
              </a:cxn>
              <a:cxn ang="T58">
                <a:pos x="T16" y="T17"/>
              </a:cxn>
              <a:cxn ang="T59">
                <a:pos x="T18" y="T19"/>
              </a:cxn>
              <a:cxn ang="T60">
                <a:pos x="T20" y="T21"/>
              </a:cxn>
              <a:cxn ang="T61">
                <a:pos x="T22" y="T23"/>
              </a:cxn>
              <a:cxn ang="T62">
                <a:pos x="T24" y="T25"/>
              </a:cxn>
              <a:cxn ang="T63">
                <a:pos x="T26" y="T27"/>
              </a:cxn>
              <a:cxn ang="T64">
                <a:pos x="T28" y="T29"/>
              </a:cxn>
              <a:cxn ang="T65">
                <a:pos x="T30" y="T31"/>
              </a:cxn>
              <a:cxn ang="T66">
                <a:pos x="T32" y="T33"/>
              </a:cxn>
              <a:cxn ang="T67">
                <a:pos x="T34" y="T35"/>
              </a:cxn>
              <a:cxn ang="T68">
                <a:pos x="T36" y="T37"/>
              </a:cxn>
              <a:cxn ang="T69">
                <a:pos x="T38" y="T39"/>
              </a:cxn>
              <a:cxn ang="T70">
                <a:pos x="T40" y="T41"/>
              </a:cxn>
              <a:cxn ang="T71">
                <a:pos x="T42" y="T43"/>
              </a:cxn>
              <a:cxn ang="T72">
                <a:pos x="T44" y="T45"/>
              </a:cxn>
              <a:cxn ang="T73">
                <a:pos x="T46" y="T47"/>
              </a:cxn>
              <a:cxn ang="T74">
                <a:pos x="T48" y="T49"/>
              </a:cxn>
            </a:cxnLst>
            <a:rect l="T75" t="T76" r="T77" b="T78"/>
            <a:pathLst>
              <a:path w="18" h="16">
                <a:moveTo>
                  <a:pt x="4" y="2"/>
                </a:moveTo>
                <a:lnTo>
                  <a:pt x="4" y="0"/>
                </a:lnTo>
                <a:lnTo>
                  <a:pt x="0" y="0"/>
                </a:lnTo>
                <a:lnTo>
                  <a:pt x="0" y="8"/>
                </a:lnTo>
                <a:lnTo>
                  <a:pt x="2" y="8"/>
                </a:lnTo>
                <a:lnTo>
                  <a:pt x="2" y="12"/>
                </a:lnTo>
                <a:lnTo>
                  <a:pt x="4" y="12"/>
                </a:lnTo>
                <a:lnTo>
                  <a:pt x="4" y="14"/>
                </a:lnTo>
                <a:lnTo>
                  <a:pt x="8" y="14"/>
                </a:lnTo>
                <a:lnTo>
                  <a:pt x="6" y="10"/>
                </a:lnTo>
                <a:lnTo>
                  <a:pt x="8" y="14"/>
                </a:lnTo>
                <a:lnTo>
                  <a:pt x="14" y="14"/>
                </a:lnTo>
                <a:lnTo>
                  <a:pt x="14" y="16"/>
                </a:lnTo>
                <a:lnTo>
                  <a:pt x="18" y="16"/>
                </a:lnTo>
                <a:lnTo>
                  <a:pt x="18" y="14"/>
                </a:lnTo>
                <a:lnTo>
                  <a:pt x="18" y="10"/>
                </a:lnTo>
                <a:lnTo>
                  <a:pt x="8" y="10"/>
                </a:lnTo>
                <a:lnTo>
                  <a:pt x="10" y="14"/>
                </a:lnTo>
                <a:lnTo>
                  <a:pt x="10" y="10"/>
                </a:lnTo>
                <a:lnTo>
                  <a:pt x="8" y="10"/>
                </a:lnTo>
                <a:lnTo>
                  <a:pt x="8" y="8"/>
                </a:lnTo>
                <a:lnTo>
                  <a:pt x="6" y="8"/>
                </a:lnTo>
                <a:lnTo>
                  <a:pt x="6" y="4"/>
                </a:lnTo>
                <a:lnTo>
                  <a:pt x="4" y="4"/>
                </a:lnTo>
                <a:lnTo>
                  <a:pt x="4" y="2"/>
                </a:lnTo>
                <a:close/>
              </a:path>
            </a:pathLst>
          </a:custGeom>
          <a:solidFill>
            <a:srgbClr val="000000"/>
          </a:solidFill>
          <a:ln w="9525">
            <a:solidFill>
              <a:srgbClr val="0238C0"/>
            </a:solidFill>
            <a:round/>
            <a:headEnd/>
            <a:tailEnd/>
          </a:ln>
        </xdr:spPr>
      </xdr:sp>
      <xdr:sp macro="" textlink="">
        <xdr:nvSpPr>
          <xdr:cNvPr id="26661" name="Freeform 33"/>
          <xdr:cNvSpPr>
            <a:spLocks/>
          </xdr:cNvSpPr>
        </xdr:nvSpPr>
        <xdr:spPr bwMode="auto">
          <a:xfrm>
            <a:off x="323" y="794"/>
            <a:ext cx="3" cy="3"/>
          </a:xfrm>
          <a:custGeom>
            <a:avLst/>
            <a:gdLst>
              <a:gd name="T0" fmla="*/ 1 w 12"/>
              <a:gd name="T1" fmla="*/ 0 h 12"/>
              <a:gd name="T2" fmla="*/ 0 w 12"/>
              <a:gd name="T3" fmla="*/ 0 h 12"/>
              <a:gd name="T4" fmla="*/ 0 w 12"/>
              <a:gd name="T5" fmla="*/ 1 h 12"/>
              <a:gd name="T6" fmla="*/ 1 w 12"/>
              <a:gd name="T7" fmla="*/ 1 h 12"/>
              <a:gd name="T8" fmla="*/ 0 w 12"/>
              <a:gd name="T9" fmla="*/ 1 h 12"/>
              <a:gd name="T10" fmla="*/ 0 w 12"/>
              <a:gd name="T11" fmla="*/ 2 h 12"/>
              <a:gd name="T12" fmla="*/ 1 w 12"/>
              <a:gd name="T13" fmla="*/ 3 h 12"/>
              <a:gd name="T14" fmla="*/ 1 w 12"/>
              <a:gd name="T15" fmla="*/ 2 h 12"/>
              <a:gd name="T16" fmla="*/ 1 w 12"/>
              <a:gd name="T17" fmla="*/ 3 h 12"/>
              <a:gd name="T18" fmla="*/ 2 w 12"/>
              <a:gd name="T19" fmla="*/ 3 h 12"/>
              <a:gd name="T20" fmla="*/ 2 w 12"/>
              <a:gd name="T21" fmla="*/ 3 h 12"/>
              <a:gd name="T22" fmla="*/ 3 w 12"/>
              <a:gd name="T23" fmla="*/ 3 h 12"/>
              <a:gd name="T24" fmla="*/ 3 w 12"/>
              <a:gd name="T25" fmla="*/ 2 h 12"/>
              <a:gd name="T26" fmla="*/ 3 w 12"/>
              <a:gd name="T27" fmla="*/ 2 h 12"/>
              <a:gd name="T28" fmla="*/ 3 w 12"/>
              <a:gd name="T29" fmla="*/ 2 h 12"/>
              <a:gd name="T30" fmla="*/ 1 w 12"/>
              <a:gd name="T31" fmla="*/ 2 h 12"/>
              <a:gd name="T32" fmla="*/ 2 w 12"/>
              <a:gd name="T33" fmla="*/ 2 h 12"/>
              <a:gd name="T34" fmla="*/ 2 w 12"/>
              <a:gd name="T35" fmla="*/ 2 h 12"/>
              <a:gd name="T36" fmla="*/ 1 w 12"/>
              <a:gd name="T37" fmla="*/ 2 h 12"/>
              <a:gd name="T38" fmla="*/ 1 w 12"/>
              <a:gd name="T39" fmla="*/ 1 h 12"/>
              <a:gd name="T40" fmla="*/ 1 w 12"/>
              <a:gd name="T41" fmla="*/ 0 h 12"/>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w 12"/>
              <a:gd name="T64" fmla="*/ 0 h 12"/>
              <a:gd name="T65" fmla="*/ 12 w 12"/>
              <a:gd name="T66" fmla="*/ 12 h 12"/>
            </a:gdLst>
            <a:ahLst/>
            <a:cxnLst>
              <a:cxn ang="T42">
                <a:pos x="T0" y="T1"/>
              </a:cxn>
              <a:cxn ang="T43">
                <a:pos x="T2" y="T3"/>
              </a:cxn>
              <a:cxn ang="T44">
                <a:pos x="T4" y="T5"/>
              </a:cxn>
              <a:cxn ang="T45">
                <a:pos x="T6" y="T7"/>
              </a:cxn>
              <a:cxn ang="T46">
                <a:pos x="T8" y="T9"/>
              </a:cxn>
              <a:cxn ang="T47">
                <a:pos x="T10" y="T11"/>
              </a:cxn>
              <a:cxn ang="T48">
                <a:pos x="T12" y="T13"/>
              </a:cxn>
              <a:cxn ang="T49">
                <a:pos x="T14" y="T15"/>
              </a:cxn>
              <a:cxn ang="T50">
                <a:pos x="T16" y="T17"/>
              </a:cxn>
              <a:cxn ang="T51">
                <a:pos x="T18" y="T19"/>
              </a:cxn>
              <a:cxn ang="T52">
                <a:pos x="T20" y="T21"/>
              </a:cxn>
              <a:cxn ang="T53">
                <a:pos x="T22" y="T23"/>
              </a:cxn>
              <a:cxn ang="T54">
                <a:pos x="T24" y="T25"/>
              </a:cxn>
              <a:cxn ang="T55">
                <a:pos x="T26" y="T27"/>
              </a:cxn>
              <a:cxn ang="T56">
                <a:pos x="T28" y="T29"/>
              </a:cxn>
              <a:cxn ang="T57">
                <a:pos x="T30" y="T31"/>
              </a:cxn>
              <a:cxn ang="T58">
                <a:pos x="T32" y="T33"/>
              </a:cxn>
              <a:cxn ang="T59">
                <a:pos x="T34" y="T35"/>
              </a:cxn>
              <a:cxn ang="T60">
                <a:pos x="T36" y="T37"/>
              </a:cxn>
              <a:cxn ang="T61">
                <a:pos x="T38" y="T39"/>
              </a:cxn>
              <a:cxn ang="T62">
                <a:pos x="T40" y="T41"/>
              </a:cxn>
            </a:cxnLst>
            <a:rect l="T63" t="T64" r="T65" b="T66"/>
            <a:pathLst>
              <a:path w="12" h="12">
                <a:moveTo>
                  <a:pt x="2" y="0"/>
                </a:moveTo>
                <a:lnTo>
                  <a:pt x="0" y="0"/>
                </a:lnTo>
                <a:lnTo>
                  <a:pt x="0" y="4"/>
                </a:lnTo>
                <a:lnTo>
                  <a:pt x="2" y="4"/>
                </a:lnTo>
                <a:lnTo>
                  <a:pt x="0" y="2"/>
                </a:lnTo>
                <a:lnTo>
                  <a:pt x="0" y="6"/>
                </a:lnTo>
                <a:lnTo>
                  <a:pt x="2" y="10"/>
                </a:lnTo>
                <a:lnTo>
                  <a:pt x="2" y="8"/>
                </a:lnTo>
                <a:lnTo>
                  <a:pt x="4" y="10"/>
                </a:lnTo>
                <a:lnTo>
                  <a:pt x="6" y="10"/>
                </a:lnTo>
                <a:lnTo>
                  <a:pt x="6" y="12"/>
                </a:lnTo>
                <a:lnTo>
                  <a:pt x="12" y="12"/>
                </a:lnTo>
                <a:lnTo>
                  <a:pt x="12" y="8"/>
                </a:lnTo>
                <a:lnTo>
                  <a:pt x="10" y="8"/>
                </a:lnTo>
                <a:lnTo>
                  <a:pt x="10" y="6"/>
                </a:lnTo>
                <a:lnTo>
                  <a:pt x="4" y="6"/>
                </a:lnTo>
                <a:lnTo>
                  <a:pt x="6" y="8"/>
                </a:lnTo>
                <a:lnTo>
                  <a:pt x="6" y="6"/>
                </a:lnTo>
                <a:lnTo>
                  <a:pt x="4" y="6"/>
                </a:lnTo>
                <a:lnTo>
                  <a:pt x="4" y="2"/>
                </a:lnTo>
                <a:lnTo>
                  <a:pt x="2" y="0"/>
                </a:lnTo>
                <a:close/>
              </a:path>
            </a:pathLst>
          </a:custGeom>
          <a:solidFill>
            <a:srgbClr val="000000"/>
          </a:solidFill>
          <a:ln w="9525">
            <a:solidFill>
              <a:srgbClr val="0238C0"/>
            </a:solidFill>
            <a:round/>
            <a:headEnd/>
            <a:tailEnd/>
          </a:ln>
        </xdr:spPr>
      </xdr:sp>
      <xdr:sp macro="" textlink="">
        <xdr:nvSpPr>
          <xdr:cNvPr id="26662" name="Freeform 34"/>
          <xdr:cNvSpPr>
            <a:spLocks/>
          </xdr:cNvSpPr>
        </xdr:nvSpPr>
        <xdr:spPr bwMode="auto">
          <a:xfrm>
            <a:off x="323" y="789"/>
            <a:ext cx="3" cy="1"/>
          </a:xfrm>
          <a:custGeom>
            <a:avLst/>
            <a:gdLst>
              <a:gd name="T0" fmla="*/ 0 w 12"/>
              <a:gd name="T1" fmla="*/ 1 h 12"/>
              <a:gd name="T2" fmla="*/ 0 w 12"/>
              <a:gd name="T3" fmla="*/ 1 h 12"/>
              <a:gd name="T4" fmla="*/ 1 w 12"/>
              <a:gd name="T5" fmla="*/ 1 h 12"/>
              <a:gd name="T6" fmla="*/ 1 w 12"/>
              <a:gd name="T7" fmla="*/ 1 h 12"/>
              <a:gd name="T8" fmla="*/ 2 w 12"/>
              <a:gd name="T9" fmla="*/ 1 h 12"/>
              <a:gd name="T10" fmla="*/ 1 w 12"/>
              <a:gd name="T11" fmla="*/ 1 h 12"/>
              <a:gd name="T12" fmla="*/ 2 w 12"/>
              <a:gd name="T13" fmla="*/ 1 h 12"/>
              <a:gd name="T14" fmla="*/ 2 w 12"/>
              <a:gd name="T15" fmla="*/ 0 h 12"/>
              <a:gd name="T16" fmla="*/ 2 w 12"/>
              <a:gd name="T17" fmla="*/ 1 h 12"/>
              <a:gd name="T18" fmla="*/ 3 w 12"/>
              <a:gd name="T19" fmla="*/ 1 h 12"/>
              <a:gd name="T20" fmla="*/ 3 w 12"/>
              <a:gd name="T21" fmla="*/ 0 h 12"/>
              <a:gd name="T22" fmla="*/ 2 w 12"/>
              <a:gd name="T23" fmla="*/ 0 h 12"/>
              <a:gd name="T24" fmla="*/ 1 w 12"/>
              <a:gd name="T25" fmla="*/ 0 h 12"/>
              <a:gd name="T26" fmla="*/ 1 w 12"/>
              <a:gd name="T27" fmla="*/ 0 h 12"/>
              <a:gd name="T28" fmla="*/ 1 w 12"/>
              <a:gd name="T29" fmla="*/ 0 h 12"/>
              <a:gd name="T30" fmla="*/ 1 w 12"/>
              <a:gd name="T31" fmla="*/ 1 h 12"/>
              <a:gd name="T32" fmla="*/ 2 w 12"/>
              <a:gd name="T33" fmla="*/ 1 h 12"/>
              <a:gd name="T34" fmla="*/ 2 w 12"/>
              <a:gd name="T35" fmla="*/ 0 h 12"/>
              <a:gd name="T36" fmla="*/ 1 w 12"/>
              <a:gd name="T37" fmla="*/ 0 h 12"/>
              <a:gd name="T38" fmla="*/ 1 w 12"/>
              <a:gd name="T39" fmla="*/ 0 h 12"/>
              <a:gd name="T40" fmla="*/ 0 w 12"/>
              <a:gd name="T41" fmla="*/ 0 h 12"/>
              <a:gd name="T42" fmla="*/ 0 w 12"/>
              <a:gd name="T43" fmla="*/ 1 h 12"/>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2"/>
              <a:gd name="T67" fmla="*/ 0 h 12"/>
              <a:gd name="T68" fmla="*/ 12 w 12"/>
              <a:gd name="T69" fmla="*/ 12 h 12"/>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2" h="12">
                <a:moveTo>
                  <a:pt x="0" y="10"/>
                </a:moveTo>
                <a:lnTo>
                  <a:pt x="0" y="12"/>
                </a:lnTo>
                <a:lnTo>
                  <a:pt x="4" y="12"/>
                </a:lnTo>
                <a:lnTo>
                  <a:pt x="4" y="8"/>
                </a:lnTo>
                <a:lnTo>
                  <a:pt x="6" y="8"/>
                </a:lnTo>
                <a:lnTo>
                  <a:pt x="2" y="6"/>
                </a:lnTo>
                <a:lnTo>
                  <a:pt x="8" y="6"/>
                </a:lnTo>
                <a:lnTo>
                  <a:pt x="8" y="4"/>
                </a:lnTo>
                <a:lnTo>
                  <a:pt x="8" y="6"/>
                </a:lnTo>
                <a:lnTo>
                  <a:pt x="12" y="6"/>
                </a:lnTo>
                <a:lnTo>
                  <a:pt x="12" y="2"/>
                </a:lnTo>
                <a:lnTo>
                  <a:pt x="8" y="0"/>
                </a:lnTo>
                <a:lnTo>
                  <a:pt x="4" y="0"/>
                </a:lnTo>
                <a:lnTo>
                  <a:pt x="4" y="2"/>
                </a:lnTo>
                <a:lnTo>
                  <a:pt x="2" y="2"/>
                </a:lnTo>
                <a:lnTo>
                  <a:pt x="2" y="6"/>
                </a:lnTo>
                <a:lnTo>
                  <a:pt x="6" y="6"/>
                </a:lnTo>
                <a:lnTo>
                  <a:pt x="6" y="4"/>
                </a:lnTo>
                <a:lnTo>
                  <a:pt x="2" y="4"/>
                </a:lnTo>
                <a:lnTo>
                  <a:pt x="4" y="4"/>
                </a:lnTo>
                <a:lnTo>
                  <a:pt x="0" y="4"/>
                </a:lnTo>
                <a:lnTo>
                  <a:pt x="0" y="10"/>
                </a:lnTo>
                <a:close/>
              </a:path>
            </a:pathLst>
          </a:custGeom>
          <a:solidFill>
            <a:srgbClr val="000000"/>
          </a:solidFill>
          <a:ln w="9525">
            <a:solidFill>
              <a:srgbClr val="0238C0"/>
            </a:solidFill>
            <a:round/>
            <a:headEnd/>
            <a:tailEnd/>
          </a:ln>
        </xdr:spPr>
      </xdr:sp>
      <xdr:sp macro="" textlink="">
        <xdr:nvSpPr>
          <xdr:cNvPr id="26663" name="Freeform 35"/>
          <xdr:cNvSpPr>
            <a:spLocks/>
          </xdr:cNvSpPr>
        </xdr:nvSpPr>
        <xdr:spPr bwMode="auto">
          <a:xfrm>
            <a:off x="341" y="783"/>
            <a:ext cx="3" cy="6"/>
          </a:xfrm>
          <a:custGeom>
            <a:avLst/>
            <a:gdLst>
              <a:gd name="T0" fmla="*/ 2 w 22"/>
              <a:gd name="T1" fmla="*/ 4 h 20"/>
              <a:gd name="T2" fmla="*/ 3 w 22"/>
              <a:gd name="T3" fmla="*/ 4 h 20"/>
              <a:gd name="T4" fmla="*/ 3 w 22"/>
              <a:gd name="T5" fmla="*/ 3 h 20"/>
              <a:gd name="T6" fmla="*/ 3 w 22"/>
              <a:gd name="T7" fmla="*/ 3 h 20"/>
              <a:gd name="T8" fmla="*/ 3 w 22"/>
              <a:gd name="T9" fmla="*/ 1 h 20"/>
              <a:gd name="T10" fmla="*/ 3 w 22"/>
              <a:gd name="T11" fmla="*/ 1 h 20"/>
              <a:gd name="T12" fmla="*/ 3 w 22"/>
              <a:gd name="T13" fmla="*/ 0 h 20"/>
              <a:gd name="T14" fmla="*/ 2 w 22"/>
              <a:gd name="T15" fmla="*/ 0 h 20"/>
              <a:gd name="T16" fmla="*/ 1 w 22"/>
              <a:gd name="T17" fmla="*/ 1 h 20"/>
              <a:gd name="T18" fmla="*/ 0 w 22"/>
              <a:gd name="T19" fmla="*/ 2 h 20"/>
              <a:gd name="T20" fmla="*/ 0 w 22"/>
              <a:gd name="T21" fmla="*/ 2 h 20"/>
              <a:gd name="T22" fmla="*/ 1 w 22"/>
              <a:gd name="T23" fmla="*/ 1 h 20"/>
              <a:gd name="T24" fmla="*/ 0 w 22"/>
              <a:gd name="T25" fmla="*/ 1 h 20"/>
              <a:gd name="T26" fmla="*/ 0 w 22"/>
              <a:gd name="T27" fmla="*/ 4 h 20"/>
              <a:gd name="T28" fmla="*/ 0 w 22"/>
              <a:gd name="T29" fmla="*/ 5 h 20"/>
              <a:gd name="T30" fmla="*/ 0 w 22"/>
              <a:gd name="T31" fmla="*/ 5 h 20"/>
              <a:gd name="T32" fmla="*/ 0 w 22"/>
              <a:gd name="T33" fmla="*/ 6 h 20"/>
              <a:gd name="T34" fmla="*/ 1 w 22"/>
              <a:gd name="T35" fmla="*/ 6 h 20"/>
              <a:gd name="T36" fmla="*/ 1 w 22"/>
              <a:gd name="T37" fmla="*/ 5 h 20"/>
              <a:gd name="T38" fmla="*/ 2 w 22"/>
              <a:gd name="T39" fmla="*/ 5 h 20"/>
              <a:gd name="T40" fmla="*/ 2 w 22"/>
              <a:gd name="T41" fmla="*/ 4 h 20"/>
              <a:gd name="T42" fmla="*/ 1 w 22"/>
              <a:gd name="T43" fmla="*/ 4 h 20"/>
              <a:gd name="T44" fmla="*/ 1 w 22"/>
              <a:gd name="T45" fmla="*/ 4 h 20"/>
              <a:gd name="T46" fmla="*/ 2 w 22"/>
              <a:gd name="T47" fmla="*/ 4 h 20"/>
              <a:gd name="T48" fmla="*/ 2 w 22"/>
              <a:gd name="T49" fmla="*/ 4 h 20"/>
              <a:gd name="T50" fmla="*/ 2 w 22"/>
              <a:gd name="T51" fmla="*/ 3 h 20"/>
              <a:gd name="T52" fmla="*/ 2 w 22"/>
              <a:gd name="T53" fmla="*/ 2 h 20"/>
              <a:gd name="T54" fmla="*/ 2 w 22"/>
              <a:gd name="T55" fmla="*/ 3 h 20"/>
              <a:gd name="T56" fmla="*/ 2 w 22"/>
              <a:gd name="T57" fmla="*/ 4 h 20"/>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22"/>
              <a:gd name="T88" fmla="*/ 0 h 20"/>
              <a:gd name="T89" fmla="*/ 22 w 22"/>
              <a:gd name="T90" fmla="*/ 20 h 20"/>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22" h="20">
                <a:moveTo>
                  <a:pt x="16" y="12"/>
                </a:moveTo>
                <a:lnTo>
                  <a:pt x="20" y="12"/>
                </a:lnTo>
                <a:lnTo>
                  <a:pt x="20" y="10"/>
                </a:lnTo>
                <a:lnTo>
                  <a:pt x="22" y="10"/>
                </a:lnTo>
                <a:lnTo>
                  <a:pt x="22" y="2"/>
                </a:lnTo>
                <a:lnTo>
                  <a:pt x="20" y="2"/>
                </a:lnTo>
                <a:lnTo>
                  <a:pt x="20" y="0"/>
                </a:lnTo>
                <a:lnTo>
                  <a:pt x="16" y="0"/>
                </a:lnTo>
                <a:lnTo>
                  <a:pt x="4" y="2"/>
                </a:lnTo>
                <a:lnTo>
                  <a:pt x="2" y="8"/>
                </a:lnTo>
                <a:lnTo>
                  <a:pt x="2" y="6"/>
                </a:lnTo>
                <a:lnTo>
                  <a:pt x="8" y="2"/>
                </a:lnTo>
                <a:lnTo>
                  <a:pt x="2" y="4"/>
                </a:lnTo>
                <a:lnTo>
                  <a:pt x="0" y="14"/>
                </a:lnTo>
                <a:lnTo>
                  <a:pt x="0" y="18"/>
                </a:lnTo>
                <a:lnTo>
                  <a:pt x="2" y="18"/>
                </a:lnTo>
                <a:lnTo>
                  <a:pt x="2" y="20"/>
                </a:lnTo>
                <a:lnTo>
                  <a:pt x="10" y="20"/>
                </a:lnTo>
                <a:lnTo>
                  <a:pt x="10" y="18"/>
                </a:lnTo>
                <a:lnTo>
                  <a:pt x="12" y="18"/>
                </a:lnTo>
                <a:lnTo>
                  <a:pt x="12" y="14"/>
                </a:lnTo>
                <a:lnTo>
                  <a:pt x="10" y="12"/>
                </a:lnTo>
                <a:lnTo>
                  <a:pt x="8" y="14"/>
                </a:lnTo>
                <a:lnTo>
                  <a:pt x="12" y="14"/>
                </a:lnTo>
                <a:lnTo>
                  <a:pt x="12" y="12"/>
                </a:lnTo>
                <a:lnTo>
                  <a:pt x="14" y="10"/>
                </a:lnTo>
                <a:lnTo>
                  <a:pt x="14" y="8"/>
                </a:lnTo>
                <a:lnTo>
                  <a:pt x="12" y="10"/>
                </a:lnTo>
                <a:lnTo>
                  <a:pt x="16" y="12"/>
                </a:lnTo>
                <a:close/>
              </a:path>
            </a:pathLst>
          </a:custGeom>
          <a:solidFill>
            <a:srgbClr val="000000"/>
          </a:solidFill>
          <a:ln w="9525">
            <a:solidFill>
              <a:srgbClr val="0238C0"/>
            </a:solidFill>
            <a:round/>
            <a:headEnd/>
            <a:tailEnd/>
          </a:ln>
        </xdr:spPr>
      </xdr:sp>
      <xdr:sp macro="" textlink="">
        <xdr:nvSpPr>
          <xdr:cNvPr id="26664" name="Freeform 36"/>
          <xdr:cNvSpPr>
            <a:spLocks/>
          </xdr:cNvSpPr>
        </xdr:nvSpPr>
        <xdr:spPr bwMode="auto">
          <a:xfrm>
            <a:off x="347" y="783"/>
            <a:ext cx="3" cy="4"/>
          </a:xfrm>
          <a:custGeom>
            <a:avLst/>
            <a:gdLst>
              <a:gd name="T0" fmla="*/ 0 w 20"/>
              <a:gd name="T1" fmla="*/ 2 h 18"/>
              <a:gd name="T2" fmla="*/ 0 w 20"/>
              <a:gd name="T3" fmla="*/ 3 h 18"/>
              <a:gd name="T4" fmla="*/ 0 w 20"/>
              <a:gd name="T5" fmla="*/ 3 h 18"/>
              <a:gd name="T6" fmla="*/ 0 w 20"/>
              <a:gd name="T7" fmla="*/ 3 h 18"/>
              <a:gd name="T8" fmla="*/ 2 w 20"/>
              <a:gd name="T9" fmla="*/ 3 h 18"/>
              <a:gd name="T10" fmla="*/ 2 w 20"/>
              <a:gd name="T11" fmla="*/ 3 h 18"/>
              <a:gd name="T12" fmla="*/ 2 w 20"/>
              <a:gd name="T13" fmla="*/ 3 h 18"/>
              <a:gd name="T14" fmla="*/ 2 w 20"/>
              <a:gd name="T15" fmla="*/ 2 h 18"/>
              <a:gd name="T16" fmla="*/ 2 w 20"/>
              <a:gd name="T17" fmla="*/ 2 h 18"/>
              <a:gd name="T18" fmla="*/ 1 w 20"/>
              <a:gd name="T19" fmla="*/ 2 h 18"/>
              <a:gd name="T20" fmla="*/ 1 w 20"/>
              <a:gd name="T21" fmla="*/ 3 h 18"/>
              <a:gd name="T22" fmla="*/ 2 w 20"/>
              <a:gd name="T23" fmla="*/ 3 h 18"/>
              <a:gd name="T24" fmla="*/ 2 w 20"/>
              <a:gd name="T25" fmla="*/ 3 h 18"/>
              <a:gd name="T26" fmla="*/ 2 w 20"/>
              <a:gd name="T27" fmla="*/ 3 h 18"/>
              <a:gd name="T28" fmla="*/ 2 w 20"/>
              <a:gd name="T29" fmla="*/ 3 h 18"/>
              <a:gd name="T30" fmla="*/ 3 w 20"/>
              <a:gd name="T31" fmla="*/ 2 h 18"/>
              <a:gd name="T32" fmla="*/ 2 w 20"/>
              <a:gd name="T33" fmla="*/ 0 h 18"/>
              <a:gd name="T34" fmla="*/ 1 w 20"/>
              <a:gd name="T35" fmla="*/ 3 h 18"/>
              <a:gd name="T36" fmla="*/ 2 w 20"/>
              <a:gd name="T37" fmla="*/ 3 h 18"/>
              <a:gd name="T38" fmla="*/ 1 w 20"/>
              <a:gd name="T39" fmla="*/ 3 h 18"/>
              <a:gd name="T40" fmla="*/ 2 w 20"/>
              <a:gd name="T41" fmla="*/ 4 h 18"/>
              <a:gd name="T42" fmla="*/ 2 w 20"/>
              <a:gd name="T43" fmla="*/ 4 h 18"/>
              <a:gd name="T44" fmla="*/ 3 w 20"/>
              <a:gd name="T45" fmla="*/ 4 h 18"/>
              <a:gd name="T46" fmla="*/ 3 w 20"/>
              <a:gd name="T47" fmla="*/ 4 h 18"/>
              <a:gd name="T48" fmla="*/ 3 w 20"/>
              <a:gd name="T49" fmla="*/ 4 h 18"/>
              <a:gd name="T50" fmla="*/ 3 w 20"/>
              <a:gd name="T51" fmla="*/ 2 h 18"/>
              <a:gd name="T52" fmla="*/ 3 w 20"/>
              <a:gd name="T53" fmla="*/ 2 h 18"/>
              <a:gd name="T54" fmla="*/ 3 w 20"/>
              <a:gd name="T55" fmla="*/ 3 h 18"/>
              <a:gd name="T56" fmla="*/ 3 w 20"/>
              <a:gd name="T57" fmla="*/ 1 h 18"/>
              <a:gd name="T58" fmla="*/ 2 w 20"/>
              <a:gd name="T59" fmla="*/ 1 h 18"/>
              <a:gd name="T60" fmla="*/ 2 w 20"/>
              <a:gd name="T61" fmla="*/ 3 h 18"/>
              <a:gd name="T62" fmla="*/ 1 w 20"/>
              <a:gd name="T63" fmla="*/ 2 h 18"/>
              <a:gd name="T64" fmla="*/ 1 w 20"/>
              <a:gd name="T65" fmla="*/ 1 h 18"/>
              <a:gd name="T66" fmla="*/ 2 w 20"/>
              <a:gd name="T67" fmla="*/ 0 h 18"/>
              <a:gd name="T68" fmla="*/ 2 w 20"/>
              <a:gd name="T69" fmla="*/ 0 h 18"/>
              <a:gd name="T70" fmla="*/ 2 w 20"/>
              <a:gd name="T71" fmla="*/ 1 h 18"/>
              <a:gd name="T72" fmla="*/ 2 w 20"/>
              <a:gd name="T73" fmla="*/ 0 h 18"/>
              <a:gd name="T74" fmla="*/ 0 w 20"/>
              <a:gd name="T75" fmla="*/ 0 h 18"/>
              <a:gd name="T76" fmla="*/ 0 w 20"/>
              <a:gd name="T77" fmla="*/ 2 h 18"/>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w 20"/>
              <a:gd name="T118" fmla="*/ 0 h 18"/>
              <a:gd name="T119" fmla="*/ 20 w 20"/>
              <a:gd name="T120" fmla="*/ 18 h 18"/>
            </a:gdLst>
            <a:ahLst/>
            <a:cxnLst>
              <a:cxn ang="T78">
                <a:pos x="T0" y="T1"/>
              </a:cxn>
              <a:cxn ang="T79">
                <a:pos x="T2" y="T3"/>
              </a:cxn>
              <a:cxn ang="T80">
                <a:pos x="T4" y="T5"/>
              </a:cxn>
              <a:cxn ang="T81">
                <a:pos x="T6" y="T7"/>
              </a:cxn>
              <a:cxn ang="T82">
                <a:pos x="T8" y="T9"/>
              </a:cxn>
              <a:cxn ang="T83">
                <a:pos x="T10" y="T11"/>
              </a:cxn>
              <a:cxn ang="T84">
                <a:pos x="T12" y="T13"/>
              </a:cxn>
              <a:cxn ang="T85">
                <a:pos x="T14" y="T15"/>
              </a:cxn>
              <a:cxn ang="T86">
                <a:pos x="T16" y="T17"/>
              </a:cxn>
              <a:cxn ang="T87">
                <a:pos x="T18" y="T19"/>
              </a:cxn>
              <a:cxn ang="T88">
                <a:pos x="T20" y="T21"/>
              </a:cxn>
              <a:cxn ang="T89">
                <a:pos x="T22" y="T23"/>
              </a:cxn>
              <a:cxn ang="T90">
                <a:pos x="T24" y="T25"/>
              </a:cxn>
              <a:cxn ang="T91">
                <a:pos x="T26" y="T27"/>
              </a:cxn>
              <a:cxn ang="T92">
                <a:pos x="T28" y="T29"/>
              </a:cxn>
              <a:cxn ang="T93">
                <a:pos x="T30" y="T31"/>
              </a:cxn>
              <a:cxn ang="T94">
                <a:pos x="T32" y="T33"/>
              </a:cxn>
              <a:cxn ang="T95">
                <a:pos x="T34" y="T35"/>
              </a:cxn>
              <a:cxn ang="T96">
                <a:pos x="T36" y="T37"/>
              </a:cxn>
              <a:cxn ang="T97">
                <a:pos x="T38" y="T39"/>
              </a:cxn>
              <a:cxn ang="T98">
                <a:pos x="T40" y="T41"/>
              </a:cxn>
              <a:cxn ang="T99">
                <a:pos x="T42" y="T43"/>
              </a:cxn>
              <a:cxn ang="T100">
                <a:pos x="T44" y="T45"/>
              </a:cxn>
              <a:cxn ang="T101">
                <a:pos x="T46" y="T47"/>
              </a:cxn>
              <a:cxn ang="T102">
                <a:pos x="T48" y="T49"/>
              </a:cxn>
              <a:cxn ang="T103">
                <a:pos x="T50" y="T51"/>
              </a:cxn>
              <a:cxn ang="T104">
                <a:pos x="T52" y="T53"/>
              </a:cxn>
              <a:cxn ang="T105">
                <a:pos x="T54" y="T55"/>
              </a:cxn>
              <a:cxn ang="T106">
                <a:pos x="T56" y="T57"/>
              </a:cxn>
              <a:cxn ang="T107">
                <a:pos x="T58" y="T59"/>
              </a:cxn>
              <a:cxn ang="T108">
                <a:pos x="T60" y="T61"/>
              </a:cxn>
              <a:cxn ang="T109">
                <a:pos x="T62" y="T63"/>
              </a:cxn>
              <a:cxn ang="T110">
                <a:pos x="T64" y="T65"/>
              </a:cxn>
              <a:cxn ang="T111">
                <a:pos x="T66" y="T67"/>
              </a:cxn>
              <a:cxn ang="T112">
                <a:pos x="T68" y="T69"/>
              </a:cxn>
              <a:cxn ang="T113">
                <a:pos x="T70" y="T71"/>
              </a:cxn>
              <a:cxn ang="T114">
                <a:pos x="T72" y="T73"/>
              </a:cxn>
              <a:cxn ang="T115">
                <a:pos x="T74" y="T75"/>
              </a:cxn>
              <a:cxn ang="T116">
                <a:pos x="T76" y="T77"/>
              </a:cxn>
            </a:cxnLst>
            <a:rect l="T117" t="T118" r="T119" b="T120"/>
            <a:pathLst>
              <a:path w="20" h="18">
                <a:moveTo>
                  <a:pt x="0" y="8"/>
                </a:moveTo>
                <a:lnTo>
                  <a:pt x="0" y="12"/>
                </a:lnTo>
                <a:lnTo>
                  <a:pt x="2" y="12"/>
                </a:lnTo>
                <a:lnTo>
                  <a:pt x="2" y="14"/>
                </a:lnTo>
                <a:lnTo>
                  <a:pt x="10" y="14"/>
                </a:lnTo>
                <a:lnTo>
                  <a:pt x="10" y="12"/>
                </a:lnTo>
                <a:lnTo>
                  <a:pt x="12" y="12"/>
                </a:lnTo>
                <a:lnTo>
                  <a:pt x="12" y="8"/>
                </a:lnTo>
                <a:lnTo>
                  <a:pt x="10" y="10"/>
                </a:lnTo>
                <a:lnTo>
                  <a:pt x="6" y="10"/>
                </a:lnTo>
                <a:lnTo>
                  <a:pt x="6" y="12"/>
                </a:lnTo>
                <a:lnTo>
                  <a:pt x="12" y="14"/>
                </a:lnTo>
                <a:lnTo>
                  <a:pt x="10" y="14"/>
                </a:lnTo>
                <a:lnTo>
                  <a:pt x="16" y="14"/>
                </a:lnTo>
                <a:lnTo>
                  <a:pt x="16" y="12"/>
                </a:lnTo>
                <a:lnTo>
                  <a:pt x="18" y="8"/>
                </a:lnTo>
                <a:lnTo>
                  <a:pt x="12" y="0"/>
                </a:lnTo>
                <a:lnTo>
                  <a:pt x="8" y="14"/>
                </a:lnTo>
                <a:lnTo>
                  <a:pt x="10" y="14"/>
                </a:lnTo>
                <a:lnTo>
                  <a:pt x="8" y="12"/>
                </a:lnTo>
                <a:lnTo>
                  <a:pt x="10" y="16"/>
                </a:lnTo>
                <a:lnTo>
                  <a:pt x="10" y="18"/>
                </a:lnTo>
                <a:lnTo>
                  <a:pt x="18" y="18"/>
                </a:lnTo>
                <a:lnTo>
                  <a:pt x="18" y="16"/>
                </a:lnTo>
                <a:lnTo>
                  <a:pt x="20" y="16"/>
                </a:lnTo>
                <a:lnTo>
                  <a:pt x="20" y="8"/>
                </a:lnTo>
                <a:lnTo>
                  <a:pt x="18" y="8"/>
                </a:lnTo>
                <a:lnTo>
                  <a:pt x="20" y="12"/>
                </a:lnTo>
                <a:lnTo>
                  <a:pt x="18" y="6"/>
                </a:lnTo>
                <a:lnTo>
                  <a:pt x="16" y="6"/>
                </a:lnTo>
                <a:lnTo>
                  <a:pt x="12" y="12"/>
                </a:lnTo>
                <a:lnTo>
                  <a:pt x="6" y="8"/>
                </a:lnTo>
                <a:lnTo>
                  <a:pt x="8" y="4"/>
                </a:lnTo>
                <a:lnTo>
                  <a:pt x="14" y="2"/>
                </a:lnTo>
                <a:lnTo>
                  <a:pt x="12" y="2"/>
                </a:lnTo>
                <a:lnTo>
                  <a:pt x="14" y="4"/>
                </a:lnTo>
                <a:lnTo>
                  <a:pt x="14" y="2"/>
                </a:lnTo>
                <a:lnTo>
                  <a:pt x="2" y="2"/>
                </a:lnTo>
                <a:lnTo>
                  <a:pt x="0" y="8"/>
                </a:lnTo>
                <a:close/>
              </a:path>
            </a:pathLst>
          </a:custGeom>
          <a:solidFill>
            <a:srgbClr val="000000"/>
          </a:solidFill>
          <a:ln w="9525">
            <a:solidFill>
              <a:srgbClr val="0238C0"/>
            </a:solidFill>
            <a:round/>
            <a:headEnd/>
            <a:tailEnd/>
          </a:ln>
        </xdr:spPr>
      </xdr:sp>
      <xdr:sp macro="" textlink="">
        <xdr:nvSpPr>
          <xdr:cNvPr id="26665" name="Freeform 37"/>
          <xdr:cNvSpPr>
            <a:spLocks/>
          </xdr:cNvSpPr>
        </xdr:nvSpPr>
        <xdr:spPr bwMode="auto">
          <a:xfrm>
            <a:off x="348" y="784"/>
            <a:ext cx="4" cy="5"/>
          </a:xfrm>
          <a:custGeom>
            <a:avLst/>
            <a:gdLst>
              <a:gd name="T0" fmla="*/ 3 w 18"/>
              <a:gd name="T1" fmla="*/ 2 h 18"/>
              <a:gd name="T2" fmla="*/ 3 w 18"/>
              <a:gd name="T3" fmla="*/ 1 h 18"/>
              <a:gd name="T4" fmla="*/ 3 w 18"/>
              <a:gd name="T5" fmla="*/ 1 h 18"/>
              <a:gd name="T6" fmla="*/ 2 w 18"/>
              <a:gd name="T7" fmla="*/ 0 h 18"/>
              <a:gd name="T8" fmla="*/ 1 w 18"/>
              <a:gd name="T9" fmla="*/ 0 h 18"/>
              <a:gd name="T10" fmla="*/ 1 w 18"/>
              <a:gd name="T11" fmla="*/ 1 h 18"/>
              <a:gd name="T12" fmla="*/ 0 w 18"/>
              <a:gd name="T13" fmla="*/ 1 h 18"/>
              <a:gd name="T14" fmla="*/ 2 w 18"/>
              <a:gd name="T15" fmla="*/ 0 h 18"/>
              <a:gd name="T16" fmla="*/ 0 w 18"/>
              <a:gd name="T17" fmla="*/ 1 h 18"/>
              <a:gd name="T18" fmla="*/ 0 w 18"/>
              <a:gd name="T19" fmla="*/ 3 h 18"/>
              <a:gd name="T20" fmla="*/ 1 w 18"/>
              <a:gd name="T21" fmla="*/ 3 h 18"/>
              <a:gd name="T22" fmla="*/ 0 w 18"/>
              <a:gd name="T23" fmla="*/ 3 h 18"/>
              <a:gd name="T24" fmla="*/ 0 w 18"/>
              <a:gd name="T25" fmla="*/ 3 h 18"/>
              <a:gd name="T26" fmla="*/ 3 w 18"/>
              <a:gd name="T27" fmla="*/ 2 h 18"/>
              <a:gd name="T28" fmla="*/ 3 w 18"/>
              <a:gd name="T29" fmla="*/ 3 h 18"/>
              <a:gd name="T30" fmla="*/ 3 w 18"/>
              <a:gd name="T31" fmla="*/ 1 h 18"/>
              <a:gd name="T32" fmla="*/ 0 w 18"/>
              <a:gd name="T33" fmla="*/ 2 h 18"/>
              <a:gd name="T34" fmla="*/ 1 w 18"/>
              <a:gd name="T35" fmla="*/ 3 h 18"/>
              <a:gd name="T36" fmla="*/ 1 w 18"/>
              <a:gd name="T37" fmla="*/ 4 h 18"/>
              <a:gd name="T38" fmla="*/ 1 w 18"/>
              <a:gd name="T39" fmla="*/ 4 h 18"/>
              <a:gd name="T40" fmla="*/ 1 w 18"/>
              <a:gd name="T41" fmla="*/ 4 h 18"/>
              <a:gd name="T42" fmla="*/ 3 w 18"/>
              <a:gd name="T43" fmla="*/ 5 h 18"/>
              <a:gd name="T44" fmla="*/ 4 w 18"/>
              <a:gd name="T45" fmla="*/ 4 h 18"/>
              <a:gd name="T46" fmla="*/ 4 w 18"/>
              <a:gd name="T47" fmla="*/ 4 h 18"/>
              <a:gd name="T48" fmla="*/ 4 w 18"/>
              <a:gd name="T49" fmla="*/ 2 h 18"/>
              <a:gd name="T50" fmla="*/ 4 w 18"/>
              <a:gd name="T51" fmla="*/ 2 h 18"/>
              <a:gd name="T52" fmla="*/ 4 w 18"/>
              <a:gd name="T53" fmla="*/ 2 h 18"/>
              <a:gd name="T54" fmla="*/ 2 w 18"/>
              <a:gd name="T55" fmla="*/ 2 h 18"/>
              <a:gd name="T56" fmla="*/ 2 w 18"/>
              <a:gd name="T57" fmla="*/ 2 h 18"/>
              <a:gd name="T58" fmla="*/ 3 w 18"/>
              <a:gd name="T59" fmla="*/ 2 h 18"/>
              <a:gd name="T60" fmla="*/ 3 w 18"/>
              <a:gd name="T61" fmla="*/ 2 h 18"/>
              <a:gd name="T62" fmla="*/ 3 w 18"/>
              <a:gd name="T63" fmla="*/ 2 h 18"/>
              <a:gd name="T64" fmla="*/ 3 w 18"/>
              <a:gd name="T65" fmla="*/ 2 h 18"/>
              <a:gd name="T66" fmla="*/ 3 w 18"/>
              <a:gd name="T67" fmla="*/ 1 h 18"/>
              <a:gd name="T68" fmla="*/ 3 w 18"/>
              <a:gd name="T69" fmla="*/ 2 h 18"/>
              <a:gd name="T70" fmla="*/ 1 w 18"/>
              <a:gd name="T71" fmla="*/ 3 h 18"/>
              <a:gd name="T72" fmla="*/ 0 w 18"/>
              <a:gd name="T73" fmla="*/ 3 h 18"/>
              <a:gd name="T74" fmla="*/ 0 w 18"/>
              <a:gd name="T75" fmla="*/ 4 h 18"/>
              <a:gd name="T76" fmla="*/ 1 w 18"/>
              <a:gd name="T77" fmla="*/ 4 h 18"/>
              <a:gd name="T78" fmla="*/ 1 w 18"/>
              <a:gd name="T79" fmla="*/ 4 h 18"/>
              <a:gd name="T80" fmla="*/ 3 w 18"/>
              <a:gd name="T81" fmla="*/ 4 h 18"/>
              <a:gd name="T82" fmla="*/ 3 w 18"/>
              <a:gd name="T83" fmla="*/ 4 h 18"/>
              <a:gd name="T84" fmla="*/ 3 w 18"/>
              <a:gd name="T85" fmla="*/ 3 h 18"/>
              <a:gd name="T86" fmla="*/ 3 w 18"/>
              <a:gd name="T87" fmla="*/ 2 h 18"/>
              <a:gd name="T88" fmla="*/ 3 w 18"/>
              <a:gd name="T89" fmla="*/ 3 h 18"/>
              <a:gd name="T90" fmla="*/ 3 w 18"/>
              <a:gd name="T91" fmla="*/ 1 h 18"/>
              <a:gd name="T92" fmla="*/ 2 w 18"/>
              <a:gd name="T93" fmla="*/ 1 h 18"/>
              <a:gd name="T94" fmla="*/ 2 w 18"/>
              <a:gd name="T95" fmla="*/ 3 h 18"/>
              <a:gd name="T96" fmla="*/ 2 w 18"/>
              <a:gd name="T97" fmla="*/ 3 h 18"/>
              <a:gd name="T98" fmla="*/ 3 w 18"/>
              <a:gd name="T99" fmla="*/ 2 h 18"/>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w 18"/>
              <a:gd name="T151" fmla="*/ 0 h 18"/>
              <a:gd name="T152" fmla="*/ 18 w 18"/>
              <a:gd name="T153" fmla="*/ 18 h 18"/>
            </a:gdLst>
            <a:ahLst/>
            <a:cxnLst>
              <a:cxn ang="T100">
                <a:pos x="T0" y="T1"/>
              </a:cxn>
              <a:cxn ang="T101">
                <a:pos x="T2" y="T3"/>
              </a:cxn>
              <a:cxn ang="T102">
                <a:pos x="T4" y="T5"/>
              </a:cxn>
              <a:cxn ang="T103">
                <a:pos x="T6" y="T7"/>
              </a:cxn>
              <a:cxn ang="T104">
                <a:pos x="T8" y="T9"/>
              </a:cxn>
              <a:cxn ang="T105">
                <a:pos x="T10" y="T11"/>
              </a:cxn>
              <a:cxn ang="T106">
                <a:pos x="T12" y="T13"/>
              </a:cxn>
              <a:cxn ang="T107">
                <a:pos x="T14" y="T15"/>
              </a:cxn>
              <a:cxn ang="T108">
                <a:pos x="T16" y="T17"/>
              </a:cxn>
              <a:cxn ang="T109">
                <a:pos x="T18" y="T19"/>
              </a:cxn>
              <a:cxn ang="T110">
                <a:pos x="T20" y="T21"/>
              </a:cxn>
              <a:cxn ang="T111">
                <a:pos x="T22" y="T23"/>
              </a:cxn>
              <a:cxn ang="T112">
                <a:pos x="T24" y="T25"/>
              </a:cxn>
              <a:cxn ang="T113">
                <a:pos x="T26" y="T27"/>
              </a:cxn>
              <a:cxn ang="T114">
                <a:pos x="T28" y="T29"/>
              </a:cxn>
              <a:cxn ang="T115">
                <a:pos x="T30" y="T31"/>
              </a:cxn>
              <a:cxn ang="T116">
                <a:pos x="T32" y="T33"/>
              </a:cxn>
              <a:cxn ang="T117">
                <a:pos x="T34" y="T35"/>
              </a:cxn>
              <a:cxn ang="T118">
                <a:pos x="T36" y="T37"/>
              </a:cxn>
              <a:cxn ang="T119">
                <a:pos x="T38" y="T39"/>
              </a:cxn>
              <a:cxn ang="T120">
                <a:pos x="T40" y="T41"/>
              </a:cxn>
              <a:cxn ang="T121">
                <a:pos x="T42" y="T43"/>
              </a:cxn>
              <a:cxn ang="T122">
                <a:pos x="T44" y="T45"/>
              </a:cxn>
              <a:cxn ang="T123">
                <a:pos x="T46" y="T47"/>
              </a:cxn>
              <a:cxn ang="T124">
                <a:pos x="T48" y="T49"/>
              </a:cxn>
              <a:cxn ang="T125">
                <a:pos x="T50" y="T51"/>
              </a:cxn>
              <a:cxn ang="T126">
                <a:pos x="T52" y="T53"/>
              </a:cxn>
              <a:cxn ang="T127">
                <a:pos x="T54" y="T55"/>
              </a:cxn>
              <a:cxn ang="T128">
                <a:pos x="T56" y="T57"/>
              </a:cxn>
              <a:cxn ang="T129">
                <a:pos x="T58" y="T59"/>
              </a:cxn>
              <a:cxn ang="T130">
                <a:pos x="T60" y="T61"/>
              </a:cxn>
              <a:cxn ang="T131">
                <a:pos x="T62" y="T63"/>
              </a:cxn>
              <a:cxn ang="T132">
                <a:pos x="T64" y="T65"/>
              </a:cxn>
              <a:cxn ang="T133">
                <a:pos x="T66" y="T67"/>
              </a:cxn>
              <a:cxn ang="T134">
                <a:pos x="T68" y="T69"/>
              </a:cxn>
              <a:cxn ang="T135">
                <a:pos x="T70" y="T71"/>
              </a:cxn>
              <a:cxn ang="T136">
                <a:pos x="T72" y="T73"/>
              </a:cxn>
              <a:cxn ang="T137">
                <a:pos x="T74" y="T75"/>
              </a:cxn>
              <a:cxn ang="T138">
                <a:pos x="T76" y="T77"/>
              </a:cxn>
              <a:cxn ang="T139">
                <a:pos x="T78" y="T79"/>
              </a:cxn>
              <a:cxn ang="T140">
                <a:pos x="T80" y="T81"/>
              </a:cxn>
              <a:cxn ang="T141">
                <a:pos x="T82" y="T83"/>
              </a:cxn>
              <a:cxn ang="T142">
                <a:pos x="T84" y="T85"/>
              </a:cxn>
              <a:cxn ang="T143">
                <a:pos x="T86" y="T87"/>
              </a:cxn>
              <a:cxn ang="T144">
                <a:pos x="T88" y="T89"/>
              </a:cxn>
              <a:cxn ang="T145">
                <a:pos x="T90" y="T91"/>
              </a:cxn>
              <a:cxn ang="T146">
                <a:pos x="T92" y="T93"/>
              </a:cxn>
              <a:cxn ang="T147">
                <a:pos x="T94" y="T95"/>
              </a:cxn>
              <a:cxn ang="T148">
                <a:pos x="T96" y="T97"/>
              </a:cxn>
              <a:cxn ang="T149">
                <a:pos x="T98" y="T99"/>
              </a:cxn>
            </a:cxnLst>
            <a:rect l="T150" t="T151" r="T152" b="T153"/>
            <a:pathLst>
              <a:path w="18" h="18">
                <a:moveTo>
                  <a:pt x="14" y="8"/>
                </a:moveTo>
                <a:lnTo>
                  <a:pt x="14" y="2"/>
                </a:lnTo>
                <a:lnTo>
                  <a:pt x="12" y="2"/>
                </a:lnTo>
                <a:lnTo>
                  <a:pt x="10" y="0"/>
                </a:lnTo>
                <a:lnTo>
                  <a:pt x="4" y="0"/>
                </a:lnTo>
                <a:lnTo>
                  <a:pt x="4" y="2"/>
                </a:lnTo>
                <a:lnTo>
                  <a:pt x="2" y="4"/>
                </a:lnTo>
                <a:lnTo>
                  <a:pt x="8" y="0"/>
                </a:lnTo>
                <a:lnTo>
                  <a:pt x="2" y="2"/>
                </a:lnTo>
                <a:lnTo>
                  <a:pt x="2" y="12"/>
                </a:lnTo>
                <a:lnTo>
                  <a:pt x="4" y="12"/>
                </a:lnTo>
                <a:lnTo>
                  <a:pt x="2" y="10"/>
                </a:lnTo>
                <a:lnTo>
                  <a:pt x="2" y="12"/>
                </a:lnTo>
                <a:lnTo>
                  <a:pt x="14" y="8"/>
                </a:lnTo>
                <a:lnTo>
                  <a:pt x="14" y="10"/>
                </a:lnTo>
                <a:lnTo>
                  <a:pt x="12" y="4"/>
                </a:lnTo>
                <a:lnTo>
                  <a:pt x="0" y="8"/>
                </a:lnTo>
                <a:lnTo>
                  <a:pt x="4" y="12"/>
                </a:lnTo>
                <a:lnTo>
                  <a:pt x="4" y="14"/>
                </a:lnTo>
                <a:lnTo>
                  <a:pt x="6" y="14"/>
                </a:lnTo>
                <a:lnTo>
                  <a:pt x="6" y="16"/>
                </a:lnTo>
                <a:lnTo>
                  <a:pt x="12" y="18"/>
                </a:lnTo>
                <a:lnTo>
                  <a:pt x="16" y="16"/>
                </a:lnTo>
                <a:lnTo>
                  <a:pt x="18" y="16"/>
                </a:lnTo>
                <a:lnTo>
                  <a:pt x="18" y="8"/>
                </a:lnTo>
                <a:lnTo>
                  <a:pt x="16" y="8"/>
                </a:lnTo>
                <a:lnTo>
                  <a:pt x="16" y="6"/>
                </a:lnTo>
                <a:lnTo>
                  <a:pt x="8" y="6"/>
                </a:lnTo>
                <a:lnTo>
                  <a:pt x="8" y="8"/>
                </a:lnTo>
                <a:lnTo>
                  <a:pt x="12" y="6"/>
                </a:lnTo>
                <a:lnTo>
                  <a:pt x="14" y="8"/>
                </a:lnTo>
                <a:lnTo>
                  <a:pt x="14" y="6"/>
                </a:lnTo>
                <a:lnTo>
                  <a:pt x="12" y="6"/>
                </a:lnTo>
                <a:lnTo>
                  <a:pt x="12" y="4"/>
                </a:lnTo>
                <a:lnTo>
                  <a:pt x="12" y="8"/>
                </a:lnTo>
                <a:lnTo>
                  <a:pt x="4" y="12"/>
                </a:lnTo>
                <a:lnTo>
                  <a:pt x="2" y="10"/>
                </a:lnTo>
                <a:lnTo>
                  <a:pt x="2" y="14"/>
                </a:lnTo>
                <a:lnTo>
                  <a:pt x="4" y="14"/>
                </a:lnTo>
                <a:lnTo>
                  <a:pt x="6" y="16"/>
                </a:lnTo>
                <a:lnTo>
                  <a:pt x="12" y="16"/>
                </a:lnTo>
                <a:lnTo>
                  <a:pt x="12" y="14"/>
                </a:lnTo>
                <a:lnTo>
                  <a:pt x="14" y="12"/>
                </a:lnTo>
                <a:lnTo>
                  <a:pt x="14" y="8"/>
                </a:lnTo>
                <a:lnTo>
                  <a:pt x="14" y="10"/>
                </a:lnTo>
                <a:lnTo>
                  <a:pt x="12" y="4"/>
                </a:lnTo>
                <a:lnTo>
                  <a:pt x="10" y="4"/>
                </a:lnTo>
                <a:lnTo>
                  <a:pt x="10" y="10"/>
                </a:lnTo>
                <a:lnTo>
                  <a:pt x="8" y="12"/>
                </a:lnTo>
                <a:lnTo>
                  <a:pt x="14" y="8"/>
                </a:lnTo>
                <a:close/>
              </a:path>
            </a:pathLst>
          </a:custGeom>
          <a:solidFill>
            <a:srgbClr val="000000"/>
          </a:solidFill>
          <a:ln w="9525">
            <a:solidFill>
              <a:srgbClr val="0238C0"/>
            </a:solidFill>
            <a:round/>
            <a:headEnd/>
            <a:tailEnd/>
          </a:ln>
        </xdr:spPr>
      </xdr:sp>
      <xdr:sp macro="" textlink="">
        <xdr:nvSpPr>
          <xdr:cNvPr id="26666" name="Freeform 38"/>
          <xdr:cNvSpPr>
            <a:spLocks/>
          </xdr:cNvSpPr>
        </xdr:nvSpPr>
        <xdr:spPr bwMode="auto">
          <a:xfrm>
            <a:off x="334" y="786"/>
            <a:ext cx="5" cy="4"/>
          </a:xfrm>
          <a:custGeom>
            <a:avLst/>
            <a:gdLst>
              <a:gd name="T0" fmla="*/ 3 w 25"/>
              <a:gd name="T1" fmla="*/ 2 h 18"/>
              <a:gd name="T2" fmla="*/ 4 w 25"/>
              <a:gd name="T3" fmla="*/ 3 h 18"/>
              <a:gd name="T4" fmla="*/ 4 w 25"/>
              <a:gd name="T5" fmla="*/ 3 h 18"/>
              <a:gd name="T6" fmla="*/ 5 w 25"/>
              <a:gd name="T7" fmla="*/ 2 h 18"/>
              <a:gd name="T8" fmla="*/ 5 w 25"/>
              <a:gd name="T9" fmla="*/ 1 h 18"/>
              <a:gd name="T10" fmla="*/ 5 w 25"/>
              <a:gd name="T11" fmla="*/ 0 h 18"/>
              <a:gd name="T12" fmla="*/ 4 w 25"/>
              <a:gd name="T13" fmla="*/ 0 h 18"/>
              <a:gd name="T14" fmla="*/ 4 w 25"/>
              <a:gd name="T15" fmla="*/ 0 h 18"/>
              <a:gd name="T16" fmla="*/ 4 w 25"/>
              <a:gd name="T17" fmla="*/ 0 h 18"/>
              <a:gd name="T18" fmla="*/ 2 w 25"/>
              <a:gd name="T19" fmla="*/ 0 h 18"/>
              <a:gd name="T20" fmla="*/ 2 w 25"/>
              <a:gd name="T21" fmla="*/ 1 h 18"/>
              <a:gd name="T22" fmla="*/ 2 w 25"/>
              <a:gd name="T23" fmla="*/ 0 h 18"/>
              <a:gd name="T24" fmla="*/ 3 w 25"/>
              <a:gd name="T25" fmla="*/ 1 h 18"/>
              <a:gd name="T26" fmla="*/ 3 w 25"/>
              <a:gd name="T27" fmla="*/ 0 h 18"/>
              <a:gd name="T28" fmla="*/ 2 w 25"/>
              <a:gd name="T29" fmla="*/ 0 h 18"/>
              <a:gd name="T30" fmla="*/ 2 w 25"/>
              <a:gd name="T31" fmla="*/ 1 h 18"/>
              <a:gd name="T32" fmla="*/ 1 w 25"/>
              <a:gd name="T33" fmla="*/ 1 h 18"/>
              <a:gd name="T34" fmla="*/ 1 w 25"/>
              <a:gd name="T35" fmla="*/ 1 h 18"/>
              <a:gd name="T36" fmla="*/ 2 w 25"/>
              <a:gd name="T37" fmla="*/ 0 h 18"/>
              <a:gd name="T38" fmla="*/ 1 w 25"/>
              <a:gd name="T39" fmla="*/ 0 h 18"/>
              <a:gd name="T40" fmla="*/ 0 w 25"/>
              <a:gd name="T41" fmla="*/ 3 h 18"/>
              <a:gd name="T42" fmla="*/ 1 w 25"/>
              <a:gd name="T43" fmla="*/ 3 h 18"/>
              <a:gd name="T44" fmla="*/ 0 w 25"/>
              <a:gd name="T45" fmla="*/ 3 h 18"/>
              <a:gd name="T46" fmla="*/ 0 w 25"/>
              <a:gd name="T47" fmla="*/ 4 h 18"/>
              <a:gd name="T48" fmla="*/ 1 w 25"/>
              <a:gd name="T49" fmla="*/ 4 h 18"/>
              <a:gd name="T50" fmla="*/ 1 w 25"/>
              <a:gd name="T51" fmla="*/ 4 h 18"/>
              <a:gd name="T52" fmla="*/ 2 w 25"/>
              <a:gd name="T53" fmla="*/ 4 h 18"/>
              <a:gd name="T54" fmla="*/ 2 w 25"/>
              <a:gd name="T55" fmla="*/ 4 h 18"/>
              <a:gd name="T56" fmla="*/ 3 w 25"/>
              <a:gd name="T57" fmla="*/ 3 h 18"/>
              <a:gd name="T58" fmla="*/ 3 w 25"/>
              <a:gd name="T59" fmla="*/ 2 h 18"/>
              <a:gd name="T60" fmla="*/ 3 w 25"/>
              <a:gd name="T61" fmla="*/ 3 h 18"/>
              <a:gd name="T62" fmla="*/ 2 w 25"/>
              <a:gd name="T63" fmla="*/ 1 h 18"/>
              <a:gd name="T64" fmla="*/ 2 w 25"/>
              <a:gd name="T65" fmla="*/ 2 h 18"/>
              <a:gd name="T66" fmla="*/ 2 w 25"/>
              <a:gd name="T67" fmla="*/ 3 h 18"/>
              <a:gd name="T68" fmla="*/ 2 w 25"/>
              <a:gd name="T69" fmla="*/ 3 h 18"/>
              <a:gd name="T70" fmla="*/ 4 w 25"/>
              <a:gd name="T71" fmla="*/ 2 h 18"/>
              <a:gd name="T72" fmla="*/ 2 w 25"/>
              <a:gd name="T73" fmla="*/ 3 h 18"/>
              <a:gd name="T74" fmla="*/ 2 w 25"/>
              <a:gd name="T75" fmla="*/ 3 h 18"/>
              <a:gd name="T76" fmla="*/ 4 w 25"/>
              <a:gd name="T77" fmla="*/ 3 h 18"/>
              <a:gd name="T78" fmla="*/ 4 w 25"/>
              <a:gd name="T79" fmla="*/ 2 h 18"/>
              <a:gd name="T80" fmla="*/ 3 w 25"/>
              <a:gd name="T81" fmla="*/ 2 h 18"/>
              <a:gd name="T82" fmla="*/ 3 w 25"/>
              <a:gd name="T83" fmla="*/ 2 h 18"/>
              <a:gd name="T84" fmla="*/ 4 w 25"/>
              <a:gd name="T85" fmla="*/ 3 h 18"/>
              <a:gd name="T86" fmla="*/ 3 w 25"/>
              <a:gd name="T87" fmla="*/ 2 h 18"/>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w 25"/>
              <a:gd name="T133" fmla="*/ 0 h 18"/>
              <a:gd name="T134" fmla="*/ 25 w 25"/>
              <a:gd name="T135" fmla="*/ 18 h 18"/>
            </a:gdLst>
            <a:ahLst/>
            <a:cxnLst>
              <a:cxn ang="T88">
                <a:pos x="T0" y="T1"/>
              </a:cxn>
              <a:cxn ang="T89">
                <a:pos x="T2" y="T3"/>
              </a:cxn>
              <a:cxn ang="T90">
                <a:pos x="T4" y="T5"/>
              </a:cxn>
              <a:cxn ang="T91">
                <a:pos x="T6" y="T7"/>
              </a:cxn>
              <a:cxn ang="T92">
                <a:pos x="T8" y="T9"/>
              </a:cxn>
              <a:cxn ang="T93">
                <a:pos x="T10" y="T11"/>
              </a:cxn>
              <a:cxn ang="T94">
                <a:pos x="T12" y="T13"/>
              </a:cxn>
              <a:cxn ang="T95">
                <a:pos x="T14" y="T15"/>
              </a:cxn>
              <a:cxn ang="T96">
                <a:pos x="T16" y="T17"/>
              </a:cxn>
              <a:cxn ang="T97">
                <a:pos x="T18" y="T19"/>
              </a:cxn>
              <a:cxn ang="T98">
                <a:pos x="T20" y="T21"/>
              </a:cxn>
              <a:cxn ang="T99">
                <a:pos x="T22" y="T23"/>
              </a:cxn>
              <a:cxn ang="T100">
                <a:pos x="T24" y="T25"/>
              </a:cxn>
              <a:cxn ang="T101">
                <a:pos x="T26" y="T27"/>
              </a:cxn>
              <a:cxn ang="T102">
                <a:pos x="T28" y="T29"/>
              </a:cxn>
              <a:cxn ang="T103">
                <a:pos x="T30" y="T31"/>
              </a:cxn>
              <a:cxn ang="T104">
                <a:pos x="T32" y="T33"/>
              </a:cxn>
              <a:cxn ang="T105">
                <a:pos x="T34" y="T35"/>
              </a:cxn>
              <a:cxn ang="T106">
                <a:pos x="T36" y="T37"/>
              </a:cxn>
              <a:cxn ang="T107">
                <a:pos x="T38" y="T39"/>
              </a:cxn>
              <a:cxn ang="T108">
                <a:pos x="T40" y="T41"/>
              </a:cxn>
              <a:cxn ang="T109">
                <a:pos x="T42" y="T43"/>
              </a:cxn>
              <a:cxn ang="T110">
                <a:pos x="T44" y="T45"/>
              </a:cxn>
              <a:cxn ang="T111">
                <a:pos x="T46" y="T47"/>
              </a:cxn>
              <a:cxn ang="T112">
                <a:pos x="T48" y="T49"/>
              </a:cxn>
              <a:cxn ang="T113">
                <a:pos x="T50" y="T51"/>
              </a:cxn>
              <a:cxn ang="T114">
                <a:pos x="T52" y="T53"/>
              </a:cxn>
              <a:cxn ang="T115">
                <a:pos x="T54" y="T55"/>
              </a:cxn>
              <a:cxn ang="T116">
                <a:pos x="T56" y="T57"/>
              </a:cxn>
              <a:cxn ang="T117">
                <a:pos x="T58" y="T59"/>
              </a:cxn>
              <a:cxn ang="T118">
                <a:pos x="T60" y="T61"/>
              </a:cxn>
              <a:cxn ang="T119">
                <a:pos x="T62" y="T63"/>
              </a:cxn>
              <a:cxn ang="T120">
                <a:pos x="T64" y="T65"/>
              </a:cxn>
              <a:cxn ang="T121">
                <a:pos x="T66" y="T67"/>
              </a:cxn>
              <a:cxn ang="T122">
                <a:pos x="T68" y="T69"/>
              </a:cxn>
              <a:cxn ang="T123">
                <a:pos x="T70" y="T71"/>
              </a:cxn>
              <a:cxn ang="T124">
                <a:pos x="T72" y="T73"/>
              </a:cxn>
              <a:cxn ang="T125">
                <a:pos x="T74" y="T75"/>
              </a:cxn>
              <a:cxn ang="T126">
                <a:pos x="T76" y="T77"/>
              </a:cxn>
              <a:cxn ang="T127">
                <a:pos x="T78" y="T79"/>
              </a:cxn>
              <a:cxn ang="T128">
                <a:pos x="T80" y="T81"/>
              </a:cxn>
              <a:cxn ang="T129">
                <a:pos x="T82" y="T83"/>
              </a:cxn>
              <a:cxn ang="T130">
                <a:pos x="T84" y="T85"/>
              </a:cxn>
              <a:cxn ang="T131">
                <a:pos x="T86" y="T87"/>
              </a:cxn>
            </a:cxnLst>
            <a:rect l="T132" t="T133" r="T134" b="T135"/>
            <a:pathLst>
              <a:path w="25" h="18">
                <a:moveTo>
                  <a:pt x="16" y="10"/>
                </a:moveTo>
                <a:lnTo>
                  <a:pt x="18" y="12"/>
                </a:lnTo>
                <a:lnTo>
                  <a:pt x="22" y="12"/>
                </a:lnTo>
                <a:lnTo>
                  <a:pt x="25" y="8"/>
                </a:lnTo>
                <a:lnTo>
                  <a:pt x="25" y="4"/>
                </a:lnTo>
                <a:lnTo>
                  <a:pt x="24" y="2"/>
                </a:lnTo>
                <a:lnTo>
                  <a:pt x="20" y="0"/>
                </a:lnTo>
                <a:lnTo>
                  <a:pt x="22" y="2"/>
                </a:lnTo>
                <a:lnTo>
                  <a:pt x="22" y="0"/>
                </a:lnTo>
                <a:lnTo>
                  <a:pt x="10" y="0"/>
                </a:lnTo>
                <a:lnTo>
                  <a:pt x="10" y="4"/>
                </a:lnTo>
                <a:lnTo>
                  <a:pt x="12" y="2"/>
                </a:lnTo>
                <a:lnTo>
                  <a:pt x="16" y="4"/>
                </a:lnTo>
                <a:lnTo>
                  <a:pt x="16" y="2"/>
                </a:lnTo>
                <a:lnTo>
                  <a:pt x="8" y="2"/>
                </a:lnTo>
                <a:lnTo>
                  <a:pt x="8" y="4"/>
                </a:lnTo>
                <a:lnTo>
                  <a:pt x="6" y="4"/>
                </a:lnTo>
                <a:lnTo>
                  <a:pt x="6" y="6"/>
                </a:lnTo>
                <a:lnTo>
                  <a:pt x="12" y="2"/>
                </a:lnTo>
                <a:lnTo>
                  <a:pt x="6" y="2"/>
                </a:lnTo>
                <a:lnTo>
                  <a:pt x="0" y="12"/>
                </a:lnTo>
                <a:lnTo>
                  <a:pt x="4" y="14"/>
                </a:lnTo>
                <a:lnTo>
                  <a:pt x="2" y="12"/>
                </a:lnTo>
                <a:lnTo>
                  <a:pt x="2" y="16"/>
                </a:lnTo>
                <a:lnTo>
                  <a:pt x="4" y="16"/>
                </a:lnTo>
                <a:lnTo>
                  <a:pt x="6" y="18"/>
                </a:lnTo>
                <a:lnTo>
                  <a:pt x="12" y="18"/>
                </a:lnTo>
                <a:lnTo>
                  <a:pt x="12" y="16"/>
                </a:lnTo>
                <a:lnTo>
                  <a:pt x="14" y="14"/>
                </a:lnTo>
                <a:lnTo>
                  <a:pt x="14" y="10"/>
                </a:lnTo>
                <a:lnTo>
                  <a:pt x="14" y="12"/>
                </a:lnTo>
                <a:lnTo>
                  <a:pt x="12" y="6"/>
                </a:lnTo>
                <a:lnTo>
                  <a:pt x="12" y="8"/>
                </a:lnTo>
                <a:lnTo>
                  <a:pt x="10" y="14"/>
                </a:lnTo>
                <a:lnTo>
                  <a:pt x="12" y="14"/>
                </a:lnTo>
                <a:lnTo>
                  <a:pt x="18" y="10"/>
                </a:lnTo>
                <a:lnTo>
                  <a:pt x="8" y="12"/>
                </a:lnTo>
                <a:lnTo>
                  <a:pt x="12" y="14"/>
                </a:lnTo>
                <a:lnTo>
                  <a:pt x="18" y="12"/>
                </a:lnTo>
                <a:lnTo>
                  <a:pt x="18" y="8"/>
                </a:lnTo>
                <a:lnTo>
                  <a:pt x="14" y="8"/>
                </a:lnTo>
                <a:lnTo>
                  <a:pt x="14" y="10"/>
                </a:lnTo>
                <a:lnTo>
                  <a:pt x="20" y="12"/>
                </a:lnTo>
                <a:lnTo>
                  <a:pt x="16" y="10"/>
                </a:lnTo>
                <a:close/>
              </a:path>
            </a:pathLst>
          </a:custGeom>
          <a:solidFill>
            <a:srgbClr val="000000"/>
          </a:solidFill>
          <a:ln w="9525">
            <a:solidFill>
              <a:srgbClr val="0238C0"/>
            </a:solidFill>
            <a:round/>
            <a:headEnd/>
            <a:tailEnd/>
          </a:ln>
        </xdr:spPr>
      </xdr:sp>
      <xdr:sp macro="" textlink="">
        <xdr:nvSpPr>
          <xdr:cNvPr id="26667" name="Freeform 39"/>
          <xdr:cNvSpPr>
            <a:spLocks/>
          </xdr:cNvSpPr>
        </xdr:nvSpPr>
        <xdr:spPr bwMode="auto">
          <a:xfrm>
            <a:off x="332" y="789"/>
            <a:ext cx="1" cy="2"/>
          </a:xfrm>
          <a:custGeom>
            <a:avLst/>
            <a:gdLst>
              <a:gd name="T0" fmla="*/ 0 w 12"/>
              <a:gd name="T1" fmla="*/ 2 h 13"/>
              <a:gd name="T2" fmla="*/ 1 w 12"/>
              <a:gd name="T3" fmla="*/ 2 h 13"/>
              <a:gd name="T4" fmla="*/ 1 w 12"/>
              <a:gd name="T5" fmla="*/ 2 h 13"/>
              <a:gd name="T6" fmla="*/ 1 w 12"/>
              <a:gd name="T7" fmla="*/ 2 h 13"/>
              <a:gd name="T8" fmla="*/ 1 w 12"/>
              <a:gd name="T9" fmla="*/ 1 h 13"/>
              <a:gd name="T10" fmla="*/ 0 w 12"/>
              <a:gd name="T11" fmla="*/ 1 h 13"/>
              <a:gd name="T12" fmla="*/ 1 w 12"/>
              <a:gd name="T13" fmla="*/ 1 h 13"/>
              <a:gd name="T14" fmla="*/ 1 w 12"/>
              <a:gd name="T15" fmla="*/ 0 h 13"/>
              <a:gd name="T16" fmla="*/ 1 w 12"/>
              <a:gd name="T17" fmla="*/ 1 h 13"/>
              <a:gd name="T18" fmla="*/ 1 w 12"/>
              <a:gd name="T19" fmla="*/ 1 h 13"/>
              <a:gd name="T20" fmla="*/ 1 w 12"/>
              <a:gd name="T21" fmla="*/ 1 h 13"/>
              <a:gd name="T22" fmla="*/ 1 w 12"/>
              <a:gd name="T23" fmla="*/ 0 h 13"/>
              <a:gd name="T24" fmla="*/ 1 w 12"/>
              <a:gd name="T25" fmla="*/ 0 h 13"/>
              <a:gd name="T26" fmla="*/ 0 w 12"/>
              <a:gd name="T27" fmla="*/ 0 h 13"/>
              <a:gd name="T28" fmla="*/ 0 w 12"/>
              <a:gd name="T29" fmla="*/ 1 h 13"/>
              <a:gd name="T30" fmla="*/ 0 w 12"/>
              <a:gd name="T31" fmla="*/ 0 h 13"/>
              <a:gd name="T32" fmla="*/ 0 w 12"/>
              <a:gd name="T33" fmla="*/ 1 h 13"/>
              <a:gd name="T34" fmla="*/ 0 w 12"/>
              <a:gd name="T35" fmla="*/ 1 h 13"/>
              <a:gd name="T36" fmla="*/ 0 w 12"/>
              <a:gd name="T37" fmla="*/ 1 h 13"/>
              <a:gd name="T38" fmla="*/ 0 w 12"/>
              <a:gd name="T39" fmla="*/ 2 h 13"/>
              <a:gd name="T40" fmla="*/ 0 w 12"/>
              <a:gd name="T41" fmla="*/ 2 h 13"/>
              <a:gd name="T42" fmla="*/ 0 w 12"/>
              <a:gd name="T43" fmla="*/ 2 h 13"/>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2"/>
              <a:gd name="T67" fmla="*/ 0 h 13"/>
              <a:gd name="T68" fmla="*/ 12 w 12"/>
              <a:gd name="T69" fmla="*/ 13 h 13"/>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2" h="13">
                <a:moveTo>
                  <a:pt x="2" y="13"/>
                </a:moveTo>
                <a:lnTo>
                  <a:pt x="6" y="13"/>
                </a:lnTo>
                <a:lnTo>
                  <a:pt x="6" y="10"/>
                </a:lnTo>
                <a:lnTo>
                  <a:pt x="6" y="12"/>
                </a:lnTo>
                <a:lnTo>
                  <a:pt x="6" y="8"/>
                </a:lnTo>
                <a:lnTo>
                  <a:pt x="4" y="8"/>
                </a:lnTo>
                <a:lnTo>
                  <a:pt x="8" y="8"/>
                </a:lnTo>
                <a:lnTo>
                  <a:pt x="8" y="2"/>
                </a:lnTo>
                <a:lnTo>
                  <a:pt x="8" y="6"/>
                </a:lnTo>
                <a:lnTo>
                  <a:pt x="8" y="4"/>
                </a:lnTo>
                <a:lnTo>
                  <a:pt x="12" y="4"/>
                </a:lnTo>
                <a:lnTo>
                  <a:pt x="12" y="0"/>
                </a:lnTo>
                <a:lnTo>
                  <a:pt x="10" y="0"/>
                </a:lnTo>
                <a:lnTo>
                  <a:pt x="4" y="0"/>
                </a:lnTo>
                <a:lnTo>
                  <a:pt x="4" y="4"/>
                </a:lnTo>
                <a:lnTo>
                  <a:pt x="4" y="2"/>
                </a:lnTo>
                <a:lnTo>
                  <a:pt x="4" y="6"/>
                </a:lnTo>
                <a:lnTo>
                  <a:pt x="4" y="4"/>
                </a:lnTo>
                <a:lnTo>
                  <a:pt x="0" y="4"/>
                </a:lnTo>
                <a:lnTo>
                  <a:pt x="0" y="12"/>
                </a:lnTo>
                <a:lnTo>
                  <a:pt x="2" y="12"/>
                </a:lnTo>
                <a:lnTo>
                  <a:pt x="2" y="13"/>
                </a:lnTo>
                <a:close/>
              </a:path>
            </a:pathLst>
          </a:custGeom>
          <a:solidFill>
            <a:srgbClr val="000000"/>
          </a:solidFill>
          <a:ln w="9525">
            <a:solidFill>
              <a:srgbClr val="0238C0"/>
            </a:solidFill>
            <a:round/>
            <a:headEnd/>
            <a:tailEnd/>
          </a:ln>
        </xdr:spPr>
      </xdr:sp>
      <xdr:sp macro="" textlink="">
        <xdr:nvSpPr>
          <xdr:cNvPr id="26668" name="Freeform 40"/>
          <xdr:cNvSpPr>
            <a:spLocks/>
          </xdr:cNvSpPr>
        </xdr:nvSpPr>
        <xdr:spPr bwMode="auto">
          <a:xfrm>
            <a:off x="326" y="789"/>
            <a:ext cx="16" cy="1"/>
          </a:xfrm>
          <a:custGeom>
            <a:avLst/>
            <a:gdLst>
              <a:gd name="T0" fmla="*/ 0 w 82"/>
              <a:gd name="T1" fmla="*/ 0 h 6"/>
              <a:gd name="T2" fmla="*/ 0 w 82"/>
              <a:gd name="T3" fmla="*/ 0 h 6"/>
              <a:gd name="T4" fmla="*/ 0 w 82"/>
              <a:gd name="T5" fmla="*/ 1 h 6"/>
              <a:gd name="T6" fmla="*/ 0 w 82"/>
              <a:gd name="T7" fmla="*/ 1 h 6"/>
              <a:gd name="T8" fmla="*/ 16 w 82"/>
              <a:gd name="T9" fmla="*/ 1 h 6"/>
              <a:gd name="T10" fmla="*/ 16 w 82"/>
              <a:gd name="T11" fmla="*/ 1 h 6"/>
              <a:gd name="T12" fmla="*/ 16 w 82"/>
              <a:gd name="T13" fmla="*/ 0 h 6"/>
              <a:gd name="T14" fmla="*/ 16 w 82"/>
              <a:gd name="T15" fmla="*/ 0 h 6"/>
              <a:gd name="T16" fmla="*/ 0 w 82"/>
              <a:gd name="T17" fmla="*/ 0 h 6"/>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82"/>
              <a:gd name="T28" fmla="*/ 0 h 6"/>
              <a:gd name="T29" fmla="*/ 82 w 82"/>
              <a:gd name="T30" fmla="*/ 6 h 6"/>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82" h="6">
                <a:moveTo>
                  <a:pt x="2" y="2"/>
                </a:moveTo>
                <a:lnTo>
                  <a:pt x="0" y="2"/>
                </a:lnTo>
                <a:lnTo>
                  <a:pt x="0" y="6"/>
                </a:lnTo>
                <a:lnTo>
                  <a:pt x="2" y="6"/>
                </a:lnTo>
                <a:lnTo>
                  <a:pt x="80" y="4"/>
                </a:lnTo>
                <a:lnTo>
                  <a:pt x="82" y="4"/>
                </a:lnTo>
                <a:lnTo>
                  <a:pt x="82" y="0"/>
                </a:lnTo>
                <a:lnTo>
                  <a:pt x="80" y="0"/>
                </a:lnTo>
                <a:lnTo>
                  <a:pt x="2" y="2"/>
                </a:lnTo>
                <a:close/>
              </a:path>
            </a:pathLst>
          </a:custGeom>
          <a:solidFill>
            <a:srgbClr val="000000"/>
          </a:solidFill>
          <a:ln w="9525">
            <a:solidFill>
              <a:srgbClr val="0238C0"/>
            </a:solidFill>
            <a:round/>
            <a:headEnd/>
            <a:tailEnd/>
          </a:ln>
        </xdr:spPr>
      </xdr:sp>
      <xdr:sp macro="" textlink="">
        <xdr:nvSpPr>
          <xdr:cNvPr id="26669" name="Freeform 41"/>
          <xdr:cNvSpPr>
            <a:spLocks/>
          </xdr:cNvSpPr>
        </xdr:nvSpPr>
        <xdr:spPr bwMode="auto">
          <a:xfrm>
            <a:off x="323" y="790"/>
            <a:ext cx="1" cy="4"/>
          </a:xfrm>
          <a:custGeom>
            <a:avLst/>
            <a:gdLst>
              <a:gd name="T0" fmla="*/ 1 w 4"/>
              <a:gd name="T1" fmla="*/ 0 h 21"/>
              <a:gd name="T2" fmla="*/ 1 w 4"/>
              <a:gd name="T3" fmla="*/ 0 h 21"/>
              <a:gd name="T4" fmla="*/ 0 w 4"/>
              <a:gd name="T5" fmla="*/ 0 h 21"/>
              <a:gd name="T6" fmla="*/ 0 w 4"/>
              <a:gd name="T7" fmla="*/ 4 h 21"/>
              <a:gd name="T8" fmla="*/ 1 w 4"/>
              <a:gd name="T9" fmla="*/ 4 h 21"/>
              <a:gd name="T10" fmla="*/ 1 w 4"/>
              <a:gd name="T11" fmla="*/ 4 h 21"/>
              <a:gd name="T12" fmla="*/ 1 w 4"/>
              <a:gd name="T13" fmla="*/ 0 h 21"/>
              <a:gd name="T14" fmla="*/ 0 60000 65536"/>
              <a:gd name="T15" fmla="*/ 0 60000 65536"/>
              <a:gd name="T16" fmla="*/ 0 60000 65536"/>
              <a:gd name="T17" fmla="*/ 0 60000 65536"/>
              <a:gd name="T18" fmla="*/ 0 60000 65536"/>
              <a:gd name="T19" fmla="*/ 0 60000 65536"/>
              <a:gd name="T20" fmla="*/ 0 60000 65536"/>
              <a:gd name="T21" fmla="*/ 0 w 4"/>
              <a:gd name="T22" fmla="*/ 0 h 21"/>
              <a:gd name="T23" fmla="*/ 4 w 4"/>
              <a:gd name="T24" fmla="*/ 21 h 21"/>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1">
                <a:moveTo>
                  <a:pt x="4" y="2"/>
                </a:moveTo>
                <a:lnTo>
                  <a:pt x="4" y="0"/>
                </a:lnTo>
                <a:lnTo>
                  <a:pt x="0" y="0"/>
                </a:lnTo>
                <a:lnTo>
                  <a:pt x="0" y="21"/>
                </a:lnTo>
                <a:lnTo>
                  <a:pt x="4" y="21"/>
                </a:lnTo>
                <a:lnTo>
                  <a:pt x="4" y="19"/>
                </a:lnTo>
                <a:lnTo>
                  <a:pt x="4" y="2"/>
                </a:lnTo>
                <a:close/>
              </a:path>
            </a:pathLst>
          </a:custGeom>
          <a:solidFill>
            <a:srgbClr val="000000"/>
          </a:solidFill>
          <a:ln w="9525">
            <a:solidFill>
              <a:srgbClr val="0238C0"/>
            </a:solidFill>
            <a:round/>
            <a:headEnd/>
            <a:tailEnd/>
          </a:ln>
        </xdr:spPr>
      </xdr:sp>
      <xdr:sp macro="" textlink="">
        <xdr:nvSpPr>
          <xdr:cNvPr id="26670" name="Freeform 42"/>
          <xdr:cNvSpPr>
            <a:spLocks/>
          </xdr:cNvSpPr>
        </xdr:nvSpPr>
        <xdr:spPr bwMode="auto">
          <a:xfrm>
            <a:off x="339" y="794"/>
            <a:ext cx="3" cy="2"/>
          </a:xfrm>
          <a:custGeom>
            <a:avLst/>
            <a:gdLst>
              <a:gd name="T0" fmla="*/ 1 w 11"/>
              <a:gd name="T1" fmla="*/ 2 h 8"/>
              <a:gd name="T2" fmla="*/ 1 w 11"/>
              <a:gd name="T3" fmla="*/ 1 h 8"/>
              <a:gd name="T4" fmla="*/ 0 w 11"/>
              <a:gd name="T5" fmla="*/ 1 h 8"/>
              <a:gd name="T6" fmla="*/ 0 w 11"/>
              <a:gd name="T7" fmla="*/ 2 h 8"/>
              <a:gd name="T8" fmla="*/ 1 w 11"/>
              <a:gd name="T9" fmla="*/ 2 h 8"/>
              <a:gd name="T10" fmla="*/ 1 w 11"/>
              <a:gd name="T11" fmla="*/ 1 h 8"/>
              <a:gd name="T12" fmla="*/ 1 w 11"/>
              <a:gd name="T13" fmla="*/ 2 h 8"/>
              <a:gd name="T14" fmla="*/ 2 w 11"/>
              <a:gd name="T15" fmla="*/ 1 h 8"/>
              <a:gd name="T16" fmla="*/ 2 w 11"/>
              <a:gd name="T17" fmla="*/ 1 h 8"/>
              <a:gd name="T18" fmla="*/ 2 w 11"/>
              <a:gd name="T19" fmla="*/ 1 h 8"/>
              <a:gd name="T20" fmla="*/ 2 w 11"/>
              <a:gd name="T21" fmla="*/ 1 h 8"/>
              <a:gd name="T22" fmla="*/ 3 w 11"/>
              <a:gd name="T23" fmla="*/ 1 h 8"/>
              <a:gd name="T24" fmla="*/ 3 w 11"/>
              <a:gd name="T25" fmla="*/ 1 h 8"/>
              <a:gd name="T26" fmla="*/ 3 w 11"/>
              <a:gd name="T27" fmla="*/ 0 h 8"/>
              <a:gd name="T28" fmla="*/ 1 w 11"/>
              <a:gd name="T29" fmla="*/ 0 h 8"/>
              <a:gd name="T30" fmla="*/ 1 w 11"/>
              <a:gd name="T31" fmla="*/ 1 h 8"/>
              <a:gd name="T32" fmla="*/ 2 w 11"/>
              <a:gd name="T33" fmla="*/ 1 h 8"/>
              <a:gd name="T34" fmla="*/ 1 w 11"/>
              <a:gd name="T35" fmla="*/ 1 h 8"/>
              <a:gd name="T36" fmla="*/ 0 w 11"/>
              <a:gd name="T37" fmla="*/ 1 h 8"/>
              <a:gd name="T38" fmla="*/ 0 w 11"/>
              <a:gd name="T39" fmla="*/ 1 h 8"/>
              <a:gd name="T40" fmla="*/ 0 w 11"/>
              <a:gd name="T41" fmla="*/ 1 h 8"/>
              <a:gd name="T42" fmla="*/ 0 w 11"/>
              <a:gd name="T43" fmla="*/ 2 h 8"/>
              <a:gd name="T44" fmla="*/ 1 w 11"/>
              <a:gd name="T45" fmla="*/ 2 h 8"/>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w 11"/>
              <a:gd name="T70" fmla="*/ 0 h 8"/>
              <a:gd name="T71" fmla="*/ 11 w 11"/>
              <a:gd name="T72" fmla="*/ 8 h 8"/>
            </a:gdLst>
            <a:ahLst/>
            <a:cxnLst>
              <a:cxn ang="T46">
                <a:pos x="T0" y="T1"/>
              </a:cxn>
              <a:cxn ang="T47">
                <a:pos x="T2" y="T3"/>
              </a:cxn>
              <a:cxn ang="T48">
                <a:pos x="T4" y="T5"/>
              </a:cxn>
              <a:cxn ang="T49">
                <a:pos x="T6" y="T7"/>
              </a:cxn>
              <a:cxn ang="T50">
                <a:pos x="T8" y="T9"/>
              </a:cxn>
              <a:cxn ang="T51">
                <a:pos x="T10" y="T11"/>
              </a:cxn>
              <a:cxn ang="T52">
                <a:pos x="T12" y="T13"/>
              </a:cxn>
              <a:cxn ang="T53">
                <a:pos x="T14" y="T15"/>
              </a:cxn>
              <a:cxn ang="T54">
                <a:pos x="T16" y="T17"/>
              </a:cxn>
              <a:cxn ang="T55">
                <a:pos x="T18" y="T19"/>
              </a:cxn>
              <a:cxn ang="T56">
                <a:pos x="T20" y="T21"/>
              </a:cxn>
              <a:cxn ang="T57">
                <a:pos x="T22" y="T23"/>
              </a:cxn>
              <a:cxn ang="T58">
                <a:pos x="T24" y="T25"/>
              </a:cxn>
              <a:cxn ang="T59">
                <a:pos x="T26" y="T27"/>
              </a:cxn>
              <a:cxn ang="T60">
                <a:pos x="T28" y="T29"/>
              </a:cxn>
              <a:cxn ang="T61">
                <a:pos x="T30" y="T31"/>
              </a:cxn>
              <a:cxn ang="T62">
                <a:pos x="T32" y="T33"/>
              </a:cxn>
              <a:cxn ang="T63">
                <a:pos x="T34" y="T35"/>
              </a:cxn>
              <a:cxn ang="T64">
                <a:pos x="T36" y="T37"/>
              </a:cxn>
              <a:cxn ang="T65">
                <a:pos x="T38" y="T39"/>
              </a:cxn>
              <a:cxn ang="T66">
                <a:pos x="T40" y="T41"/>
              </a:cxn>
              <a:cxn ang="T67">
                <a:pos x="T42" y="T43"/>
              </a:cxn>
              <a:cxn ang="T68">
                <a:pos x="T44" y="T45"/>
              </a:cxn>
            </a:cxnLst>
            <a:rect l="T69" t="T70" r="T71" b="T72"/>
            <a:pathLst>
              <a:path w="11" h="8">
                <a:moveTo>
                  <a:pt x="3" y="8"/>
                </a:moveTo>
                <a:lnTo>
                  <a:pt x="3" y="6"/>
                </a:lnTo>
                <a:lnTo>
                  <a:pt x="0" y="6"/>
                </a:lnTo>
                <a:lnTo>
                  <a:pt x="0" y="8"/>
                </a:lnTo>
                <a:lnTo>
                  <a:pt x="5" y="8"/>
                </a:lnTo>
                <a:lnTo>
                  <a:pt x="5" y="6"/>
                </a:lnTo>
                <a:lnTo>
                  <a:pt x="5" y="8"/>
                </a:lnTo>
                <a:lnTo>
                  <a:pt x="9" y="6"/>
                </a:lnTo>
                <a:lnTo>
                  <a:pt x="9" y="4"/>
                </a:lnTo>
                <a:lnTo>
                  <a:pt x="7" y="4"/>
                </a:lnTo>
                <a:lnTo>
                  <a:pt x="7" y="6"/>
                </a:lnTo>
                <a:lnTo>
                  <a:pt x="11" y="6"/>
                </a:lnTo>
                <a:lnTo>
                  <a:pt x="11" y="4"/>
                </a:lnTo>
                <a:lnTo>
                  <a:pt x="11" y="0"/>
                </a:lnTo>
                <a:lnTo>
                  <a:pt x="5" y="0"/>
                </a:lnTo>
                <a:lnTo>
                  <a:pt x="5" y="6"/>
                </a:lnTo>
                <a:lnTo>
                  <a:pt x="9" y="4"/>
                </a:lnTo>
                <a:lnTo>
                  <a:pt x="5" y="2"/>
                </a:lnTo>
                <a:lnTo>
                  <a:pt x="1" y="2"/>
                </a:lnTo>
                <a:lnTo>
                  <a:pt x="1" y="4"/>
                </a:lnTo>
                <a:lnTo>
                  <a:pt x="0" y="4"/>
                </a:lnTo>
                <a:lnTo>
                  <a:pt x="0" y="8"/>
                </a:lnTo>
                <a:lnTo>
                  <a:pt x="3" y="8"/>
                </a:lnTo>
                <a:close/>
              </a:path>
            </a:pathLst>
          </a:custGeom>
          <a:solidFill>
            <a:srgbClr val="000000"/>
          </a:solidFill>
          <a:ln w="9525">
            <a:solidFill>
              <a:srgbClr val="0238C0"/>
            </a:solidFill>
            <a:round/>
            <a:headEnd/>
            <a:tailEnd/>
          </a:ln>
        </xdr:spPr>
      </xdr:sp>
      <xdr:sp macro="" textlink="">
        <xdr:nvSpPr>
          <xdr:cNvPr id="26671" name="Freeform 43"/>
          <xdr:cNvSpPr>
            <a:spLocks/>
          </xdr:cNvSpPr>
        </xdr:nvSpPr>
        <xdr:spPr bwMode="auto">
          <a:xfrm>
            <a:off x="326" y="796"/>
            <a:ext cx="15" cy="1"/>
          </a:xfrm>
          <a:custGeom>
            <a:avLst/>
            <a:gdLst>
              <a:gd name="T0" fmla="*/ 0 w 72"/>
              <a:gd name="T1" fmla="*/ 0 h 4"/>
              <a:gd name="T2" fmla="*/ 0 w 72"/>
              <a:gd name="T3" fmla="*/ 0 h 4"/>
              <a:gd name="T4" fmla="*/ 0 w 72"/>
              <a:gd name="T5" fmla="*/ 1 h 4"/>
              <a:gd name="T6" fmla="*/ 15 w 72"/>
              <a:gd name="T7" fmla="*/ 1 h 4"/>
              <a:gd name="T8" fmla="*/ 15 w 72"/>
              <a:gd name="T9" fmla="*/ 0 h 4"/>
              <a:gd name="T10" fmla="*/ 15 w 72"/>
              <a:gd name="T11" fmla="*/ 0 h 4"/>
              <a:gd name="T12" fmla="*/ 0 w 72"/>
              <a:gd name="T13" fmla="*/ 0 h 4"/>
              <a:gd name="T14" fmla="*/ 0 60000 65536"/>
              <a:gd name="T15" fmla="*/ 0 60000 65536"/>
              <a:gd name="T16" fmla="*/ 0 60000 65536"/>
              <a:gd name="T17" fmla="*/ 0 60000 65536"/>
              <a:gd name="T18" fmla="*/ 0 60000 65536"/>
              <a:gd name="T19" fmla="*/ 0 60000 65536"/>
              <a:gd name="T20" fmla="*/ 0 60000 65536"/>
              <a:gd name="T21" fmla="*/ 0 w 72"/>
              <a:gd name="T22" fmla="*/ 0 h 4"/>
              <a:gd name="T23" fmla="*/ 72 w 72"/>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72" h="4">
                <a:moveTo>
                  <a:pt x="2" y="0"/>
                </a:moveTo>
                <a:lnTo>
                  <a:pt x="0" y="0"/>
                </a:lnTo>
                <a:lnTo>
                  <a:pt x="0" y="4"/>
                </a:lnTo>
                <a:lnTo>
                  <a:pt x="72" y="4"/>
                </a:lnTo>
                <a:lnTo>
                  <a:pt x="72" y="0"/>
                </a:lnTo>
                <a:lnTo>
                  <a:pt x="70" y="0"/>
                </a:lnTo>
                <a:lnTo>
                  <a:pt x="2" y="0"/>
                </a:lnTo>
                <a:close/>
              </a:path>
            </a:pathLst>
          </a:custGeom>
          <a:solidFill>
            <a:srgbClr val="000000"/>
          </a:solidFill>
          <a:ln w="9525">
            <a:solidFill>
              <a:srgbClr val="0238C0"/>
            </a:solidFill>
            <a:round/>
            <a:headEnd/>
            <a:tailEnd/>
          </a:ln>
        </xdr:spPr>
      </xdr:sp>
      <xdr:sp macro="" textlink="">
        <xdr:nvSpPr>
          <xdr:cNvPr id="26672" name="Freeform 44"/>
          <xdr:cNvSpPr>
            <a:spLocks/>
          </xdr:cNvSpPr>
        </xdr:nvSpPr>
        <xdr:spPr bwMode="auto">
          <a:xfrm>
            <a:off x="331" y="794"/>
            <a:ext cx="1" cy="3"/>
          </a:xfrm>
          <a:custGeom>
            <a:avLst/>
            <a:gdLst>
              <a:gd name="T0" fmla="*/ 1 w 8"/>
              <a:gd name="T1" fmla="*/ 0 h 12"/>
              <a:gd name="T2" fmla="*/ 1 w 8"/>
              <a:gd name="T3" fmla="*/ 0 h 12"/>
              <a:gd name="T4" fmla="*/ 1 w 8"/>
              <a:gd name="T5" fmla="*/ 1 h 12"/>
              <a:gd name="T6" fmla="*/ 1 w 8"/>
              <a:gd name="T7" fmla="*/ 1 h 12"/>
              <a:gd name="T8" fmla="*/ 1 w 8"/>
              <a:gd name="T9" fmla="*/ 0 h 12"/>
              <a:gd name="T10" fmla="*/ 1 w 8"/>
              <a:gd name="T11" fmla="*/ 0 h 12"/>
              <a:gd name="T12" fmla="*/ 1 w 8"/>
              <a:gd name="T13" fmla="*/ 1 h 12"/>
              <a:gd name="T14" fmla="*/ 0 w 8"/>
              <a:gd name="T15" fmla="*/ 1 h 12"/>
              <a:gd name="T16" fmla="*/ 0 w 8"/>
              <a:gd name="T17" fmla="*/ 2 h 12"/>
              <a:gd name="T18" fmla="*/ 1 w 8"/>
              <a:gd name="T19" fmla="*/ 3 h 12"/>
              <a:gd name="T20" fmla="*/ 1 w 8"/>
              <a:gd name="T21" fmla="*/ 2 h 12"/>
              <a:gd name="T22" fmla="*/ 0 w 8"/>
              <a:gd name="T23" fmla="*/ 2 h 12"/>
              <a:gd name="T24" fmla="*/ 0 w 8"/>
              <a:gd name="T25" fmla="*/ 3 h 12"/>
              <a:gd name="T26" fmla="*/ 0 w 8"/>
              <a:gd name="T27" fmla="*/ 2 h 12"/>
              <a:gd name="T28" fmla="*/ 0 w 8"/>
              <a:gd name="T29" fmla="*/ 2 h 12"/>
              <a:gd name="T30" fmla="*/ 0 w 8"/>
              <a:gd name="T31" fmla="*/ 3 h 12"/>
              <a:gd name="T32" fmla="*/ 0 w 8"/>
              <a:gd name="T33" fmla="*/ 3 h 12"/>
              <a:gd name="T34" fmla="*/ 1 w 8"/>
              <a:gd name="T35" fmla="*/ 3 h 12"/>
              <a:gd name="T36" fmla="*/ 1 w 8"/>
              <a:gd name="T37" fmla="*/ 3 h 12"/>
              <a:gd name="T38" fmla="*/ 1 w 8"/>
              <a:gd name="T39" fmla="*/ 2 h 12"/>
              <a:gd name="T40" fmla="*/ 1 w 8"/>
              <a:gd name="T41" fmla="*/ 2 h 12"/>
              <a:gd name="T42" fmla="*/ 1 w 8"/>
              <a:gd name="T43" fmla="*/ 2 h 12"/>
              <a:gd name="T44" fmla="*/ 1 w 8"/>
              <a:gd name="T45" fmla="*/ 1 h 12"/>
              <a:gd name="T46" fmla="*/ 1 w 8"/>
              <a:gd name="T47" fmla="*/ 0 h 12"/>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w 8"/>
              <a:gd name="T73" fmla="*/ 0 h 12"/>
              <a:gd name="T74" fmla="*/ 8 w 8"/>
              <a:gd name="T75" fmla="*/ 12 h 12"/>
            </a:gdLst>
            <a:ahLst/>
            <a:cxnLst>
              <a:cxn ang="T48">
                <a:pos x="T0" y="T1"/>
              </a:cxn>
              <a:cxn ang="T49">
                <a:pos x="T2" y="T3"/>
              </a:cxn>
              <a:cxn ang="T50">
                <a:pos x="T4" y="T5"/>
              </a:cxn>
              <a:cxn ang="T51">
                <a:pos x="T6" y="T7"/>
              </a:cxn>
              <a:cxn ang="T52">
                <a:pos x="T8" y="T9"/>
              </a:cxn>
              <a:cxn ang="T53">
                <a:pos x="T10" y="T11"/>
              </a:cxn>
              <a:cxn ang="T54">
                <a:pos x="T12" y="T13"/>
              </a:cxn>
              <a:cxn ang="T55">
                <a:pos x="T14" y="T15"/>
              </a:cxn>
              <a:cxn ang="T56">
                <a:pos x="T16" y="T17"/>
              </a:cxn>
              <a:cxn ang="T57">
                <a:pos x="T18" y="T19"/>
              </a:cxn>
              <a:cxn ang="T58">
                <a:pos x="T20" y="T21"/>
              </a:cxn>
              <a:cxn ang="T59">
                <a:pos x="T22" y="T23"/>
              </a:cxn>
              <a:cxn ang="T60">
                <a:pos x="T24" y="T25"/>
              </a:cxn>
              <a:cxn ang="T61">
                <a:pos x="T26" y="T27"/>
              </a:cxn>
              <a:cxn ang="T62">
                <a:pos x="T28" y="T29"/>
              </a:cxn>
              <a:cxn ang="T63">
                <a:pos x="T30" y="T31"/>
              </a:cxn>
              <a:cxn ang="T64">
                <a:pos x="T32" y="T33"/>
              </a:cxn>
              <a:cxn ang="T65">
                <a:pos x="T34" y="T35"/>
              </a:cxn>
              <a:cxn ang="T66">
                <a:pos x="T36" y="T37"/>
              </a:cxn>
              <a:cxn ang="T67">
                <a:pos x="T38" y="T39"/>
              </a:cxn>
              <a:cxn ang="T68">
                <a:pos x="T40" y="T41"/>
              </a:cxn>
              <a:cxn ang="T69">
                <a:pos x="T42" y="T43"/>
              </a:cxn>
              <a:cxn ang="T70">
                <a:pos x="T44" y="T45"/>
              </a:cxn>
              <a:cxn ang="T71">
                <a:pos x="T46" y="T47"/>
              </a:cxn>
            </a:cxnLst>
            <a:rect l="T72" t="T73" r="T74" b="T75"/>
            <a:pathLst>
              <a:path w="8" h="12">
                <a:moveTo>
                  <a:pt x="8" y="0"/>
                </a:moveTo>
                <a:lnTo>
                  <a:pt x="6" y="0"/>
                </a:lnTo>
                <a:lnTo>
                  <a:pt x="6" y="4"/>
                </a:lnTo>
                <a:lnTo>
                  <a:pt x="8" y="4"/>
                </a:lnTo>
                <a:lnTo>
                  <a:pt x="8" y="0"/>
                </a:lnTo>
                <a:lnTo>
                  <a:pt x="4" y="0"/>
                </a:lnTo>
                <a:lnTo>
                  <a:pt x="4" y="2"/>
                </a:lnTo>
                <a:lnTo>
                  <a:pt x="2" y="2"/>
                </a:lnTo>
                <a:lnTo>
                  <a:pt x="2" y="6"/>
                </a:lnTo>
                <a:lnTo>
                  <a:pt x="4" y="10"/>
                </a:lnTo>
                <a:lnTo>
                  <a:pt x="6" y="6"/>
                </a:lnTo>
                <a:lnTo>
                  <a:pt x="0" y="6"/>
                </a:lnTo>
                <a:lnTo>
                  <a:pt x="0" y="10"/>
                </a:lnTo>
                <a:lnTo>
                  <a:pt x="2" y="8"/>
                </a:lnTo>
                <a:lnTo>
                  <a:pt x="0" y="8"/>
                </a:lnTo>
                <a:lnTo>
                  <a:pt x="0" y="12"/>
                </a:lnTo>
                <a:lnTo>
                  <a:pt x="2" y="12"/>
                </a:lnTo>
                <a:lnTo>
                  <a:pt x="4" y="10"/>
                </a:lnTo>
                <a:lnTo>
                  <a:pt x="8" y="10"/>
                </a:lnTo>
                <a:lnTo>
                  <a:pt x="8" y="6"/>
                </a:lnTo>
                <a:lnTo>
                  <a:pt x="6" y="6"/>
                </a:lnTo>
                <a:lnTo>
                  <a:pt x="8" y="6"/>
                </a:lnTo>
                <a:lnTo>
                  <a:pt x="8" y="4"/>
                </a:lnTo>
                <a:lnTo>
                  <a:pt x="8" y="0"/>
                </a:lnTo>
                <a:close/>
              </a:path>
            </a:pathLst>
          </a:custGeom>
          <a:solidFill>
            <a:srgbClr val="000000"/>
          </a:solidFill>
          <a:ln w="9525">
            <a:solidFill>
              <a:srgbClr val="0238C0"/>
            </a:solidFill>
            <a:round/>
            <a:headEnd/>
            <a:tailEnd/>
          </a:ln>
        </xdr:spPr>
      </xdr:sp>
      <xdr:sp macro="" textlink="">
        <xdr:nvSpPr>
          <xdr:cNvPr id="26673" name="Freeform 45"/>
          <xdr:cNvSpPr>
            <a:spLocks/>
          </xdr:cNvSpPr>
        </xdr:nvSpPr>
        <xdr:spPr bwMode="auto">
          <a:xfrm>
            <a:off x="341" y="789"/>
            <a:ext cx="7" cy="2"/>
          </a:xfrm>
          <a:custGeom>
            <a:avLst/>
            <a:gdLst>
              <a:gd name="T0" fmla="*/ 6 w 36"/>
              <a:gd name="T1" fmla="*/ 2 h 17"/>
              <a:gd name="T2" fmla="*/ 6 w 36"/>
              <a:gd name="T3" fmla="*/ 2 h 17"/>
              <a:gd name="T4" fmla="*/ 7 w 36"/>
              <a:gd name="T5" fmla="*/ 2 h 17"/>
              <a:gd name="T6" fmla="*/ 7 w 36"/>
              <a:gd name="T7" fmla="*/ 1 h 17"/>
              <a:gd name="T8" fmla="*/ 7 w 36"/>
              <a:gd name="T9" fmla="*/ 1 h 17"/>
              <a:gd name="T10" fmla="*/ 7 w 36"/>
              <a:gd name="T11" fmla="*/ 1 h 17"/>
              <a:gd name="T12" fmla="*/ 6 w 36"/>
              <a:gd name="T13" fmla="*/ 1 h 17"/>
              <a:gd name="T14" fmla="*/ 6 w 36"/>
              <a:gd name="T15" fmla="*/ 0 h 17"/>
              <a:gd name="T16" fmla="*/ 6 w 36"/>
              <a:gd name="T17" fmla="*/ 0 h 17"/>
              <a:gd name="T18" fmla="*/ 6 w 36"/>
              <a:gd name="T19" fmla="*/ 0 h 17"/>
              <a:gd name="T20" fmla="*/ 5 w 36"/>
              <a:gd name="T21" fmla="*/ 0 h 17"/>
              <a:gd name="T22" fmla="*/ 5 w 36"/>
              <a:gd name="T23" fmla="*/ 0 h 17"/>
              <a:gd name="T24" fmla="*/ 2 w 36"/>
              <a:gd name="T25" fmla="*/ 0 h 17"/>
              <a:gd name="T26" fmla="*/ 2 w 36"/>
              <a:gd name="T27" fmla="*/ 0 h 17"/>
              <a:gd name="T28" fmla="*/ 1 w 36"/>
              <a:gd name="T29" fmla="*/ 0 h 17"/>
              <a:gd name="T30" fmla="*/ 1 w 36"/>
              <a:gd name="T31" fmla="*/ 0 h 17"/>
              <a:gd name="T32" fmla="*/ 0 w 36"/>
              <a:gd name="T33" fmla="*/ 1 h 17"/>
              <a:gd name="T34" fmla="*/ 0 w 36"/>
              <a:gd name="T35" fmla="*/ 1 h 17"/>
              <a:gd name="T36" fmla="*/ 0 w 36"/>
              <a:gd name="T37" fmla="*/ 2 h 17"/>
              <a:gd name="T38" fmla="*/ 1 w 36"/>
              <a:gd name="T39" fmla="*/ 2 h 17"/>
              <a:gd name="T40" fmla="*/ 1 w 36"/>
              <a:gd name="T41" fmla="*/ 2 h 17"/>
              <a:gd name="T42" fmla="*/ 1 w 36"/>
              <a:gd name="T43" fmla="*/ 1 h 17"/>
              <a:gd name="T44" fmla="*/ 1 w 36"/>
              <a:gd name="T45" fmla="*/ 1 h 17"/>
              <a:gd name="T46" fmla="*/ 1 w 36"/>
              <a:gd name="T47" fmla="*/ 1 h 17"/>
              <a:gd name="T48" fmla="*/ 2 w 36"/>
              <a:gd name="T49" fmla="*/ 1 h 17"/>
              <a:gd name="T50" fmla="*/ 2 w 36"/>
              <a:gd name="T51" fmla="*/ 1 h 17"/>
              <a:gd name="T52" fmla="*/ 2 w 36"/>
              <a:gd name="T53" fmla="*/ 1 h 17"/>
              <a:gd name="T54" fmla="*/ 2 w 36"/>
              <a:gd name="T55" fmla="*/ 0 h 17"/>
              <a:gd name="T56" fmla="*/ 4 w 36"/>
              <a:gd name="T57" fmla="*/ 0 h 17"/>
              <a:gd name="T58" fmla="*/ 4 w 36"/>
              <a:gd name="T59" fmla="*/ 1 h 17"/>
              <a:gd name="T60" fmla="*/ 5 w 36"/>
              <a:gd name="T61" fmla="*/ 1 h 17"/>
              <a:gd name="T62" fmla="*/ 5 w 36"/>
              <a:gd name="T63" fmla="*/ 1 h 17"/>
              <a:gd name="T64" fmla="*/ 5 w 36"/>
              <a:gd name="T65" fmla="*/ 1 h 17"/>
              <a:gd name="T66" fmla="*/ 5 w 36"/>
              <a:gd name="T67" fmla="*/ 1 h 17"/>
              <a:gd name="T68" fmla="*/ 6 w 36"/>
              <a:gd name="T69" fmla="*/ 1 h 17"/>
              <a:gd name="T70" fmla="*/ 6 w 36"/>
              <a:gd name="T71" fmla="*/ 2 h 17"/>
              <a:gd name="T72" fmla="*/ 6 w 36"/>
              <a:gd name="T73" fmla="*/ 2 h 17"/>
              <a:gd name="T74" fmla="*/ 6 w 36"/>
              <a:gd name="T75" fmla="*/ 2 h 17"/>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w 36"/>
              <a:gd name="T115" fmla="*/ 0 h 17"/>
              <a:gd name="T116" fmla="*/ 36 w 36"/>
              <a:gd name="T117" fmla="*/ 17 h 17"/>
            </a:gdLst>
            <a:ahLst/>
            <a:cxnLst>
              <a:cxn ang="T76">
                <a:pos x="T0" y="T1"/>
              </a:cxn>
              <a:cxn ang="T77">
                <a:pos x="T2" y="T3"/>
              </a:cxn>
              <a:cxn ang="T78">
                <a:pos x="T4" y="T5"/>
              </a:cxn>
              <a:cxn ang="T79">
                <a:pos x="T6" y="T7"/>
              </a:cxn>
              <a:cxn ang="T80">
                <a:pos x="T8" y="T9"/>
              </a:cxn>
              <a:cxn ang="T81">
                <a:pos x="T10" y="T11"/>
              </a:cxn>
              <a:cxn ang="T82">
                <a:pos x="T12" y="T13"/>
              </a:cxn>
              <a:cxn ang="T83">
                <a:pos x="T14" y="T15"/>
              </a:cxn>
              <a:cxn ang="T84">
                <a:pos x="T16" y="T17"/>
              </a:cxn>
              <a:cxn ang="T85">
                <a:pos x="T18" y="T19"/>
              </a:cxn>
              <a:cxn ang="T86">
                <a:pos x="T20" y="T21"/>
              </a:cxn>
              <a:cxn ang="T87">
                <a:pos x="T22" y="T23"/>
              </a:cxn>
              <a:cxn ang="T88">
                <a:pos x="T24" y="T25"/>
              </a:cxn>
              <a:cxn ang="T89">
                <a:pos x="T26" y="T27"/>
              </a:cxn>
              <a:cxn ang="T90">
                <a:pos x="T28" y="T29"/>
              </a:cxn>
              <a:cxn ang="T91">
                <a:pos x="T30" y="T31"/>
              </a:cxn>
              <a:cxn ang="T92">
                <a:pos x="T32" y="T33"/>
              </a:cxn>
              <a:cxn ang="T93">
                <a:pos x="T34" y="T35"/>
              </a:cxn>
              <a:cxn ang="T94">
                <a:pos x="T36" y="T37"/>
              </a:cxn>
              <a:cxn ang="T95">
                <a:pos x="T38" y="T39"/>
              </a:cxn>
              <a:cxn ang="T96">
                <a:pos x="T40" y="T41"/>
              </a:cxn>
              <a:cxn ang="T97">
                <a:pos x="T42" y="T43"/>
              </a:cxn>
              <a:cxn ang="T98">
                <a:pos x="T44" y="T45"/>
              </a:cxn>
              <a:cxn ang="T99">
                <a:pos x="T46" y="T47"/>
              </a:cxn>
              <a:cxn ang="T100">
                <a:pos x="T48" y="T49"/>
              </a:cxn>
              <a:cxn ang="T101">
                <a:pos x="T50" y="T51"/>
              </a:cxn>
              <a:cxn ang="T102">
                <a:pos x="T52" y="T53"/>
              </a:cxn>
              <a:cxn ang="T103">
                <a:pos x="T54" y="T55"/>
              </a:cxn>
              <a:cxn ang="T104">
                <a:pos x="T56" y="T57"/>
              </a:cxn>
              <a:cxn ang="T105">
                <a:pos x="T58" y="T59"/>
              </a:cxn>
              <a:cxn ang="T106">
                <a:pos x="T60" y="T61"/>
              </a:cxn>
              <a:cxn ang="T107">
                <a:pos x="T62" y="T63"/>
              </a:cxn>
              <a:cxn ang="T108">
                <a:pos x="T64" y="T65"/>
              </a:cxn>
              <a:cxn ang="T109">
                <a:pos x="T66" y="T67"/>
              </a:cxn>
              <a:cxn ang="T110">
                <a:pos x="T68" y="T69"/>
              </a:cxn>
              <a:cxn ang="T111">
                <a:pos x="T70" y="T71"/>
              </a:cxn>
              <a:cxn ang="T112">
                <a:pos x="T72" y="T73"/>
              </a:cxn>
              <a:cxn ang="T113">
                <a:pos x="T74" y="T75"/>
              </a:cxn>
            </a:cxnLst>
            <a:rect l="T114" t="T115" r="T116" b="T117"/>
            <a:pathLst>
              <a:path w="36" h="17">
                <a:moveTo>
                  <a:pt x="32" y="15"/>
                </a:moveTo>
                <a:lnTo>
                  <a:pt x="32" y="17"/>
                </a:lnTo>
                <a:lnTo>
                  <a:pt x="36" y="17"/>
                </a:lnTo>
                <a:lnTo>
                  <a:pt x="36" y="10"/>
                </a:lnTo>
                <a:lnTo>
                  <a:pt x="34" y="10"/>
                </a:lnTo>
                <a:lnTo>
                  <a:pt x="34" y="6"/>
                </a:lnTo>
                <a:lnTo>
                  <a:pt x="32" y="6"/>
                </a:lnTo>
                <a:lnTo>
                  <a:pt x="32" y="4"/>
                </a:lnTo>
                <a:lnTo>
                  <a:pt x="30" y="4"/>
                </a:lnTo>
                <a:lnTo>
                  <a:pt x="30" y="2"/>
                </a:lnTo>
                <a:lnTo>
                  <a:pt x="26" y="2"/>
                </a:lnTo>
                <a:lnTo>
                  <a:pt x="26" y="0"/>
                </a:lnTo>
                <a:lnTo>
                  <a:pt x="8" y="0"/>
                </a:lnTo>
                <a:lnTo>
                  <a:pt x="8" y="2"/>
                </a:lnTo>
                <a:lnTo>
                  <a:pt x="6" y="2"/>
                </a:lnTo>
                <a:lnTo>
                  <a:pt x="6" y="4"/>
                </a:lnTo>
                <a:lnTo>
                  <a:pt x="2" y="8"/>
                </a:lnTo>
                <a:lnTo>
                  <a:pt x="0" y="8"/>
                </a:lnTo>
                <a:lnTo>
                  <a:pt x="0" y="17"/>
                </a:lnTo>
                <a:lnTo>
                  <a:pt x="4" y="17"/>
                </a:lnTo>
                <a:lnTo>
                  <a:pt x="4" y="15"/>
                </a:lnTo>
                <a:lnTo>
                  <a:pt x="4" y="12"/>
                </a:lnTo>
                <a:lnTo>
                  <a:pt x="6" y="12"/>
                </a:lnTo>
                <a:lnTo>
                  <a:pt x="6" y="8"/>
                </a:lnTo>
                <a:lnTo>
                  <a:pt x="10" y="8"/>
                </a:lnTo>
                <a:lnTo>
                  <a:pt x="10" y="6"/>
                </a:lnTo>
                <a:lnTo>
                  <a:pt x="12" y="6"/>
                </a:lnTo>
                <a:lnTo>
                  <a:pt x="12" y="4"/>
                </a:lnTo>
                <a:lnTo>
                  <a:pt x="22" y="4"/>
                </a:lnTo>
                <a:lnTo>
                  <a:pt x="22" y="6"/>
                </a:lnTo>
                <a:lnTo>
                  <a:pt x="26" y="6"/>
                </a:lnTo>
                <a:lnTo>
                  <a:pt x="26" y="8"/>
                </a:lnTo>
                <a:lnTo>
                  <a:pt x="28" y="8"/>
                </a:lnTo>
                <a:lnTo>
                  <a:pt x="28" y="10"/>
                </a:lnTo>
                <a:lnTo>
                  <a:pt x="30" y="10"/>
                </a:lnTo>
                <a:lnTo>
                  <a:pt x="30" y="14"/>
                </a:lnTo>
                <a:lnTo>
                  <a:pt x="32" y="14"/>
                </a:lnTo>
                <a:lnTo>
                  <a:pt x="32" y="15"/>
                </a:lnTo>
                <a:close/>
              </a:path>
            </a:pathLst>
          </a:custGeom>
          <a:solidFill>
            <a:srgbClr val="000000"/>
          </a:solidFill>
          <a:ln w="9525">
            <a:solidFill>
              <a:srgbClr val="0238C0"/>
            </a:solidFill>
            <a:round/>
            <a:headEnd/>
            <a:tailEnd/>
          </a:ln>
        </xdr:spPr>
      </xdr:sp>
      <xdr:sp macro="" textlink="">
        <xdr:nvSpPr>
          <xdr:cNvPr id="26674" name="Freeform 46"/>
          <xdr:cNvSpPr>
            <a:spLocks/>
          </xdr:cNvSpPr>
        </xdr:nvSpPr>
        <xdr:spPr bwMode="auto">
          <a:xfrm>
            <a:off x="341" y="791"/>
            <a:ext cx="1" cy="5"/>
          </a:xfrm>
          <a:custGeom>
            <a:avLst/>
            <a:gdLst>
              <a:gd name="T0" fmla="*/ 1 w 4"/>
              <a:gd name="T1" fmla="*/ 0 h 19"/>
              <a:gd name="T2" fmla="*/ 1 w 4"/>
              <a:gd name="T3" fmla="*/ 0 h 19"/>
              <a:gd name="T4" fmla="*/ 0 w 4"/>
              <a:gd name="T5" fmla="*/ 0 h 19"/>
              <a:gd name="T6" fmla="*/ 0 w 4"/>
              <a:gd name="T7" fmla="*/ 5 h 19"/>
              <a:gd name="T8" fmla="*/ 1 w 4"/>
              <a:gd name="T9" fmla="*/ 5 h 19"/>
              <a:gd name="T10" fmla="*/ 1 w 4"/>
              <a:gd name="T11" fmla="*/ 4 h 19"/>
              <a:gd name="T12" fmla="*/ 1 w 4"/>
              <a:gd name="T13" fmla="*/ 0 h 19"/>
              <a:gd name="T14" fmla="*/ 0 60000 65536"/>
              <a:gd name="T15" fmla="*/ 0 60000 65536"/>
              <a:gd name="T16" fmla="*/ 0 60000 65536"/>
              <a:gd name="T17" fmla="*/ 0 60000 65536"/>
              <a:gd name="T18" fmla="*/ 0 60000 65536"/>
              <a:gd name="T19" fmla="*/ 0 60000 65536"/>
              <a:gd name="T20" fmla="*/ 0 60000 65536"/>
              <a:gd name="T21" fmla="*/ 0 w 4"/>
              <a:gd name="T22" fmla="*/ 0 h 19"/>
              <a:gd name="T23" fmla="*/ 4 w 4"/>
              <a:gd name="T24" fmla="*/ 19 h 19"/>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19">
                <a:moveTo>
                  <a:pt x="4" y="1"/>
                </a:moveTo>
                <a:lnTo>
                  <a:pt x="4" y="0"/>
                </a:lnTo>
                <a:lnTo>
                  <a:pt x="0" y="0"/>
                </a:lnTo>
                <a:lnTo>
                  <a:pt x="0" y="19"/>
                </a:lnTo>
                <a:lnTo>
                  <a:pt x="4" y="19"/>
                </a:lnTo>
                <a:lnTo>
                  <a:pt x="4" y="17"/>
                </a:lnTo>
                <a:lnTo>
                  <a:pt x="4" y="1"/>
                </a:lnTo>
                <a:close/>
              </a:path>
            </a:pathLst>
          </a:custGeom>
          <a:solidFill>
            <a:srgbClr val="000000"/>
          </a:solidFill>
          <a:ln w="9525">
            <a:solidFill>
              <a:srgbClr val="0238C0"/>
            </a:solidFill>
            <a:round/>
            <a:headEnd/>
            <a:tailEnd/>
          </a:ln>
        </xdr:spPr>
      </xdr:sp>
      <xdr:sp macro="" textlink="">
        <xdr:nvSpPr>
          <xdr:cNvPr id="26675" name="Freeform 47"/>
          <xdr:cNvSpPr>
            <a:spLocks/>
          </xdr:cNvSpPr>
        </xdr:nvSpPr>
        <xdr:spPr bwMode="auto">
          <a:xfrm>
            <a:off x="347" y="791"/>
            <a:ext cx="1" cy="2"/>
          </a:xfrm>
          <a:custGeom>
            <a:avLst/>
            <a:gdLst>
              <a:gd name="T0" fmla="*/ 1 w 4"/>
              <a:gd name="T1" fmla="*/ 0 h 9"/>
              <a:gd name="T2" fmla="*/ 1 w 4"/>
              <a:gd name="T3" fmla="*/ 0 h 9"/>
              <a:gd name="T4" fmla="*/ 0 w 4"/>
              <a:gd name="T5" fmla="*/ 0 h 9"/>
              <a:gd name="T6" fmla="*/ 0 w 4"/>
              <a:gd name="T7" fmla="*/ 2 h 9"/>
              <a:gd name="T8" fmla="*/ 1 w 4"/>
              <a:gd name="T9" fmla="*/ 2 h 9"/>
              <a:gd name="T10" fmla="*/ 1 w 4"/>
              <a:gd name="T11" fmla="*/ 2 h 9"/>
              <a:gd name="T12" fmla="*/ 1 w 4"/>
              <a:gd name="T13" fmla="*/ 0 h 9"/>
              <a:gd name="T14" fmla="*/ 0 60000 65536"/>
              <a:gd name="T15" fmla="*/ 0 60000 65536"/>
              <a:gd name="T16" fmla="*/ 0 60000 65536"/>
              <a:gd name="T17" fmla="*/ 0 60000 65536"/>
              <a:gd name="T18" fmla="*/ 0 60000 65536"/>
              <a:gd name="T19" fmla="*/ 0 60000 65536"/>
              <a:gd name="T20" fmla="*/ 0 60000 65536"/>
              <a:gd name="T21" fmla="*/ 0 w 4"/>
              <a:gd name="T22" fmla="*/ 0 h 9"/>
              <a:gd name="T23" fmla="*/ 4 w 4"/>
              <a:gd name="T24" fmla="*/ 9 h 9"/>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9">
                <a:moveTo>
                  <a:pt x="4" y="1"/>
                </a:moveTo>
                <a:lnTo>
                  <a:pt x="4" y="0"/>
                </a:lnTo>
                <a:lnTo>
                  <a:pt x="0" y="0"/>
                </a:lnTo>
                <a:lnTo>
                  <a:pt x="0" y="9"/>
                </a:lnTo>
                <a:lnTo>
                  <a:pt x="4" y="9"/>
                </a:lnTo>
                <a:lnTo>
                  <a:pt x="4" y="7"/>
                </a:lnTo>
                <a:lnTo>
                  <a:pt x="4" y="1"/>
                </a:lnTo>
                <a:close/>
              </a:path>
            </a:pathLst>
          </a:custGeom>
          <a:solidFill>
            <a:srgbClr val="000000"/>
          </a:solidFill>
          <a:ln w="9525">
            <a:solidFill>
              <a:srgbClr val="0238C0"/>
            </a:solidFill>
            <a:round/>
            <a:headEnd/>
            <a:tailEnd/>
          </a:ln>
        </xdr:spPr>
      </xdr:sp>
      <xdr:sp macro="" textlink="">
        <xdr:nvSpPr>
          <xdr:cNvPr id="26676" name="Freeform 48"/>
          <xdr:cNvSpPr>
            <a:spLocks/>
          </xdr:cNvSpPr>
        </xdr:nvSpPr>
        <xdr:spPr bwMode="auto">
          <a:xfrm>
            <a:off x="332" y="790"/>
            <a:ext cx="1" cy="4"/>
          </a:xfrm>
          <a:custGeom>
            <a:avLst/>
            <a:gdLst>
              <a:gd name="T0" fmla="*/ 1 w 4"/>
              <a:gd name="T1" fmla="*/ 0 h 17"/>
              <a:gd name="T2" fmla="*/ 1 w 4"/>
              <a:gd name="T3" fmla="*/ 0 h 17"/>
              <a:gd name="T4" fmla="*/ 0 w 4"/>
              <a:gd name="T5" fmla="*/ 0 h 17"/>
              <a:gd name="T6" fmla="*/ 0 w 4"/>
              <a:gd name="T7" fmla="*/ 4 h 17"/>
              <a:gd name="T8" fmla="*/ 1 w 4"/>
              <a:gd name="T9" fmla="*/ 4 h 17"/>
              <a:gd name="T10" fmla="*/ 1 w 4"/>
              <a:gd name="T11" fmla="*/ 4 h 17"/>
              <a:gd name="T12" fmla="*/ 1 w 4"/>
              <a:gd name="T13" fmla="*/ 0 h 17"/>
              <a:gd name="T14" fmla="*/ 0 60000 65536"/>
              <a:gd name="T15" fmla="*/ 0 60000 65536"/>
              <a:gd name="T16" fmla="*/ 0 60000 65536"/>
              <a:gd name="T17" fmla="*/ 0 60000 65536"/>
              <a:gd name="T18" fmla="*/ 0 60000 65536"/>
              <a:gd name="T19" fmla="*/ 0 60000 65536"/>
              <a:gd name="T20" fmla="*/ 0 60000 65536"/>
              <a:gd name="T21" fmla="*/ 0 w 4"/>
              <a:gd name="T22" fmla="*/ 0 h 17"/>
              <a:gd name="T23" fmla="*/ 4 w 4"/>
              <a:gd name="T24" fmla="*/ 17 h 17"/>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17">
                <a:moveTo>
                  <a:pt x="4" y="2"/>
                </a:moveTo>
                <a:lnTo>
                  <a:pt x="4" y="0"/>
                </a:lnTo>
                <a:lnTo>
                  <a:pt x="0" y="0"/>
                </a:lnTo>
                <a:lnTo>
                  <a:pt x="0" y="17"/>
                </a:lnTo>
                <a:lnTo>
                  <a:pt x="4" y="17"/>
                </a:lnTo>
                <a:lnTo>
                  <a:pt x="4" y="15"/>
                </a:lnTo>
                <a:lnTo>
                  <a:pt x="4" y="2"/>
                </a:lnTo>
                <a:close/>
              </a:path>
            </a:pathLst>
          </a:custGeom>
          <a:solidFill>
            <a:srgbClr val="000000"/>
          </a:solidFill>
          <a:ln w="9525">
            <a:solidFill>
              <a:srgbClr val="0238C0"/>
            </a:solidFill>
            <a:round/>
            <a:headEnd/>
            <a:tailEnd/>
          </a:ln>
        </xdr:spPr>
      </xdr:sp>
      <xdr:sp macro="" textlink="">
        <xdr:nvSpPr>
          <xdr:cNvPr id="26677" name="Freeform 49"/>
          <xdr:cNvSpPr>
            <a:spLocks/>
          </xdr:cNvSpPr>
        </xdr:nvSpPr>
        <xdr:spPr bwMode="auto">
          <a:xfrm>
            <a:off x="339" y="786"/>
            <a:ext cx="3" cy="3"/>
          </a:xfrm>
          <a:custGeom>
            <a:avLst/>
            <a:gdLst>
              <a:gd name="T0" fmla="*/ 2 w 10"/>
              <a:gd name="T1" fmla="*/ 1 h 10"/>
              <a:gd name="T2" fmla="*/ 2 w 10"/>
              <a:gd name="T3" fmla="*/ 2 h 10"/>
              <a:gd name="T4" fmla="*/ 3 w 10"/>
              <a:gd name="T5" fmla="*/ 2 h 10"/>
              <a:gd name="T6" fmla="*/ 3 w 10"/>
              <a:gd name="T7" fmla="*/ 0 h 10"/>
              <a:gd name="T8" fmla="*/ 1 w 10"/>
              <a:gd name="T9" fmla="*/ 0 h 10"/>
              <a:gd name="T10" fmla="*/ 1 w 10"/>
              <a:gd name="T11" fmla="*/ 1 h 10"/>
              <a:gd name="T12" fmla="*/ 1 w 10"/>
              <a:gd name="T13" fmla="*/ 1 h 10"/>
              <a:gd name="T14" fmla="*/ 1 w 10"/>
              <a:gd name="T15" fmla="*/ 2 h 10"/>
              <a:gd name="T16" fmla="*/ 2 w 10"/>
              <a:gd name="T17" fmla="*/ 2 h 10"/>
              <a:gd name="T18" fmla="*/ 2 w 10"/>
              <a:gd name="T19" fmla="*/ 1 h 10"/>
              <a:gd name="T20" fmla="*/ 1 w 10"/>
              <a:gd name="T21" fmla="*/ 1 h 10"/>
              <a:gd name="T22" fmla="*/ 1 w 10"/>
              <a:gd name="T23" fmla="*/ 1 h 10"/>
              <a:gd name="T24" fmla="*/ 0 w 10"/>
              <a:gd name="T25" fmla="*/ 1 h 10"/>
              <a:gd name="T26" fmla="*/ 0 w 10"/>
              <a:gd name="T27" fmla="*/ 3 h 10"/>
              <a:gd name="T28" fmla="*/ 2 w 10"/>
              <a:gd name="T29" fmla="*/ 3 h 10"/>
              <a:gd name="T30" fmla="*/ 2 w 10"/>
              <a:gd name="T31" fmla="*/ 2 h 10"/>
              <a:gd name="T32" fmla="*/ 1 w 10"/>
              <a:gd name="T33" fmla="*/ 2 h 10"/>
              <a:gd name="T34" fmla="*/ 1 w 10"/>
              <a:gd name="T35" fmla="*/ 2 h 10"/>
              <a:gd name="T36" fmla="*/ 2 w 10"/>
              <a:gd name="T37" fmla="*/ 2 h 10"/>
              <a:gd name="T38" fmla="*/ 2 w 10"/>
              <a:gd name="T39" fmla="*/ 2 h 10"/>
              <a:gd name="T40" fmla="*/ 1 w 10"/>
              <a:gd name="T41" fmla="*/ 2 h 10"/>
              <a:gd name="T42" fmla="*/ 2 w 10"/>
              <a:gd name="T43" fmla="*/ 1 h 10"/>
              <a:gd name="T44" fmla="*/ 2 w 10"/>
              <a:gd name="T45" fmla="*/ 2 h 10"/>
              <a:gd name="T46" fmla="*/ 2 w 10"/>
              <a:gd name="T47" fmla="*/ 2 h 10"/>
              <a:gd name="T48" fmla="*/ 2 w 10"/>
              <a:gd name="T49" fmla="*/ 1 h 10"/>
              <a:gd name="T50" fmla="*/ 2 w 10"/>
              <a:gd name="T51" fmla="*/ 1 h 10"/>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w 10"/>
              <a:gd name="T79" fmla="*/ 0 h 10"/>
              <a:gd name="T80" fmla="*/ 10 w 10"/>
              <a:gd name="T81" fmla="*/ 10 h 10"/>
            </a:gdLst>
            <a:ahLst/>
            <a:cxnLst>
              <a:cxn ang="T52">
                <a:pos x="T0" y="T1"/>
              </a:cxn>
              <a:cxn ang="T53">
                <a:pos x="T2" y="T3"/>
              </a:cxn>
              <a:cxn ang="T54">
                <a:pos x="T4" y="T5"/>
              </a:cxn>
              <a:cxn ang="T55">
                <a:pos x="T6" y="T7"/>
              </a:cxn>
              <a:cxn ang="T56">
                <a:pos x="T8" y="T9"/>
              </a:cxn>
              <a:cxn ang="T57">
                <a:pos x="T10" y="T11"/>
              </a:cxn>
              <a:cxn ang="T58">
                <a:pos x="T12" y="T13"/>
              </a:cxn>
              <a:cxn ang="T59">
                <a:pos x="T14" y="T15"/>
              </a:cxn>
              <a:cxn ang="T60">
                <a:pos x="T16" y="T17"/>
              </a:cxn>
              <a:cxn ang="T61">
                <a:pos x="T18" y="T19"/>
              </a:cxn>
              <a:cxn ang="T62">
                <a:pos x="T20" y="T21"/>
              </a:cxn>
              <a:cxn ang="T63">
                <a:pos x="T22" y="T23"/>
              </a:cxn>
              <a:cxn ang="T64">
                <a:pos x="T24" y="T25"/>
              </a:cxn>
              <a:cxn ang="T65">
                <a:pos x="T26" y="T27"/>
              </a:cxn>
              <a:cxn ang="T66">
                <a:pos x="T28" y="T29"/>
              </a:cxn>
              <a:cxn ang="T67">
                <a:pos x="T30" y="T31"/>
              </a:cxn>
              <a:cxn ang="T68">
                <a:pos x="T32" y="T33"/>
              </a:cxn>
              <a:cxn ang="T69">
                <a:pos x="T34" y="T35"/>
              </a:cxn>
              <a:cxn ang="T70">
                <a:pos x="T36" y="T37"/>
              </a:cxn>
              <a:cxn ang="T71">
                <a:pos x="T38" y="T39"/>
              </a:cxn>
              <a:cxn ang="T72">
                <a:pos x="T40" y="T41"/>
              </a:cxn>
              <a:cxn ang="T73">
                <a:pos x="T42" y="T43"/>
              </a:cxn>
              <a:cxn ang="T74">
                <a:pos x="T44" y="T45"/>
              </a:cxn>
              <a:cxn ang="T75">
                <a:pos x="T46" y="T47"/>
              </a:cxn>
              <a:cxn ang="T76">
                <a:pos x="T48" y="T49"/>
              </a:cxn>
              <a:cxn ang="T77">
                <a:pos x="T50" y="T51"/>
              </a:cxn>
            </a:cxnLst>
            <a:rect l="T78" t="T79" r="T80" b="T81"/>
            <a:pathLst>
              <a:path w="10" h="10">
                <a:moveTo>
                  <a:pt x="6" y="4"/>
                </a:moveTo>
                <a:lnTo>
                  <a:pt x="6" y="6"/>
                </a:lnTo>
                <a:lnTo>
                  <a:pt x="10" y="6"/>
                </a:lnTo>
                <a:lnTo>
                  <a:pt x="10" y="0"/>
                </a:lnTo>
                <a:lnTo>
                  <a:pt x="4" y="0"/>
                </a:lnTo>
                <a:lnTo>
                  <a:pt x="4" y="2"/>
                </a:lnTo>
                <a:lnTo>
                  <a:pt x="2" y="2"/>
                </a:lnTo>
                <a:lnTo>
                  <a:pt x="2" y="8"/>
                </a:lnTo>
                <a:lnTo>
                  <a:pt x="8" y="8"/>
                </a:lnTo>
                <a:lnTo>
                  <a:pt x="8" y="2"/>
                </a:lnTo>
                <a:lnTo>
                  <a:pt x="2" y="2"/>
                </a:lnTo>
                <a:lnTo>
                  <a:pt x="2" y="4"/>
                </a:lnTo>
                <a:lnTo>
                  <a:pt x="0" y="4"/>
                </a:lnTo>
                <a:lnTo>
                  <a:pt x="0" y="10"/>
                </a:lnTo>
                <a:lnTo>
                  <a:pt x="6" y="10"/>
                </a:lnTo>
                <a:lnTo>
                  <a:pt x="6" y="6"/>
                </a:lnTo>
                <a:lnTo>
                  <a:pt x="4" y="6"/>
                </a:lnTo>
                <a:lnTo>
                  <a:pt x="4" y="8"/>
                </a:lnTo>
                <a:lnTo>
                  <a:pt x="6" y="8"/>
                </a:lnTo>
                <a:lnTo>
                  <a:pt x="6" y="6"/>
                </a:lnTo>
                <a:lnTo>
                  <a:pt x="4" y="6"/>
                </a:lnTo>
                <a:lnTo>
                  <a:pt x="6" y="4"/>
                </a:lnTo>
                <a:lnTo>
                  <a:pt x="6" y="6"/>
                </a:lnTo>
                <a:lnTo>
                  <a:pt x="8" y="6"/>
                </a:lnTo>
                <a:lnTo>
                  <a:pt x="8" y="4"/>
                </a:lnTo>
                <a:lnTo>
                  <a:pt x="6" y="4"/>
                </a:lnTo>
                <a:close/>
              </a:path>
            </a:pathLst>
          </a:custGeom>
          <a:solidFill>
            <a:srgbClr val="000000"/>
          </a:solidFill>
          <a:ln w="9525">
            <a:solidFill>
              <a:srgbClr val="0238C0"/>
            </a:solidFill>
            <a:round/>
            <a:headEnd/>
            <a:tailEnd/>
          </a:ln>
        </xdr:spPr>
      </xdr:sp>
      <xdr:sp macro="" textlink="">
        <xdr:nvSpPr>
          <xdr:cNvPr id="26678" name="Freeform 50"/>
          <xdr:cNvSpPr>
            <a:spLocks/>
          </xdr:cNvSpPr>
        </xdr:nvSpPr>
        <xdr:spPr bwMode="auto">
          <a:xfrm>
            <a:off x="346" y="796"/>
            <a:ext cx="9" cy="1"/>
          </a:xfrm>
          <a:custGeom>
            <a:avLst/>
            <a:gdLst>
              <a:gd name="T0" fmla="*/ 0 w 53"/>
              <a:gd name="T1" fmla="*/ 0 h 4"/>
              <a:gd name="T2" fmla="*/ 0 w 53"/>
              <a:gd name="T3" fmla="*/ 0 h 4"/>
              <a:gd name="T4" fmla="*/ 0 w 53"/>
              <a:gd name="T5" fmla="*/ 1 h 4"/>
              <a:gd name="T6" fmla="*/ 9 w 53"/>
              <a:gd name="T7" fmla="*/ 1 h 4"/>
              <a:gd name="T8" fmla="*/ 9 w 53"/>
              <a:gd name="T9" fmla="*/ 0 h 4"/>
              <a:gd name="T10" fmla="*/ 9 w 53"/>
              <a:gd name="T11" fmla="*/ 0 h 4"/>
              <a:gd name="T12" fmla="*/ 0 w 53"/>
              <a:gd name="T13" fmla="*/ 0 h 4"/>
              <a:gd name="T14" fmla="*/ 0 60000 65536"/>
              <a:gd name="T15" fmla="*/ 0 60000 65536"/>
              <a:gd name="T16" fmla="*/ 0 60000 65536"/>
              <a:gd name="T17" fmla="*/ 0 60000 65536"/>
              <a:gd name="T18" fmla="*/ 0 60000 65536"/>
              <a:gd name="T19" fmla="*/ 0 60000 65536"/>
              <a:gd name="T20" fmla="*/ 0 60000 65536"/>
              <a:gd name="T21" fmla="*/ 0 w 53"/>
              <a:gd name="T22" fmla="*/ 0 h 4"/>
              <a:gd name="T23" fmla="*/ 53 w 53"/>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53" h="4">
                <a:moveTo>
                  <a:pt x="2" y="0"/>
                </a:moveTo>
                <a:lnTo>
                  <a:pt x="0" y="0"/>
                </a:lnTo>
                <a:lnTo>
                  <a:pt x="0" y="4"/>
                </a:lnTo>
                <a:lnTo>
                  <a:pt x="53" y="4"/>
                </a:lnTo>
                <a:lnTo>
                  <a:pt x="53" y="0"/>
                </a:lnTo>
                <a:lnTo>
                  <a:pt x="51" y="0"/>
                </a:lnTo>
                <a:lnTo>
                  <a:pt x="2" y="0"/>
                </a:lnTo>
                <a:close/>
              </a:path>
            </a:pathLst>
          </a:custGeom>
          <a:solidFill>
            <a:srgbClr val="000000"/>
          </a:solidFill>
          <a:ln w="9525">
            <a:solidFill>
              <a:srgbClr val="0238C0"/>
            </a:solidFill>
            <a:round/>
            <a:headEnd/>
            <a:tailEnd/>
          </a:ln>
        </xdr:spPr>
      </xdr:sp>
      <xdr:sp macro="" textlink="">
        <xdr:nvSpPr>
          <xdr:cNvPr id="26679" name="Freeform 51"/>
          <xdr:cNvSpPr>
            <a:spLocks/>
          </xdr:cNvSpPr>
        </xdr:nvSpPr>
        <xdr:spPr bwMode="auto">
          <a:xfrm>
            <a:off x="329" y="797"/>
            <a:ext cx="26" cy="1"/>
          </a:xfrm>
          <a:custGeom>
            <a:avLst/>
            <a:gdLst>
              <a:gd name="T0" fmla="*/ 0 w 128"/>
              <a:gd name="T1" fmla="*/ 0 h 4"/>
              <a:gd name="T2" fmla="*/ 0 w 128"/>
              <a:gd name="T3" fmla="*/ 0 h 4"/>
              <a:gd name="T4" fmla="*/ 0 w 128"/>
              <a:gd name="T5" fmla="*/ 1 h 4"/>
              <a:gd name="T6" fmla="*/ 26 w 128"/>
              <a:gd name="T7" fmla="*/ 1 h 4"/>
              <a:gd name="T8" fmla="*/ 26 w 128"/>
              <a:gd name="T9" fmla="*/ 0 h 4"/>
              <a:gd name="T10" fmla="*/ 26 w 128"/>
              <a:gd name="T11" fmla="*/ 0 h 4"/>
              <a:gd name="T12" fmla="*/ 0 w 128"/>
              <a:gd name="T13" fmla="*/ 0 h 4"/>
              <a:gd name="T14" fmla="*/ 0 60000 65536"/>
              <a:gd name="T15" fmla="*/ 0 60000 65536"/>
              <a:gd name="T16" fmla="*/ 0 60000 65536"/>
              <a:gd name="T17" fmla="*/ 0 60000 65536"/>
              <a:gd name="T18" fmla="*/ 0 60000 65536"/>
              <a:gd name="T19" fmla="*/ 0 60000 65536"/>
              <a:gd name="T20" fmla="*/ 0 60000 65536"/>
              <a:gd name="T21" fmla="*/ 0 w 128"/>
              <a:gd name="T22" fmla="*/ 0 h 4"/>
              <a:gd name="T23" fmla="*/ 128 w 128"/>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128" h="4">
                <a:moveTo>
                  <a:pt x="2" y="0"/>
                </a:moveTo>
                <a:lnTo>
                  <a:pt x="0" y="0"/>
                </a:lnTo>
                <a:lnTo>
                  <a:pt x="0" y="4"/>
                </a:lnTo>
                <a:lnTo>
                  <a:pt x="128" y="4"/>
                </a:lnTo>
                <a:lnTo>
                  <a:pt x="128" y="0"/>
                </a:lnTo>
                <a:lnTo>
                  <a:pt x="126" y="0"/>
                </a:lnTo>
                <a:lnTo>
                  <a:pt x="2" y="0"/>
                </a:lnTo>
                <a:close/>
              </a:path>
            </a:pathLst>
          </a:custGeom>
          <a:solidFill>
            <a:srgbClr val="000000"/>
          </a:solidFill>
          <a:ln w="9525">
            <a:solidFill>
              <a:srgbClr val="0238C0"/>
            </a:solidFill>
            <a:round/>
            <a:headEnd/>
            <a:tailEnd/>
          </a:ln>
        </xdr:spPr>
      </xdr:sp>
      <xdr:sp macro="" textlink="">
        <xdr:nvSpPr>
          <xdr:cNvPr id="26680" name="Freeform 52"/>
          <xdr:cNvSpPr>
            <a:spLocks/>
          </xdr:cNvSpPr>
        </xdr:nvSpPr>
        <xdr:spPr bwMode="auto">
          <a:xfrm>
            <a:off x="332" y="798"/>
            <a:ext cx="23" cy="2"/>
          </a:xfrm>
          <a:custGeom>
            <a:avLst/>
            <a:gdLst>
              <a:gd name="T0" fmla="*/ 0 w 118"/>
              <a:gd name="T1" fmla="*/ 0 h 4"/>
              <a:gd name="T2" fmla="*/ 0 w 118"/>
              <a:gd name="T3" fmla="*/ 0 h 4"/>
              <a:gd name="T4" fmla="*/ 0 w 118"/>
              <a:gd name="T5" fmla="*/ 2 h 4"/>
              <a:gd name="T6" fmla="*/ 23 w 118"/>
              <a:gd name="T7" fmla="*/ 2 h 4"/>
              <a:gd name="T8" fmla="*/ 23 w 118"/>
              <a:gd name="T9" fmla="*/ 0 h 4"/>
              <a:gd name="T10" fmla="*/ 23 w 118"/>
              <a:gd name="T11" fmla="*/ 0 h 4"/>
              <a:gd name="T12" fmla="*/ 0 w 118"/>
              <a:gd name="T13" fmla="*/ 0 h 4"/>
              <a:gd name="T14" fmla="*/ 0 60000 65536"/>
              <a:gd name="T15" fmla="*/ 0 60000 65536"/>
              <a:gd name="T16" fmla="*/ 0 60000 65536"/>
              <a:gd name="T17" fmla="*/ 0 60000 65536"/>
              <a:gd name="T18" fmla="*/ 0 60000 65536"/>
              <a:gd name="T19" fmla="*/ 0 60000 65536"/>
              <a:gd name="T20" fmla="*/ 0 60000 65536"/>
              <a:gd name="T21" fmla="*/ 0 w 118"/>
              <a:gd name="T22" fmla="*/ 0 h 4"/>
              <a:gd name="T23" fmla="*/ 118 w 118"/>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118" h="4">
                <a:moveTo>
                  <a:pt x="2" y="0"/>
                </a:moveTo>
                <a:lnTo>
                  <a:pt x="0" y="0"/>
                </a:lnTo>
                <a:lnTo>
                  <a:pt x="0" y="4"/>
                </a:lnTo>
                <a:lnTo>
                  <a:pt x="118" y="4"/>
                </a:lnTo>
                <a:lnTo>
                  <a:pt x="118" y="0"/>
                </a:lnTo>
                <a:lnTo>
                  <a:pt x="116" y="0"/>
                </a:lnTo>
                <a:lnTo>
                  <a:pt x="2" y="0"/>
                </a:lnTo>
                <a:close/>
              </a:path>
            </a:pathLst>
          </a:custGeom>
          <a:solidFill>
            <a:srgbClr val="000000"/>
          </a:solidFill>
          <a:ln w="9525">
            <a:solidFill>
              <a:srgbClr val="0238C0"/>
            </a:solidFill>
            <a:round/>
            <a:headEnd/>
            <a:tailEnd/>
          </a:ln>
        </xdr:spPr>
      </xdr:sp>
      <xdr:sp macro="" textlink="">
        <xdr:nvSpPr>
          <xdr:cNvPr id="26681" name="Freeform 53"/>
          <xdr:cNvSpPr>
            <a:spLocks/>
          </xdr:cNvSpPr>
        </xdr:nvSpPr>
        <xdr:spPr bwMode="auto">
          <a:xfrm>
            <a:off x="355" y="794"/>
            <a:ext cx="3" cy="6"/>
          </a:xfrm>
          <a:custGeom>
            <a:avLst/>
            <a:gdLst>
              <a:gd name="T0" fmla="*/ 3 w 12"/>
              <a:gd name="T1" fmla="*/ 2 h 23"/>
              <a:gd name="T2" fmla="*/ 3 w 12"/>
              <a:gd name="T3" fmla="*/ 1 h 23"/>
              <a:gd name="T4" fmla="*/ 3 w 12"/>
              <a:gd name="T5" fmla="*/ 1 h 23"/>
              <a:gd name="T6" fmla="*/ 3 w 12"/>
              <a:gd name="T7" fmla="*/ 0 h 23"/>
              <a:gd name="T8" fmla="*/ 1 w 12"/>
              <a:gd name="T9" fmla="*/ 0 h 23"/>
              <a:gd name="T10" fmla="*/ 1 w 12"/>
              <a:gd name="T11" fmla="*/ 1 h 23"/>
              <a:gd name="T12" fmla="*/ 0 w 12"/>
              <a:gd name="T13" fmla="*/ 1 h 23"/>
              <a:gd name="T14" fmla="*/ 0 w 12"/>
              <a:gd name="T15" fmla="*/ 6 h 23"/>
              <a:gd name="T16" fmla="*/ 1 w 12"/>
              <a:gd name="T17" fmla="*/ 6 h 23"/>
              <a:gd name="T18" fmla="*/ 1 w 12"/>
              <a:gd name="T19" fmla="*/ 6 h 23"/>
              <a:gd name="T20" fmla="*/ 3 w 12"/>
              <a:gd name="T21" fmla="*/ 6 h 23"/>
              <a:gd name="T22" fmla="*/ 3 w 12"/>
              <a:gd name="T23" fmla="*/ 6 h 23"/>
              <a:gd name="T24" fmla="*/ 3 w 12"/>
              <a:gd name="T25" fmla="*/ 6 h 23"/>
              <a:gd name="T26" fmla="*/ 3 w 12"/>
              <a:gd name="T27" fmla="*/ 5 h 23"/>
              <a:gd name="T28" fmla="*/ 3 w 12"/>
              <a:gd name="T29" fmla="*/ 2 h 23"/>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12"/>
              <a:gd name="T46" fmla="*/ 0 h 23"/>
              <a:gd name="T47" fmla="*/ 12 w 12"/>
              <a:gd name="T48" fmla="*/ 23 h 23"/>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12" h="23">
                <a:moveTo>
                  <a:pt x="12" y="6"/>
                </a:moveTo>
                <a:lnTo>
                  <a:pt x="12" y="2"/>
                </a:lnTo>
                <a:lnTo>
                  <a:pt x="10" y="2"/>
                </a:lnTo>
                <a:lnTo>
                  <a:pt x="10" y="0"/>
                </a:lnTo>
                <a:lnTo>
                  <a:pt x="2" y="0"/>
                </a:lnTo>
                <a:lnTo>
                  <a:pt x="2" y="2"/>
                </a:lnTo>
                <a:lnTo>
                  <a:pt x="0" y="2"/>
                </a:lnTo>
                <a:lnTo>
                  <a:pt x="0" y="22"/>
                </a:lnTo>
                <a:lnTo>
                  <a:pt x="2" y="22"/>
                </a:lnTo>
                <a:lnTo>
                  <a:pt x="2" y="23"/>
                </a:lnTo>
                <a:lnTo>
                  <a:pt x="10" y="23"/>
                </a:lnTo>
                <a:lnTo>
                  <a:pt x="10" y="22"/>
                </a:lnTo>
                <a:lnTo>
                  <a:pt x="12" y="22"/>
                </a:lnTo>
                <a:lnTo>
                  <a:pt x="12" y="18"/>
                </a:lnTo>
                <a:lnTo>
                  <a:pt x="12" y="6"/>
                </a:lnTo>
                <a:close/>
              </a:path>
            </a:pathLst>
          </a:custGeom>
          <a:solidFill>
            <a:srgbClr val="000000"/>
          </a:solidFill>
          <a:ln w="9525">
            <a:solidFill>
              <a:srgbClr val="0238C0"/>
            </a:solidFill>
            <a:round/>
            <a:headEnd/>
            <a:tailEnd/>
          </a:ln>
        </xdr:spPr>
      </xdr:sp>
      <xdr:sp macro="" textlink="">
        <xdr:nvSpPr>
          <xdr:cNvPr id="26682" name="Freeform 54"/>
          <xdr:cNvSpPr>
            <a:spLocks/>
          </xdr:cNvSpPr>
        </xdr:nvSpPr>
        <xdr:spPr bwMode="auto">
          <a:xfrm>
            <a:off x="331" y="798"/>
            <a:ext cx="1" cy="28"/>
          </a:xfrm>
          <a:custGeom>
            <a:avLst/>
            <a:gdLst>
              <a:gd name="T0" fmla="*/ 0 w 4"/>
              <a:gd name="T1" fmla="*/ 28 h 120"/>
              <a:gd name="T2" fmla="*/ 0 w 4"/>
              <a:gd name="T3" fmla="*/ 28 h 120"/>
              <a:gd name="T4" fmla="*/ 1 w 4"/>
              <a:gd name="T5" fmla="*/ 28 h 120"/>
              <a:gd name="T6" fmla="*/ 1 w 4"/>
              <a:gd name="T7" fmla="*/ 0 h 120"/>
              <a:gd name="T8" fmla="*/ 0 w 4"/>
              <a:gd name="T9" fmla="*/ 0 h 120"/>
              <a:gd name="T10" fmla="*/ 0 w 4"/>
              <a:gd name="T11" fmla="*/ 0 h 120"/>
              <a:gd name="T12" fmla="*/ 0 w 4"/>
              <a:gd name="T13" fmla="*/ 28 h 120"/>
              <a:gd name="T14" fmla="*/ 0 60000 65536"/>
              <a:gd name="T15" fmla="*/ 0 60000 65536"/>
              <a:gd name="T16" fmla="*/ 0 60000 65536"/>
              <a:gd name="T17" fmla="*/ 0 60000 65536"/>
              <a:gd name="T18" fmla="*/ 0 60000 65536"/>
              <a:gd name="T19" fmla="*/ 0 60000 65536"/>
              <a:gd name="T20" fmla="*/ 0 60000 65536"/>
              <a:gd name="T21" fmla="*/ 0 w 4"/>
              <a:gd name="T22" fmla="*/ 0 h 120"/>
              <a:gd name="T23" fmla="*/ 4 w 4"/>
              <a:gd name="T24" fmla="*/ 120 h 120"/>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120">
                <a:moveTo>
                  <a:pt x="0" y="118"/>
                </a:moveTo>
                <a:lnTo>
                  <a:pt x="0" y="120"/>
                </a:lnTo>
                <a:lnTo>
                  <a:pt x="4" y="120"/>
                </a:lnTo>
                <a:lnTo>
                  <a:pt x="4" y="0"/>
                </a:lnTo>
                <a:lnTo>
                  <a:pt x="0" y="0"/>
                </a:lnTo>
                <a:lnTo>
                  <a:pt x="0" y="2"/>
                </a:lnTo>
                <a:lnTo>
                  <a:pt x="0" y="118"/>
                </a:lnTo>
                <a:close/>
              </a:path>
            </a:pathLst>
          </a:custGeom>
          <a:solidFill>
            <a:srgbClr val="000000"/>
          </a:solidFill>
          <a:ln w="9525">
            <a:solidFill>
              <a:srgbClr val="0238C0"/>
            </a:solidFill>
            <a:round/>
            <a:headEnd/>
            <a:tailEnd/>
          </a:ln>
        </xdr:spPr>
      </xdr:sp>
      <xdr:sp macro="" textlink="">
        <xdr:nvSpPr>
          <xdr:cNvPr id="26683" name="Line 55"/>
          <xdr:cNvSpPr>
            <a:spLocks noChangeShapeType="1"/>
          </xdr:cNvSpPr>
        </xdr:nvSpPr>
        <xdr:spPr bwMode="auto">
          <a:xfrm>
            <a:off x="271" y="804"/>
            <a:ext cx="2" cy="8"/>
          </a:xfrm>
          <a:prstGeom prst="line">
            <a:avLst/>
          </a:prstGeom>
          <a:noFill/>
          <a:ln w="0">
            <a:solidFill>
              <a:srgbClr val="0238C0"/>
            </a:solidFill>
            <a:round/>
            <a:headEnd/>
            <a:tailEnd/>
          </a:ln>
        </xdr:spPr>
      </xdr:sp>
      <xdr:sp macro="" textlink="">
        <xdr:nvSpPr>
          <xdr:cNvPr id="26684" name="Freeform 56"/>
          <xdr:cNvSpPr>
            <a:spLocks/>
          </xdr:cNvSpPr>
        </xdr:nvSpPr>
        <xdr:spPr bwMode="auto">
          <a:xfrm>
            <a:off x="258" y="803"/>
            <a:ext cx="1" cy="11"/>
          </a:xfrm>
          <a:custGeom>
            <a:avLst/>
            <a:gdLst>
              <a:gd name="T0" fmla="*/ 1 w 4"/>
              <a:gd name="T1" fmla="*/ 1 h 43"/>
              <a:gd name="T2" fmla="*/ 1 w 4"/>
              <a:gd name="T3" fmla="*/ 0 h 43"/>
              <a:gd name="T4" fmla="*/ 0 w 4"/>
              <a:gd name="T5" fmla="*/ 0 h 43"/>
              <a:gd name="T6" fmla="*/ 0 w 4"/>
              <a:gd name="T7" fmla="*/ 11 h 43"/>
              <a:gd name="T8" fmla="*/ 1 w 4"/>
              <a:gd name="T9" fmla="*/ 11 h 43"/>
              <a:gd name="T10" fmla="*/ 1 w 4"/>
              <a:gd name="T11" fmla="*/ 10 h 43"/>
              <a:gd name="T12" fmla="*/ 1 w 4"/>
              <a:gd name="T13" fmla="*/ 1 h 43"/>
              <a:gd name="T14" fmla="*/ 0 60000 65536"/>
              <a:gd name="T15" fmla="*/ 0 60000 65536"/>
              <a:gd name="T16" fmla="*/ 0 60000 65536"/>
              <a:gd name="T17" fmla="*/ 0 60000 65536"/>
              <a:gd name="T18" fmla="*/ 0 60000 65536"/>
              <a:gd name="T19" fmla="*/ 0 60000 65536"/>
              <a:gd name="T20" fmla="*/ 0 60000 65536"/>
              <a:gd name="T21" fmla="*/ 0 w 4"/>
              <a:gd name="T22" fmla="*/ 0 h 43"/>
              <a:gd name="T23" fmla="*/ 4 w 4"/>
              <a:gd name="T24" fmla="*/ 43 h 43"/>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43">
                <a:moveTo>
                  <a:pt x="4" y="2"/>
                </a:moveTo>
                <a:lnTo>
                  <a:pt x="4" y="0"/>
                </a:lnTo>
                <a:lnTo>
                  <a:pt x="0" y="0"/>
                </a:lnTo>
                <a:lnTo>
                  <a:pt x="0" y="43"/>
                </a:lnTo>
                <a:lnTo>
                  <a:pt x="4" y="43"/>
                </a:lnTo>
                <a:lnTo>
                  <a:pt x="4" y="41"/>
                </a:lnTo>
                <a:lnTo>
                  <a:pt x="4" y="2"/>
                </a:lnTo>
                <a:close/>
              </a:path>
            </a:pathLst>
          </a:custGeom>
          <a:solidFill>
            <a:srgbClr val="000000"/>
          </a:solidFill>
          <a:ln w="9525">
            <a:solidFill>
              <a:srgbClr val="0238C0"/>
            </a:solidFill>
            <a:round/>
            <a:headEnd/>
            <a:tailEnd/>
          </a:ln>
        </xdr:spPr>
      </xdr:sp>
      <xdr:sp macro="" textlink="">
        <xdr:nvSpPr>
          <xdr:cNvPr id="26685" name="Freeform 57"/>
          <xdr:cNvSpPr>
            <a:spLocks/>
          </xdr:cNvSpPr>
        </xdr:nvSpPr>
        <xdr:spPr bwMode="auto">
          <a:xfrm>
            <a:off x="300" y="803"/>
            <a:ext cx="1" cy="4"/>
          </a:xfrm>
          <a:custGeom>
            <a:avLst/>
            <a:gdLst>
              <a:gd name="T0" fmla="*/ 1 w 4"/>
              <a:gd name="T1" fmla="*/ 0 h 18"/>
              <a:gd name="T2" fmla="*/ 1 w 4"/>
              <a:gd name="T3" fmla="*/ 0 h 18"/>
              <a:gd name="T4" fmla="*/ 0 w 4"/>
              <a:gd name="T5" fmla="*/ 0 h 18"/>
              <a:gd name="T6" fmla="*/ 0 w 4"/>
              <a:gd name="T7" fmla="*/ 4 h 18"/>
              <a:gd name="T8" fmla="*/ 1 w 4"/>
              <a:gd name="T9" fmla="*/ 4 h 18"/>
              <a:gd name="T10" fmla="*/ 1 w 4"/>
              <a:gd name="T11" fmla="*/ 4 h 18"/>
              <a:gd name="T12" fmla="*/ 1 w 4"/>
              <a:gd name="T13" fmla="*/ 0 h 18"/>
              <a:gd name="T14" fmla="*/ 0 60000 65536"/>
              <a:gd name="T15" fmla="*/ 0 60000 65536"/>
              <a:gd name="T16" fmla="*/ 0 60000 65536"/>
              <a:gd name="T17" fmla="*/ 0 60000 65536"/>
              <a:gd name="T18" fmla="*/ 0 60000 65536"/>
              <a:gd name="T19" fmla="*/ 0 60000 65536"/>
              <a:gd name="T20" fmla="*/ 0 60000 65536"/>
              <a:gd name="T21" fmla="*/ 0 w 4"/>
              <a:gd name="T22" fmla="*/ 0 h 18"/>
              <a:gd name="T23" fmla="*/ 4 w 4"/>
              <a:gd name="T24" fmla="*/ 18 h 18"/>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18">
                <a:moveTo>
                  <a:pt x="4" y="2"/>
                </a:moveTo>
                <a:lnTo>
                  <a:pt x="4" y="0"/>
                </a:lnTo>
                <a:lnTo>
                  <a:pt x="0" y="0"/>
                </a:lnTo>
                <a:lnTo>
                  <a:pt x="0" y="18"/>
                </a:lnTo>
                <a:lnTo>
                  <a:pt x="4" y="18"/>
                </a:lnTo>
                <a:lnTo>
                  <a:pt x="4" y="16"/>
                </a:lnTo>
                <a:lnTo>
                  <a:pt x="4" y="2"/>
                </a:lnTo>
                <a:close/>
              </a:path>
            </a:pathLst>
          </a:custGeom>
          <a:solidFill>
            <a:srgbClr val="000000"/>
          </a:solidFill>
          <a:ln w="9525">
            <a:solidFill>
              <a:srgbClr val="0238C0"/>
            </a:solidFill>
            <a:round/>
            <a:headEnd/>
            <a:tailEnd/>
          </a:ln>
        </xdr:spPr>
      </xdr:sp>
      <xdr:sp macro="" textlink="">
        <xdr:nvSpPr>
          <xdr:cNvPr id="26686" name="Freeform 58"/>
          <xdr:cNvSpPr>
            <a:spLocks/>
          </xdr:cNvSpPr>
        </xdr:nvSpPr>
        <xdr:spPr bwMode="auto">
          <a:xfrm>
            <a:off x="300" y="808"/>
            <a:ext cx="1" cy="3"/>
          </a:xfrm>
          <a:custGeom>
            <a:avLst/>
            <a:gdLst>
              <a:gd name="T0" fmla="*/ 1 w 4"/>
              <a:gd name="T1" fmla="*/ 0 h 13"/>
              <a:gd name="T2" fmla="*/ 1 w 4"/>
              <a:gd name="T3" fmla="*/ 0 h 13"/>
              <a:gd name="T4" fmla="*/ 0 w 4"/>
              <a:gd name="T5" fmla="*/ 0 h 13"/>
              <a:gd name="T6" fmla="*/ 0 w 4"/>
              <a:gd name="T7" fmla="*/ 3 h 13"/>
              <a:gd name="T8" fmla="*/ 1 w 4"/>
              <a:gd name="T9" fmla="*/ 3 h 13"/>
              <a:gd name="T10" fmla="*/ 1 w 4"/>
              <a:gd name="T11" fmla="*/ 3 h 13"/>
              <a:gd name="T12" fmla="*/ 1 w 4"/>
              <a:gd name="T13" fmla="*/ 0 h 13"/>
              <a:gd name="T14" fmla="*/ 0 60000 65536"/>
              <a:gd name="T15" fmla="*/ 0 60000 65536"/>
              <a:gd name="T16" fmla="*/ 0 60000 65536"/>
              <a:gd name="T17" fmla="*/ 0 60000 65536"/>
              <a:gd name="T18" fmla="*/ 0 60000 65536"/>
              <a:gd name="T19" fmla="*/ 0 60000 65536"/>
              <a:gd name="T20" fmla="*/ 0 60000 65536"/>
              <a:gd name="T21" fmla="*/ 0 w 4"/>
              <a:gd name="T22" fmla="*/ 0 h 13"/>
              <a:gd name="T23" fmla="*/ 4 w 4"/>
              <a:gd name="T24" fmla="*/ 13 h 13"/>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13">
                <a:moveTo>
                  <a:pt x="4" y="2"/>
                </a:moveTo>
                <a:lnTo>
                  <a:pt x="4" y="0"/>
                </a:lnTo>
                <a:lnTo>
                  <a:pt x="0" y="0"/>
                </a:lnTo>
                <a:lnTo>
                  <a:pt x="0" y="13"/>
                </a:lnTo>
                <a:lnTo>
                  <a:pt x="4" y="13"/>
                </a:lnTo>
                <a:lnTo>
                  <a:pt x="4" y="11"/>
                </a:lnTo>
                <a:lnTo>
                  <a:pt x="4" y="2"/>
                </a:lnTo>
                <a:close/>
              </a:path>
            </a:pathLst>
          </a:custGeom>
          <a:solidFill>
            <a:srgbClr val="000000"/>
          </a:solidFill>
          <a:ln w="9525">
            <a:solidFill>
              <a:srgbClr val="0238C0"/>
            </a:solidFill>
            <a:round/>
            <a:headEnd/>
            <a:tailEnd/>
          </a:ln>
        </xdr:spPr>
      </xdr:sp>
      <xdr:sp macro="" textlink="">
        <xdr:nvSpPr>
          <xdr:cNvPr id="26687" name="Freeform 59"/>
          <xdr:cNvSpPr>
            <a:spLocks/>
          </xdr:cNvSpPr>
        </xdr:nvSpPr>
        <xdr:spPr bwMode="auto">
          <a:xfrm>
            <a:off x="300" y="812"/>
            <a:ext cx="1" cy="17"/>
          </a:xfrm>
          <a:custGeom>
            <a:avLst/>
            <a:gdLst>
              <a:gd name="T0" fmla="*/ 1 w 4"/>
              <a:gd name="T1" fmla="*/ 0 h 74"/>
              <a:gd name="T2" fmla="*/ 1 w 4"/>
              <a:gd name="T3" fmla="*/ 0 h 74"/>
              <a:gd name="T4" fmla="*/ 0 w 4"/>
              <a:gd name="T5" fmla="*/ 0 h 74"/>
              <a:gd name="T6" fmla="*/ 0 w 4"/>
              <a:gd name="T7" fmla="*/ 17 h 74"/>
              <a:gd name="T8" fmla="*/ 1 w 4"/>
              <a:gd name="T9" fmla="*/ 17 h 74"/>
              <a:gd name="T10" fmla="*/ 1 w 4"/>
              <a:gd name="T11" fmla="*/ 17 h 74"/>
              <a:gd name="T12" fmla="*/ 1 w 4"/>
              <a:gd name="T13" fmla="*/ 0 h 74"/>
              <a:gd name="T14" fmla="*/ 0 60000 65536"/>
              <a:gd name="T15" fmla="*/ 0 60000 65536"/>
              <a:gd name="T16" fmla="*/ 0 60000 65536"/>
              <a:gd name="T17" fmla="*/ 0 60000 65536"/>
              <a:gd name="T18" fmla="*/ 0 60000 65536"/>
              <a:gd name="T19" fmla="*/ 0 60000 65536"/>
              <a:gd name="T20" fmla="*/ 0 60000 65536"/>
              <a:gd name="T21" fmla="*/ 0 w 4"/>
              <a:gd name="T22" fmla="*/ 0 h 74"/>
              <a:gd name="T23" fmla="*/ 4 w 4"/>
              <a:gd name="T24" fmla="*/ 74 h 7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74">
                <a:moveTo>
                  <a:pt x="4" y="2"/>
                </a:moveTo>
                <a:lnTo>
                  <a:pt x="4" y="0"/>
                </a:lnTo>
                <a:lnTo>
                  <a:pt x="0" y="0"/>
                </a:lnTo>
                <a:lnTo>
                  <a:pt x="0" y="74"/>
                </a:lnTo>
                <a:lnTo>
                  <a:pt x="4" y="74"/>
                </a:lnTo>
                <a:lnTo>
                  <a:pt x="4" y="72"/>
                </a:lnTo>
                <a:lnTo>
                  <a:pt x="4" y="2"/>
                </a:lnTo>
                <a:close/>
              </a:path>
            </a:pathLst>
          </a:custGeom>
          <a:solidFill>
            <a:srgbClr val="000000"/>
          </a:solidFill>
          <a:ln w="9525">
            <a:solidFill>
              <a:srgbClr val="0238C0"/>
            </a:solidFill>
            <a:round/>
            <a:headEnd/>
            <a:tailEnd/>
          </a:ln>
        </xdr:spPr>
      </xdr:sp>
      <xdr:sp macro="" textlink="">
        <xdr:nvSpPr>
          <xdr:cNvPr id="26688" name="Freeform 60"/>
          <xdr:cNvSpPr>
            <a:spLocks/>
          </xdr:cNvSpPr>
        </xdr:nvSpPr>
        <xdr:spPr bwMode="auto">
          <a:xfrm>
            <a:off x="298" y="829"/>
            <a:ext cx="5" cy="10"/>
          </a:xfrm>
          <a:custGeom>
            <a:avLst/>
            <a:gdLst>
              <a:gd name="T0" fmla="*/ 5 w 19"/>
              <a:gd name="T1" fmla="*/ 0 h 41"/>
              <a:gd name="T2" fmla="*/ 5 w 19"/>
              <a:gd name="T3" fmla="*/ 0 h 41"/>
              <a:gd name="T4" fmla="*/ 4 w 19"/>
              <a:gd name="T5" fmla="*/ 0 h 41"/>
              <a:gd name="T6" fmla="*/ 4 w 19"/>
              <a:gd name="T7" fmla="*/ 0 h 41"/>
              <a:gd name="T8" fmla="*/ 4 w 19"/>
              <a:gd name="T9" fmla="*/ 0 h 41"/>
              <a:gd name="T10" fmla="*/ 3 w 19"/>
              <a:gd name="T11" fmla="*/ 1 h 41"/>
              <a:gd name="T12" fmla="*/ 3 w 19"/>
              <a:gd name="T13" fmla="*/ 1 h 41"/>
              <a:gd name="T14" fmla="*/ 3 w 19"/>
              <a:gd name="T15" fmla="*/ 1 h 41"/>
              <a:gd name="T16" fmla="*/ 3 w 19"/>
              <a:gd name="T17" fmla="*/ 3 h 41"/>
              <a:gd name="T18" fmla="*/ 2 w 19"/>
              <a:gd name="T19" fmla="*/ 3 h 41"/>
              <a:gd name="T20" fmla="*/ 2 w 19"/>
              <a:gd name="T21" fmla="*/ 6 h 41"/>
              <a:gd name="T22" fmla="*/ 2 w 19"/>
              <a:gd name="T23" fmla="*/ 6 h 41"/>
              <a:gd name="T24" fmla="*/ 2 w 19"/>
              <a:gd name="T25" fmla="*/ 7 h 41"/>
              <a:gd name="T26" fmla="*/ 1 w 19"/>
              <a:gd name="T27" fmla="*/ 7 h 41"/>
              <a:gd name="T28" fmla="*/ 1 w 19"/>
              <a:gd name="T29" fmla="*/ 7 h 41"/>
              <a:gd name="T30" fmla="*/ 1 w 19"/>
              <a:gd name="T31" fmla="*/ 7 h 41"/>
              <a:gd name="T32" fmla="*/ 1 w 19"/>
              <a:gd name="T33" fmla="*/ 8 h 41"/>
              <a:gd name="T34" fmla="*/ 1 w 19"/>
              <a:gd name="T35" fmla="*/ 8 h 41"/>
              <a:gd name="T36" fmla="*/ 1 w 19"/>
              <a:gd name="T37" fmla="*/ 8 h 41"/>
              <a:gd name="T38" fmla="*/ 0 w 19"/>
              <a:gd name="T39" fmla="*/ 8 h 41"/>
              <a:gd name="T40" fmla="*/ 0 w 19"/>
              <a:gd name="T41" fmla="*/ 10 h 41"/>
              <a:gd name="T42" fmla="*/ 1 w 19"/>
              <a:gd name="T43" fmla="*/ 10 h 41"/>
              <a:gd name="T44" fmla="*/ 1 w 19"/>
              <a:gd name="T45" fmla="*/ 10 h 41"/>
              <a:gd name="T46" fmla="*/ 1 w 19"/>
              <a:gd name="T47" fmla="*/ 9 h 41"/>
              <a:gd name="T48" fmla="*/ 1 w 19"/>
              <a:gd name="T49" fmla="*/ 9 h 41"/>
              <a:gd name="T50" fmla="*/ 1 w 19"/>
              <a:gd name="T51" fmla="*/ 9 h 41"/>
              <a:gd name="T52" fmla="*/ 2 w 19"/>
              <a:gd name="T53" fmla="*/ 9 h 41"/>
              <a:gd name="T54" fmla="*/ 2 w 19"/>
              <a:gd name="T55" fmla="*/ 8 h 41"/>
              <a:gd name="T56" fmla="*/ 2 w 19"/>
              <a:gd name="T57" fmla="*/ 8 h 41"/>
              <a:gd name="T58" fmla="*/ 2 w 19"/>
              <a:gd name="T59" fmla="*/ 8 h 41"/>
              <a:gd name="T60" fmla="*/ 3 w 19"/>
              <a:gd name="T61" fmla="*/ 8 h 41"/>
              <a:gd name="T62" fmla="*/ 3 w 19"/>
              <a:gd name="T63" fmla="*/ 7 h 41"/>
              <a:gd name="T64" fmla="*/ 3 w 19"/>
              <a:gd name="T65" fmla="*/ 7 h 41"/>
              <a:gd name="T66" fmla="*/ 3 w 19"/>
              <a:gd name="T67" fmla="*/ 4 h 41"/>
              <a:gd name="T68" fmla="*/ 4 w 19"/>
              <a:gd name="T69" fmla="*/ 4 h 41"/>
              <a:gd name="T70" fmla="*/ 4 w 19"/>
              <a:gd name="T71" fmla="*/ 2 h 41"/>
              <a:gd name="T72" fmla="*/ 4 w 19"/>
              <a:gd name="T73" fmla="*/ 2 h 41"/>
              <a:gd name="T74" fmla="*/ 4 w 19"/>
              <a:gd name="T75" fmla="*/ 1 h 41"/>
              <a:gd name="T76" fmla="*/ 5 w 19"/>
              <a:gd name="T77" fmla="*/ 1 h 41"/>
              <a:gd name="T78" fmla="*/ 5 w 19"/>
              <a:gd name="T79" fmla="*/ 0 h 41"/>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w 19"/>
              <a:gd name="T121" fmla="*/ 0 h 41"/>
              <a:gd name="T122" fmla="*/ 19 w 19"/>
              <a:gd name="T123" fmla="*/ 41 h 41"/>
            </a:gdLst>
            <a:ahLst/>
            <a:cxnLst>
              <a:cxn ang="T80">
                <a:pos x="T0" y="T1"/>
              </a:cxn>
              <a:cxn ang="T81">
                <a:pos x="T2" y="T3"/>
              </a:cxn>
              <a:cxn ang="T82">
                <a:pos x="T4" y="T5"/>
              </a:cxn>
              <a:cxn ang="T83">
                <a:pos x="T6" y="T7"/>
              </a:cxn>
              <a:cxn ang="T84">
                <a:pos x="T8" y="T9"/>
              </a:cxn>
              <a:cxn ang="T85">
                <a:pos x="T10" y="T11"/>
              </a:cxn>
              <a:cxn ang="T86">
                <a:pos x="T12" y="T13"/>
              </a:cxn>
              <a:cxn ang="T87">
                <a:pos x="T14" y="T15"/>
              </a:cxn>
              <a:cxn ang="T88">
                <a:pos x="T16" y="T17"/>
              </a:cxn>
              <a:cxn ang="T89">
                <a:pos x="T18" y="T19"/>
              </a:cxn>
              <a:cxn ang="T90">
                <a:pos x="T20" y="T21"/>
              </a:cxn>
              <a:cxn ang="T91">
                <a:pos x="T22" y="T23"/>
              </a:cxn>
              <a:cxn ang="T92">
                <a:pos x="T24" y="T25"/>
              </a:cxn>
              <a:cxn ang="T93">
                <a:pos x="T26" y="T27"/>
              </a:cxn>
              <a:cxn ang="T94">
                <a:pos x="T28" y="T29"/>
              </a:cxn>
              <a:cxn ang="T95">
                <a:pos x="T30" y="T31"/>
              </a:cxn>
              <a:cxn ang="T96">
                <a:pos x="T32" y="T33"/>
              </a:cxn>
              <a:cxn ang="T97">
                <a:pos x="T34" y="T35"/>
              </a:cxn>
              <a:cxn ang="T98">
                <a:pos x="T36" y="T37"/>
              </a:cxn>
              <a:cxn ang="T99">
                <a:pos x="T38" y="T39"/>
              </a:cxn>
              <a:cxn ang="T100">
                <a:pos x="T40" y="T41"/>
              </a:cxn>
              <a:cxn ang="T101">
                <a:pos x="T42" y="T43"/>
              </a:cxn>
              <a:cxn ang="T102">
                <a:pos x="T44" y="T45"/>
              </a:cxn>
              <a:cxn ang="T103">
                <a:pos x="T46" y="T47"/>
              </a:cxn>
              <a:cxn ang="T104">
                <a:pos x="T48" y="T49"/>
              </a:cxn>
              <a:cxn ang="T105">
                <a:pos x="T50" y="T51"/>
              </a:cxn>
              <a:cxn ang="T106">
                <a:pos x="T52" y="T53"/>
              </a:cxn>
              <a:cxn ang="T107">
                <a:pos x="T54" y="T55"/>
              </a:cxn>
              <a:cxn ang="T108">
                <a:pos x="T56" y="T57"/>
              </a:cxn>
              <a:cxn ang="T109">
                <a:pos x="T58" y="T59"/>
              </a:cxn>
              <a:cxn ang="T110">
                <a:pos x="T60" y="T61"/>
              </a:cxn>
              <a:cxn ang="T111">
                <a:pos x="T62" y="T63"/>
              </a:cxn>
              <a:cxn ang="T112">
                <a:pos x="T64" y="T65"/>
              </a:cxn>
              <a:cxn ang="T113">
                <a:pos x="T66" y="T67"/>
              </a:cxn>
              <a:cxn ang="T114">
                <a:pos x="T68" y="T69"/>
              </a:cxn>
              <a:cxn ang="T115">
                <a:pos x="T70" y="T71"/>
              </a:cxn>
              <a:cxn ang="T116">
                <a:pos x="T72" y="T73"/>
              </a:cxn>
              <a:cxn ang="T117">
                <a:pos x="T74" y="T75"/>
              </a:cxn>
              <a:cxn ang="T118">
                <a:pos x="T76" y="T77"/>
              </a:cxn>
              <a:cxn ang="T119">
                <a:pos x="T78" y="T79"/>
              </a:cxn>
            </a:cxnLst>
            <a:rect l="T120" t="T121" r="T122" b="T123"/>
            <a:pathLst>
              <a:path w="19" h="41">
                <a:moveTo>
                  <a:pt x="19" y="2"/>
                </a:moveTo>
                <a:lnTo>
                  <a:pt x="19" y="0"/>
                </a:lnTo>
                <a:lnTo>
                  <a:pt x="15" y="0"/>
                </a:lnTo>
                <a:lnTo>
                  <a:pt x="15" y="2"/>
                </a:lnTo>
                <a:lnTo>
                  <a:pt x="15" y="0"/>
                </a:lnTo>
                <a:lnTo>
                  <a:pt x="13" y="4"/>
                </a:lnTo>
                <a:lnTo>
                  <a:pt x="13" y="6"/>
                </a:lnTo>
                <a:lnTo>
                  <a:pt x="11" y="6"/>
                </a:lnTo>
                <a:lnTo>
                  <a:pt x="11" y="14"/>
                </a:lnTo>
                <a:lnTo>
                  <a:pt x="9" y="14"/>
                </a:lnTo>
                <a:lnTo>
                  <a:pt x="9" y="25"/>
                </a:lnTo>
                <a:lnTo>
                  <a:pt x="9" y="23"/>
                </a:lnTo>
                <a:lnTo>
                  <a:pt x="7" y="27"/>
                </a:lnTo>
                <a:lnTo>
                  <a:pt x="5" y="27"/>
                </a:lnTo>
                <a:lnTo>
                  <a:pt x="5" y="29"/>
                </a:lnTo>
                <a:lnTo>
                  <a:pt x="3" y="29"/>
                </a:lnTo>
                <a:lnTo>
                  <a:pt x="3" y="31"/>
                </a:lnTo>
                <a:lnTo>
                  <a:pt x="2" y="31"/>
                </a:lnTo>
                <a:lnTo>
                  <a:pt x="2" y="33"/>
                </a:lnTo>
                <a:lnTo>
                  <a:pt x="0" y="33"/>
                </a:lnTo>
                <a:lnTo>
                  <a:pt x="0" y="41"/>
                </a:lnTo>
                <a:lnTo>
                  <a:pt x="3" y="41"/>
                </a:lnTo>
                <a:lnTo>
                  <a:pt x="3" y="39"/>
                </a:lnTo>
                <a:lnTo>
                  <a:pt x="3" y="37"/>
                </a:lnTo>
                <a:lnTo>
                  <a:pt x="5" y="37"/>
                </a:lnTo>
                <a:lnTo>
                  <a:pt x="5" y="35"/>
                </a:lnTo>
                <a:lnTo>
                  <a:pt x="7" y="35"/>
                </a:lnTo>
                <a:lnTo>
                  <a:pt x="7" y="33"/>
                </a:lnTo>
                <a:lnTo>
                  <a:pt x="9" y="33"/>
                </a:lnTo>
                <a:lnTo>
                  <a:pt x="9" y="31"/>
                </a:lnTo>
                <a:lnTo>
                  <a:pt x="11" y="31"/>
                </a:lnTo>
                <a:lnTo>
                  <a:pt x="11" y="27"/>
                </a:lnTo>
                <a:lnTo>
                  <a:pt x="13" y="27"/>
                </a:lnTo>
                <a:lnTo>
                  <a:pt x="13" y="18"/>
                </a:lnTo>
                <a:lnTo>
                  <a:pt x="15" y="18"/>
                </a:lnTo>
                <a:lnTo>
                  <a:pt x="15" y="10"/>
                </a:lnTo>
                <a:lnTo>
                  <a:pt x="17" y="10"/>
                </a:lnTo>
                <a:lnTo>
                  <a:pt x="17" y="4"/>
                </a:lnTo>
                <a:lnTo>
                  <a:pt x="19" y="4"/>
                </a:lnTo>
                <a:lnTo>
                  <a:pt x="19" y="2"/>
                </a:lnTo>
                <a:close/>
              </a:path>
            </a:pathLst>
          </a:custGeom>
          <a:solidFill>
            <a:srgbClr val="000000"/>
          </a:solidFill>
          <a:ln w="9525">
            <a:solidFill>
              <a:srgbClr val="0238C0"/>
            </a:solidFill>
            <a:round/>
            <a:headEnd/>
            <a:tailEnd/>
          </a:ln>
        </xdr:spPr>
      </xdr:sp>
      <xdr:sp macro="" textlink="">
        <xdr:nvSpPr>
          <xdr:cNvPr id="26689" name="Freeform 61"/>
          <xdr:cNvSpPr>
            <a:spLocks/>
          </xdr:cNvSpPr>
        </xdr:nvSpPr>
        <xdr:spPr bwMode="auto">
          <a:xfrm>
            <a:off x="300" y="829"/>
            <a:ext cx="3" cy="10"/>
          </a:xfrm>
          <a:custGeom>
            <a:avLst/>
            <a:gdLst>
              <a:gd name="T0" fmla="*/ 3 w 18"/>
              <a:gd name="T1" fmla="*/ 0 h 41"/>
              <a:gd name="T2" fmla="*/ 3 w 18"/>
              <a:gd name="T3" fmla="*/ 0 h 41"/>
              <a:gd name="T4" fmla="*/ 2 w 18"/>
              <a:gd name="T5" fmla="*/ 0 h 41"/>
              <a:gd name="T6" fmla="*/ 2 w 18"/>
              <a:gd name="T7" fmla="*/ 1 h 41"/>
              <a:gd name="T8" fmla="*/ 2 w 18"/>
              <a:gd name="T9" fmla="*/ 1 h 41"/>
              <a:gd name="T10" fmla="*/ 2 w 18"/>
              <a:gd name="T11" fmla="*/ 3 h 41"/>
              <a:gd name="T12" fmla="*/ 2 w 18"/>
              <a:gd name="T13" fmla="*/ 3 h 41"/>
              <a:gd name="T14" fmla="*/ 2 w 18"/>
              <a:gd name="T15" fmla="*/ 6 h 41"/>
              <a:gd name="T16" fmla="*/ 2 w 18"/>
              <a:gd name="T17" fmla="*/ 5 h 41"/>
              <a:gd name="T18" fmla="*/ 1 w 18"/>
              <a:gd name="T19" fmla="*/ 5 h 41"/>
              <a:gd name="T20" fmla="*/ 1 w 18"/>
              <a:gd name="T21" fmla="*/ 6 h 41"/>
              <a:gd name="T22" fmla="*/ 1 w 18"/>
              <a:gd name="T23" fmla="*/ 6 h 41"/>
              <a:gd name="T24" fmla="*/ 1 w 18"/>
              <a:gd name="T25" fmla="*/ 7 h 41"/>
              <a:gd name="T26" fmla="*/ 1 w 18"/>
              <a:gd name="T27" fmla="*/ 7 h 41"/>
              <a:gd name="T28" fmla="*/ 1 w 18"/>
              <a:gd name="T29" fmla="*/ 8 h 41"/>
              <a:gd name="T30" fmla="*/ 0 w 18"/>
              <a:gd name="T31" fmla="*/ 8 h 41"/>
              <a:gd name="T32" fmla="*/ 0 w 18"/>
              <a:gd name="T33" fmla="*/ 8 h 41"/>
              <a:gd name="T34" fmla="*/ 0 w 18"/>
              <a:gd name="T35" fmla="*/ 8 h 41"/>
              <a:gd name="T36" fmla="*/ 0 w 18"/>
              <a:gd name="T37" fmla="*/ 10 h 41"/>
              <a:gd name="T38" fmla="*/ 1 w 18"/>
              <a:gd name="T39" fmla="*/ 10 h 41"/>
              <a:gd name="T40" fmla="*/ 1 w 18"/>
              <a:gd name="T41" fmla="*/ 10 h 41"/>
              <a:gd name="T42" fmla="*/ 1 w 18"/>
              <a:gd name="T43" fmla="*/ 9 h 41"/>
              <a:gd name="T44" fmla="*/ 1 w 18"/>
              <a:gd name="T45" fmla="*/ 9 h 41"/>
              <a:gd name="T46" fmla="*/ 1 w 18"/>
              <a:gd name="T47" fmla="*/ 9 h 41"/>
              <a:gd name="T48" fmla="*/ 1 w 18"/>
              <a:gd name="T49" fmla="*/ 9 h 41"/>
              <a:gd name="T50" fmla="*/ 1 w 18"/>
              <a:gd name="T51" fmla="*/ 8 h 41"/>
              <a:gd name="T52" fmla="*/ 2 w 18"/>
              <a:gd name="T53" fmla="*/ 8 h 41"/>
              <a:gd name="T54" fmla="*/ 2 w 18"/>
              <a:gd name="T55" fmla="*/ 7 h 41"/>
              <a:gd name="T56" fmla="*/ 2 w 18"/>
              <a:gd name="T57" fmla="*/ 7 h 41"/>
              <a:gd name="T58" fmla="*/ 2 w 18"/>
              <a:gd name="T59" fmla="*/ 6 h 41"/>
              <a:gd name="T60" fmla="*/ 2 w 18"/>
              <a:gd name="T61" fmla="*/ 6 h 41"/>
              <a:gd name="T62" fmla="*/ 2 w 18"/>
              <a:gd name="T63" fmla="*/ 4 h 41"/>
              <a:gd name="T64" fmla="*/ 3 w 18"/>
              <a:gd name="T65" fmla="*/ 4 h 41"/>
              <a:gd name="T66" fmla="*/ 3 w 18"/>
              <a:gd name="T67" fmla="*/ 2 h 41"/>
              <a:gd name="T68" fmla="*/ 3 w 18"/>
              <a:gd name="T69" fmla="*/ 2 h 41"/>
              <a:gd name="T70" fmla="*/ 3 w 18"/>
              <a:gd name="T71" fmla="*/ 0 h 41"/>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w 18"/>
              <a:gd name="T109" fmla="*/ 0 h 41"/>
              <a:gd name="T110" fmla="*/ 18 w 18"/>
              <a:gd name="T111" fmla="*/ 41 h 41"/>
            </a:gdLst>
            <a:ahLst/>
            <a:cxnLst>
              <a:cxn ang="T72">
                <a:pos x="T0" y="T1"/>
              </a:cxn>
              <a:cxn ang="T73">
                <a:pos x="T2" y="T3"/>
              </a:cxn>
              <a:cxn ang="T74">
                <a:pos x="T4" y="T5"/>
              </a:cxn>
              <a:cxn ang="T75">
                <a:pos x="T6" y="T7"/>
              </a:cxn>
              <a:cxn ang="T76">
                <a:pos x="T8" y="T9"/>
              </a:cxn>
              <a:cxn ang="T77">
                <a:pos x="T10" y="T11"/>
              </a:cxn>
              <a:cxn ang="T78">
                <a:pos x="T12" y="T13"/>
              </a:cxn>
              <a:cxn ang="T79">
                <a:pos x="T14" y="T15"/>
              </a:cxn>
              <a:cxn ang="T80">
                <a:pos x="T16" y="T17"/>
              </a:cxn>
              <a:cxn ang="T81">
                <a:pos x="T18" y="T19"/>
              </a:cxn>
              <a:cxn ang="T82">
                <a:pos x="T20" y="T21"/>
              </a:cxn>
              <a:cxn ang="T83">
                <a:pos x="T22" y="T23"/>
              </a:cxn>
              <a:cxn ang="T84">
                <a:pos x="T24" y="T25"/>
              </a:cxn>
              <a:cxn ang="T85">
                <a:pos x="T26" y="T27"/>
              </a:cxn>
              <a:cxn ang="T86">
                <a:pos x="T28" y="T29"/>
              </a:cxn>
              <a:cxn ang="T87">
                <a:pos x="T30" y="T31"/>
              </a:cxn>
              <a:cxn ang="T88">
                <a:pos x="T32" y="T33"/>
              </a:cxn>
              <a:cxn ang="T89">
                <a:pos x="T34" y="T35"/>
              </a:cxn>
              <a:cxn ang="T90">
                <a:pos x="T36" y="T37"/>
              </a:cxn>
              <a:cxn ang="T91">
                <a:pos x="T38" y="T39"/>
              </a:cxn>
              <a:cxn ang="T92">
                <a:pos x="T40" y="T41"/>
              </a:cxn>
              <a:cxn ang="T93">
                <a:pos x="T42" y="T43"/>
              </a:cxn>
              <a:cxn ang="T94">
                <a:pos x="T44" y="T45"/>
              </a:cxn>
              <a:cxn ang="T95">
                <a:pos x="T46" y="T47"/>
              </a:cxn>
              <a:cxn ang="T96">
                <a:pos x="T48" y="T49"/>
              </a:cxn>
              <a:cxn ang="T97">
                <a:pos x="T50" y="T51"/>
              </a:cxn>
              <a:cxn ang="T98">
                <a:pos x="T52" y="T53"/>
              </a:cxn>
              <a:cxn ang="T99">
                <a:pos x="T54" y="T55"/>
              </a:cxn>
              <a:cxn ang="T100">
                <a:pos x="T56" y="T57"/>
              </a:cxn>
              <a:cxn ang="T101">
                <a:pos x="T58" y="T59"/>
              </a:cxn>
              <a:cxn ang="T102">
                <a:pos x="T60" y="T61"/>
              </a:cxn>
              <a:cxn ang="T103">
                <a:pos x="T62" y="T63"/>
              </a:cxn>
              <a:cxn ang="T104">
                <a:pos x="T64" y="T65"/>
              </a:cxn>
              <a:cxn ang="T105">
                <a:pos x="T66" y="T67"/>
              </a:cxn>
              <a:cxn ang="T106">
                <a:pos x="T68" y="T69"/>
              </a:cxn>
              <a:cxn ang="T107">
                <a:pos x="T70" y="T71"/>
              </a:cxn>
            </a:cxnLst>
            <a:rect l="T108" t="T109" r="T110" b="T111"/>
            <a:pathLst>
              <a:path w="18" h="41">
                <a:moveTo>
                  <a:pt x="18" y="2"/>
                </a:moveTo>
                <a:lnTo>
                  <a:pt x="18" y="0"/>
                </a:lnTo>
                <a:lnTo>
                  <a:pt x="14" y="0"/>
                </a:lnTo>
                <a:lnTo>
                  <a:pt x="14" y="4"/>
                </a:lnTo>
                <a:lnTo>
                  <a:pt x="12" y="4"/>
                </a:lnTo>
                <a:lnTo>
                  <a:pt x="12" y="12"/>
                </a:lnTo>
                <a:lnTo>
                  <a:pt x="10" y="12"/>
                </a:lnTo>
                <a:lnTo>
                  <a:pt x="10" y="23"/>
                </a:lnTo>
                <a:lnTo>
                  <a:pt x="12" y="22"/>
                </a:lnTo>
                <a:lnTo>
                  <a:pt x="8" y="22"/>
                </a:lnTo>
                <a:lnTo>
                  <a:pt x="8" y="25"/>
                </a:lnTo>
                <a:lnTo>
                  <a:pt x="6" y="25"/>
                </a:lnTo>
                <a:lnTo>
                  <a:pt x="6" y="27"/>
                </a:lnTo>
                <a:lnTo>
                  <a:pt x="4" y="27"/>
                </a:lnTo>
                <a:lnTo>
                  <a:pt x="4" y="31"/>
                </a:lnTo>
                <a:lnTo>
                  <a:pt x="2" y="31"/>
                </a:lnTo>
                <a:lnTo>
                  <a:pt x="2" y="33"/>
                </a:lnTo>
                <a:lnTo>
                  <a:pt x="0" y="33"/>
                </a:lnTo>
                <a:lnTo>
                  <a:pt x="0" y="41"/>
                </a:lnTo>
                <a:lnTo>
                  <a:pt x="4" y="41"/>
                </a:lnTo>
                <a:lnTo>
                  <a:pt x="4" y="39"/>
                </a:lnTo>
                <a:lnTo>
                  <a:pt x="4" y="37"/>
                </a:lnTo>
                <a:lnTo>
                  <a:pt x="6" y="37"/>
                </a:lnTo>
                <a:lnTo>
                  <a:pt x="6" y="35"/>
                </a:lnTo>
                <a:lnTo>
                  <a:pt x="8" y="35"/>
                </a:lnTo>
                <a:lnTo>
                  <a:pt x="8" y="31"/>
                </a:lnTo>
                <a:lnTo>
                  <a:pt x="10" y="31"/>
                </a:lnTo>
                <a:lnTo>
                  <a:pt x="10" y="29"/>
                </a:lnTo>
                <a:lnTo>
                  <a:pt x="12" y="29"/>
                </a:lnTo>
                <a:lnTo>
                  <a:pt x="12" y="25"/>
                </a:lnTo>
                <a:lnTo>
                  <a:pt x="14" y="23"/>
                </a:lnTo>
                <a:lnTo>
                  <a:pt x="14" y="16"/>
                </a:lnTo>
                <a:lnTo>
                  <a:pt x="16" y="16"/>
                </a:lnTo>
                <a:lnTo>
                  <a:pt x="16" y="8"/>
                </a:lnTo>
                <a:lnTo>
                  <a:pt x="18" y="8"/>
                </a:lnTo>
                <a:lnTo>
                  <a:pt x="18" y="2"/>
                </a:lnTo>
                <a:close/>
              </a:path>
            </a:pathLst>
          </a:custGeom>
          <a:solidFill>
            <a:srgbClr val="000000"/>
          </a:solidFill>
          <a:ln w="9525">
            <a:solidFill>
              <a:srgbClr val="0238C0"/>
            </a:solidFill>
            <a:round/>
            <a:headEnd/>
            <a:tailEnd/>
          </a:ln>
        </xdr:spPr>
      </xdr:sp>
      <xdr:sp macro="" textlink="">
        <xdr:nvSpPr>
          <xdr:cNvPr id="26690" name="Freeform 62"/>
          <xdr:cNvSpPr>
            <a:spLocks/>
          </xdr:cNvSpPr>
        </xdr:nvSpPr>
        <xdr:spPr bwMode="auto">
          <a:xfrm>
            <a:off x="302" y="803"/>
            <a:ext cx="3" cy="9"/>
          </a:xfrm>
          <a:custGeom>
            <a:avLst/>
            <a:gdLst>
              <a:gd name="T0" fmla="*/ 3 w 12"/>
              <a:gd name="T1" fmla="*/ 0 h 39"/>
              <a:gd name="T2" fmla="*/ 3 w 12"/>
              <a:gd name="T3" fmla="*/ 0 h 39"/>
              <a:gd name="T4" fmla="*/ 2 w 12"/>
              <a:gd name="T5" fmla="*/ 0 h 39"/>
              <a:gd name="T6" fmla="*/ 2 w 12"/>
              <a:gd name="T7" fmla="*/ 0 h 39"/>
              <a:gd name="T8" fmla="*/ 0 w 12"/>
              <a:gd name="T9" fmla="*/ 9 h 39"/>
              <a:gd name="T10" fmla="*/ 0 w 12"/>
              <a:gd name="T11" fmla="*/ 9 h 39"/>
              <a:gd name="T12" fmla="*/ 1 w 12"/>
              <a:gd name="T13" fmla="*/ 9 h 39"/>
              <a:gd name="T14" fmla="*/ 1 w 12"/>
              <a:gd name="T15" fmla="*/ 9 h 39"/>
              <a:gd name="T16" fmla="*/ 3 w 12"/>
              <a:gd name="T17" fmla="*/ 0 h 39"/>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12"/>
              <a:gd name="T28" fmla="*/ 0 h 39"/>
              <a:gd name="T29" fmla="*/ 12 w 12"/>
              <a:gd name="T30" fmla="*/ 39 h 39"/>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12" h="39">
                <a:moveTo>
                  <a:pt x="12" y="2"/>
                </a:moveTo>
                <a:lnTo>
                  <a:pt x="12" y="0"/>
                </a:lnTo>
                <a:lnTo>
                  <a:pt x="8" y="0"/>
                </a:lnTo>
                <a:lnTo>
                  <a:pt x="8" y="2"/>
                </a:lnTo>
                <a:lnTo>
                  <a:pt x="0" y="37"/>
                </a:lnTo>
                <a:lnTo>
                  <a:pt x="0" y="39"/>
                </a:lnTo>
                <a:lnTo>
                  <a:pt x="4" y="39"/>
                </a:lnTo>
                <a:lnTo>
                  <a:pt x="4" y="37"/>
                </a:lnTo>
                <a:lnTo>
                  <a:pt x="12" y="2"/>
                </a:lnTo>
                <a:close/>
              </a:path>
            </a:pathLst>
          </a:custGeom>
          <a:solidFill>
            <a:srgbClr val="000000"/>
          </a:solidFill>
          <a:ln w="9525">
            <a:solidFill>
              <a:srgbClr val="0238C0"/>
            </a:solidFill>
            <a:round/>
            <a:headEnd/>
            <a:tailEnd/>
          </a:ln>
        </xdr:spPr>
      </xdr:sp>
      <xdr:sp macro="" textlink="">
        <xdr:nvSpPr>
          <xdr:cNvPr id="26691" name="Freeform 63"/>
          <xdr:cNvSpPr>
            <a:spLocks/>
          </xdr:cNvSpPr>
        </xdr:nvSpPr>
        <xdr:spPr bwMode="auto">
          <a:xfrm>
            <a:off x="302" y="811"/>
            <a:ext cx="1" cy="20"/>
          </a:xfrm>
          <a:custGeom>
            <a:avLst/>
            <a:gdLst>
              <a:gd name="T0" fmla="*/ 1 w 4"/>
              <a:gd name="T1" fmla="*/ 0 h 82"/>
              <a:gd name="T2" fmla="*/ 1 w 4"/>
              <a:gd name="T3" fmla="*/ 0 h 82"/>
              <a:gd name="T4" fmla="*/ 0 w 4"/>
              <a:gd name="T5" fmla="*/ 0 h 82"/>
              <a:gd name="T6" fmla="*/ 0 w 4"/>
              <a:gd name="T7" fmla="*/ 20 h 82"/>
              <a:gd name="T8" fmla="*/ 1 w 4"/>
              <a:gd name="T9" fmla="*/ 20 h 82"/>
              <a:gd name="T10" fmla="*/ 1 w 4"/>
              <a:gd name="T11" fmla="*/ 20 h 82"/>
              <a:gd name="T12" fmla="*/ 1 w 4"/>
              <a:gd name="T13" fmla="*/ 0 h 82"/>
              <a:gd name="T14" fmla="*/ 0 60000 65536"/>
              <a:gd name="T15" fmla="*/ 0 60000 65536"/>
              <a:gd name="T16" fmla="*/ 0 60000 65536"/>
              <a:gd name="T17" fmla="*/ 0 60000 65536"/>
              <a:gd name="T18" fmla="*/ 0 60000 65536"/>
              <a:gd name="T19" fmla="*/ 0 60000 65536"/>
              <a:gd name="T20" fmla="*/ 0 60000 65536"/>
              <a:gd name="T21" fmla="*/ 0 w 4"/>
              <a:gd name="T22" fmla="*/ 0 h 82"/>
              <a:gd name="T23" fmla="*/ 4 w 4"/>
              <a:gd name="T24" fmla="*/ 82 h 82"/>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82">
                <a:moveTo>
                  <a:pt x="4" y="2"/>
                </a:moveTo>
                <a:lnTo>
                  <a:pt x="4" y="0"/>
                </a:lnTo>
                <a:lnTo>
                  <a:pt x="0" y="0"/>
                </a:lnTo>
                <a:lnTo>
                  <a:pt x="0" y="82"/>
                </a:lnTo>
                <a:lnTo>
                  <a:pt x="4" y="82"/>
                </a:lnTo>
                <a:lnTo>
                  <a:pt x="4" y="80"/>
                </a:lnTo>
                <a:lnTo>
                  <a:pt x="4" y="2"/>
                </a:lnTo>
                <a:close/>
              </a:path>
            </a:pathLst>
          </a:custGeom>
          <a:solidFill>
            <a:srgbClr val="000000"/>
          </a:solidFill>
          <a:ln w="9525">
            <a:solidFill>
              <a:srgbClr val="0238C0"/>
            </a:solidFill>
            <a:round/>
            <a:headEnd/>
            <a:tailEnd/>
          </a:ln>
        </xdr:spPr>
      </xdr:sp>
      <xdr:sp macro="" textlink="">
        <xdr:nvSpPr>
          <xdr:cNvPr id="26692" name="Freeform 64"/>
          <xdr:cNvSpPr>
            <a:spLocks/>
          </xdr:cNvSpPr>
        </xdr:nvSpPr>
        <xdr:spPr bwMode="auto">
          <a:xfrm>
            <a:off x="303" y="803"/>
            <a:ext cx="3" cy="28"/>
          </a:xfrm>
          <a:custGeom>
            <a:avLst/>
            <a:gdLst>
              <a:gd name="T0" fmla="*/ 3 w 14"/>
              <a:gd name="T1" fmla="*/ 0 h 117"/>
              <a:gd name="T2" fmla="*/ 3 w 14"/>
              <a:gd name="T3" fmla="*/ 0 h 117"/>
              <a:gd name="T4" fmla="*/ 2 w 14"/>
              <a:gd name="T5" fmla="*/ 0 h 117"/>
              <a:gd name="T6" fmla="*/ 2 w 14"/>
              <a:gd name="T7" fmla="*/ 0 h 117"/>
              <a:gd name="T8" fmla="*/ 0 w 14"/>
              <a:gd name="T9" fmla="*/ 8 h 117"/>
              <a:gd name="T10" fmla="*/ 0 w 14"/>
              <a:gd name="T11" fmla="*/ 28 h 117"/>
              <a:gd name="T12" fmla="*/ 1 w 14"/>
              <a:gd name="T13" fmla="*/ 28 h 117"/>
              <a:gd name="T14" fmla="*/ 1 w 14"/>
              <a:gd name="T15" fmla="*/ 28 h 117"/>
              <a:gd name="T16" fmla="*/ 1 w 14"/>
              <a:gd name="T17" fmla="*/ 8 h 117"/>
              <a:gd name="T18" fmla="*/ 3 w 14"/>
              <a:gd name="T19" fmla="*/ 0 h 117"/>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14"/>
              <a:gd name="T31" fmla="*/ 0 h 117"/>
              <a:gd name="T32" fmla="*/ 14 w 14"/>
              <a:gd name="T33" fmla="*/ 117 h 117"/>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14" h="117">
                <a:moveTo>
                  <a:pt x="14" y="2"/>
                </a:moveTo>
                <a:lnTo>
                  <a:pt x="14" y="0"/>
                </a:lnTo>
                <a:lnTo>
                  <a:pt x="10" y="0"/>
                </a:lnTo>
                <a:lnTo>
                  <a:pt x="10" y="2"/>
                </a:lnTo>
                <a:lnTo>
                  <a:pt x="0" y="35"/>
                </a:lnTo>
                <a:lnTo>
                  <a:pt x="0" y="117"/>
                </a:lnTo>
                <a:lnTo>
                  <a:pt x="4" y="117"/>
                </a:lnTo>
                <a:lnTo>
                  <a:pt x="4" y="115"/>
                </a:lnTo>
                <a:lnTo>
                  <a:pt x="4" y="35"/>
                </a:lnTo>
                <a:lnTo>
                  <a:pt x="14" y="2"/>
                </a:lnTo>
                <a:close/>
              </a:path>
            </a:pathLst>
          </a:custGeom>
          <a:solidFill>
            <a:srgbClr val="000000"/>
          </a:solidFill>
          <a:ln w="9525">
            <a:solidFill>
              <a:srgbClr val="0238C0"/>
            </a:solidFill>
            <a:round/>
            <a:headEnd/>
            <a:tailEnd/>
          </a:ln>
        </xdr:spPr>
      </xdr:sp>
      <xdr:sp macro="" textlink="">
        <xdr:nvSpPr>
          <xdr:cNvPr id="26693" name="Freeform 65"/>
          <xdr:cNvSpPr>
            <a:spLocks/>
          </xdr:cNvSpPr>
        </xdr:nvSpPr>
        <xdr:spPr bwMode="auto">
          <a:xfrm>
            <a:off x="255" y="810"/>
            <a:ext cx="3" cy="4"/>
          </a:xfrm>
          <a:custGeom>
            <a:avLst/>
            <a:gdLst>
              <a:gd name="T0" fmla="*/ 1 w 12"/>
              <a:gd name="T1" fmla="*/ 0 h 14"/>
              <a:gd name="T2" fmla="*/ 0 w 12"/>
              <a:gd name="T3" fmla="*/ 0 h 14"/>
              <a:gd name="T4" fmla="*/ 0 w 12"/>
              <a:gd name="T5" fmla="*/ 1 h 14"/>
              <a:gd name="T6" fmla="*/ 1 w 12"/>
              <a:gd name="T7" fmla="*/ 1 h 14"/>
              <a:gd name="T8" fmla="*/ 0 w 12"/>
              <a:gd name="T9" fmla="*/ 1 h 14"/>
              <a:gd name="T10" fmla="*/ 0 w 12"/>
              <a:gd name="T11" fmla="*/ 2 h 14"/>
              <a:gd name="T12" fmla="*/ 1 w 12"/>
              <a:gd name="T13" fmla="*/ 3 h 14"/>
              <a:gd name="T14" fmla="*/ 1 w 12"/>
              <a:gd name="T15" fmla="*/ 2 h 14"/>
              <a:gd name="T16" fmla="*/ 1 w 12"/>
              <a:gd name="T17" fmla="*/ 3 h 14"/>
              <a:gd name="T18" fmla="*/ 2 w 12"/>
              <a:gd name="T19" fmla="*/ 3 h 14"/>
              <a:gd name="T20" fmla="*/ 2 w 12"/>
              <a:gd name="T21" fmla="*/ 3 h 14"/>
              <a:gd name="T22" fmla="*/ 2 w 12"/>
              <a:gd name="T23" fmla="*/ 4 h 14"/>
              <a:gd name="T24" fmla="*/ 3 w 12"/>
              <a:gd name="T25" fmla="*/ 4 h 14"/>
              <a:gd name="T26" fmla="*/ 3 w 12"/>
              <a:gd name="T27" fmla="*/ 3 h 14"/>
              <a:gd name="T28" fmla="*/ 3 w 12"/>
              <a:gd name="T29" fmla="*/ 3 h 14"/>
              <a:gd name="T30" fmla="*/ 3 w 12"/>
              <a:gd name="T31" fmla="*/ 2 h 14"/>
              <a:gd name="T32" fmla="*/ 2 w 12"/>
              <a:gd name="T33" fmla="*/ 2 h 14"/>
              <a:gd name="T34" fmla="*/ 2 w 12"/>
              <a:gd name="T35" fmla="*/ 2 h 14"/>
              <a:gd name="T36" fmla="*/ 1 w 12"/>
              <a:gd name="T37" fmla="*/ 2 h 14"/>
              <a:gd name="T38" fmla="*/ 2 w 12"/>
              <a:gd name="T39" fmla="*/ 2 h 14"/>
              <a:gd name="T40" fmla="*/ 2 w 12"/>
              <a:gd name="T41" fmla="*/ 2 h 14"/>
              <a:gd name="T42" fmla="*/ 1 w 12"/>
              <a:gd name="T43" fmla="*/ 2 h 14"/>
              <a:gd name="T44" fmla="*/ 1 w 12"/>
              <a:gd name="T45" fmla="*/ 1 h 14"/>
              <a:gd name="T46" fmla="*/ 1 w 12"/>
              <a:gd name="T47" fmla="*/ 0 h 14"/>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w 12"/>
              <a:gd name="T73" fmla="*/ 0 h 14"/>
              <a:gd name="T74" fmla="*/ 12 w 12"/>
              <a:gd name="T75" fmla="*/ 14 h 14"/>
            </a:gdLst>
            <a:ahLst/>
            <a:cxnLst>
              <a:cxn ang="T48">
                <a:pos x="T0" y="T1"/>
              </a:cxn>
              <a:cxn ang="T49">
                <a:pos x="T2" y="T3"/>
              </a:cxn>
              <a:cxn ang="T50">
                <a:pos x="T4" y="T5"/>
              </a:cxn>
              <a:cxn ang="T51">
                <a:pos x="T6" y="T7"/>
              </a:cxn>
              <a:cxn ang="T52">
                <a:pos x="T8" y="T9"/>
              </a:cxn>
              <a:cxn ang="T53">
                <a:pos x="T10" y="T11"/>
              </a:cxn>
              <a:cxn ang="T54">
                <a:pos x="T12" y="T13"/>
              </a:cxn>
              <a:cxn ang="T55">
                <a:pos x="T14" y="T15"/>
              </a:cxn>
              <a:cxn ang="T56">
                <a:pos x="T16" y="T17"/>
              </a:cxn>
              <a:cxn ang="T57">
                <a:pos x="T18" y="T19"/>
              </a:cxn>
              <a:cxn ang="T58">
                <a:pos x="T20" y="T21"/>
              </a:cxn>
              <a:cxn ang="T59">
                <a:pos x="T22" y="T23"/>
              </a:cxn>
              <a:cxn ang="T60">
                <a:pos x="T24" y="T25"/>
              </a:cxn>
              <a:cxn ang="T61">
                <a:pos x="T26" y="T27"/>
              </a:cxn>
              <a:cxn ang="T62">
                <a:pos x="T28" y="T29"/>
              </a:cxn>
              <a:cxn ang="T63">
                <a:pos x="T30" y="T31"/>
              </a:cxn>
              <a:cxn ang="T64">
                <a:pos x="T32" y="T33"/>
              </a:cxn>
              <a:cxn ang="T65">
                <a:pos x="T34" y="T35"/>
              </a:cxn>
              <a:cxn ang="T66">
                <a:pos x="T36" y="T37"/>
              </a:cxn>
              <a:cxn ang="T67">
                <a:pos x="T38" y="T39"/>
              </a:cxn>
              <a:cxn ang="T68">
                <a:pos x="T40" y="T41"/>
              </a:cxn>
              <a:cxn ang="T69">
                <a:pos x="T42" y="T43"/>
              </a:cxn>
              <a:cxn ang="T70">
                <a:pos x="T44" y="T45"/>
              </a:cxn>
              <a:cxn ang="T71">
                <a:pos x="T46" y="T47"/>
              </a:cxn>
            </a:cxnLst>
            <a:rect l="T72" t="T73" r="T74" b="T75"/>
            <a:pathLst>
              <a:path w="12" h="14">
                <a:moveTo>
                  <a:pt x="2" y="0"/>
                </a:moveTo>
                <a:lnTo>
                  <a:pt x="0" y="0"/>
                </a:lnTo>
                <a:lnTo>
                  <a:pt x="0" y="4"/>
                </a:lnTo>
                <a:lnTo>
                  <a:pt x="2" y="4"/>
                </a:lnTo>
                <a:lnTo>
                  <a:pt x="0" y="2"/>
                </a:lnTo>
                <a:lnTo>
                  <a:pt x="0" y="6"/>
                </a:lnTo>
                <a:lnTo>
                  <a:pt x="2" y="10"/>
                </a:lnTo>
                <a:lnTo>
                  <a:pt x="2" y="8"/>
                </a:lnTo>
                <a:lnTo>
                  <a:pt x="4" y="10"/>
                </a:lnTo>
                <a:lnTo>
                  <a:pt x="6" y="10"/>
                </a:lnTo>
                <a:lnTo>
                  <a:pt x="8" y="12"/>
                </a:lnTo>
                <a:lnTo>
                  <a:pt x="8" y="14"/>
                </a:lnTo>
                <a:lnTo>
                  <a:pt x="12" y="14"/>
                </a:lnTo>
                <a:lnTo>
                  <a:pt x="12" y="10"/>
                </a:lnTo>
                <a:lnTo>
                  <a:pt x="12" y="12"/>
                </a:lnTo>
                <a:lnTo>
                  <a:pt x="12" y="8"/>
                </a:lnTo>
                <a:lnTo>
                  <a:pt x="8" y="8"/>
                </a:lnTo>
                <a:lnTo>
                  <a:pt x="6" y="6"/>
                </a:lnTo>
                <a:lnTo>
                  <a:pt x="4" y="6"/>
                </a:lnTo>
                <a:lnTo>
                  <a:pt x="6" y="8"/>
                </a:lnTo>
                <a:lnTo>
                  <a:pt x="6" y="6"/>
                </a:lnTo>
                <a:lnTo>
                  <a:pt x="4" y="6"/>
                </a:lnTo>
                <a:lnTo>
                  <a:pt x="4" y="2"/>
                </a:lnTo>
                <a:lnTo>
                  <a:pt x="2" y="0"/>
                </a:lnTo>
                <a:close/>
              </a:path>
            </a:pathLst>
          </a:custGeom>
          <a:solidFill>
            <a:srgbClr val="000000"/>
          </a:solidFill>
          <a:ln w="9525">
            <a:solidFill>
              <a:srgbClr val="0238C0"/>
            </a:solidFill>
            <a:round/>
            <a:headEnd/>
            <a:tailEnd/>
          </a:ln>
        </xdr:spPr>
      </xdr:sp>
      <xdr:sp macro="" textlink="">
        <xdr:nvSpPr>
          <xdr:cNvPr id="26694" name="Freeform 66"/>
          <xdr:cNvSpPr>
            <a:spLocks/>
          </xdr:cNvSpPr>
        </xdr:nvSpPr>
        <xdr:spPr bwMode="auto">
          <a:xfrm>
            <a:off x="255" y="810"/>
            <a:ext cx="3" cy="4"/>
          </a:xfrm>
          <a:custGeom>
            <a:avLst/>
            <a:gdLst>
              <a:gd name="T0" fmla="*/ 0 w 14"/>
              <a:gd name="T1" fmla="*/ 0 h 14"/>
              <a:gd name="T2" fmla="*/ 0 w 14"/>
              <a:gd name="T3" fmla="*/ 0 h 14"/>
              <a:gd name="T4" fmla="*/ 0 w 14"/>
              <a:gd name="T5" fmla="*/ 1 h 14"/>
              <a:gd name="T6" fmla="*/ 0 w 14"/>
              <a:gd name="T7" fmla="*/ 1 h 14"/>
              <a:gd name="T8" fmla="*/ 0 w 14"/>
              <a:gd name="T9" fmla="*/ 1 h 14"/>
              <a:gd name="T10" fmla="*/ 0 w 14"/>
              <a:gd name="T11" fmla="*/ 1 h 14"/>
              <a:gd name="T12" fmla="*/ 0 w 14"/>
              <a:gd name="T13" fmla="*/ 2 h 14"/>
              <a:gd name="T14" fmla="*/ 0 w 14"/>
              <a:gd name="T15" fmla="*/ 3 h 14"/>
              <a:gd name="T16" fmla="*/ 1 w 14"/>
              <a:gd name="T17" fmla="*/ 3 h 14"/>
              <a:gd name="T18" fmla="*/ 1 w 14"/>
              <a:gd name="T19" fmla="*/ 3 h 14"/>
              <a:gd name="T20" fmla="*/ 1 w 14"/>
              <a:gd name="T21" fmla="*/ 2 h 14"/>
              <a:gd name="T22" fmla="*/ 1 w 14"/>
              <a:gd name="T23" fmla="*/ 3 h 14"/>
              <a:gd name="T24" fmla="*/ 2 w 14"/>
              <a:gd name="T25" fmla="*/ 3 h 14"/>
              <a:gd name="T26" fmla="*/ 2 w 14"/>
              <a:gd name="T27" fmla="*/ 3 h 14"/>
              <a:gd name="T28" fmla="*/ 2 w 14"/>
              <a:gd name="T29" fmla="*/ 4 h 14"/>
              <a:gd name="T30" fmla="*/ 3 w 14"/>
              <a:gd name="T31" fmla="*/ 4 h 14"/>
              <a:gd name="T32" fmla="*/ 3 w 14"/>
              <a:gd name="T33" fmla="*/ 3 h 14"/>
              <a:gd name="T34" fmla="*/ 3 w 14"/>
              <a:gd name="T35" fmla="*/ 3 h 14"/>
              <a:gd name="T36" fmla="*/ 3 w 14"/>
              <a:gd name="T37" fmla="*/ 2 h 14"/>
              <a:gd name="T38" fmla="*/ 2 w 14"/>
              <a:gd name="T39" fmla="*/ 2 h 14"/>
              <a:gd name="T40" fmla="*/ 2 w 14"/>
              <a:gd name="T41" fmla="*/ 2 h 14"/>
              <a:gd name="T42" fmla="*/ 1 w 14"/>
              <a:gd name="T43" fmla="*/ 2 h 14"/>
              <a:gd name="T44" fmla="*/ 2 w 14"/>
              <a:gd name="T45" fmla="*/ 2 h 14"/>
              <a:gd name="T46" fmla="*/ 2 w 14"/>
              <a:gd name="T47" fmla="*/ 2 h 14"/>
              <a:gd name="T48" fmla="*/ 1 w 14"/>
              <a:gd name="T49" fmla="*/ 2 h 14"/>
              <a:gd name="T50" fmla="*/ 1 w 14"/>
              <a:gd name="T51" fmla="*/ 1 h 14"/>
              <a:gd name="T52" fmla="*/ 1 w 14"/>
              <a:gd name="T53" fmla="*/ 1 h 14"/>
              <a:gd name="T54" fmla="*/ 0 w 14"/>
              <a:gd name="T55" fmla="*/ 0 h 14"/>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w 14"/>
              <a:gd name="T85" fmla="*/ 0 h 14"/>
              <a:gd name="T86" fmla="*/ 14 w 14"/>
              <a:gd name="T87" fmla="*/ 14 h 14"/>
            </a:gdLst>
            <a:ahLst/>
            <a:cxnLst>
              <a:cxn ang="T56">
                <a:pos x="T0" y="T1"/>
              </a:cxn>
              <a:cxn ang="T57">
                <a:pos x="T2" y="T3"/>
              </a:cxn>
              <a:cxn ang="T58">
                <a:pos x="T4" y="T5"/>
              </a:cxn>
              <a:cxn ang="T59">
                <a:pos x="T6" y="T7"/>
              </a:cxn>
              <a:cxn ang="T60">
                <a:pos x="T8" y="T9"/>
              </a:cxn>
              <a:cxn ang="T61">
                <a:pos x="T10" y="T11"/>
              </a:cxn>
              <a:cxn ang="T62">
                <a:pos x="T12" y="T13"/>
              </a:cxn>
              <a:cxn ang="T63">
                <a:pos x="T14" y="T15"/>
              </a:cxn>
              <a:cxn ang="T64">
                <a:pos x="T16" y="T17"/>
              </a:cxn>
              <a:cxn ang="T65">
                <a:pos x="T18" y="T19"/>
              </a:cxn>
              <a:cxn ang="T66">
                <a:pos x="T20" y="T21"/>
              </a:cxn>
              <a:cxn ang="T67">
                <a:pos x="T22" y="T23"/>
              </a:cxn>
              <a:cxn ang="T68">
                <a:pos x="T24" y="T25"/>
              </a:cxn>
              <a:cxn ang="T69">
                <a:pos x="T26" y="T27"/>
              </a:cxn>
              <a:cxn ang="T70">
                <a:pos x="T28" y="T29"/>
              </a:cxn>
              <a:cxn ang="T71">
                <a:pos x="T30" y="T31"/>
              </a:cxn>
              <a:cxn ang="T72">
                <a:pos x="T32" y="T33"/>
              </a:cxn>
              <a:cxn ang="T73">
                <a:pos x="T34" y="T35"/>
              </a:cxn>
              <a:cxn ang="T74">
                <a:pos x="T36" y="T37"/>
              </a:cxn>
              <a:cxn ang="T75">
                <a:pos x="T38" y="T39"/>
              </a:cxn>
              <a:cxn ang="T76">
                <a:pos x="T40" y="T41"/>
              </a:cxn>
              <a:cxn ang="T77">
                <a:pos x="T42" y="T43"/>
              </a:cxn>
              <a:cxn ang="T78">
                <a:pos x="T44" y="T45"/>
              </a:cxn>
              <a:cxn ang="T79">
                <a:pos x="T46" y="T47"/>
              </a:cxn>
              <a:cxn ang="T80">
                <a:pos x="T48" y="T49"/>
              </a:cxn>
              <a:cxn ang="T81">
                <a:pos x="T50" y="T51"/>
              </a:cxn>
              <a:cxn ang="T82">
                <a:pos x="T52" y="T53"/>
              </a:cxn>
              <a:cxn ang="T83">
                <a:pos x="T54" y="T55"/>
              </a:cxn>
            </a:cxnLst>
            <a:rect l="T84" t="T85" r="T86" b="T87"/>
            <a:pathLst>
              <a:path w="14" h="14">
                <a:moveTo>
                  <a:pt x="2" y="0"/>
                </a:moveTo>
                <a:lnTo>
                  <a:pt x="0" y="0"/>
                </a:lnTo>
                <a:lnTo>
                  <a:pt x="0" y="4"/>
                </a:lnTo>
                <a:lnTo>
                  <a:pt x="2" y="4"/>
                </a:lnTo>
                <a:lnTo>
                  <a:pt x="0" y="2"/>
                </a:lnTo>
                <a:lnTo>
                  <a:pt x="0" y="4"/>
                </a:lnTo>
                <a:lnTo>
                  <a:pt x="2" y="6"/>
                </a:lnTo>
                <a:lnTo>
                  <a:pt x="2" y="10"/>
                </a:lnTo>
                <a:lnTo>
                  <a:pt x="6" y="10"/>
                </a:lnTo>
                <a:lnTo>
                  <a:pt x="4" y="10"/>
                </a:lnTo>
                <a:lnTo>
                  <a:pt x="4" y="8"/>
                </a:lnTo>
                <a:lnTo>
                  <a:pt x="6" y="10"/>
                </a:lnTo>
                <a:lnTo>
                  <a:pt x="8" y="10"/>
                </a:lnTo>
                <a:lnTo>
                  <a:pt x="10" y="12"/>
                </a:lnTo>
                <a:lnTo>
                  <a:pt x="10" y="14"/>
                </a:lnTo>
                <a:lnTo>
                  <a:pt x="14" y="14"/>
                </a:lnTo>
                <a:lnTo>
                  <a:pt x="14" y="10"/>
                </a:lnTo>
                <a:lnTo>
                  <a:pt x="14" y="12"/>
                </a:lnTo>
                <a:lnTo>
                  <a:pt x="14" y="8"/>
                </a:lnTo>
                <a:lnTo>
                  <a:pt x="10" y="8"/>
                </a:lnTo>
                <a:lnTo>
                  <a:pt x="8" y="6"/>
                </a:lnTo>
                <a:lnTo>
                  <a:pt x="6" y="6"/>
                </a:lnTo>
                <a:lnTo>
                  <a:pt x="8" y="8"/>
                </a:lnTo>
                <a:lnTo>
                  <a:pt x="8" y="6"/>
                </a:lnTo>
                <a:lnTo>
                  <a:pt x="6" y="6"/>
                </a:lnTo>
                <a:lnTo>
                  <a:pt x="4" y="4"/>
                </a:lnTo>
                <a:lnTo>
                  <a:pt x="4" y="2"/>
                </a:lnTo>
                <a:lnTo>
                  <a:pt x="2" y="0"/>
                </a:lnTo>
                <a:close/>
              </a:path>
            </a:pathLst>
          </a:custGeom>
          <a:solidFill>
            <a:srgbClr val="000000"/>
          </a:solidFill>
          <a:ln w="9525">
            <a:solidFill>
              <a:srgbClr val="0238C0"/>
            </a:solidFill>
            <a:round/>
            <a:headEnd/>
            <a:tailEnd/>
          </a:ln>
        </xdr:spPr>
      </xdr:sp>
      <xdr:sp macro="" textlink="">
        <xdr:nvSpPr>
          <xdr:cNvPr id="26695" name="Freeform 67"/>
          <xdr:cNvSpPr>
            <a:spLocks/>
          </xdr:cNvSpPr>
        </xdr:nvSpPr>
        <xdr:spPr bwMode="auto">
          <a:xfrm>
            <a:off x="249" y="829"/>
            <a:ext cx="5" cy="10"/>
          </a:xfrm>
          <a:custGeom>
            <a:avLst/>
            <a:gdLst>
              <a:gd name="T0" fmla="*/ 1 w 24"/>
              <a:gd name="T1" fmla="*/ 1 h 37"/>
              <a:gd name="T2" fmla="*/ 1 w 24"/>
              <a:gd name="T3" fmla="*/ 0 h 37"/>
              <a:gd name="T4" fmla="*/ 0 w 24"/>
              <a:gd name="T5" fmla="*/ 0 h 37"/>
              <a:gd name="T6" fmla="*/ 0 w 24"/>
              <a:gd name="T7" fmla="*/ 3 h 37"/>
              <a:gd name="T8" fmla="*/ 0 w 24"/>
              <a:gd name="T9" fmla="*/ 3 h 37"/>
              <a:gd name="T10" fmla="*/ 0 w 24"/>
              <a:gd name="T11" fmla="*/ 4 h 37"/>
              <a:gd name="T12" fmla="*/ 1 w 24"/>
              <a:gd name="T13" fmla="*/ 4 h 37"/>
              <a:gd name="T14" fmla="*/ 1 w 24"/>
              <a:gd name="T15" fmla="*/ 5 h 37"/>
              <a:gd name="T16" fmla="*/ 1 w 24"/>
              <a:gd name="T17" fmla="*/ 5 h 37"/>
              <a:gd name="T18" fmla="*/ 2 w 24"/>
              <a:gd name="T19" fmla="*/ 6 h 37"/>
              <a:gd name="T20" fmla="*/ 2 w 24"/>
              <a:gd name="T21" fmla="*/ 6 h 37"/>
              <a:gd name="T22" fmla="*/ 2 w 24"/>
              <a:gd name="T23" fmla="*/ 7 h 37"/>
              <a:gd name="T24" fmla="*/ 2 w 24"/>
              <a:gd name="T25" fmla="*/ 7 h 37"/>
              <a:gd name="T26" fmla="*/ 2 w 24"/>
              <a:gd name="T27" fmla="*/ 8 h 37"/>
              <a:gd name="T28" fmla="*/ 3 w 24"/>
              <a:gd name="T29" fmla="*/ 8 h 37"/>
              <a:gd name="T30" fmla="*/ 3 w 24"/>
              <a:gd name="T31" fmla="*/ 8 h 37"/>
              <a:gd name="T32" fmla="*/ 3 w 24"/>
              <a:gd name="T33" fmla="*/ 8 h 37"/>
              <a:gd name="T34" fmla="*/ 3 w 24"/>
              <a:gd name="T35" fmla="*/ 9 h 37"/>
              <a:gd name="T36" fmla="*/ 4 w 24"/>
              <a:gd name="T37" fmla="*/ 9 h 37"/>
              <a:gd name="T38" fmla="*/ 4 w 24"/>
              <a:gd name="T39" fmla="*/ 10 h 37"/>
              <a:gd name="T40" fmla="*/ 5 w 24"/>
              <a:gd name="T41" fmla="*/ 10 h 37"/>
              <a:gd name="T42" fmla="*/ 5 w 24"/>
              <a:gd name="T43" fmla="*/ 9 h 37"/>
              <a:gd name="T44" fmla="*/ 4 w 24"/>
              <a:gd name="T45" fmla="*/ 8 h 37"/>
              <a:gd name="T46" fmla="*/ 4 w 24"/>
              <a:gd name="T47" fmla="*/ 7 h 37"/>
              <a:gd name="T48" fmla="*/ 3 w 24"/>
              <a:gd name="T49" fmla="*/ 7 h 37"/>
              <a:gd name="T50" fmla="*/ 3 w 24"/>
              <a:gd name="T51" fmla="*/ 7 h 37"/>
              <a:gd name="T52" fmla="*/ 3 w 24"/>
              <a:gd name="T53" fmla="*/ 7 h 37"/>
              <a:gd name="T54" fmla="*/ 3 w 24"/>
              <a:gd name="T55" fmla="*/ 6 h 37"/>
              <a:gd name="T56" fmla="*/ 3 w 24"/>
              <a:gd name="T57" fmla="*/ 6 h 37"/>
              <a:gd name="T58" fmla="*/ 3 w 24"/>
              <a:gd name="T59" fmla="*/ 5 h 37"/>
              <a:gd name="T60" fmla="*/ 2 w 24"/>
              <a:gd name="T61" fmla="*/ 5 h 37"/>
              <a:gd name="T62" fmla="*/ 2 w 24"/>
              <a:gd name="T63" fmla="*/ 4 h 37"/>
              <a:gd name="T64" fmla="*/ 2 w 24"/>
              <a:gd name="T65" fmla="*/ 4 h 37"/>
              <a:gd name="T66" fmla="*/ 2 w 24"/>
              <a:gd name="T67" fmla="*/ 3 h 37"/>
              <a:gd name="T68" fmla="*/ 1 w 24"/>
              <a:gd name="T69" fmla="*/ 3 h 37"/>
              <a:gd name="T70" fmla="*/ 1 w 24"/>
              <a:gd name="T71" fmla="*/ 2 h 37"/>
              <a:gd name="T72" fmla="*/ 1 w 24"/>
              <a:gd name="T73" fmla="*/ 2 h 37"/>
              <a:gd name="T74" fmla="*/ 1 w 24"/>
              <a:gd name="T75" fmla="*/ 1 h 37"/>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w 24"/>
              <a:gd name="T115" fmla="*/ 0 h 37"/>
              <a:gd name="T116" fmla="*/ 24 w 24"/>
              <a:gd name="T117" fmla="*/ 37 h 37"/>
            </a:gdLst>
            <a:ahLst/>
            <a:cxnLst>
              <a:cxn ang="T76">
                <a:pos x="T0" y="T1"/>
              </a:cxn>
              <a:cxn ang="T77">
                <a:pos x="T2" y="T3"/>
              </a:cxn>
              <a:cxn ang="T78">
                <a:pos x="T4" y="T5"/>
              </a:cxn>
              <a:cxn ang="T79">
                <a:pos x="T6" y="T7"/>
              </a:cxn>
              <a:cxn ang="T80">
                <a:pos x="T8" y="T9"/>
              </a:cxn>
              <a:cxn ang="T81">
                <a:pos x="T10" y="T11"/>
              </a:cxn>
              <a:cxn ang="T82">
                <a:pos x="T12" y="T13"/>
              </a:cxn>
              <a:cxn ang="T83">
                <a:pos x="T14" y="T15"/>
              </a:cxn>
              <a:cxn ang="T84">
                <a:pos x="T16" y="T17"/>
              </a:cxn>
              <a:cxn ang="T85">
                <a:pos x="T18" y="T19"/>
              </a:cxn>
              <a:cxn ang="T86">
                <a:pos x="T20" y="T21"/>
              </a:cxn>
              <a:cxn ang="T87">
                <a:pos x="T22" y="T23"/>
              </a:cxn>
              <a:cxn ang="T88">
                <a:pos x="T24" y="T25"/>
              </a:cxn>
              <a:cxn ang="T89">
                <a:pos x="T26" y="T27"/>
              </a:cxn>
              <a:cxn ang="T90">
                <a:pos x="T28" y="T29"/>
              </a:cxn>
              <a:cxn ang="T91">
                <a:pos x="T30" y="T31"/>
              </a:cxn>
              <a:cxn ang="T92">
                <a:pos x="T32" y="T33"/>
              </a:cxn>
              <a:cxn ang="T93">
                <a:pos x="T34" y="T35"/>
              </a:cxn>
              <a:cxn ang="T94">
                <a:pos x="T36" y="T37"/>
              </a:cxn>
              <a:cxn ang="T95">
                <a:pos x="T38" y="T39"/>
              </a:cxn>
              <a:cxn ang="T96">
                <a:pos x="T40" y="T41"/>
              </a:cxn>
              <a:cxn ang="T97">
                <a:pos x="T42" y="T43"/>
              </a:cxn>
              <a:cxn ang="T98">
                <a:pos x="T44" y="T45"/>
              </a:cxn>
              <a:cxn ang="T99">
                <a:pos x="T46" y="T47"/>
              </a:cxn>
              <a:cxn ang="T100">
                <a:pos x="T48" y="T49"/>
              </a:cxn>
              <a:cxn ang="T101">
                <a:pos x="T50" y="T51"/>
              </a:cxn>
              <a:cxn ang="T102">
                <a:pos x="T52" y="T53"/>
              </a:cxn>
              <a:cxn ang="T103">
                <a:pos x="T54" y="T55"/>
              </a:cxn>
              <a:cxn ang="T104">
                <a:pos x="T56" y="T57"/>
              </a:cxn>
              <a:cxn ang="T105">
                <a:pos x="T58" y="T59"/>
              </a:cxn>
              <a:cxn ang="T106">
                <a:pos x="T60" y="T61"/>
              </a:cxn>
              <a:cxn ang="T107">
                <a:pos x="T62" y="T63"/>
              </a:cxn>
              <a:cxn ang="T108">
                <a:pos x="T64" y="T65"/>
              </a:cxn>
              <a:cxn ang="T109">
                <a:pos x="T66" y="T67"/>
              </a:cxn>
              <a:cxn ang="T110">
                <a:pos x="T68" y="T69"/>
              </a:cxn>
              <a:cxn ang="T111">
                <a:pos x="T70" y="T71"/>
              </a:cxn>
              <a:cxn ang="T112">
                <a:pos x="T72" y="T73"/>
              </a:cxn>
              <a:cxn ang="T113">
                <a:pos x="T74" y="T75"/>
              </a:cxn>
            </a:cxnLst>
            <a:rect l="T114" t="T115" r="T116" b="T117"/>
            <a:pathLst>
              <a:path w="24" h="37">
                <a:moveTo>
                  <a:pt x="4" y="2"/>
                </a:moveTo>
                <a:lnTo>
                  <a:pt x="4" y="0"/>
                </a:lnTo>
                <a:lnTo>
                  <a:pt x="0" y="0"/>
                </a:lnTo>
                <a:lnTo>
                  <a:pt x="0" y="10"/>
                </a:lnTo>
                <a:lnTo>
                  <a:pt x="2" y="10"/>
                </a:lnTo>
                <a:lnTo>
                  <a:pt x="2" y="16"/>
                </a:lnTo>
                <a:lnTo>
                  <a:pt x="4" y="16"/>
                </a:lnTo>
                <a:lnTo>
                  <a:pt x="4" y="20"/>
                </a:lnTo>
                <a:lnTo>
                  <a:pt x="6" y="20"/>
                </a:lnTo>
                <a:lnTo>
                  <a:pt x="8" y="23"/>
                </a:lnTo>
                <a:lnTo>
                  <a:pt x="8" y="21"/>
                </a:lnTo>
                <a:lnTo>
                  <a:pt x="8" y="25"/>
                </a:lnTo>
                <a:lnTo>
                  <a:pt x="10" y="25"/>
                </a:lnTo>
                <a:lnTo>
                  <a:pt x="10" y="29"/>
                </a:lnTo>
                <a:lnTo>
                  <a:pt x="12" y="29"/>
                </a:lnTo>
                <a:lnTo>
                  <a:pt x="12" y="31"/>
                </a:lnTo>
                <a:lnTo>
                  <a:pt x="14" y="31"/>
                </a:lnTo>
                <a:lnTo>
                  <a:pt x="14" y="33"/>
                </a:lnTo>
                <a:lnTo>
                  <a:pt x="18" y="33"/>
                </a:lnTo>
                <a:lnTo>
                  <a:pt x="20" y="37"/>
                </a:lnTo>
                <a:lnTo>
                  <a:pt x="24" y="37"/>
                </a:lnTo>
                <a:lnTo>
                  <a:pt x="24" y="33"/>
                </a:lnTo>
                <a:lnTo>
                  <a:pt x="18" y="29"/>
                </a:lnTo>
                <a:lnTo>
                  <a:pt x="18" y="27"/>
                </a:lnTo>
                <a:lnTo>
                  <a:pt x="16" y="27"/>
                </a:lnTo>
                <a:lnTo>
                  <a:pt x="16" y="25"/>
                </a:lnTo>
                <a:lnTo>
                  <a:pt x="14" y="25"/>
                </a:lnTo>
                <a:lnTo>
                  <a:pt x="14" y="21"/>
                </a:lnTo>
                <a:lnTo>
                  <a:pt x="12" y="21"/>
                </a:lnTo>
                <a:lnTo>
                  <a:pt x="12" y="20"/>
                </a:lnTo>
                <a:lnTo>
                  <a:pt x="10" y="20"/>
                </a:lnTo>
                <a:lnTo>
                  <a:pt x="10" y="16"/>
                </a:lnTo>
                <a:lnTo>
                  <a:pt x="8" y="16"/>
                </a:lnTo>
                <a:lnTo>
                  <a:pt x="8" y="12"/>
                </a:lnTo>
                <a:lnTo>
                  <a:pt x="6" y="12"/>
                </a:lnTo>
                <a:lnTo>
                  <a:pt x="6" y="6"/>
                </a:lnTo>
                <a:lnTo>
                  <a:pt x="4" y="6"/>
                </a:lnTo>
                <a:lnTo>
                  <a:pt x="4" y="2"/>
                </a:lnTo>
                <a:close/>
              </a:path>
            </a:pathLst>
          </a:custGeom>
          <a:solidFill>
            <a:srgbClr val="000000"/>
          </a:solidFill>
          <a:ln w="9525">
            <a:solidFill>
              <a:srgbClr val="0238C0"/>
            </a:solidFill>
            <a:round/>
            <a:headEnd/>
            <a:tailEnd/>
          </a:ln>
        </xdr:spPr>
      </xdr:sp>
      <xdr:sp macro="" textlink="">
        <xdr:nvSpPr>
          <xdr:cNvPr id="26696" name="Freeform 68"/>
          <xdr:cNvSpPr>
            <a:spLocks/>
          </xdr:cNvSpPr>
        </xdr:nvSpPr>
        <xdr:spPr bwMode="auto">
          <a:xfrm>
            <a:off x="248" y="831"/>
            <a:ext cx="5" cy="8"/>
          </a:xfrm>
          <a:custGeom>
            <a:avLst/>
            <a:gdLst>
              <a:gd name="T0" fmla="*/ 1 w 22"/>
              <a:gd name="T1" fmla="*/ 0 h 35"/>
              <a:gd name="T2" fmla="*/ 1 w 22"/>
              <a:gd name="T3" fmla="*/ 0 h 35"/>
              <a:gd name="T4" fmla="*/ 0 w 22"/>
              <a:gd name="T5" fmla="*/ 0 h 35"/>
              <a:gd name="T6" fmla="*/ 0 w 22"/>
              <a:gd name="T7" fmla="*/ 2 h 35"/>
              <a:gd name="T8" fmla="*/ 0 w 22"/>
              <a:gd name="T9" fmla="*/ 2 h 35"/>
              <a:gd name="T10" fmla="*/ 0 w 22"/>
              <a:gd name="T11" fmla="*/ 4 h 35"/>
              <a:gd name="T12" fmla="*/ 1 w 22"/>
              <a:gd name="T13" fmla="*/ 4 h 35"/>
              <a:gd name="T14" fmla="*/ 1 w 22"/>
              <a:gd name="T15" fmla="*/ 4 h 35"/>
              <a:gd name="T16" fmla="*/ 1 w 22"/>
              <a:gd name="T17" fmla="*/ 4 h 35"/>
              <a:gd name="T18" fmla="*/ 1 w 22"/>
              <a:gd name="T19" fmla="*/ 5 h 35"/>
              <a:gd name="T20" fmla="*/ 2 w 22"/>
              <a:gd name="T21" fmla="*/ 5 h 35"/>
              <a:gd name="T22" fmla="*/ 2 w 22"/>
              <a:gd name="T23" fmla="*/ 6 h 35"/>
              <a:gd name="T24" fmla="*/ 2 w 22"/>
              <a:gd name="T25" fmla="*/ 6 h 35"/>
              <a:gd name="T26" fmla="*/ 2 w 22"/>
              <a:gd name="T27" fmla="*/ 7 h 35"/>
              <a:gd name="T28" fmla="*/ 3 w 22"/>
              <a:gd name="T29" fmla="*/ 7 h 35"/>
              <a:gd name="T30" fmla="*/ 3 w 22"/>
              <a:gd name="T31" fmla="*/ 7 h 35"/>
              <a:gd name="T32" fmla="*/ 4 w 22"/>
              <a:gd name="T33" fmla="*/ 7 h 35"/>
              <a:gd name="T34" fmla="*/ 4 w 22"/>
              <a:gd name="T35" fmla="*/ 8 h 35"/>
              <a:gd name="T36" fmla="*/ 5 w 22"/>
              <a:gd name="T37" fmla="*/ 8 h 35"/>
              <a:gd name="T38" fmla="*/ 5 w 22"/>
              <a:gd name="T39" fmla="*/ 7 h 35"/>
              <a:gd name="T40" fmla="*/ 4 w 22"/>
              <a:gd name="T41" fmla="*/ 6 h 35"/>
              <a:gd name="T42" fmla="*/ 4 w 22"/>
              <a:gd name="T43" fmla="*/ 6 h 35"/>
              <a:gd name="T44" fmla="*/ 3 w 22"/>
              <a:gd name="T45" fmla="*/ 6 h 35"/>
              <a:gd name="T46" fmla="*/ 3 w 22"/>
              <a:gd name="T47" fmla="*/ 5 h 35"/>
              <a:gd name="T48" fmla="*/ 3 w 22"/>
              <a:gd name="T49" fmla="*/ 5 h 35"/>
              <a:gd name="T50" fmla="*/ 3 w 22"/>
              <a:gd name="T51" fmla="*/ 4 h 35"/>
              <a:gd name="T52" fmla="*/ 2 w 22"/>
              <a:gd name="T53" fmla="*/ 4 h 35"/>
              <a:gd name="T54" fmla="*/ 2 w 22"/>
              <a:gd name="T55" fmla="*/ 4 h 35"/>
              <a:gd name="T56" fmla="*/ 2 w 22"/>
              <a:gd name="T57" fmla="*/ 4 h 35"/>
              <a:gd name="T58" fmla="*/ 2 w 22"/>
              <a:gd name="T59" fmla="*/ 3 h 35"/>
              <a:gd name="T60" fmla="*/ 1 w 22"/>
              <a:gd name="T61" fmla="*/ 3 h 35"/>
              <a:gd name="T62" fmla="*/ 1 w 22"/>
              <a:gd name="T63" fmla="*/ 2 h 35"/>
              <a:gd name="T64" fmla="*/ 1 w 22"/>
              <a:gd name="T65" fmla="*/ 2 h 35"/>
              <a:gd name="T66" fmla="*/ 1 w 22"/>
              <a:gd name="T67" fmla="*/ 0 h 35"/>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w 22"/>
              <a:gd name="T103" fmla="*/ 0 h 35"/>
              <a:gd name="T104" fmla="*/ 22 w 22"/>
              <a:gd name="T105" fmla="*/ 35 h 35"/>
            </a:gdLst>
            <a:ahLst/>
            <a:cxnLst>
              <a:cxn ang="T68">
                <a:pos x="T0" y="T1"/>
              </a:cxn>
              <a:cxn ang="T69">
                <a:pos x="T2" y="T3"/>
              </a:cxn>
              <a:cxn ang="T70">
                <a:pos x="T4" y="T5"/>
              </a:cxn>
              <a:cxn ang="T71">
                <a:pos x="T6" y="T7"/>
              </a:cxn>
              <a:cxn ang="T72">
                <a:pos x="T8" y="T9"/>
              </a:cxn>
              <a:cxn ang="T73">
                <a:pos x="T10" y="T11"/>
              </a:cxn>
              <a:cxn ang="T74">
                <a:pos x="T12" y="T13"/>
              </a:cxn>
              <a:cxn ang="T75">
                <a:pos x="T14" y="T15"/>
              </a:cxn>
              <a:cxn ang="T76">
                <a:pos x="T16" y="T17"/>
              </a:cxn>
              <a:cxn ang="T77">
                <a:pos x="T18" y="T19"/>
              </a:cxn>
              <a:cxn ang="T78">
                <a:pos x="T20" y="T21"/>
              </a:cxn>
              <a:cxn ang="T79">
                <a:pos x="T22" y="T23"/>
              </a:cxn>
              <a:cxn ang="T80">
                <a:pos x="T24" y="T25"/>
              </a:cxn>
              <a:cxn ang="T81">
                <a:pos x="T26" y="T27"/>
              </a:cxn>
              <a:cxn ang="T82">
                <a:pos x="T28" y="T29"/>
              </a:cxn>
              <a:cxn ang="T83">
                <a:pos x="T30" y="T31"/>
              </a:cxn>
              <a:cxn ang="T84">
                <a:pos x="T32" y="T33"/>
              </a:cxn>
              <a:cxn ang="T85">
                <a:pos x="T34" y="T35"/>
              </a:cxn>
              <a:cxn ang="T86">
                <a:pos x="T36" y="T37"/>
              </a:cxn>
              <a:cxn ang="T87">
                <a:pos x="T38" y="T39"/>
              </a:cxn>
              <a:cxn ang="T88">
                <a:pos x="T40" y="T41"/>
              </a:cxn>
              <a:cxn ang="T89">
                <a:pos x="T42" y="T43"/>
              </a:cxn>
              <a:cxn ang="T90">
                <a:pos x="T44" y="T45"/>
              </a:cxn>
              <a:cxn ang="T91">
                <a:pos x="T46" y="T47"/>
              </a:cxn>
              <a:cxn ang="T92">
                <a:pos x="T48" y="T49"/>
              </a:cxn>
              <a:cxn ang="T93">
                <a:pos x="T50" y="T51"/>
              </a:cxn>
              <a:cxn ang="T94">
                <a:pos x="T52" y="T53"/>
              </a:cxn>
              <a:cxn ang="T95">
                <a:pos x="T54" y="T55"/>
              </a:cxn>
              <a:cxn ang="T96">
                <a:pos x="T56" y="T57"/>
              </a:cxn>
              <a:cxn ang="T97">
                <a:pos x="T58" y="T59"/>
              </a:cxn>
              <a:cxn ang="T98">
                <a:pos x="T60" y="T61"/>
              </a:cxn>
              <a:cxn ang="T99">
                <a:pos x="T62" y="T63"/>
              </a:cxn>
              <a:cxn ang="T100">
                <a:pos x="T64" y="T65"/>
              </a:cxn>
              <a:cxn ang="T101">
                <a:pos x="T66" y="T67"/>
              </a:cxn>
            </a:cxnLst>
            <a:rect l="T102" t="T103" r="T104" b="T105"/>
            <a:pathLst>
              <a:path w="22" h="35">
                <a:moveTo>
                  <a:pt x="4" y="2"/>
                </a:moveTo>
                <a:lnTo>
                  <a:pt x="4" y="0"/>
                </a:lnTo>
                <a:lnTo>
                  <a:pt x="0" y="0"/>
                </a:lnTo>
                <a:lnTo>
                  <a:pt x="0" y="8"/>
                </a:lnTo>
                <a:lnTo>
                  <a:pt x="2" y="10"/>
                </a:lnTo>
                <a:lnTo>
                  <a:pt x="2" y="16"/>
                </a:lnTo>
                <a:lnTo>
                  <a:pt x="4" y="16"/>
                </a:lnTo>
                <a:lnTo>
                  <a:pt x="4" y="19"/>
                </a:lnTo>
                <a:lnTo>
                  <a:pt x="6" y="19"/>
                </a:lnTo>
                <a:lnTo>
                  <a:pt x="6" y="23"/>
                </a:lnTo>
                <a:lnTo>
                  <a:pt x="8" y="23"/>
                </a:lnTo>
                <a:lnTo>
                  <a:pt x="8" y="27"/>
                </a:lnTo>
                <a:lnTo>
                  <a:pt x="10" y="27"/>
                </a:lnTo>
                <a:lnTo>
                  <a:pt x="10" y="29"/>
                </a:lnTo>
                <a:lnTo>
                  <a:pt x="12" y="29"/>
                </a:lnTo>
                <a:lnTo>
                  <a:pt x="12" y="31"/>
                </a:lnTo>
                <a:lnTo>
                  <a:pt x="16" y="31"/>
                </a:lnTo>
                <a:lnTo>
                  <a:pt x="18" y="35"/>
                </a:lnTo>
                <a:lnTo>
                  <a:pt x="22" y="35"/>
                </a:lnTo>
                <a:lnTo>
                  <a:pt x="22" y="31"/>
                </a:lnTo>
                <a:lnTo>
                  <a:pt x="16" y="27"/>
                </a:lnTo>
                <a:lnTo>
                  <a:pt x="16" y="25"/>
                </a:lnTo>
                <a:lnTo>
                  <a:pt x="14" y="25"/>
                </a:lnTo>
                <a:lnTo>
                  <a:pt x="14" y="23"/>
                </a:lnTo>
                <a:lnTo>
                  <a:pt x="12" y="23"/>
                </a:lnTo>
                <a:lnTo>
                  <a:pt x="12" y="19"/>
                </a:lnTo>
                <a:lnTo>
                  <a:pt x="10" y="19"/>
                </a:lnTo>
                <a:lnTo>
                  <a:pt x="10" y="16"/>
                </a:lnTo>
                <a:lnTo>
                  <a:pt x="8" y="16"/>
                </a:lnTo>
                <a:lnTo>
                  <a:pt x="8" y="12"/>
                </a:lnTo>
                <a:lnTo>
                  <a:pt x="6" y="12"/>
                </a:lnTo>
                <a:lnTo>
                  <a:pt x="6" y="10"/>
                </a:lnTo>
                <a:lnTo>
                  <a:pt x="4" y="8"/>
                </a:lnTo>
                <a:lnTo>
                  <a:pt x="4" y="2"/>
                </a:lnTo>
                <a:close/>
              </a:path>
            </a:pathLst>
          </a:custGeom>
          <a:solidFill>
            <a:srgbClr val="000000"/>
          </a:solidFill>
          <a:ln w="9525">
            <a:solidFill>
              <a:srgbClr val="0238C0"/>
            </a:solidFill>
            <a:round/>
            <a:headEnd/>
            <a:tailEnd/>
          </a:ln>
        </xdr:spPr>
      </xdr:sp>
      <xdr:sp macro="" textlink="">
        <xdr:nvSpPr>
          <xdr:cNvPr id="26697" name="Freeform 69"/>
          <xdr:cNvSpPr>
            <a:spLocks/>
          </xdr:cNvSpPr>
        </xdr:nvSpPr>
        <xdr:spPr bwMode="auto">
          <a:xfrm>
            <a:off x="298" y="831"/>
            <a:ext cx="3" cy="8"/>
          </a:xfrm>
          <a:custGeom>
            <a:avLst/>
            <a:gdLst>
              <a:gd name="T0" fmla="*/ 3 w 11"/>
              <a:gd name="T1" fmla="*/ 0 h 33"/>
              <a:gd name="T2" fmla="*/ 3 w 11"/>
              <a:gd name="T3" fmla="*/ 0 h 33"/>
              <a:gd name="T4" fmla="*/ 2 w 11"/>
              <a:gd name="T5" fmla="*/ 0 h 33"/>
              <a:gd name="T6" fmla="*/ 2 w 11"/>
              <a:gd name="T7" fmla="*/ 0 h 33"/>
              <a:gd name="T8" fmla="*/ 1 w 11"/>
              <a:gd name="T9" fmla="*/ 0 h 33"/>
              <a:gd name="T10" fmla="*/ 1 w 11"/>
              <a:gd name="T11" fmla="*/ 4 h 33"/>
              <a:gd name="T12" fmla="*/ 2 w 11"/>
              <a:gd name="T13" fmla="*/ 4 h 33"/>
              <a:gd name="T14" fmla="*/ 1 w 11"/>
              <a:gd name="T15" fmla="*/ 4 h 33"/>
              <a:gd name="T16" fmla="*/ 1 w 11"/>
              <a:gd name="T17" fmla="*/ 5 h 33"/>
              <a:gd name="T18" fmla="*/ 1 w 11"/>
              <a:gd name="T19" fmla="*/ 5 h 33"/>
              <a:gd name="T20" fmla="*/ 0 w 11"/>
              <a:gd name="T21" fmla="*/ 5 h 33"/>
              <a:gd name="T22" fmla="*/ 0 w 11"/>
              <a:gd name="T23" fmla="*/ 8 h 33"/>
              <a:gd name="T24" fmla="*/ 1 w 11"/>
              <a:gd name="T25" fmla="*/ 8 h 33"/>
              <a:gd name="T26" fmla="*/ 1 w 11"/>
              <a:gd name="T27" fmla="*/ 8 h 33"/>
              <a:gd name="T28" fmla="*/ 1 w 11"/>
              <a:gd name="T29" fmla="*/ 6 h 33"/>
              <a:gd name="T30" fmla="*/ 1 w 11"/>
              <a:gd name="T31" fmla="*/ 6 h 33"/>
              <a:gd name="T32" fmla="*/ 1 w 11"/>
              <a:gd name="T33" fmla="*/ 5 h 33"/>
              <a:gd name="T34" fmla="*/ 2 w 11"/>
              <a:gd name="T35" fmla="*/ 5 h 33"/>
              <a:gd name="T36" fmla="*/ 2 w 11"/>
              <a:gd name="T37" fmla="*/ 1 h 33"/>
              <a:gd name="T38" fmla="*/ 3 w 11"/>
              <a:gd name="T39" fmla="*/ 1 h 33"/>
              <a:gd name="T40" fmla="*/ 3 w 11"/>
              <a:gd name="T41" fmla="*/ 0 h 33"/>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w 11"/>
              <a:gd name="T64" fmla="*/ 0 h 33"/>
              <a:gd name="T65" fmla="*/ 11 w 11"/>
              <a:gd name="T66" fmla="*/ 33 h 33"/>
            </a:gdLst>
            <a:ahLst/>
            <a:cxnLst>
              <a:cxn ang="T42">
                <a:pos x="T0" y="T1"/>
              </a:cxn>
              <a:cxn ang="T43">
                <a:pos x="T2" y="T3"/>
              </a:cxn>
              <a:cxn ang="T44">
                <a:pos x="T4" y="T5"/>
              </a:cxn>
              <a:cxn ang="T45">
                <a:pos x="T6" y="T7"/>
              </a:cxn>
              <a:cxn ang="T46">
                <a:pos x="T8" y="T9"/>
              </a:cxn>
              <a:cxn ang="T47">
                <a:pos x="T10" y="T11"/>
              </a:cxn>
              <a:cxn ang="T48">
                <a:pos x="T12" y="T13"/>
              </a:cxn>
              <a:cxn ang="T49">
                <a:pos x="T14" y="T15"/>
              </a:cxn>
              <a:cxn ang="T50">
                <a:pos x="T16" y="T17"/>
              </a:cxn>
              <a:cxn ang="T51">
                <a:pos x="T18" y="T19"/>
              </a:cxn>
              <a:cxn ang="T52">
                <a:pos x="T20" y="T21"/>
              </a:cxn>
              <a:cxn ang="T53">
                <a:pos x="T22" y="T23"/>
              </a:cxn>
              <a:cxn ang="T54">
                <a:pos x="T24" y="T25"/>
              </a:cxn>
              <a:cxn ang="T55">
                <a:pos x="T26" y="T27"/>
              </a:cxn>
              <a:cxn ang="T56">
                <a:pos x="T28" y="T29"/>
              </a:cxn>
              <a:cxn ang="T57">
                <a:pos x="T30" y="T31"/>
              </a:cxn>
              <a:cxn ang="T58">
                <a:pos x="T32" y="T33"/>
              </a:cxn>
              <a:cxn ang="T59">
                <a:pos x="T34" y="T35"/>
              </a:cxn>
              <a:cxn ang="T60">
                <a:pos x="T36" y="T37"/>
              </a:cxn>
              <a:cxn ang="T61">
                <a:pos x="T38" y="T39"/>
              </a:cxn>
              <a:cxn ang="T62">
                <a:pos x="T40" y="T41"/>
              </a:cxn>
            </a:cxnLst>
            <a:rect l="T63" t="T64" r="T65" b="T66"/>
            <a:pathLst>
              <a:path w="11" h="33">
                <a:moveTo>
                  <a:pt x="11" y="2"/>
                </a:moveTo>
                <a:lnTo>
                  <a:pt x="11" y="0"/>
                </a:lnTo>
                <a:lnTo>
                  <a:pt x="7" y="0"/>
                </a:lnTo>
                <a:lnTo>
                  <a:pt x="7" y="2"/>
                </a:lnTo>
                <a:lnTo>
                  <a:pt x="5" y="2"/>
                </a:lnTo>
                <a:lnTo>
                  <a:pt x="5" y="17"/>
                </a:lnTo>
                <a:lnTo>
                  <a:pt x="7" y="16"/>
                </a:lnTo>
                <a:lnTo>
                  <a:pt x="5" y="16"/>
                </a:lnTo>
                <a:lnTo>
                  <a:pt x="2" y="19"/>
                </a:lnTo>
                <a:lnTo>
                  <a:pt x="2" y="21"/>
                </a:lnTo>
                <a:lnTo>
                  <a:pt x="0" y="21"/>
                </a:lnTo>
                <a:lnTo>
                  <a:pt x="0" y="33"/>
                </a:lnTo>
                <a:lnTo>
                  <a:pt x="3" y="33"/>
                </a:lnTo>
                <a:lnTo>
                  <a:pt x="3" y="31"/>
                </a:lnTo>
                <a:lnTo>
                  <a:pt x="3" y="25"/>
                </a:lnTo>
                <a:lnTo>
                  <a:pt x="5" y="25"/>
                </a:lnTo>
                <a:lnTo>
                  <a:pt x="5" y="19"/>
                </a:lnTo>
                <a:lnTo>
                  <a:pt x="9" y="19"/>
                </a:lnTo>
                <a:lnTo>
                  <a:pt x="9" y="6"/>
                </a:lnTo>
                <a:lnTo>
                  <a:pt x="11" y="6"/>
                </a:lnTo>
                <a:lnTo>
                  <a:pt x="11" y="2"/>
                </a:lnTo>
                <a:close/>
              </a:path>
            </a:pathLst>
          </a:custGeom>
          <a:solidFill>
            <a:srgbClr val="000000"/>
          </a:solidFill>
          <a:ln w="9525">
            <a:solidFill>
              <a:srgbClr val="0238C0"/>
            </a:solidFill>
            <a:round/>
            <a:headEnd/>
            <a:tailEnd/>
          </a:ln>
        </xdr:spPr>
      </xdr:sp>
      <xdr:sp macro="" textlink="">
        <xdr:nvSpPr>
          <xdr:cNvPr id="26698" name="Freeform 70"/>
          <xdr:cNvSpPr>
            <a:spLocks/>
          </xdr:cNvSpPr>
        </xdr:nvSpPr>
        <xdr:spPr bwMode="auto">
          <a:xfrm>
            <a:off x="312" y="829"/>
            <a:ext cx="3" cy="10"/>
          </a:xfrm>
          <a:custGeom>
            <a:avLst/>
            <a:gdLst>
              <a:gd name="T0" fmla="*/ 3 w 13"/>
              <a:gd name="T1" fmla="*/ 1 h 41"/>
              <a:gd name="T2" fmla="*/ 3 w 13"/>
              <a:gd name="T3" fmla="*/ 0 h 41"/>
              <a:gd name="T4" fmla="*/ 2 w 13"/>
              <a:gd name="T5" fmla="*/ 0 h 41"/>
              <a:gd name="T6" fmla="*/ 3 w 13"/>
              <a:gd name="T7" fmla="*/ 0 h 41"/>
              <a:gd name="T8" fmla="*/ 2 w 13"/>
              <a:gd name="T9" fmla="*/ 0 h 41"/>
              <a:gd name="T10" fmla="*/ 2 w 13"/>
              <a:gd name="T11" fmla="*/ 5 h 41"/>
              <a:gd name="T12" fmla="*/ 2 w 13"/>
              <a:gd name="T13" fmla="*/ 5 h 41"/>
              <a:gd name="T14" fmla="*/ 2 w 13"/>
              <a:gd name="T15" fmla="*/ 5 h 41"/>
              <a:gd name="T16" fmla="*/ 1 w 13"/>
              <a:gd name="T17" fmla="*/ 5 h 41"/>
              <a:gd name="T18" fmla="*/ 1 w 13"/>
              <a:gd name="T19" fmla="*/ 6 h 41"/>
              <a:gd name="T20" fmla="*/ 1 w 13"/>
              <a:gd name="T21" fmla="*/ 6 h 41"/>
              <a:gd name="T22" fmla="*/ 1 w 13"/>
              <a:gd name="T23" fmla="*/ 7 h 41"/>
              <a:gd name="T24" fmla="*/ 0 w 13"/>
              <a:gd name="T25" fmla="*/ 7 h 41"/>
              <a:gd name="T26" fmla="*/ 0 w 13"/>
              <a:gd name="T27" fmla="*/ 8 h 41"/>
              <a:gd name="T28" fmla="*/ 0 w 13"/>
              <a:gd name="T29" fmla="*/ 8 h 41"/>
              <a:gd name="T30" fmla="*/ 0 w 13"/>
              <a:gd name="T31" fmla="*/ 10 h 41"/>
              <a:gd name="T32" fmla="*/ 1 w 13"/>
              <a:gd name="T33" fmla="*/ 10 h 41"/>
              <a:gd name="T34" fmla="*/ 1 w 13"/>
              <a:gd name="T35" fmla="*/ 10 h 41"/>
              <a:gd name="T36" fmla="*/ 1 w 13"/>
              <a:gd name="T37" fmla="*/ 9 h 41"/>
              <a:gd name="T38" fmla="*/ 1 w 13"/>
              <a:gd name="T39" fmla="*/ 9 h 41"/>
              <a:gd name="T40" fmla="*/ 1 w 13"/>
              <a:gd name="T41" fmla="*/ 8 h 41"/>
              <a:gd name="T42" fmla="*/ 2 w 13"/>
              <a:gd name="T43" fmla="*/ 8 h 41"/>
              <a:gd name="T44" fmla="*/ 2 w 13"/>
              <a:gd name="T45" fmla="*/ 6 h 41"/>
              <a:gd name="T46" fmla="*/ 2 w 13"/>
              <a:gd name="T47" fmla="*/ 6 h 41"/>
              <a:gd name="T48" fmla="*/ 3 w 13"/>
              <a:gd name="T49" fmla="*/ 6 h 41"/>
              <a:gd name="T50" fmla="*/ 3 w 13"/>
              <a:gd name="T51" fmla="*/ 1 h 41"/>
              <a:gd name="T52" fmla="*/ 3 w 13"/>
              <a:gd name="T53" fmla="*/ 1 h 41"/>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w 13"/>
              <a:gd name="T82" fmla="*/ 0 h 41"/>
              <a:gd name="T83" fmla="*/ 13 w 13"/>
              <a:gd name="T84" fmla="*/ 41 h 41"/>
            </a:gdLst>
            <a:ahLst/>
            <a:cxnLst>
              <a:cxn ang="T54">
                <a:pos x="T0" y="T1"/>
              </a:cxn>
              <a:cxn ang="T55">
                <a:pos x="T2" y="T3"/>
              </a:cxn>
              <a:cxn ang="T56">
                <a:pos x="T4" y="T5"/>
              </a:cxn>
              <a:cxn ang="T57">
                <a:pos x="T6" y="T7"/>
              </a:cxn>
              <a:cxn ang="T58">
                <a:pos x="T8" y="T9"/>
              </a:cxn>
              <a:cxn ang="T59">
                <a:pos x="T10" y="T11"/>
              </a:cxn>
              <a:cxn ang="T60">
                <a:pos x="T12" y="T13"/>
              </a:cxn>
              <a:cxn ang="T61">
                <a:pos x="T14" y="T15"/>
              </a:cxn>
              <a:cxn ang="T62">
                <a:pos x="T16" y="T17"/>
              </a:cxn>
              <a:cxn ang="T63">
                <a:pos x="T18" y="T19"/>
              </a:cxn>
              <a:cxn ang="T64">
                <a:pos x="T20" y="T21"/>
              </a:cxn>
              <a:cxn ang="T65">
                <a:pos x="T22" y="T23"/>
              </a:cxn>
              <a:cxn ang="T66">
                <a:pos x="T24" y="T25"/>
              </a:cxn>
              <a:cxn ang="T67">
                <a:pos x="T26" y="T27"/>
              </a:cxn>
              <a:cxn ang="T68">
                <a:pos x="T28" y="T29"/>
              </a:cxn>
              <a:cxn ang="T69">
                <a:pos x="T30" y="T31"/>
              </a:cxn>
              <a:cxn ang="T70">
                <a:pos x="T32" y="T33"/>
              </a:cxn>
              <a:cxn ang="T71">
                <a:pos x="T34" y="T35"/>
              </a:cxn>
              <a:cxn ang="T72">
                <a:pos x="T36" y="T37"/>
              </a:cxn>
              <a:cxn ang="T73">
                <a:pos x="T38" y="T39"/>
              </a:cxn>
              <a:cxn ang="T74">
                <a:pos x="T40" y="T41"/>
              </a:cxn>
              <a:cxn ang="T75">
                <a:pos x="T42" y="T43"/>
              </a:cxn>
              <a:cxn ang="T76">
                <a:pos x="T44" y="T45"/>
              </a:cxn>
              <a:cxn ang="T77">
                <a:pos x="T46" y="T47"/>
              </a:cxn>
              <a:cxn ang="T78">
                <a:pos x="T48" y="T49"/>
              </a:cxn>
              <a:cxn ang="T79">
                <a:pos x="T50" y="T51"/>
              </a:cxn>
              <a:cxn ang="T80">
                <a:pos x="T52" y="T53"/>
              </a:cxn>
            </a:cxnLst>
            <a:rect l="T81" t="T82" r="T83" b="T84"/>
            <a:pathLst>
              <a:path w="13" h="41">
                <a:moveTo>
                  <a:pt x="13" y="4"/>
                </a:moveTo>
                <a:lnTo>
                  <a:pt x="13" y="0"/>
                </a:lnTo>
                <a:lnTo>
                  <a:pt x="9" y="0"/>
                </a:lnTo>
                <a:lnTo>
                  <a:pt x="11" y="0"/>
                </a:lnTo>
                <a:lnTo>
                  <a:pt x="7" y="0"/>
                </a:lnTo>
                <a:lnTo>
                  <a:pt x="7" y="22"/>
                </a:lnTo>
                <a:lnTo>
                  <a:pt x="7" y="20"/>
                </a:lnTo>
                <a:lnTo>
                  <a:pt x="9" y="20"/>
                </a:lnTo>
                <a:lnTo>
                  <a:pt x="5" y="20"/>
                </a:lnTo>
                <a:lnTo>
                  <a:pt x="5" y="23"/>
                </a:lnTo>
                <a:lnTo>
                  <a:pt x="4" y="25"/>
                </a:lnTo>
                <a:lnTo>
                  <a:pt x="4" y="27"/>
                </a:lnTo>
                <a:lnTo>
                  <a:pt x="2" y="27"/>
                </a:lnTo>
                <a:lnTo>
                  <a:pt x="2" y="33"/>
                </a:lnTo>
                <a:lnTo>
                  <a:pt x="0" y="33"/>
                </a:lnTo>
                <a:lnTo>
                  <a:pt x="0" y="41"/>
                </a:lnTo>
                <a:lnTo>
                  <a:pt x="4" y="41"/>
                </a:lnTo>
                <a:lnTo>
                  <a:pt x="4" y="39"/>
                </a:lnTo>
                <a:lnTo>
                  <a:pt x="4" y="37"/>
                </a:lnTo>
                <a:lnTo>
                  <a:pt x="5" y="37"/>
                </a:lnTo>
                <a:lnTo>
                  <a:pt x="5" y="31"/>
                </a:lnTo>
                <a:lnTo>
                  <a:pt x="7" y="31"/>
                </a:lnTo>
                <a:lnTo>
                  <a:pt x="7" y="25"/>
                </a:lnTo>
                <a:lnTo>
                  <a:pt x="9" y="23"/>
                </a:lnTo>
                <a:lnTo>
                  <a:pt x="11" y="23"/>
                </a:lnTo>
                <a:lnTo>
                  <a:pt x="11" y="4"/>
                </a:lnTo>
                <a:lnTo>
                  <a:pt x="13" y="4"/>
                </a:lnTo>
                <a:close/>
              </a:path>
            </a:pathLst>
          </a:custGeom>
          <a:solidFill>
            <a:srgbClr val="000000"/>
          </a:solidFill>
          <a:ln w="9525">
            <a:solidFill>
              <a:srgbClr val="0238C0"/>
            </a:solidFill>
            <a:round/>
            <a:headEnd/>
            <a:tailEnd/>
          </a:ln>
        </xdr:spPr>
      </xdr:sp>
      <xdr:sp macro="" textlink="">
        <xdr:nvSpPr>
          <xdr:cNvPr id="26699" name="Freeform 71"/>
          <xdr:cNvSpPr>
            <a:spLocks/>
          </xdr:cNvSpPr>
        </xdr:nvSpPr>
        <xdr:spPr bwMode="auto">
          <a:xfrm>
            <a:off x="312" y="829"/>
            <a:ext cx="4" cy="10"/>
          </a:xfrm>
          <a:custGeom>
            <a:avLst/>
            <a:gdLst>
              <a:gd name="T0" fmla="*/ 4 w 19"/>
              <a:gd name="T1" fmla="*/ 1 h 37"/>
              <a:gd name="T2" fmla="*/ 4 w 19"/>
              <a:gd name="T3" fmla="*/ 0 h 37"/>
              <a:gd name="T4" fmla="*/ 3 w 19"/>
              <a:gd name="T5" fmla="*/ 0 h 37"/>
              <a:gd name="T6" fmla="*/ 3 w 19"/>
              <a:gd name="T7" fmla="*/ 1 h 37"/>
              <a:gd name="T8" fmla="*/ 3 w 19"/>
              <a:gd name="T9" fmla="*/ 1 h 37"/>
              <a:gd name="T10" fmla="*/ 3 w 19"/>
              <a:gd name="T11" fmla="*/ 3 h 37"/>
              <a:gd name="T12" fmla="*/ 2 w 19"/>
              <a:gd name="T13" fmla="*/ 3 h 37"/>
              <a:gd name="T14" fmla="*/ 2 w 19"/>
              <a:gd name="T15" fmla="*/ 6 h 37"/>
              <a:gd name="T16" fmla="*/ 2 w 19"/>
              <a:gd name="T17" fmla="*/ 6 h 37"/>
              <a:gd name="T18" fmla="*/ 3 w 19"/>
              <a:gd name="T19" fmla="*/ 6 h 37"/>
              <a:gd name="T20" fmla="*/ 2 w 19"/>
              <a:gd name="T21" fmla="*/ 6 h 37"/>
              <a:gd name="T22" fmla="*/ 2 w 19"/>
              <a:gd name="T23" fmla="*/ 6 h 37"/>
              <a:gd name="T24" fmla="*/ 1 w 19"/>
              <a:gd name="T25" fmla="*/ 6 h 37"/>
              <a:gd name="T26" fmla="*/ 1 w 19"/>
              <a:gd name="T27" fmla="*/ 7 h 37"/>
              <a:gd name="T28" fmla="*/ 1 w 19"/>
              <a:gd name="T29" fmla="*/ 7 h 37"/>
              <a:gd name="T30" fmla="*/ 1 w 19"/>
              <a:gd name="T31" fmla="*/ 7 h 37"/>
              <a:gd name="T32" fmla="*/ 1 w 19"/>
              <a:gd name="T33" fmla="*/ 7 h 37"/>
              <a:gd name="T34" fmla="*/ 1 w 19"/>
              <a:gd name="T35" fmla="*/ 8 h 37"/>
              <a:gd name="T36" fmla="*/ 0 w 19"/>
              <a:gd name="T37" fmla="*/ 8 h 37"/>
              <a:gd name="T38" fmla="*/ 0 w 19"/>
              <a:gd name="T39" fmla="*/ 8 h 37"/>
              <a:gd name="T40" fmla="*/ 0 w 19"/>
              <a:gd name="T41" fmla="*/ 8 h 37"/>
              <a:gd name="T42" fmla="*/ 0 w 19"/>
              <a:gd name="T43" fmla="*/ 9 h 37"/>
              <a:gd name="T44" fmla="*/ 0 w 19"/>
              <a:gd name="T45" fmla="*/ 9 h 37"/>
              <a:gd name="T46" fmla="*/ 0 w 19"/>
              <a:gd name="T47" fmla="*/ 10 h 37"/>
              <a:gd name="T48" fmla="*/ 1 w 19"/>
              <a:gd name="T49" fmla="*/ 10 h 37"/>
              <a:gd name="T50" fmla="*/ 1 w 19"/>
              <a:gd name="T51" fmla="*/ 9 h 37"/>
              <a:gd name="T52" fmla="*/ 1 w 19"/>
              <a:gd name="T53" fmla="*/ 9 h 37"/>
              <a:gd name="T54" fmla="*/ 1 w 19"/>
              <a:gd name="T55" fmla="*/ 9 h 37"/>
              <a:gd name="T56" fmla="*/ 1 w 19"/>
              <a:gd name="T57" fmla="*/ 9 h 37"/>
              <a:gd name="T58" fmla="*/ 1 w 19"/>
              <a:gd name="T59" fmla="*/ 8 h 37"/>
              <a:gd name="T60" fmla="*/ 2 w 19"/>
              <a:gd name="T61" fmla="*/ 8 h 37"/>
              <a:gd name="T62" fmla="*/ 2 w 19"/>
              <a:gd name="T63" fmla="*/ 8 h 37"/>
              <a:gd name="T64" fmla="*/ 2 w 19"/>
              <a:gd name="T65" fmla="*/ 8 h 37"/>
              <a:gd name="T66" fmla="*/ 2 w 19"/>
              <a:gd name="T67" fmla="*/ 7 h 37"/>
              <a:gd name="T68" fmla="*/ 3 w 19"/>
              <a:gd name="T69" fmla="*/ 7 h 37"/>
              <a:gd name="T70" fmla="*/ 3 w 19"/>
              <a:gd name="T71" fmla="*/ 7 h 37"/>
              <a:gd name="T72" fmla="*/ 3 w 19"/>
              <a:gd name="T73" fmla="*/ 7 h 37"/>
              <a:gd name="T74" fmla="*/ 3 w 19"/>
              <a:gd name="T75" fmla="*/ 4 h 37"/>
              <a:gd name="T76" fmla="*/ 4 w 19"/>
              <a:gd name="T77" fmla="*/ 4 h 37"/>
              <a:gd name="T78" fmla="*/ 4 w 19"/>
              <a:gd name="T79" fmla="*/ 2 h 37"/>
              <a:gd name="T80" fmla="*/ 4 w 19"/>
              <a:gd name="T81" fmla="*/ 2 h 37"/>
              <a:gd name="T82" fmla="*/ 4 w 19"/>
              <a:gd name="T83" fmla="*/ 1 h 37"/>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w 19"/>
              <a:gd name="T127" fmla="*/ 0 h 37"/>
              <a:gd name="T128" fmla="*/ 19 w 19"/>
              <a:gd name="T129" fmla="*/ 37 h 37"/>
            </a:gdLst>
            <a:ahLst/>
            <a:cxnLst>
              <a:cxn ang="T84">
                <a:pos x="T0" y="T1"/>
              </a:cxn>
              <a:cxn ang="T85">
                <a:pos x="T2" y="T3"/>
              </a:cxn>
              <a:cxn ang="T86">
                <a:pos x="T4" y="T5"/>
              </a:cxn>
              <a:cxn ang="T87">
                <a:pos x="T6" y="T7"/>
              </a:cxn>
              <a:cxn ang="T88">
                <a:pos x="T8" y="T9"/>
              </a:cxn>
              <a:cxn ang="T89">
                <a:pos x="T10" y="T11"/>
              </a:cxn>
              <a:cxn ang="T90">
                <a:pos x="T12" y="T13"/>
              </a:cxn>
              <a:cxn ang="T91">
                <a:pos x="T14" y="T15"/>
              </a:cxn>
              <a:cxn ang="T92">
                <a:pos x="T16" y="T17"/>
              </a:cxn>
              <a:cxn ang="T93">
                <a:pos x="T18" y="T19"/>
              </a:cxn>
              <a:cxn ang="T94">
                <a:pos x="T20" y="T21"/>
              </a:cxn>
              <a:cxn ang="T95">
                <a:pos x="T22" y="T23"/>
              </a:cxn>
              <a:cxn ang="T96">
                <a:pos x="T24" y="T25"/>
              </a:cxn>
              <a:cxn ang="T97">
                <a:pos x="T26" y="T27"/>
              </a:cxn>
              <a:cxn ang="T98">
                <a:pos x="T28" y="T29"/>
              </a:cxn>
              <a:cxn ang="T99">
                <a:pos x="T30" y="T31"/>
              </a:cxn>
              <a:cxn ang="T100">
                <a:pos x="T32" y="T33"/>
              </a:cxn>
              <a:cxn ang="T101">
                <a:pos x="T34" y="T35"/>
              </a:cxn>
              <a:cxn ang="T102">
                <a:pos x="T36" y="T37"/>
              </a:cxn>
              <a:cxn ang="T103">
                <a:pos x="T38" y="T39"/>
              </a:cxn>
              <a:cxn ang="T104">
                <a:pos x="T40" y="T41"/>
              </a:cxn>
              <a:cxn ang="T105">
                <a:pos x="T42" y="T43"/>
              </a:cxn>
              <a:cxn ang="T106">
                <a:pos x="T44" y="T45"/>
              </a:cxn>
              <a:cxn ang="T107">
                <a:pos x="T46" y="T47"/>
              </a:cxn>
              <a:cxn ang="T108">
                <a:pos x="T48" y="T49"/>
              </a:cxn>
              <a:cxn ang="T109">
                <a:pos x="T50" y="T51"/>
              </a:cxn>
              <a:cxn ang="T110">
                <a:pos x="T52" y="T53"/>
              </a:cxn>
              <a:cxn ang="T111">
                <a:pos x="T54" y="T55"/>
              </a:cxn>
              <a:cxn ang="T112">
                <a:pos x="T56" y="T57"/>
              </a:cxn>
              <a:cxn ang="T113">
                <a:pos x="T58" y="T59"/>
              </a:cxn>
              <a:cxn ang="T114">
                <a:pos x="T60" y="T61"/>
              </a:cxn>
              <a:cxn ang="T115">
                <a:pos x="T62" y="T63"/>
              </a:cxn>
              <a:cxn ang="T116">
                <a:pos x="T64" y="T65"/>
              </a:cxn>
              <a:cxn ang="T117">
                <a:pos x="T66" y="T67"/>
              </a:cxn>
              <a:cxn ang="T118">
                <a:pos x="T68" y="T69"/>
              </a:cxn>
              <a:cxn ang="T119">
                <a:pos x="T70" y="T71"/>
              </a:cxn>
              <a:cxn ang="T120">
                <a:pos x="T72" y="T73"/>
              </a:cxn>
              <a:cxn ang="T121">
                <a:pos x="T74" y="T75"/>
              </a:cxn>
              <a:cxn ang="T122">
                <a:pos x="T76" y="T77"/>
              </a:cxn>
              <a:cxn ang="T123">
                <a:pos x="T78" y="T79"/>
              </a:cxn>
              <a:cxn ang="T124">
                <a:pos x="T80" y="T81"/>
              </a:cxn>
              <a:cxn ang="T125">
                <a:pos x="T82" y="T83"/>
              </a:cxn>
            </a:cxnLst>
            <a:rect l="T126" t="T127" r="T128" b="T129"/>
            <a:pathLst>
              <a:path w="19" h="37">
                <a:moveTo>
                  <a:pt x="19" y="2"/>
                </a:moveTo>
                <a:lnTo>
                  <a:pt x="19" y="0"/>
                </a:lnTo>
                <a:lnTo>
                  <a:pt x="15" y="0"/>
                </a:lnTo>
                <a:lnTo>
                  <a:pt x="15" y="4"/>
                </a:lnTo>
                <a:lnTo>
                  <a:pt x="13" y="4"/>
                </a:lnTo>
                <a:lnTo>
                  <a:pt x="13" y="12"/>
                </a:lnTo>
                <a:lnTo>
                  <a:pt x="11" y="12"/>
                </a:lnTo>
                <a:lnTo>
                  <a:pt x="11" y="23"/>
                </a:lnTo>
                <a:lnTo>
                  <a:pt x="11" y="21"/>
                </a:lnTo>
                <a:lnTo>
                  <a:pt x="13" y="21"/>
                </a:lnTo>
                <a:lnTo>
                  <a:pt x="9" y="21"/>
                </a:lnTo>
                <a:lnTo>
                  <a:pt x="9" y="23"/>
                </a:lnTo>
                <a:lnTo>
                  <a:pt x="7" y="23"/>
                </a:lnTo>
                <a:lnTo>
                  <a:pt x="7" y="25"/>
                </a:lnTo>
                <a:lnTo>
                  <a:pt x="5" y="25"/>
                </a:lnTo>
                <a:lnTo>
                  <a:pt x="5" y="27"/>
                </a:lnTo>
                <a:lnTo>
                  <a:pt x="3" y="27"/>
                </a:lnTo>
                <a:lnTo>
                  <a:pt x="3" y="29"/>
                </a:lnTo>
                <a:lnTo>
                  <a:pt x="2" y="29"/>
                </a:lnTo>
                <a:lnTo>
                  <a:pt x="2" y="31"/>
                </a:lnTo>
                <a:lnTo>
                  <a:pt x="0" y="31"/>
                </a:lnTo>
                <a:lnTo>
                  <a:pt x="0" y="35"/>
                </a:lnTo>
                <a:lnTo>
                  <a:pt x="0" y="33"/>
                </a:lnTo>
                <a:lnTo>
                  <a:pt x="0" y="37"/>
                </a:lnTo>
                <a:lnTo>
                  <a:pt x="3" y="37"/>
                </a:lnTo>
                <a:lnTo>
                  <a:pt x="3" y="35"/>
                </a:lnTo>
                <a:lnTo>
                  <a:pt x="5" y="35"/>
                </a:lnTo>
                <a:lnTo>
                  <a:pt x="5" y="33"/>
                </a:lnTo>
                <a:lnTo>
                  <a:pt x="7" y="33"/>
                </a:lnTo>
                <a:lnTo>
                  <a:pt x="7" y="31"/>
                </a:lnTo>
                <a:lnTo>
                  <a:pt x="9" y="31"/>
                </a:lnTo>
                <a:lnTo>
                  <a:pt x="9" y="29"/>
                </a:lnTo>
                <a:lnTo>
                  <a:pt x="11" y="29"/>
                </a:lnTo>
                <a:lnTo>
                  <a:pt x="11" y="27"/>
                </a:lnTo>
                <a:lnTo>
                  <a:pt x="13" y="27"/>
                </a:lnTo>
                <a:lnTo>
                  <a:pt x="13" y="25"/>
                </a:lnTo>
                <a:lnTo>
                  <a:pt x="15" y="25"/>
                </a:lnTo>
                <a:lnTo>
                  <a:pt x="15" y="16"/>
                </a:lnTo>
                <a:lnTo>
                  <a:pt x="17" y="16"/>
                </a:lnTo>
                <a:lnTo>
                  <a:pt x="17" y="8"/>
                </a:lnTo>
                <a:lnTo>
                  <a:pt x="19" y="8"/>
                </a:lnTo>
                <a:lnTo>
                  <a:pt x="19" y="2"/>
                </a:lnTo>
                <a:close/>
              </a:path>
            </a:pathLst>
          </a:custGeom>
          <a:solidFill>
            <a:srgbClr val="000000"/>
          </a:solidFill>
          <a:ln w="9525">
            <a:solidFill>
              <a:srgbClr val="0238C0"/>
            </a:solidFill>
            <a:round/>
            <a:headEnd/>
            <a:tailEnd/>
          </a:ln>
        </xdr:spPr>
      </xdr:sp>
      <xdr:sp macro="" textlink="">
        <xdr:nvSpPr>
          <xdr:cNvPr id="26700" name="Freeform 72"/>
          <xdr:cNvSpPr>
            <a:spLocks/>
          </xdr:cNvSpPr>
        </xdr:nvSpPr>
        <xdr:spPr bwMode="auto">
          <a:xfrm>
            <a:off x="313" y="829"/>
            <a:ext cx="4" cy="10"/>
          </a:xfrm>
          <a:custGeom>
            <a:avLst/>
            <a:gdLst>
              <a:gd name="T0" fmla="*/ 4 w 20"/>
              <a:gd name="T1" fmla="*/ 0 h 41"/>
              <a:gd name="T2" fmla="*/ 4 w 20"/>
              <a:gd name="T3" fmla="*/ 0 h 41"/>
              <a:gd name="T4" fmla="*/ 3 w 20"/>
              <a:gd name="T5" fmla="*/ 0 h 41"/>
              <a:gd name="T6" fmla="*/ 3 w 20"/>
              <a:gd name="T7" fmla="*/ 1 h 41"/>
              <a:gd name="T8" fmla="*/ 3 w 20"/>
              <a:gd name="T9" fmla="*/ 1 h 41"/>
              <a:gd name="T10" fmla="*/ 3 w 20"/>
              <a:gd name="T11" fmla="*/ 3 h 41"/>
              <a:gd name="T12" fmla="*/ 2 w 20"/>
              <a:gd name="T13" fmla="*/ 3 h 41"/>
              <a:gd name="T14" fmla="*/ 2 w 20"/>
              <a:gd name="T15" fmla="*/ 6 h 41"/>
              <a:gd name="T16" fmla="*/ 2 w 20"/>
              <a:gd name="T17" fmla="*/ 5 h 41"/>
              <a:gd name="T18" fmla="*/ 3 w 20"/>
              <a:gd name="T19" fmla="*/ 5 h 41"/>
              <a:gd name="T20" fmla="*/ 2 w 20"/>
              <a:gd name="T21" fmla="*/ 5 h 41"/>
              <a:gd name="T22" fmla="*/ 2 w 20"/>
              <a:gd name="T23" fmla="*/ 6 h 41"/>
              <a:gd name="T24" fmla="*/ 2 w 20"/>
              <a:gd name="T25" fmla="*/ 6 h 41"/>
              <a:gd name="T26" fmla="*/ 2 w 20"/>
              <a:gd name="T27" fmla="*/ 6 h 41"/>
              <a:gd name="T28" fmla="*/ 1 w 20"/>
              <a:gd name="T29" fmla="*/ 6 h 41"/>
              <a:gd name="T30" fmla="*/ 1 w 20"/>
              <a:gd name="T31" fmla="*/ 7 h 41"/>
              <a:gd name="T32" fmla="*/ 1 w 20"/>
              <a:gd name="T33" fmla="*/ 7 h 41"/>
              <a:gd name="T34" fmla="*/ 1 w 20"/>
              <a:gd name="T35" fmla="*/ 8 h 41"/>
              <a:gd name="T36" fmla="*/ 0 w 20"/>
              <a:gd name="T37" fmla="*/ 8 h 41"/>
              <a:gd name="T38" fmla="*/ 0 w 20"/>
              <a:gd name="T39" fmla="*/ 8 h 41"/>
              <a:gd name="T40" fmla="*/ 0 w 20"/>
              <a:gd name="T41" fmla="*/ 10 h 41"/>
              <a:gd name="T42" fmla="*/ 1 w 20"/>
              <a:gd name="T43" fmla="*/ 10 h 41"/>
              <a:gd name="T44" fmla="*/ 1 w 20"/>
              <a:gd name="T45" fmla="*/ 10 h 41"/>
              <a:gd name="T46" fmla="*/ 1 w 20"/>
              <a:gd name="T47" fmla="*/ 9 h 41"/>
              <a:gd name="T48" fmla="*/ 1 w 20"/>
              <a:gd name="T49" fmla="*/ 9 h 41"/>
              <a:gd name="T50" fmla="*/ 1 w 20"/>
              <a:gd name="T51" fmla="*/ 8 h 41"/>
              <a:gd name="T52" fmla="*/ 2 w 20"/>
              <a:gd name="T53" fmla="*/ 8 h 41"/>
              <a:gd name="T54" fmla="*/ 2 w 20"/>
              <a:gd name="T55" fmla="*/ 8 h 41"/>
              <a:gd name="T56" fmla="*/ 2 w 20"/>
              <a:gd name="T57" fmla="*/ 7 h 41"/>
              <a:gd name="T58" fmla="*/ 2 w 20"/>
              <a:gd name="T59" fmla="*/ 7 h 41"/>
              <a:gd name="T60" fmla="*/ 2 w 20"/>
              <a:gd name="T61" fmla="*/ 7 h 41"/>
              <a:gd name="T62" fmla="*/ 3 w 20"/>
              <a:gd name="T63" fmla="*/ 7 h 41"/>
              <a:gd name="T64" fmla="*/ 3 w 20"/>
              <a:gd name="T65" fmla="*/ 6 h 41"/>
              <a:gd name="T66" fmla="*/ 3 w 20"/>
              <a:gd name="T67" fmla="*/ 6 h 41"/>
              <a:gd name="T68" fmla="*/ 3 w 20"/>
              <a:gd name="T69" fmla="*/ 4 h 41"/>
              <a:gd name="T70" fmla="*/ 4 w 20"/>
              <a:gd name="T71" fmla="*/ 4 h 41"/>
              <a:gd name="T72" fmla="*/ 4 w 20"/>
              <a:gd name="T73" fmla="*/ 2 h 41"/>
              <a:gd name="T74" fmla="*/ 4 w 20"/>
              <a:gd name="T75" fmla="*/ 2 h 41"/>
              <a:gd name="T76" fmla="*/ 4 w 20"/>
              <a:gd name="T77" fmla="*/ 0 h 41"/>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w 20"/>
              <a:gd name="T118" fmla="*/ 0 h 41"/>
              <a:gd name="T119" fmla="*/ 20 w 20"/>
              <a:gd name="T120" fmla="*/ 41 h 41"/>
            </a:gdLst>
            <a:ahLst/>
            <a:cxnLst>
              <a:cxn ang="T78">
                <a:pos x="T0" y="T1"/>
              </a:cxn>
              <a:cxn ang="T79">
                <a:pos x="T2" y="T3"/>
              </a:cxn>
              <a:cxn ang="T80">
                <a:pos x="T4" y="T5"/>
              </a:cxn>
              <a:cxn ang="T81">
                <a:pos x="T6" y="T7"/>
              </a:cxn>
              <a:cxn ang="T82">
                <a:pos x="T8" y="T9"/>
              </a:cxn>
              <a:cxn ang="T83">
                <a:pos x="T10" y="T11"/>
              </a:cxn>
              <a:cxn ang="T84">
                <a:pos x="T12" y="T13"/>
              </a:cxn>
              <a:cxn ang="T85">
                <a:pos x="T14" y="T15"/>
              </a:cxn>
              <a:cxn ang="T86">
                <a:pos x="T16" y="T17"/>
              </a:cxn>
              <a:cxn ang="T87">
                <a:pos x="T18" y="T19"/>
              </a:cxn>
              <a:cxn ang="T88">
                <a:pos x="T20" y="T21"/>
              </a:cxn>
              <a:cxn ang="T89">
                <a:pos x="T22" y="T23"/>
              </a:cxn>
              <a:cxn ang="T90">
                <a:pos x="T24" y="T25"/>
              </a:cxn>
              <a:cxn ang="T91">
                <a:pos x="T26" y="T27"/>
              </a:cxn>
              <a:cxn ang="T92">
                <a:pos x="T28" y="T29"/>
              </a:cxn>
              <a:cxn ang="T93">
                <a:pos x="T30" y="T31"/>
              </a:cxn>
              <a:cxn ang="T94">
                <a:pos x="T32" y="T33"/>
              </a:cxn>
              <a:cxn ang="T95">
                <a:pos x="T34" y="T35"/>
              </a:cxn>
              <a:cxn ang="T96">
                <a:pos x="T36" y="T37"/>
              </a:cxn>
              <a:cxn ang="T97">
                <a:pos x="T38" y="T39"/>
              </a:cxn>
              <a:cxn ang="T98">
                <a:pos x="T40" y="T41"/>
              </a:cxn>
              <a:cxn ang="T99">
                <a:pos x="T42" y="T43"/>
              </a:cxn>
              <a:cxn ang="T100">
                <a:pos x="T44" y="T45"/>
              </a:cxn>
              <a:cxn ang="T101">
                <a:pos x="T46" y="T47"/>
              </a:cxn>
              <a:cxn ang="T102">
                <a:pos x="T48" y="T49"/>
              </a:cxn>
              <a:cxn ang="T103">
                <a:pos x="T50" y="T51"/>
              </a:cxn>
              <a:cxn ang="T104">
                <a:pos x="T52" y="T53"/>
              </a:cxn>
              <a:cxn ang="T105">
                <a:pos x="T54" y="T55"/>
              </a:cxn>
              <a:cxn ang="T106">
                <a:pos x="T56" y="T57"/>
              </a:cxn>
              <a:cxn ang="T107">
                <a:pos x="T58" y="T59"/>
              </a:cxn>
              <a:cxn ang="T108">
                <a:pos x="T60" y="T61"/>
              </a:cxn>
              <a:cxn ang="T109">
                <a:pos x="T62" y="T63"/>
              </a:cxn>
              <a:cxn ang="T110">
                <a:pos x="T64" y="T65"/>
              </a:cxn>
              <a:cxn ang="T111">
                <a:pos x="T66" y="T67"/>
              </a:cxn>
              <a:cxn ang="T112">
                <a:pos x="T68" y="T69"/>
              </a:cxn>
              <a:cxn ang="T113">
                <a:pos x="T70" y="T71"/>
              </a:cxn>
              <a:cxn ang="T114">
                <a:pos x="T72" y="T73"/>
              </a:cxn>
              <a:cxn ang="T115">
                <a:pos x="T74" y="T75"/>
              </a:cxn>
              <a:cxn ang="T116">
                <a:pos x="T76" y="T77"/>
              </a:cxn>
            </a:cxnLst>
            <a:rect l="T117" t="T118" r="T119" b="T120"/>
            <a:pathLst>
              <a:path w="20" h="41">
                <a:moveTo>
                  <a:pt x="20" y="2"/>
                </a:moveTo>
                <a:lnTo>
                  <a:pt x="20" y="0"/>
                </a:lnTo>
                <a:lnTo>
                  <a:pt x="16" y="0"/>
                </a:lnTo>
                <a:lnTo>
                  <a:pt x="16" y="4"/>
                </a:lnTo>
                <a:lnTo>
                  <a:pt x="14" y="4"/>
                </a:lnTo>
                <a:lnTo>
                  <a:pt x="14" y="12"/>
                </a:lnTo>
                <a:lnTo>
                  <a:pt x="12" y="12"/>
                </a:lnTo>
                <a:lnTo>
                  <a:pt x="12" y="23"/>
                </a:lnTo>
                <a:lnTo>
                  <a:pt x="12" y="22"/>
                </a:lnTo>
                <a:lnTo>
                  <a:pt x="14" y="22"/>
                </a:lnTo>
                <a:lnTo>
                  <a:pt x="10" y="22"/>
                </a:lnTo>
                <a:lnTo>
                  <a:pt x="10" y="23"/>
                </a:lnTo>
                <a:lnTo>
                  <a:pt x="8" y="23"/>
                </a:lnTo>
                <a:lnTo>
                  <a:pt x="8" y="25"/>
                </a:lnTo>
                <a:lnTo>
                  <a:pt x="6" y="25"/>
                </a:lnTo>
                <a:lnTo>
                  <a:pt x="6" y="27"/>
                </a:lnTo>
                <a:lnTo>
                  <a:pt x="4" y="27"/>
                </a:lnTo>
                <a:lnTo>
                  <a:pt x="4" y="31"/>
                </a:lnTo>
                <a:lnTo>
                  <a:pt x="2" y="33"/>
                </a:lnTo>
                <a:lnTo>
                  <a:pt x="0" y="33"/>
                </a:lnTo>
                <a:lnTo>
                  <a:pt x="0" y="41"/>
                </a:lnTo>
                <a:lnTo>
                  <a:pt x="4" y="41"/>
                </a:lnTo>
                <a:lnTo>
                  <a:pt x="4" y="39"/>
                </a:lnTo>
                <a:lnTo>
                  <a:pt x="4" y="37"/>
                </a:lnTo>
                <a:lnTo>
                  <a:pt x="6" y="37"/>
                </a:lnTo>
                <a:lnTo>
                  <a:pt x="6" y="33"/>
                </a:lnTo>
                <a:lnTo>
                  <a:pt x="8" y="31"/>
                </a:lnTo>
                <a:lnTo>
                  <a:pt x="10" y="31"/>
                </a:lnTo>
                <a:lnTo>
                  <a:pt x="10" y="29"/>
                </a:lnTo>
                <a:lnTo>
                  <a:pt x="12" y="29"/>
                </a:lnTo>
                <a:lnTo>
                  <a:pt x="12" y="27"/>
                </a:lnTo>
                <a:lnTo>
                  <a:pt x="14" y="27"/>
                </a:lnTo>
                <a:lnTo>
                  <a:pt x="14" y="25"/>
                </a:lnTo>
                <a:lnTo>
                  <a:pt x="16" y="25"/>
                </a:lnTo>
                <a:lnTo>
                  <a:pt x="16" y="16"/>
                </a:lnTo>
                <a:lnTo>
                  <a:pt x="18" y="16"/>
                </a:lnTo>
                <a:lnTo>
                  <a:pt x="18" y="8"/>
                </a:lnTo>
                <a:lnTo>
                  <a:pt x="20" y="8"/>
                </a:lnTo>
                <a:lnTo>
                  <a:pt x="20" y="2"/>
                </a:lnTo>
                <a:close/>
              </a:path>
            </a:pathLst>
          </a:custGeom>
          <a:solidFill>
            <a:srgbClr val="000000"/>
          </a:solidFill>
          <a:ln w="9525">
            <a:solidFill>
              <a:srgbClr val="0238C0"/>
            </a:solidFill>
            <a:round/>
            <a:headEnd/>
            <a:tailEnd/>
          </a:ln>
        </xdr:spPr>
      </xdr:sp>
      <xdr:sp macro="" textlink="">
        <xdr:nvSpPr>
          <xdr:cNvPr id="26701" name="Freeform 73"/>
          <xdr:cNvSpPr>
            <a:spLocks/>
          </xdr:cNvSpPr>
        </xdr:nvSpPr>
        <xdr:spPr bwMode="auto">
          <a:xfrm>
            <a:off x="313" y="803"/>
            <a:ext cx="2" cy="5"/>
          </a:xfrm>
          <a:custGeom>
            <a:avLst/>
            <a:gdLst>
              <a:gd name="T0" fmla="*/ 2 w 4"/>
              <a:gd name="T1" fmla="*/ 1 h 20"/>
              <a:gd name="T2" fmla="*/ 2 w 4"/>
              <a:gd name="T3" fmla="*/ 0 h 20"/>
              <a:gd name="T4" fmla="*/ 0 w 4"/>
              <a:gd name="T5" fmla="*/ 0 h 20"/>
              <a:gd name="T6" fmla="*/ 0 w 4"/>
              <a:gd name="T7" fmla="*/ 5 h 20"/>
              <a:gd name="T8" fmla="*/ 2 w 4"/>
              <a:gd name="T9" fmla="*/ 5 h 20"/>
              <a:gd name="T10" fmla="*/ 2 w 4"/>
              <a:gd name="T11" fmla="*/ 5 h 20"/>
              <a:gd name="T12" fmla="*/ 2 w 4"/>
              <a:gd name="T13" fmla="*/ 1 h 20"/>
              <a:gd name="T14" fmla="*/ 0 60000 65536"/>
              <a:gd name="T15" fmla="*/ 0 60000 65536"/>
              <a:gd name="T16" fmla="*/ 0 60000 65536"/>
              <a:gd name="T17" fmla="*/ 0 60000 65536"/>
              <a:gd name="T18" fmla="*/ 0 60000 65536"/>
              <a:gd name="T19" fmla="*/ 0 60000 65536"/>
              <a:gd name="T20" fmla="*/ 0 60000 65536"/>
              <a:gd name="T21" fmla="*/ 0 w 4"/>
              <a:gd name="T22" fmla="*/ 0 h 20"/>
              <a:gd name="T23" fmla="*/ 4 w 4"/>
              <a:gd name="T24" fmla="*/ 20 h 20"/>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0">
                <a:moveTo>
                  <a:pt x="4" y="2"/>
                </a:moveTo>
                <a:lnTo>
                  <a:pt x="4" y="0"/>
                </a:lnTo>
                <a:lnTo>
                  <a:pt x="0" y="0"/>
                </a:lnTo>
                <a:lnTo>
                  <a:pt x="0" y="20"/>
                </a:lnTo>
                <a:lnTo>
                  <a:pt x="4" y="20"/>
                </a:lnTo>
                <a:lnTo>
                  <a:pt x="4" y="18"/>
                </a:lnTo>
                <a:lnTo>
                  <a:pt x="4" y="2"/>
                </a:lnTo>
                <a:close/>
              </a:path>
            </a:pathLst>
          </a:custGeom>
          <a:solidFill>
            <a:srgbClr val="000000"/>
          </a:solidFill>
          <a:ln w="9525">
            <a:solidFill>
              <a:srgbClr val="0238C0"/>
            </a:solidFill>
            <a:round/>
            <a:headEnd/>
            <a:tailEnd/>
          </a:ln>
        </xdr:spPr>
      </xdr:sp>
      <xdr:sp macro="" textlink="">
        <xdr:nvSpPr>
          <xdr:cNvPr id="26702" name="Freeform 74"/>
          <xdr:cNvSpPr>
            <a:spLocks/>
          </xdr:cNvSpPr>
        </xdr:nvSpPr>
        <xdr:spPr bwMode="auto">
          <a:xfrm>
            <a:off x="313" y="808"/>
            <a:ext cx="2" cy="9"/>
          </a:xfrm>
          <a:custGeom>
            <a:avLst/>
            <a:gdLst>
              <a:gd name="T0" fmla="*/ 2 w 4"/>
              <a:gd name="T1" fmla="*/ 0 h 33"/>
              <a:gd name="T2" fmla="*/ 2 w 4"/>
              <a:gd name="T3" fmla="*/ 0 h 33"/>
              <a:gd name="T4" fmla="*/ 0 w 4"/>
              <a:gd name="T5" fmla="*/ 0 h 33"/>
              <a:gd name="T6" fmla="*/ 0 w 4"/>
              <a:gd name="T7" fmla="*/ 9 h 33"/>
              <a:gd name="T8" fmla="*/ 2 w 4"/>
              <a:gd name="T9" fmla="*/ 9 h 33"/>
              <a:gd name="T10" fmla="*/ 2 w 4"/>
              <a:gd name="T11" fmla="*/ 8 h 33"/>
              <a:gd name="T12" fmla="*/ 2 w 4"/>
              <a:gd name="T13" fmla="*/ 0 h 33"/>
              <a:gd name="T14" fmla="*/ 0 60000 65536"/>
              <a:gd name="T15" fmla="*/ 0 60000 65536"/>
              <a:gd name="T16" fmla="*/ 0 60000 65536"/>
              <a:gd name="T17" fmla="*/ 0 60000 65536"/>
              <a:gd name="T18" fmla="*/ 0 60000 65536"/>
              <a:gd name="T19" fmla="*/ 0 60000 65536"/>
              <a:gd name="T20" fmla="*/ 0 60000 65536"/>
              <a:gd name="T21" fmla="*/ 0 w 4"/>
              <a:gd name="T22" fmla="*/ 0 h 33"/>
              <a:gd name="T23" fmla="*/ 4 w 4"/>
              <a:gd name="T24" fmla="*/ 33 h 33"/>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33">
                <a:moveTo>
                  <a:pt x="4" y="1"/>
                </a:moveTo>
                <a:lnTo>
                  <a:pt x="4" y="0"/>
                </a:lnTo>
                <a:lnTo>
                  <a:pt x="0" y="0"/>
                </a:lnTo>
                <a:lnTo>
                  <a:pt x="0" y="33"/>
                </a:lnTo>
                <a:lnTo>
                  <a:pt x="4" y="33"/>
                </a:lnTo>
                <a:lnTo>
                  <a:pt x="4" y="31"/>
                </a:lnTo>
                <a:lnTo>
                  <a:pt x="4" y="1"/>
                </a:lnTo>
                <a:close/>
              </a:path>
            </a:pathLst>
          </a:custGeom>
          <a:solidFill>
            <a:srgbClr val="000000"/>
          </a:solidFill>
          <a:ln w="9525">
            <a:solidFill>
              <a:srgbClr val="0238C0"/>
            </a:solidFill>
            <a:round/>
            <a:headEnd/>
            <a:tailEnd/>
          </a:ln>
        </xdr:spPr>
      </xdr:sp>
      <xdr:sp macro="" textlink="">
        <xdr:nvSpPr>
          <xdr:cNvPr id="26703" name="Freeform 75"/>
          <xdr:cNvSpPr>
            <a:spLocks/>
          </xdr:cNvSpPr>
        </xdr:nvSpPr>
        <xdr:spPr bwMode="auto">
          <a:xfrm>
            <a:off x="313" y="818"/>
            <a:ext cx="2" cy="13"/>
          </a:xfrm>
          <a:custGeom>
            <a:avLst/>
            <a:gdLst>
              <a:gd name="T0" fmla="*/ 2 w 4"/>
              <a:gd name="T1" fmla="*/ 0 h 53"/>
              <a:gd name="T2" fmla="*/ 2 w 4"/>
              <a:gd name="T3" fmla="*/ 0 h 53"/>
              <a:gd name="T4" fmla="*/ 0 w 4"/>
              <a:gd name="T5" fmla="*/ 0 h 53"/>
              <a:gd name="T6" fmla="*/ 0 w 4"/>
              <a:gd name="T7" fmla="*/ 13 h 53"/>
              <a:gd name="T8" fmla="*/ 2 w 4"/>
              <a:gd name="T9" fmla="*/ 13 h 53"/>
              <a:gd name="T10" fmla="*/ 2 w 4"/>
              <a:gd name="T11" fmla="*/ 13 h 53"/>
              <a:gd name="T12" fmla="*/ 2 w 4"/>
              <a:gd name="T13" fmla="*/ 0 h 53"/>
              <a:gd name="T14" fmla="*/ 0 60000 65536"/>
              <a:gd name="T15" fmla="*/ 0 60000 65536"/>
              <a:gd name="T16" fmla="*/ 0 60000 65536"/>
              <a:gd name="T17" fmla="*/ 0 60000 65536"/>
              <a:gd name="T18" fmla="*/ 0 60000 65536"/>
              <a:gd name="T19" fmla="*/ 0 60000 65536"/>
              <a:gd name="T20" fmla="*/ 0 60000 65536"/>
              <a:gd name="T21" fmla="*/ 0 w 4"/>
              <a:gd name="T22" fmla="*/ 0 h 53"/>
              <a:gd name="T23" fmla="*/ 4 w 4"/>
              <a:gd name="T24" fmla="*/ 53 h 53"/>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53">
                <a:moveTo>
                  <a:pt x="4" y="2"/>
                </a:moveTo>
                <a:lnTo>
                  <a:pt x="4" y="0"/>
                </a:lnTo>
                <a:lnTo>
                  <a:pt x="0" y="0"/>
                </a:lnTo>
                <a:lnTo>
                  <a:pt x="0" y="53"/>
                </a:lnTo>
                <a:lnTo>
                  <a:pt x="4" y="53"/>
                </a:lnTo>
                <a:lnTo>
                  <a:pt x="4" y="51"/>
                </a:lnTo>
                <a:lnTo>
                  <a:pt x="4" y="2"/>
                </a:lnTo>
                <a:close/>
              </a:path>
            </a:pathLst>
          </a:custGeom>
          <a:solidFill>
            <a:srgbClr val="000000"/>
          </a:solidFill>
          <a:ln w="9525">
            <a:solidFill>
              <a:srgbClr val="0238C0"/>
            </a:solidFill>
            <a:round/>
            <a:headEnd/>
            <a:tailEnd/>
          </a:ln>
        </xdr:spPr>
      </xdr:sp>
      <xdr:sp macro="" textlink="">
        <xdr:nvSpPr>
          <xdr:cNvPr id="26704" name="Freeform 76"/>
          <xdr:cNvSpPr>
            <a:spLocks/>
          </xdr:cNvSpPr>
        </xdr:nvSpPr>
        <xdr:spPr bwMode="auto">
          <a:xfrm>
            <a:off x="316" y="803"/>
            <a:ext cx="4" cy="28"/>
          </a:xfrm>
          <a:custGeom>
            <a:avLst/>
            <a:gdLst>
              <a:gd name="T0" fmla="*/ 4 w 18"/>
              <a:gd name="T1" fmla="*/ 0 h 117"/>
              <a:gd name="T2" fmla="*/ 4 w 18"/>
              <a:gd name="T3" fmla="*/ 0 h 117"/>
              <a:gd name="T4" fmla="*/ 3 w 18"/>
              <a:gd name="T5" fmla="*/ 0 h 117"/>
              <a:gd name="T6" fmla="*/ 3 w 18"/>
              <a:gd name="T7" fmla="*/ 0 h 117"/>
              <a:gd name="T8" fmla="*/ 1 w 18"/>
              <a:gd name="T9" fmla="*/ 9 h 117"/>
              <a:gd name="T10" fmla="*/ 0 w 18"/>
              <a:gd name="T11" fmla="*/ 28 h 117"/>
              <a:gd name="T12" fmla="*/ 0 w 18"/>
              <a:gd name="T13" fmla="*/ 28 h 117"/>
              <a:gd name="T14" fmla="*/ 1 w 18"/>
              <a:gd name="T15" fmla="*/ 28 h 117"/>
              <a:gd name="T16" fmla="*/ 1 w 18"/>
              <a:gd name="T17" fmla="*/ 28 h 117"/>
              <a:gd name="T18" fmla="*/ 2 w 18"/>
              <a:gd name="T19" fmla="*/ 9 h 117"/>
              <a:gd name="T20" fmla="*/ 4 w 18"/>
              <a:gd name="T21" fmla="*/ 0 h 117"/>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8"/>
              <a:gd name="T34" fmla="*/ 0 h 117"/>
              <a:gd name="T35" fmla="*/ 18 w 18"/>
              <a:gd name="T36" fmla="*/ 117 h 117"/>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8" h="117">
                <a:moveTo>
                  <a:pt x="18" y="2"/>
                </a:moveTo>
                <a:lnTo>
                  <a:pt x="18" y="0"/>
                </a:lnTo>
                <a:lnTo>
                  <a:pt x="14" y="0"/>
                </a:lnTo>
                <a:lnTo>
                  <a:pt x="14" y="2"/>
                </a:lnTo>
                <a:lnTo>
                  <a:pt x="4" y="37"/>
                </a:lnTo>
                <a:lnTo>
                  <a:pt x="0" y="115"/>
                </a:lnTo>
                <a:lnTo>
                  <a:pt x="0" y="117"/>
                </a:lnTo>
                <a:lnTo>
                  <a:pt x="4" y="117"/>
                </a:lnTo>
                <a:lnTo>
                  <a:pt x="4" y="115"/>
                </a:lnTo>
                <a:lnTo>
                  <a:pt x="8" y="37"/>
                </a:lnTo>
                <a:lnTo>
                  <a:pt x="18" y="2"/>
                </a:lnTo>
                <a:close/>
              </a:path>
            </a:pathLst>
          </a:custGeom>
          <a:solidFill>
            <a:srgbClr val="000000"/>
          </a:solidFill>
          <a:ln w="9525">
            <a:solidFill>
              <a:srgbClr val="0238C0"/>
            </a:solidFill>
            <a:round/>
            <a:headEnd/>
            <a:tailEnd/>
          </a:ln>
        </xdr:spPr>
      </xdr:sp>
      <xdr:sp macro="" textlink="">
        <xdr:nvSpPr>
          <xdr:cNvPr id="26705" name="Freeform 77"/>
          <xdr:cNvSpPr>
            <a:spLocks/>
          </xdr:cNvSpPr>
        </xdr:nvSpPr>
        <xdr:spPr bwMode="auto">
          <a:xfrm>
            <a:off x="317" y="803"/>
            <a:ext cx="4" cy="28"/>
          </a:xfrm>
          <a:custGeom>
            <a:avLst/>
            <a:gdLst>
              <a:gd name="T0" fmla="*/ 4 w 18"/>
              <a:gd name="T1" fmla="*/ 0 h 115"/>
              <a:gd name="T2" fmla="*/ 4 w 18"/>
              <a:gd name="T3" fmla="*/ 0 h 115"/>
              <a:gd name="T4" fmla="*/ 3 w 18"/>
              <a:gd name="T5" fmla="*/ 0 h 115"/>
              <a:gd name="T6" fmla="*/ 3 w 18"/>
              <a:gd name="T7" fmla="*/ 0 h 115"/>
              <a:gd name="T8" fmla="*/ 0 w 18"/>
              <a:gd name="T9" fmla="*/ 9 h 115"/>
              <a:gd name="T10" fmla="*/ 0 w 18"/>
              <a:gd name="T11" fmla="*/ 28 h 115"/>
              <a:gd name="T12" fmla="*/ 0 w 18"/>
              <a:gd name="T13" fmla="*/ 28 h 115"/>
              <a:gd name="T14" fmla="*/ 1 w 18"/>
              <a:gd name="T15" fmla="*/ 28 h 115"/>
              <a:gd name="T16" fmla="*/ 1 w 18"/>
              <a:gd name="T17" fmla="*/ 28 h 115"/>
              <a:gd name="T18" fmla="*/ 1 w 18"/>
              <a:gd name="T19" fmla="*/ 9 h 115"/>
              <a:gd name="T20" fmla="*/ 4 w 18"/>
              <a:gd name="T21" fmla="*/ 0 h 115"/>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8"/>
              <a:gd name="T34" fmla="*/ 0 h 115"/>
              <a:gd name="T35" fmla="*/ 18 w 18"/>
              <a:gd name="T36" fmla="*/ 115 h 115"/>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8" h="115">
                <a:moveTo>
                  <a:pt x="18" y="2"/>
                </a:moveTo>
                <a:lnTo>
                  <a:pt x="18" y="0"/>
                </a:lnTo>
                <a:lnTo>
                  <a:pt x="14" y="0"/>
                </a:lnTo>
                <a:lnTo>
                  <a:pt x="14" y="2"/>
                </a:lnTo>
                <a:lnTo>
                  <a:pt x="2" y="37"/>
                </a:lnTo>
                <a:lnTo>
                  <a:pt x="0" y="113"/>
                </a:lnTo>
                <a:lnTo>
                  <a:pt x="0" y="115"/>
                </a:lnTo>
                <a:lnTo>
                  <a:pt x="4" y="115"/>
                </a:lnTo>
                <a:lnTo>
                  <a:pt x="4" y="113"/>
                </a:lnTo>
                <a:lnTo>
                  <a:pt x="6" y="37"/>
                </a:lnTo>
                <a:lnTo>
                  <a:pt x="18" y="2"/>
                </a:lnTo>
                <a:close/>
              </a:path>
            </a:pathLst>
          </a:custGeom>
          <a:solidFill>
            <a:srgbClr val="000000"/>
          </a:solidFill>
          <a:ln w="9525">
            <a:solidFill>
              <a:srgbClr val="0238C0"/>
            </a:solidFill>
            <a:round/>
            <a:headEnd/>
            <a:tailEnd/>
          </a:ln>
        </xdr:spPr>
      </xdr:sp>
      <xdr:sp macro="" textlink="">
        <xdr:nvSpPr>
          <xdr:cNvPr id="26706" name="Freeform 78"/>
          <xdr:cNvSpPr>
            <a:spLocks/>
          </xdr:cNvSpPr>
        </xdr:nvSpPr>
        <xdr:spPr bwMode="auto">
          <a:xfrm>
            <a:off x="318" y="829"/>
            <a:ext cx="4" cy="10"/>
          </a:xfrm>
          <a:custGeom>
            <a:avLst/>
            <a:gdLst>
              <a:gd name="T0" fmla="*/ 4 w 20"/>
              <a:gd name="T1" fmla="*/ 0 h 45"/>
              <a:gd name="T2" fmla="*/ 4 w 20"/>
              <a:gd name="T3" fmla="*/ 0 h 45"/>
              <a:gd name="T4" fmla="*/ 3 w 20"/>
              <a:gd name="T5" fmla="*/ 0 h 45"/>
              <a:gd name="T6" fmla="*/ 3 w 20"/>
              <a:gd name="T7" fmla="*/ 1 h 45"/>
              <a:gd name="T8" fmla="*/ 3 w 20"/>
              <a:gd name="T9" fmla="*/ 1 h 45"/>
              <a:gd name="T10" fmla="*/ 3 w 20"/>
              <a:gd name="T11" fmla="*/ 3 h 45"/>
              <a:gd name="T12" fmla="*/ 2 w 20"/>
              <a:gd name="T13" fmla="*/ 3 h 45"/>
              <a:gd name="T14" fmla="*/ 2 w 20"/>
              <a:gd name="T15" fmla="*/ 6 h 45"/>
              <a:gd name="T16" fmla="*/ 2 w 20"/>
              <a:gd name="T17" fmla="*/ 6 h 45"/>
              <a:gd name="T18" fmla="*/ 3 w 20"/>
              <a:gd name="T19" fmla="*/ 6 h 45"/>
              <a:gd name="T20" fmla="*/ 2 w 20"/>
              <a:gd name="T21" fmla="*/ 6 h 45"/>
              <a:gd name="T22" fmla="*/ 2 w 20"/>
              <a:gd name="T23" fmla="*/ 6 h 45"/>
              <a:gd name="T24" fmla="*/ 2 w 20"/>
              <a:gd name="T25" fmla="*/ 6 h 45"/>
              <a:gd name="T26" fmla="*/ 2 w 20"/>
              <a:gd name="T27" fmla="*/ 6 h 45"/>
              <a:gd name="T28" fmla="*/ 1 w 20"/>
              <a:gd name="T29" fmla="*/ 6 h 45"/>
              <a:gd name="T30" fmla="*/ 1 w 20"/>
              <a:gd name="T31" fmla="*/ 7 h 45"/>
              <a:gd name="T32" fmla="*/ 1 w 20"/>
              <a:gd name="T33" fmla="*/ 7 h 45"/>
              <a:gd name="T34" fmla="*/ 1 w 20"/>
              <a:gd name="T35" fmla="*/ 8 h 45"/>
              <a:gd name="T36" fmla="*/ 0 w 20"/>
              <a:gd name="T37" fmla="*/ 8 h 45"/>
              <a:gd name="T38" fmla="*/ 0 w 20"/>
              <a:gd name="T39" fmla="*/ 8 h 45"/>
              <a:gd name="T40" fmla="*/ 0 w 20"/>
              <a:gd name="T41" fmla="*/ 10 h 45"/>
              <a:gd name="T42" fmla="*/ 1 w 20"/>
              <a:gd name="T43" fmla="*/ 10 h 45"/>
              <a:gd name="T44" fmla="*/ 1 w 20"/>
              <a:gd name="T45" fmla="*/ 10 h 45"/>
              <a:gd name="T46" fmla="*/ 1 w 20"/>
              <a:gd name="T47" fmla="*/ 9 h 45"/>
              <a:gd name="T48" fmla="*/ 1 w 20"/>
              <a:gd name="T49" fmla="*/ 9 h 45"/>
              <a:gd name="T50" fmla="*/ 1 w 20"/>
              <a:gd name="T51" fmla="*/ 8 h 45"/>
              <a:gd name="T52" fmla="*/ 2 w 20"/>
              <a:gd name="T53" fmla="*/ 8 h 45"/>
              <a:gd name="T54" fmla="*/ 2 w 20"/>
              <a:gd name="T55" fmla="*/ 8 h 45"/>
              <a:gd name="T56" fmla="*/ 2 w 20"/>
              <a:gd name="T57" fmla="*/ 7 h 45"/>
              <a:gd name="T58" fmla="*/ 2 w 20"/>
              <a:gd name="T59" fmla="*/ 7 h 45"/>
              <a:gd name="T60" fmla="*/ 2 w 20"/>
              <a:gd name="T61" fmla="*/ 7 h 45"/>
              <a:gd name="T62" fmla="*/ 3 w 20"/>
              <a:gd name="T63" fmla="*/ 7 h 45"/>
              <a:gd name="T64" fmla="*/ 3 w 20"/>
              <a:gd name="T65" fmla="*/ 6 h 45"/>
              <a:gd name="T66" fmla="*/ 3 w 20"/>
              <a:gd name="T67" fmla="*/ 6 h 45"/>
              <a:gd name="T68" fmla="*/ 3 w 20"/>
              <a:gd name="T69" fmla="*/ 4 h 45"/>
              <a:gd name="T70" fmla="*/ 4 w 20"/>
              <a:gd name="T71" fmla="*/ 4 h 45"/>
              <a:gd name="T72" fmla="*/ 4 w 20"/>
              <a:gd name="T73" fmla="*/ 2 h 45"/>
              <a:gd name="T74" fmla="*/ 4 w 20"/>
              <a:gd name="T75" fmla="*/ 2 h 45"/>
              <a:gd name="T76" fmla="*/ 4 w 20"/>
              <a:gd name="T77" fmla="*/ 0 h 45"/>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w 20"/>
              <a:gd name="T118" fmla="*/ 0 h 45"/>
              <a:gd name="T119" fmla="*/ 20 w 20"/>
              <a:gd name="T120" fmla="*/ 45 h 45"/>
            </a:gdLst>
            <a:ahLst/>
            <a:cxnLst>
              <a:cxn ang="T78">
                <a:pos x="T0" y="T1"/>
              </a:cxn>
              <a:cxn ang="T79">
                <a:pos x="T2" y="T3"/>
              </a:cxn>
              <a:cxn ang="T80">
                <a:pos x="T4" y="T5"/>
              </a:cxn>
              <a:cxn ang="T81">
                <a:pos x="T6" y="T7"/>
              </a:cxn>
              <a:cxn ang="T82">
                <a:pos x="T8" y="T9"/>
              </a:cxn>
              <a:cxn ang="T83">
                <a:pos x="T10" y="T11"/>
              </a:cxn>
              <a:cxn ang="T84">
                <a:pos x="T12" y="T13"/>
              </a:cxn>
              <a:cxn ang="T85">
                <a:pos x="T14" y="T15"/>
              </a:cxn>
              <a:cxn ang="T86">
                <a:pos x="T16" y="T17"/>
              </a:cxn>
              <a:cxn ang="T87">
                <a:pos x="T18" y="T19"/>
              </a:cxn>
              <a:cxn ang="T88">
                <a:pos x="T20" y="T21"/>
              </a:cxn>
              <a:cxn ang="T89">
                <a:pos x="T22" y="T23"/>
              </a:cxn>
              <a:cxn ang="T90">
                <a:pos x="T24" y="T25"/>
              </a:cxn>
              <a:cxn ang="T91">
                <a:pos x="T26" y="T27"/>
              </a:cxn>
              <a:cxn ang="T92">
                <a:pos x="T28" y="T29"/>
              </a:cxn>
              <a:cxn ang="T93">
                <a:pos x="T30" y="T31"/>
              </a:cxn>
              <a:cxn ang="T94">
                <a:pos x="T32" y="T33"/>
              </a:cxn>
              <a:cxn ang="T95">
                <a:pos x="T34" y="T35"/>
              </a:cxn>
              <a:cxn ang="T96">
                <a:pos x="T36" y="T37"/>
              </a:cxn>
              <a:cxn ang="T97">
                <a:pos x="T38" y="T39"/>
              </a:cxn>
              <a:cxn ang="T98">
                <a:pos x="T40" y="T41"/>
              </a:cxn>
              <a:cxn ang="T99">
                <a:pos x="T42" y="T43"/>
              </a:cxn>
              <a:cxn ang="T100">
                <a:pos x="T44" y="T45"/>
              </a:cxn>
              <a:cxn ang="T101">
                <a:pos x="T46" y="T47"/>
              </a:cxn>
              <a:cxn ang="T102">
                <a:pos x="T48" y="T49"/>
              </a:cxn>
              <a:cxn ang="T103">
                <a:pos x="T50" y="T51"/>
              </a:cxn>
              <a:cxn ang="T104">
                <a:pos x="T52" y="T53"/>
              </a:cxn>
              <a:cxn ang="T105">
                <a:pos x="T54" y="T55"/>
              </a:cxn>
              <a:cxn ang="T106">
                <a:pos x="T56" y="T57"/>
              </a:cxn>
              <a:cxn ang="T107">
                <a:pos x="T58" y="T59"/>
              </a:cxn>
              <a:cxn ang="T108">
                <a:pos x="T60" y="T61"/>
              </a:cxn>
              <a:cxn ang="T109">
                <a:pos x="T62" y="T63"/>
              </a:cxn>
              <a:cxn ang="T110">
                <a:pos x="T64" y="T65"/>
              </a:cxn>
              <a:cxn ang="T111">
                <a:pos x="T66" y="T67"/>
              </a:cxn>
              <a:cxn ang="T112">
                <a:pos x="T68" y="T69"/>
              </a:cxn>
              <a:cxn ang="T113">
                <a:pos x="T70" y="T71"/>
              </a:cxn>
              <a:cxn ang="T114">
                <a:pos x="T72" y="T73"/>
              </a:cxn>
              <a:cxn ang="T115">
                <a:pos x="T74" y="T75"/>
              </a:cxn>
              <a:cxn ang="T116">
                <a:pos x="T76" y="T77"/>
              </a:cxn>
            </a:cxnLst>
            <a:rect l="T117" t="T118" r="T119" b="T120"/>
            <a:pathLst>
              <a:path w="20" h="45">
                <a:moveTo>
                  <a:pt x="20" y="2"/>
                </a:moveTo>
                <a:lnTo>
                  <a:pt x="20" y="0"/>
                </a:lnTo>
                <a:lnTo>
                  <a:pt x="16" y="0"/>
                </a:lnTo>
                <a:lnTo>
                  <a:pt x="16" y="6"/>
                </a:lnTo>
                <a:lnTo>
                  <a:pt x="14" y="6"/>
                </a:lnTo>
                <a:lnTo>
                  <a:pt x="14" y="14"/>
                </a:lnTo>
                <a:lnTo>
                  <a:pt x="12" y="14"/>
                </a:lnTo>
                <a:lnTo>
                  <a:pt x="12" y="27"/>
                </a:lnTo>
                <a:lnTo>
                  <a:pt x="12" y="25"/>
                </a:lnTo>
                <a:lnTo>
                  <a:pt x="14" y="25"/>
                </a:lnTo>
                <a:lnTo>
                  <a:pt x="10" y="25"/>
                </a:lnTo>
                <a:lnTo>
                  <a:pt x="10" y="27"/>
                </a:lnTo>
                <a:lnTo>
                  <a:pt x="8" y="27"/>
                </a:lnTo>
                <a:lnTo>
                  <a:pt x="8" y="29"/>
                </a:lnTo>
                <a:lnTo>
                  <a:pt x="6" y="29"/>
                </a:lnTo>
                <a:lnTo>
                  <a:pt x="6" y="31"/>
                </a:lnTo>
                <a:lnTo>
                  <a:pt x="4" y="31"/>
                </a:lnTo>
                <a:lnTo>
                  <a:pt x="4" y="35"/>
                </a:lnTo>
                <a:lnTo>
                  <a:pt x="2" y="37"/>
                </a:lnTo>
                <a:lnTo>
                  <a:pt x="0" y="37"/>
                </a:lnTo>
                <a:lnTo>
                  <a:pt x="0" y="45"/>
                </a:lnTo>
                <a:lnTo>
                  <a:pt x="4" y="45"/>
                </a:lnTo>
                <a:lnTo>
                  <a:pt x="4" y="43"/>
                </a:lnTo>
                <a:lnTo>
                  <a:pt x="4" y="41"/>
                </a:lnTo>
                <a:lnTo>
                  <a:pt x="6" y="41"/>
                </a:lnTo>
                <a:lnTo>
                  <a:pt x="6" y="37"/>
                </a:lnTo>
                <a:lnTo>
                  <a:pt x="8" y="35"/>
                </a:lnTo>
                <a:lnTo>
                  <a:pt x="10" y="35"/>
                </a:lnTo>
                <a:lnTo>
                  <a:pt x="10" y="33"/>
                </a:lnTo>
                <a:lnTo>
                  <a:pt x="12" y="33"/>
                </a:lnTo>
                <a:lnTo>
                  <a:pt x="12" y="31"/>
                </a:lnTo>
                <a:lnTo>
                  <a:pt x="14" y="31"/>
                </a:lnTo>
                <a:lnTo>
                  <a:pt x="14" y="29"/>
                </a:lnTo>
                <a:lnTo>
                  <a:pt x="16" y="29"/>
                </a:lnTo>
                <a:lnTo>
                  <a:pt x="16" y="18"/>
                </a:lnTo>
                <a:lnTo>
                  <a:pt x="18" y="18"/>
                </a:lnTo>
                <a:lnTo>
                  <a:pt x="18" y="10"/>
                </a:lnTo>
                <a:lnTo>
                  <a:pt x="20" y="10"/>
                </a:lnTo>
                <a:lnTo>
                  <a:pt x="20" y="2"/>
                </a:lnTo>
                <a:close/>
              </a:path>
            </a:pathLst>
          </a:custGeom>
          <a:solidFill>
            <a:srgbClr val="000000"/>
          </a:solidFill>
          <a:ln w="9525">
            <a:solidFill>
              <a:srgbClr val="0238C0"/>
            </a:solidFill>
            <a:round/>
            <a:headEnd/>
            <a:tailEnd/>
          </a:ln>
        </xdr:spPr>
      </xdr:sp>
      <xdr:sp macro="" textlink="">
        <xdr:nvSpPr>
          <xdr:cNvPr id="26707" name="Freeform 79"/>
          <xdr:cNvSpPr>
            <a:spLocks/>
          </xdr:cNvSpPr>
        </xdr:nvSpPr>
        <xdr:spPr bwMode="auto">
          <a:xfrm>
            <a:off x="322" y="803"/>
            <a:ext cx="0" cy="9"/>
          </a:xfrm>
          <a:custGeom>
            <a:avLst/>
            <a:gdLst>
              <a:gd name="T0" fmla="*/ 0 w 4"/>
              <a:gd name="T1" fmla="*/ 0 h 39"/>
              <a:gd name="T2" fmla="*/ 0 w 4"/>
              <a:gd name="T3" fmla="*/ 0 h 39"/>
              <a:gd name="T4" fmla="*/ 0 w 4"/>
              <a:gd name="T5" fmla="*/ 0 h 39"/>
              <a:gd name="T6" fmla="*/ 0 w 4"/>
              <a:gd name="T7" fmla="*/ 9 h 39"/>
              <a:gd name="T8" fmla="*/ 0 w 4"/>
              <a:gd name="T9" fmla="*/ 9 h 39"/>
              <a:gd name="T10" fmla="*/ 0 w 4"/>
              <a:gd name="T11" fmla="*/ 9 h 39"/>
              <a:gd name="T12" fmla="*/ 0 w 4"/>
              <a:gd name="T13" fmla="*/ 0 h 39"/>
              <a:gd name="T14" fmla="*/ 0 60000 65536"/>
              <a:gd name="T15" fmla="*/ 0 60000 65536"/>
              <a:gd name="T16" fmla="*/ 0 60000 65536"/>
              <a:gd name="T17" fmla="*/ 0 60000 65536"/>
              <a:gd name="T18" fmla="*/ 0 60000 65536"/>
              <a:gd name="T19" fmla="*/ 0 60000 65536"/>
              <a:gd name="T20" fmla="*/ 0 60000 65536"/>
              <a:gd name="T21" fmla="*/ 0 w 4"/>
              <a:gd name="T22" fmla="*/ 0 h 39"/>
              <a:gd name="T23" fmla="*/ 0 w 4"/>
              <a:gd name="T24" fmla="*/ 39 h 39"/>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39">
                <a:moveTo>
                  <a:pt x="4" y="2"/>
                </a:moveTo>
                <a:lnTo>
                  <a:pt x="4" y="0"/>
                </a:lnTo>
                <a:lnTo>
                  <a:pt x="0" y="0"/>
                </a:lnTo>
                <a:lnTo>
                  <a:pt x="0" y="39"/>
                </a:lnTo>
                <a:lnTo>
                  <a:pt x="4" y="39"/>
                </a:lnTo>
                <a:lnTo>
                  <a:pt x="4" y="37"/>
                </a:lnTo>
                <a:lnTo>
                  <a:pt x="4" y="2"/>
                </a:lnTo>
                <a:close/>
              </a:path>
            </a:pathLst>
          </a:custGeom>
          <a:solidFill>
            <a:srgbClr val="000000"/>
          </a:solidFill>
          <a:ln w="9525">
            <a:solidFill>
              <a:srgbClr val="0238C0"/>
            </a:solidFill>
            <a:round/>
            <a:headEnd/>
            <a:tailEnd/>
          </a:ln>
        </xdr:spPr>
      </xdr:sp>
      <xdr:sp macro="" textlink="">
        <xdr:nvSpPr>
          <xdr:cNvPr id="26708" name="Freeform 80"/>
          <xdr:cNvSpPr>
            <a:spLocks/>
          </xdr:cNvSpPr>
        </xdr:nvSpPr>
        <xdr:spPr bwMode="auto">
          <a:xfrm>
            <a:off x="322" y="815"/>
            <a:ext cx="0" cy="13"/>
          </a:xfrm>
          <a:custGeom>
            <a:avLst/>
            <a:gdLst>
              <a:gd name="T0" fmla="*/ 0 w 4"/>
              <a:gd name="T1" fmla="*/ 1 h 52"/>
              <a:gd name="T2" fmla="*/ 0 w 4"/>
              <a:gd name="T3" fmla="*/ 0 h 52"/>
              <a:gd name="T4" fmla="*/ 0 w 4"/>
              <a:gd name="T5" fmla="*/ 0 h 52"/>
              <a:gd name="T6" fmla="*/ 0 w 4"/>
              <a:gd name="T7" fmla="*/ 13 h 52"/>
              <a:gd name="T8" fmla="*/ 0 w 4"/>
              <a:gd name="T9" fmla="*/ 13 h 52"/>
              <a:gd name="T10" fmla="*/ 0 w 4"/>
              <a:gd name="T11" fmla="*/ 13 h 52"/>
              <a:gd name="T12" fmla="*/ 0 w 4"/>
              <a:gd name="T13" fmla="*/ 1 h 52"/>
              <a:gd name="T14" fmla="*/ 0 60000 65536"/>
              <a:gd name="T15" fmla="*/ 0 60000 65536"/>
              <a:gd name="T16" fmla="*/ 0 60000 65536"/>
              <a:gd name="T17" fmla="*/ 0 60000 65536"/>
              <a:gd name="T18" fmla="*/ 0 60000 65536"/>
              <a:gd name="T19" fmla="*/ 0 60000 65536"/>
              <a:gd name="T20" fmla="*/ 0 60000 65536"/>
              <a:gd name="T21" fmla="*/ 0 w 4"/>
              <a:gd name="T22" fmla="*/ 0 h 52"/>
              <a:gd name="T23" fmla="*/ 0 w 4"/>
              <a:gd name="T24" fmla="*/ 52 h 52"/>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52">
                <a:moveTo>
                  <a:pt x="4" y="2"/>
                </a:moveTo>
                <a:lnTo>
                  <a:pt x="4" y="0"/>
                </a:lnTo>
                <a:lnTo>
                  <a:pt x="0" y="0"/>
                </a:lnTo>
                <a:lnTo>
                  <a:pt x="0" y="52"/>
                </a:lnTo>
                <a:lnTo>
                  <a:pt x="4" y="52"/>
                </a:lnTo>
                <a:lnTo>
                  <a:pt x="4" y="50"/>
                </a:lnTo>
                <a:lnTo>
                  <a:pt x="4" y="2"/>
                </a:lnTo>
                <a:close/>
              </a:path>
            </a:pathLst>
          </a:custGeom>
          <a:solidFill>
            <a:srgbClr val="000000"/>
          </a:solidFill>
          <a:ln w="9525">
            <a:solidFill>
              <a:srgbClr val="0238C0"/>
            </a:solidFill>
            <a:round/>
            <a:headEnd/>
            <a:tailEnd/>
          </a:ln>
        </xdr:spPr>
      </xdr:sp>
      <xdr:sp macro="" textlink="">
        <xdr:nvSpPr>
          <xdr:cNvPr id="26709" name="Freeform 81"/>
          <xdr:cNvSpPr>
            <a:spLocks/>
          </xdr:cNvSpPr>
        </xdr:nvSpPr>
        <xdr:spPr bwMode="auto">
          <a:xfrm>
            <a:off x="326" y="803"/>
            <a:ext cx="3" cy="9"/>
          </a:xfrm>
          <a:custGeom>
            <a:avLst/>
            <a:gdLst>
              <a:gd name="T0" fmla="*/ 3 w 17"/>
              <a:gd name="T1" fmla="*/ 0 h 39"/>
              <a:gd name="T2" fmla="*/ 3 w 17"/>
              <a:gd name="T3" fmla="*/ 0 h 39"/>
              <a:gd name="T4" fmla="*/ 2 w 17"/>
              <a:gd name="T5" fmla="*/ 0 h 39"/>
              <a:gd name="T6" fmla="*/ 2 w 17"/>
              <a:gd name="T7" fmla="*/ 0 h 39"/>
              <a:gd name="T8" fmla="*/ 0 w 17"/>
              <a:gd name="T9" fmla="*/ 9 h 39"/>
              <a:gd name="T10" fmla="*/ 0 w 17"/>
              <a:gd name="T11" fmla="*/ 9 h 39"/>
              <a:gd name="T12" fmla="*/ 1 w 17"/>
              <a:gd name="T13" fmla="*/ 9 h 39"/>
              <a:gd name="T14" fmla="*/ 1 w 17"/>
              <a:gd name="T15" fmla="*/ 9 h 39"/>
              <a:gd name="T16" fmla="*/ 3 w 17"/>
              <a:gd name="T17" fmla="*/ 0 h 39"/>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17"/>
              <a:gd name="T28" fmla="*/ 0 h 39"/>
              <a:gd name="T29" fmla="*/ 17 w 17"/>
              <a:gd name="T30" fmla="*/ 39 h 39"/>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17" h="39">
                <a:moveTo>
                  <a:pt x="17" y="2"/>
                </a:moveTo>
                <a:lnTo>
                  <a:pt x="17" y="0"/>
                </a:lnTo>
                <a:lnTo>
                  <a:pt x="13" y="0"/>
                </a:lnTo>
                <a:lnTo>
                  <a:pt x="13" y="2"/>
                </a:lnTo>
                <a:lnTo>
                  <a:pt x="0" y="37"/>
                </a:lnTo>
                <a:lnTo>
                  <a:pt x="0" y="39"/>
                </a:lnTo>
                <a:lnTo>
                  <a:pt x="4" y="39"/>
                </a:lnTo>
                <a:lnTo>
                  <a:pt x="4" y="37"/>
                </a:lnTo>
                <a:lnTo>
                  <a:pt x="17" y="2"/>
                </a:lnTo>
                <a:close/>
              </a:path>
            </a:pathLst>
          </a:custGeom>
          <a:solidFill>
            <a:srgbClr val="000000"/>
          </a:solidFill>
          <a:ln w="9525">
            <a:solidFill>
              <a:srgbClr val="0238C0"/>
            </a:solidFill>
            <a:round/>
            <a:headEnd/>
            <a:tailEnd/>
          </a:ln>
        </xdr:spPr>
      </xdr:sp>
      <xdr:sp macro="" textlink="">
        <xdr:nvSpPr>
          <xdr:cNvPr id="26710" name="Freeform 82"/>
          <xdr:cNvSpPr>
            <a:spLocks/>
          </xdr:cNvSpPr>
        </xdr:nvSpPr>
        <xdr:spPr bwMode="auto">
          <a:xfrm>
            <a:off x="326" y="803"/>
            <a:ext cx="5" cy="9"/>
          </a:xfrm>
          <a:custGeom>
            <a:avLst/>
            <a:gdLst>
              <a:gd name="T0" fmla="*/ 5 w 21"/>
              <a:gd name="T1" fmla="*/ 0 h 39"/>
              <a:gd name="T2" fmla="*/ 5 w 21"/>
              <a:gd name="T3" fmla="*/ 0 h 39"/>
              <a:gd name="T4" fmla="*/ 4 w 21"/>
              <a:gd name="T5" fmla="*/ 0 h 39"/>
              <a:gd name="T6" fmla="*/ 4 w 21"/>
              <a:gd name="T7" fmla="*/ 0 h 39"/>
              <a:gd name="T8" fmla="*/ 0 w 21"/>
              <a:gd name="T9" fmla="*/ 9 h 39"/>
              <a:gd name="T10" fmla="*/ 0 w 21"/>
              <a:gd name="T11" fmla="*/ 9 h 39"/>
              <a:gd name="T12" fmla="*/ 1 w 21"/>
              <a:gd name="T13" fmla="*/ 9 h 39"/>
              <a:gd name="T14" fmla="*/ 1 w 21"/>
              <a:gd name="T15" fmla="*/ 9 h 39"/>
              <a:gd name="T16" fmla="*/ 5 w 21"/>
              <a:gd name="T17" fmla="*/ 0 h 39"/>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21"/>
              <a:gd name="T28" fmla="*/ 0 h 39"/>
              <a:gd name="T29" fmla="*/ 21 w 21"/>
              <a:gd name="T30" fmla="*/ 39 h 39"/>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21" h="39">
                <a:moveTo>
                  <a:pt x="21" y="2"/>
                </a:moveTo>
                <a:lnTo>
                  <a:pt x="21" y="0"/>
                </a:lnTo>
                <a:lnTo>
                  <a:pt x="17" y="0"/>
                </a:lnTo>
                <a:lnTo>
                  <a:pt x="17" y="2"/>
                </a:lnTo>
                <a:lnTo>
                  <a:pt x="0" y="37"/>
                </a:lnTo>
                <a:lnTo>
                  <a:pt x="0" y="39"/>
                </a:lnTo>
                <a:lnTo>
                  <a:pt x="3" y="39"/>
                </a:lnTo>
                <a:lnTo>
                  <a:pt x="3" y="37"/>
                </a:lnTo>
                <a:lnTo>
                  <a:pt x="21" y="2"/>
                </a:lnTo>
                <a:close/>
              </a:path>
            </a:pathLst>
          </a:custGeom>
          <a:solidFill>
            <a:srgbClr val="000000"/>
          </a:solidFill>
          <a:ln w="9525">
            <a:solidFill>
              <a:srgbClr val="0238C0"/>
            </a:solidFill>
            <a:round/>
            <a:headEnd/>
            <a:tailEnd/>
          </a:ln>
        </xdr:spPr>
      </xdr:sp>
      <xdr:sp macro="" textlink="">
        <xdr:nvSpPr>
          <xdr:cNvPr id="26711" name="Freeform 83"/>
          <xdr:cNvSpPr>
            <a:spLocks/>
          </xdr:cNvSpPr>
        </xdr:nvSpPr>
        <xdr:spPr bwMode="auto">
          <a:xfrm>
            <a:off x="324" y="836"/>
            <a:ext cx="4" cy="4"/>
          </a:xfrm>
          <a:custGeom>
            <a:avLst/>
            <a:gdLst>
              <a:gd name="T0" fmla="*/ 1 w 19"/>
              <a:gd name="T1" fmla="*/ 1 h 12"/>
              <a:gd name="T2" fmla="*/ 1 w 19"/>
              <a:gd name="T3" fmla="*/ 0 h 12"/>
              <a:gd name="T4" fmla="*/ 0 w 19"/>
              <a:gd name="T5" fmla="*/ 0 h 12"/>
              <a:gd name="T6" fmla="*/ 0 w 19"/>
              <a:gd name="T7" fmla="*/ 3 h 12"/>
              <a:gd name="T8" fmla="*/ 0 w 19"/>
              <a:gd name="T9" fmla="*/ 3 h 12"/>
              <a:gd name="T10" fmla="*/ 0 w 19"/>
              <a:gd name="T11" fmla="*/ 3 h 12"/>
              <a:gd name="T12" fmla="*/ 1 w 19"/>
              <a:gd name="T13" fmla="*/ 3 h 12"/>
              <a:gd name="T14" fmla="*/ 2 w 19"/>
              <a:gd name="T15" fmla="*/ 4 h 12"/>
              <a:gd name="T16" fmla="*/ 3 w 19"/>
              <a:gd name="T17" fmla="*/ 4 h 12"/>
              <a:gd name="T18" fmla="*/ 3 w 19"/>
              <a:gd name="T19" fmla="*/ 3 h 12"/>
              <a:gd name="T20" fmla="*/ 4 w 19"/>
              <a:gd name="T21" fmla="*/ 3 h 12"/>
              <a:gd name="T22" fmla="*/ 4 w 19"/>
              <a:gd name="T23" fmla="*/ 2 h 12"/>
              <a:gd name="T24" fmla="*/ 4 w 19"/>
              <a:gd name="T25" fmla="*/ 2 h 12"/>
              <a:gd name="T26" fmla="*/ 4 w 19"/>
              <a:gd name="T27" fmla="*/ 0 h 12"/>
              <a:gd name="T28" fmla="*/ 3 w 19"/>
              <a:gd name="T29" fmla="*/ 0 h 12"/>
              <a:gd name="T30" fmla="*/ 3 w 19"/>
              <a:gd name="T31" fmla="*/ 1 h 12"/>
              <a:gd name="T32" fmla="*/ 3 w 19"/>
              <a:gd name="T33" fmla="*/ 1 h 12"/>
              <a:gd name="T34" fmla="*/ 3 w 19"/>
              <a:gd name="T35" fmla="*/ 2 h 12"/>
              <a:gd name="T36" fmla="*/ 2 w 19"/>
              <a:gd name="T37" fmla="*/ 2 h 12"/>
              <a:gd name="T38" fmla="*/ 2 w 19"/>
              <a:gd name="T39" fmla="*/ 3 h 12"/>
              <a:gd name="T40" fmla="*/ 2 w 19"/>
              <a:gd name="T41" fmla="*/ 3 h 12"/>
              <a:gd name="T42" fmla="*/ 1 w 19"/>
              <a:gd name="T43" fmla="*/ 2 h 12"/>
              <a:gd name="T44" fmla="*/ 1 w 19"/>
              <a:gd name="T45" fmla="*/ 1 h 12"/>
              <a:gd name="T46" fmla="*/ 1 w 19"/>
              <a:gd name="T47" fmla="*/ 1 h 12"/>
              <a:gd name="T48" fmla="*/ 1 w 19"/>
              <a:gd name="T49" fmla="*/ 1 h 12"/>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w 19"/>
              <a:gd name="T76" fmla="*/ 0 h 12"/>
              <a:gd name="T77" fmla="*/ 19 w 19"/>
              <a:gd name="T78" fmla="*/ 12 h 12"/>
            </a:gdLst>
            <a:ahLst/>
            <a:cxnLst>
              <a:cxn ang="T50">
                <a:pos x="T0" y="T1"/>
              </a:cxn>
              <a:cxn ang="T51">
                <a:pos x="T2" y="T3"/>
              </a:cxn>
              <a:cxn ang="T52">
                <a:pos x="T4" y="T5"/>
              </a:cxn>
              <a:cxn ang="T53">
                <a:pos x="T6" y="T7"/>
              </a:cxn>
              <a:cxn ang="T54">
                <a:pos x="T8" y="T9"/>
              </a:cxn>
              <a:cxn ang="T55">
                <a:pos x="T10" y="T11"/>
              </a:cxn>
              <a:cxn ang="T56">
                <a:pos x="T12" y="T13"/>
              </a:cxn>
              <a:cxn ang="T57">
                <a:pos x="T14" y="T15"/>
              </a:cxn>
              <a:cxn ang="T58">
                <a:pos x="T16" y="T17"/>
              </a:cxn>
              <a:cxn ang="T59">
                <a:pos x="T18" y="T19"/>
              </a:cxn>
              <a:cxn ang="T60">
                <a:pos x="T20" y="T21"/>
              </a:cxn>
              <a:cxn ang="T61">
                <a:pos x="T22" y="T23"/>
              </a:cxn>
              <a:cxn ang="T62">
                <a:pos x="T24" y="T25"/>
              </a:cxn>
              <a:cxn ang="T63">
                <a:pos x="T26" y="T27"/>
              </a:cxn>
              <a:cxn ang="T64">
                <a:pos x="T28" y="T29"/>
              </a:cxn>
              <a:cxn ang="T65">
                <a:pos x="T30" y="T31"/>
              </a:cxn>
              <a:cxn ang="T66">
                <a:pos x="T32" y="T33"/>
              </a:cxn>
              <a:cxn ang="T67">
                <a:pos x="T34" y="T35"/>
              </a:cxn>
              <a:cxn ang="T68">
                <a:pos x="T36" y="T37"/>
              </a:cxn>
              <a:cxn ang="T69">
                <a:pos x="T38" y="T39"/>
              </a:cxn>
              <a:cxn ang="T70">
                <a:pos x="T40" y="T41"/>
              </a:cxn>
              <a:cxn ang="T71">
                <a:pos x="T42" y="T43"/>
              </a:cxn>
              <a:cxn ang="T72">
                <a:pos x="T44" y="T45"/>
              </a:cxn>
              <a:cxn ang="T73">
                <a:pos x="T46" y="T47"/>
              </a:cxn>
              <a:cxn ang="T74">
                <a:pos x="T48" y="T49"/>
              </a:cxn>
            </a:cxnLst>
            <a:rect l="T75" t="T76" r="T77" b="T78"/>
            <a:pathLst>
              <a:path w="19" h="12">
                <a:moveTo>
                  <a:pt x="4" y="2"/>
                </a:moveTo>
                <a:lnTo>
                  <a:pt x="4" y="0"/>
                </a:lnTo>
                <a:lnTo>
                  <a:pt x="0" y="0"/>
                </a:lnTo>
                <a:lnTo>
                  <a:pt x="0" y="8"/>
                </a:lnTo>
                <a:lnTo>
                  <a:pt x="2" y="8"/>
                </a:lnTo>
                <a:lnTo>
                  <a:pt x="2" y="10"/>
                </a:lnTo>
                <a:lnTo>
                  <a:pt x="6" y="10"/>
                </a:lnTo>
                <a:lnTo>
                  <a:pt x="8" y="12"/>
                </a:lnTo>
                <a:lnTo>
                  <a:pt x="13" y="12"/>
                </a:lnTo>
                <a:lnTo>
                  <a:pt x="13" y="10"/>
                </a:lnTo>
                <a:lnTo>
                  <a:pt x="17" y="10"/>
                </a:lnTo>
                <a:lnTo>
                  <a:pt x="17" y="6"/>
                </a:lnTo>
                <a:lnTo>
                  <a:pt x="19" y="6"/>
                </a:lnTo>
                <a:lnTo>
                  <a:pt x="19" y="0"/>
                </a:lnTo>
                <a:lnTo>
                  <a:pt x="15" y="0"/>
                </a:lnTo>
                <a:lnTo>
                  <a:pt x="15" y="2"/>
                </a:lnTo>
                <a:lnTo>
                  <a:pt x="13" y="2"/>
                </a:lnTo>
                <a:lnTo>
                  <a:pt x="13" y="6"/>
                </a:lnTo>
                <a:lnTo>
                  <a:pt x="10" y="6"/>
                </a:lnTo>
                <a:lnTo>
                  <a:pt x="10" y="8"/>
                </a:lnTo>
                <a:lnTo>
                  <a:pt x="8" y="8"/>
                </a:lnTo>
                <a:lnTo>
                  <a:pt x="6" y="6"/>
                </a:lnTo>
                <a:lnTo>
                  <a:pt x="6" y="4"/>
                </a:lnTo>
                <a:lnTo>
                  <a:pt x="4" y="4"/>
                </a:lnTo>
                <a:lnTo>
                  <a:pt x="4" y="2"/>
                </a:lnTo>
                <a:close/>
              </a:path>
            </a:pathLst>
          </a:custGeom>
          <a:solidFill>
            <a:srgbClr val="000000"/>
          </a:solidFill>
          <a:ln w="9525">
            <a:solidFill>
              <a:srgbClr val="0238C0"/>
            </a:solidFill>
            <a:round/>
            <a:headEnd/>
            <a:tailEnd/>
          </a:ln>
        </xdr:spPr>
      </xdr:sp>
      <xdr:sp macro="" textlink="">
        <xdr:nvSpPr>
          <xdr:cNvPr id="26712" name="Freeform 84"/>
          <xdr:cNvSpPr>
            <a:spLocks/>
          </xdr:cNvSpPr>
        </xdr:nvSpPr>
        <xdr:spPr bwMode="auto">
          <a:xfrm>
            <a:off x="324" y="803"/>
            <a:ext cx="0" cy="35"/>
          </a:xfrm>
          <a:custGeom>
            <a:avLst/>
            <a:gdLst>
              <a:gd name="T0" fmla="*/ 0 w 4"/>
              <a:gd name="T1" fmla="*/ 35 h 148"/>
              <a:gd name="T2" fmla="*/ 0 w 4"/>
              <a:gd name="T3" fmla="*/ 35 h 148"/>
              <a:gd name="T4" fmla="*/ 0 w 4"/>
              <a:gd name="T5" fmla="*/ 35 h 148"/>
              <a:gd name="T6" fmla="*/ 0 w 4"/>
              <a:gd name="T7" fmla="*/ 0 h 148"/>
              <a:gd name="T8" fmla="*/ 0 w 4"/>
              <a:gd name="T9" fmla="*/ 0 h 148"/>
              <a:gd name="T10" fmla="*/ 0 w 4"/>
              <a:gd name="T11" fmla="*/ 0 h 148"/>
              <a:gd name="T12" fmla="*/ 0 w 4"/>
              <a:gd name="T13" fmla="*/ 35 h 148"/>
              <a:gd name="T14" fmla="*/ 0 60000 65536"/>
              <a:gd name="T15" fmla="*/ 0 60000 65536"/>
              <a:gd name="T16" fmla="*/ 0 60000 65536"/>
              <a:gd name="T17" fmla="*/ 0 60000 65536"/>
              <a:gd name="T18" fmla="*/ 0 60000 65536"/>
              <a:gd name="T19" fmla="*/ 0 60000 65536"/>
              <a:gd name="T20" fmla="*/ 0 60000 65536"/>
              <a:gd name="T21" fmla="*/ 0 w 4"/>
              <a:gd name="T22" fmla="*/ 0 h 148"/>
              <a:gd name="T23" fmla="*/ 0 w 4"/>
              <a:gd name="T24" fmla="*/ 148 h 148"/>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148">
                <a:moveTo>
                  <a:pt x="0" y="146"/>
                </a:moveTo>
                <a:lnTo>
                  <a:pt x="0" y="148"/>
                </a:lnTo>
                <a:lnTo>
                  <a:pt x="4" y="148"/>
                </a:lnTo>
                <a:lnTo>
                  <a:pt x="4" y="0"/>
                </a:lnTo>
                <a:lnTo>
                  <a:pt x="0" y="0"/>
                </a:lnTo>
                <a:lnTo>
                  <a:pt x="0" y="2"/>
                </a:lnTo>
                <a:lnTo>
                  <a:pt x="0" y="146"/>
                </a:lnTo>
                <a:close/>
              </a:path>
            </a:pathLst>
          </a:custGeom>
          <a:solidFill>
            <a:srgbClr val="000000"/>
          </a:solidFill>
          <a:ln w="9525">
            <a:solidFill>
              <a:srgbClr val="0238C0"/>
            </a:solidFill>
            <a:round/>
            <a:headEnd/>
            <a:tailEnd/>
          </a:ln>
        </xdr:spPr>
      </xdr:sp>
      <xdr:sp macro="" textlink="">
        <xdr:nvSpPr>
          <xdr:cNvPr id="26713" name="Freeform 85"/>
          <xdr:cNvSpPr>
            <a:spLocks/>
          </xdr:cNvSpPr>
        </xdr:nvSpPr>
        <xdr:spPr bwMode="auto">
          <a:xfrm>
            <a:off x="327" y="808"/>
            <a:ext cx="1" cy="30"/>
          </a:xfrm>
          <a:custGeom>
            <a:avLst/>
            <a:gdLst>
              <a:gd name="T0" fmla="*/ 0 w 4"/>
              <a:gd name="T1" fmla="*/ 30 h 125"/>
              <a:gd name="T2" fmla="*/ 0 w 4"/>
              <a:gd name="T3" fmla="*/ 30 h 125"/>
              <a:gd name="T4" fmla="*/ 1 w 4"/>
              <a:gd name="T5" fmla="*/ 30 h 125"/>
              <a:gd name="T6" fmla="*/ 1 w 4"/>
              <a:gd name="T7" fmla="*/ 0 h 125"/>
              <a:gd name="T8" fmla="*/ 0 w 4"/>
              <a:gd name="T9" fmla="*/ 0 h 125"/>
              <a:gd name="T10" fmla="*/ 0 w 4"/>
              <a:gd name="T11" fmla="*/ 0 h 125"/>
              <a:gd name="T12" fmla="*/ 0 w 4"/>
              <a:gd name="T13" fmla="*/ 30 h 125"/>
              <a:gd name="T14" fmla="*/ 0 60000 65536"/>
              <a:gd name="T15" fmla="*/ 0 60000 65536"/>
              <a:gd name="T16" fmla="*/ 0 60000 65536"/>
              <a:gd name="T17" fmla="*/ 0 60000 65536"/>
              <a:gd name="T18" fmla="*/ 0 60000 65536"/>
              <a:gd name="T19" fmla="*/ 0 60000 65536"/>
              <a:gd name="T20" fmla="*/ 0 60000 65536"/>
              <a:gd name="T21" fmla="*/ 0 w 4"/>
              <a:gd name="T22" fmla="*/ 0 h 125"/>
              <a:gd name="T23" fmla="*/ 4 w 4"/>
              <a:gd name="T24" fmla="*/ 125 h 125"/>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125">
                <a:moveTo>
                  <a:pt x="0" y="123"/>
                </a:moveTo>
                <a:lnTo>
                  <a:pt x="0" y="125"/>
                </a:lnTo>
                <a:lnTo>
                  <a:pt x="4" y="125"/>
                </a:lnTo>
                <a:lnTo>
                  <a:pt x="4" y="0"/>
                </a:lnTo>
                <a:lnTo>
                  <a:pt x="0" y="0"/>
                </a:lnTo>
                <a:lnTo>
                  <a:pt x="0" y="2"/>
                </a:lnTo>
                <a:lnTo>
                  <a:pt x="0" y="123"/>
                </a:lnTo>
                <a:close/>
              </a:path>
            </a:pathLst>
          </a:custGeom>
          <a:solidFill>
            <a:srgbClr val="000000"/>
          </a:solidFill>
          <a:ln w="9525">
            <a:solidFill>
              <a:srgbClr val="0238C0"/>
            </a:solidFill>
            <a:round/>
            <a:headEnd/>
            <a:tailEnd/>
          </a:ln>
        </xdr:spPr>
      </xdr:sp>
      <xdr:sp macro="" textlink="">
        <xdr:nvSpPr>
          <xdr:cNvPr id="26714" name="Freeform 86"/>
          <xdr:cNvSpPr>
            <a:spLocks/>
          </xdr:cNvSpPr>
        </xdr:nvSpPr>
        <xdr:spPr bwMode="auto">
          <a:xfrm>
            <a:off x="242" y="826"/>
            <a:ext cx="5" cy="7"/>
          </a:xfrm>
          <a:custGeom>
            <a:avLst/>
            <a:gdLst>
              <a:gd name="T0" fmla="*/ 2 w 21"/>
              <a:gd name="T1" fmla="*/ 0 h 35"/>
              <a:gd name="T2" fmla="*/ 2 w 21"/>
              <a:gd name="T3" fmla="*/ 0 h 35"/>
              <a:gd name="T4" fmla="*/ 0 w 21"/>
              <a:gd name="T5" fmla="*/ 0 h 35"/>
              <a:gd name="T6" fmla="*/ 0 w 21"/>
              <a:gd name="T7" fmla="*/ 0 h 35"/>
              <a:gd name="T8" fmla="*/ 0 w 21"/>
              <a:gd name="T9" fmla="*/ 0 h 35"/>
              <a:gd name="T10" fmla="*/ 0 w 21"/>
              <a:gd name="T11" fmla="*/ 2 h 35"/>
              <a:gd name="T12" fmla="*/ 0 w 21"/>
              <a:gd name="T13" fmla="*/ 2 h 35"/>
              <a:gd name="T14" fmla="*/ 0 w 21"/>
              <a:gd name="T15" fmla="*/ 1 h 35"/>
              <a:gd name="T16" fmla="*/ 0 w 21"/>
              <a:gd name="T17" fmla="*/ 4 h 35"/>
              <a:gd name="T18" fmla="*/ 1 w 21"/>
              <a:gd name="T19" fmla="*/ 4 h 35"/>
              <a:gd name="T20" fmla="*/ 1 w 21"/>
              <a:gd name="T21" fmla="*/ 5 h 35"/>
              <a:gd name="T22" fmla="*/ 2 w 21"/>
              <a:gd name="T23" fmla="*/ 5 h 35"/>
              <a:gd name="T24" fmla="*/ 1 w 21"/>
              <a:gd name="T25" fmla="*/ 5 h 35"/>
              <a:gd name="T26" fmla="*/ 1 w 21"/>
              <a:gd name="T27" fmla="*/ 4 h 35"/>
              <a:gd name="T28" fmla="*/ 1 w 21"/>
              <a:gd name="T29" fmla="*/ 6 h 35"/>
              <a:gd name="T30" fmla="*/ 2 w 21"/>
              <a:gd name="T31" fmla="*/ 6 h 35"/>
              <a:gd name="T32" fmla="*/ 2 w 21"/>
              <a:gd name="T33" fmla="*/ 6 h 35"/>
              <a:gd name="T34" fmla="*/ 3 w 21"/>
              <a:gd name="T35" fmla="*/ 7 h 35"/>
              <a:gd name="T36" fmla="*/ 3 w 21"/>
              <a:gd name="T37" fmla="*/ 7 h 35"/>
              <a:gd name="T38" fmla="*/ 5 w 21"/>
              <a:gd name="T39" fmla="*/ 7 h 35"/>
              <a:gd name="T40" fmla="*/ 5 w 21"/>
              <a:gd name="T41" fmla="*/ 7 h 35"/>
              <a:gd name="T42" fmla="*/ 5 w 21"/>
              <a:gd name="T43" fmla="*/ 7 h 35"/>
              <a:gd name="T44" fmla="*/ 5 w 21"/>
              <a:gd name="T45" fmla="*/ 5 h 35"/>
              <a:gd name="T46" fmla="*/ 5 w 21"/>
              <a:gd name="T47" fmla="*/ 5 h 35"/>
              <a:gd name="T48" fmla="*/ 4 w 21"/>
              <a:gd name="T49" fmla="*/ 4 h 35"/>
              <a:gd name="T50" fmla="*/ 4 w 21"/>
              <a:gd name="T51" fmla="*/ 5 h 35"/>
              <a:gd name="T52" fmla="*/ 4 w 21"/>
              <a:gd name="T53" fmla="*/ 4 h 35"/>
              <a:gd name="T54" fmla="*/ 3 w 21"/>
              <a:gd name="T55" fmla="*/ 4 h 35"/>
              <a:gd name="T56" fmla="*/ 4 w 21"/>
              <a:gd name="T57" fmla="*/ 4 h 35"/>
              <a:gd name="T58" fmla="*/ 4 w 21"/>
              <a:gd name="T59" fmla="*/ 4 h 35"/>
              <a:gd name="T60" fmla="*/ 3 w 21"/>
              <a:gd name="T61" fmla="*/ 3 h 35"/>
              <a:gd name="T62" fmla="*/ 2 w 21"/>
              <a:gd name="T63" fmla="*/ 3 h 35"/>
              <a:gd name="T64" fmla="*/ 3 w 21"/>
              <a:gd name="T65" fmla="*/ 3 h 35"/>
              <a:gd name="T66" fmla="*/ 3 w 21"/>
              <a:gd name="T67" fmla="*/ 3 h 35"/>
              <a:gd name="T68" fmla="*/ 2 w 21"/>
              <a:gd name="T69" fmla="*/ 3 h 35"/>
              <a:gd name="T70" fmla="*/ 3 w 21"/>
              <a:gd name="T71" fmla="*/ 1 h 35"/>
              <a:gd name="T72" fmla="*/ 2 w 21"/>
              <a:gd name="T73" fmla="*/ 0 h 35"/>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w 21"/>
              <a:gd name="T112" fmla="*/ 0 h 35"/>
              <a:gd name="T113" fmla="*/ 21 w 21"/>
              <a:gd name="T114" fmla="*/ 35 h 35"/>
            </a:gdLst>
            <a:ahLst/>
            <a:cxnLst>
              <a:cxn ang="T74">
                <a:pos x="T0" y="T1"/>
              </a:cxn>
              <a:cxn ang="T75">
                <a:pos x="T2" y="T3"/>
              </a:cxn>
              <a:cxn ang="T76">
                <a:pos x="T4" y="T5"/>
              </a:cxn>
              <a:cxn ang="T77">
                <a:pos x="T6" y="T7"/>
              </a:cxn>
              <a:cxn ang="T78">
                <a:pos x="T8" y="T9"/>
              </a:cxn>
              <a:cxn ang="T79">
                <a:pos x="T10" y="T11"/>
              </a:cxn>
              <a:cxn ang="T80">
                <a:pos x="T12" y="T13"/>
              </a:cxn>
              <a:cxn ang="T81">
                <a:pos x="T14" y="T15"/>
              </a:cxn>
              <a:cxn ang="T82">
                <a:pos x="T16" y="T17"/>
              </a:cxn>
              <a:cxn ang="T83">
                <a:pos x="T18" y="T19"/>
              </a:cxn>
              <a:cxn ang="T84">
                <a:pos x="T20" y="T21"/>
              </a:cxn>
              <a:cxn ang="T85">
                <a:pos x="T22" y="T23"/>
              </a:cxn>
              <a:cxn ang="T86">
                <a:pos x="T24" y="T25"/>
              </a:cxn>
              <a:cxn ang="T87">
                <a:pos x="T26" y="T27"/>
              </a:cxn>
              <a:cxn ang="T88">
                <a:pos x="T28" y="T29"/>
              </a:cxn>
              <a:cxn ang="T89">
                <a:pos x="T30" y="T31"/>
              </a:cxn>
              <a:cxn ang="T90">
                <a:pos x="T32" y="T33"/>
              </a:cxn>
              <a:cxn ang="T91">
                <a:pos x="T34" y="T35"/>
              </a:cxn>
              <a:cxn ang="T92">
                <a:pos x="T36" y="T37"/>
              </a:cxn>
              <a:cxn ang="T93">
                <a:pos x="T38" y="T39"/>
              </a:cxn>
              <a:cxn ang="T94">
                <a:pos x="T40" y="T41"/>
              </a:cxn>
              <a:cxn ang="T95">
                <a:pos x="T42" y="T43"/>
              </a:cxn>
              <a:cxn ang="T96">
                <a:pos x="T44" y="T45"/>
              </a:cxn>
              <a:cxn ang="T97">
                <a:pos x="T46" y="T47"/>
              </a:cxn>
              <a:cxn ang="T98">
                <a:pos x="T48" y="T49"/>
              </a:cxn>
              <a:cxn ang="T99">
                <a:pos x="T50" y="T51"/>
              </a:cxn>
              <a:cxn ang="T100">
                <a:pos x="T52" y="T53"/>
              </a:cxn>
              <a:cxn ang="T101">
                <a:pos x="T54" y="T55"/>
              </a:cxn>
              <a:cxn ang="T102">
                <a:pos x="T56" y="T57"/>
              </a:cxn>
              <a:cxn ang="T103">
                <a:pos x="T58" y="T59"/>
              </a:cxn>
              <a:cxn ang="T104">
                <a:pos x="T60" y="T61"/>
              </a:cxn>
              <a:cxn ang="T105">
                <a:pos x="T62" y="T63"/>
              </a:cxn>
              <a:cxn ang="T106">
                <a:pos x="T64" y="T65"/>
              </a:cxn>
              <a:cxn ang="T107">
                <a:pos x="T66" y="T67"/>
              </a:cxn>
              <a:cxn ang="T108">
                <a:pos x="T68" y="T69"/>
              </a:cxn>
              <a:cxn ang="T109">
                <a:pos x="T70" y="T71"/>
              </a:cxn>
              <a:cxn ang="T110">
                <a:pos x="T72" y="T73"/>
              </a:cxn>
            </a:cxnLst>
            <a:rect l="T111" t="T112" r="T113" b="T114"/>
            <a:pathLst>
              <a:path w="21" h="35">
                <a:moveTo>
                  <a:pt x="10" y="1"/>
                </a:moveTo>
                <a:lnTo>
                  <a:pt x="10" y="0"/>
                </a:lnTo>
                <a:lnTo>
                  <a:pt x="2" y="0"/>
                </a:lnTo>
                <a:lnTo>
                  <a:pt x="2" y="1"/>
                </a:lnTo>
                <a:lnTo>
                  <a:pt x="0" y="1"/>
                </a:lnTo>
                <a:lnTo>
                  <a:pt x="0" y="9"/>
                </a:lnTo>
                <a:lnTo>
                  <a:pt x="2" y="9"/>
                </a:lnTo>
                <a:lnTo>
                  <a:pt x="0" y="5"/>
                </a:lnTo>
                <a:lnTo>
                  <a:pt x="2" y="21"/>
                </a:lnTo>
                <a:lnTo>
                  <a:pt x="4" y="21"/>
                </a:lnTo>
                <a:lnTo>
                  <a:pt x="4" y="25"/>
                </a:lnTo>
                <a:lnTo>
                  <a:pt x="10" y="27"/>
                </a:lnTo>
                <a:lnTo>
                  <a:pt x="6" y="25"/>
                </a:lnTo>
                <a:lnTo>
                  <a:pt x="4" y="21"/>
                </a:lnTo>
                <a:lnTo>
                  <a:pt x="6" y="29"/>
                </a:lnTo>
                <a:lnTo>
                  <a:pt x="8" y="29"/>
                </a:lnTo>
                <a:lnTo>
                  <a:pt x="8" y="31"/>
                </a:lnTo>
                <a:lnTo>
                  <a:pt x="12" y="33"/>
                </a:lnTo>
                <a:lnTo>
                  <a:pt x="12" y="35"/>
                </a:lnTo>
                <a:lnTo>
                  <a:pt x="19" y="35"/>
                </a:lnTo>
                <a:lnTo>
                  <a:pt x="19" y="33"/>
                </a:lnTo>
                <a:lnTo>
                  <a:pt x="21" y="33"/>
                </a:lnTo>
                <a:lnTo>
                  <a:pt x="21" y="25"/>
                </a:lnTo>
                <a:lnTo>
                  <a:pt x="19" y="25"/>
                </a:lnTo>
                <a:lnTo>
                  <a:pt x="16" y="21"/>
                </a:lnTo>
                <a:lnTo>
                  <a:pt x="16" y="23"/>
                </a:lnTo>
                <a:lnTo>
                  <a:pt x="16" y="21"/>
                </a:lnTo>
                <a:lnTo>
                  <a:pt x="14" y="21"/>
                </a:lnTo>
                <a:lnTo>
                  <a:pt x="16" y="21"/>
                </a:lnTo>
                <a:lnTo>
                  <a:pt x="16" y="19"/>
                </a:lnTo>
                <a:lnTo>
                  <a:pt x="14" y="17"/>
                </a:lnTo>
                <a:lnTo>
                  <a:pt x="10" y="15"/>
                </a:lnTo>
                <a:lnTo>
                  <a:pt x="12" y="17"/>
                </a:lnTo>
                <a:lnTo>
                  <a:pt x="12" y="13"/>
                </a:lnTo>
                <a:lnTo>
                  <a:pt x="10" y="13"/>
                </a:lnTo>
                <a:lnTo>
                  <a:pt x="12" y="5"/>
                </a:lnTo>
                <a:lnTo>
                  <a:pt x="10" y="1"/>
                </a:lnTo>
                <a:close/>
              </a:path>
            </a:pathLst>
          </a:custGeom>
          <a:solidFill>
            <a:srgbClr val="000000"/>
          </a:solidFill>
          <a:ln w="9525">
            <a:solidFill>
              <a:srgbClr val="0238C0"/>
            </a:solidFill>
            <a:round/>
            <a:headEnd/>
            <a:tailEnd/>
          </a:ln>
        </xdr:spPr>
      </xdr:sp>
      <xdr:sp macro="" textlink="">
        <xdr:nvSpPr>
          <xdr:cNvPr id="26715" name="Freeform 87"/>
          <xdr:cNvSpPr>
            <a:spLocks/>
          </xdr:cNvSpPr>
        </xdr:nvSpPr>
        <xdr:spPr bwMode="auto">
          <a:xfrm>
            <a:off x="243" y="803"/>
            <a:ext cx="7" cy="28"/>
          </a:xfrm>
          <a:custGeom>
            <a:avLst/>
            <a:gdLst>
              <a:gd name="T0" fmla="*/ 1 w 35"/>
              <a:gd name="T1" fmla="*/ 0 h 119"/>
              <a:gd name="T2" fmla="*/ 1 w 35"/>
              <a:gd name="T3" fmla="*/ 0 h 119"/>
              <a:gd name="T4" fmla="*/ 0 w 35"/>
              <a:gd name="T5" fmla="*/ 0 h 119"/>
              <a:gd name="T6" fmla="*/ 0 w 35"/>
              <a:gd name="T7" fmla="*/ 0 h 119"/>
              <a:gd name="T8" fmla="*/ 3 w 35"/>
              <a:gd name="T9" fmla="*/ 9 h 119"/>
              <a:gd name="T10" fmla="*/ 6 w 35"/>
              <a:gd name="T11" fmla="*/ 28 h 119"/>
              <a:gd name="T12" fmla="*/ 6 w 35"/>
              <a:gd name="T13" fmla="*/ 28 h 119"/>
              <a:gd name="T14" fmla="*/ 7 w 35"/>
              <a:gd name="T15" fmla="*/ 28 h 119"/>
              <a:gd name="T16" fmla="*/ 7 w 35"/>
              <a:gd name="T17" fmla="*/ 28 h 119"/>
              <a:gd name="T18" fmla="*/ 4 w 35"/>
              <a:gd name="T19" fmla="*/ 9 h 119"/>
              <a:gd name="T20" fmla="*/ 1 w 35"/>
              <a:gd name="T21" fmla="*/ 0 h 119"/>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35"/>
              <a:gd name="T34" fmla="*/ 0 h 119"/>
              <a:gd name="T35" fmla="*/ 35 w 35"/>
              <a:gd name="T36" fmla="*/ 119 h 119"/>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35" h="119">
                <a:moveTo>
                  <a:pt x="4" y="2"/>
                </a:moveTo>
                <a:lnTo>
                  <a:pt x="4" y="0"/>
                </a:lnTo>
                <a:lnTo>
                  <a:pt x="0" y="0"/>
                </a:lnTo>
                <a:lnTo>
                  <a:pt x="0" y="2"/>
                </a:lnTo>
                <a:lnTo>
                  <a:pt x="17" y="37"/>
                </a:lnTo>
                <a:lnTo>
                  <a:pt x="31" y="117"/>
                </a:lnTo>
                <a:lnTo>
                  <a:pt x="31" y="119"/>
                </a:lnTo>
                <a:lnTo>
                  <a:pt x="35" y="119"/>
                </a:lnTo>
                <a:lnTo>
                  <a:pt x="35" y="117"/>
                </a:lnTo>
                <a:lnTo>
                  <a:pt x="21" y="37"/>
                </a:lnTo>
                <a:lnTo>
                  <a:pt x="4" y="2"/>
                </a:lnTo>
                <a:close/>
              </a:path>
            </a:pathLst>
          </a:custGeom>
          <a:solidFill>
            <a:srgbClr val="000000"/>
          </a:solidFill>
          <a:ln w="9525">
            <a:solidFill>
              <a:srgbClr val="0238C0"/>
            </a:solidFill>
            <a:round/>
            <a:headEnd/>
            <a:tailEnd/>
          </a:ln>
        </xdr:spPr>
      </xdr:sp>
      <xdr:sp macro="" textlink="">
        <xdr:nvSpPr>
          <xdr:cNvPr id="26716" name="Freeform 88"/>
          <xdr:cNvSpPr>
            <a:spLocks/>
          </xdr:cNvSpPr>
        </xdr:nvSpPr>
        <xdr:spPr bwMode="auto">
          <a:xfrm>
            <a:off x="248" y="803"/>
            <a:ext cx="3" cy="23"/>
          </a:xfrm>
          <a:custGeom>
            <a:avLst/>
            <a:gdLst>
              <a:gd name="T0" fmla="*/ 1 w 14"/>
              <a:gd name="T1" fmla="*/ 0 h 99"/>
              <a:gd name="T2" fmla="*/ 1 w 14"/>
              <a:gd name="T3" fmla="*/ 0 h 99"/>
              <a:gd name="T4" fmla="*/ 0 w 14"/>
              <a:gd name="T5" fmla="*/ 0 h 99"/>
              <a:gd name="T6" fmla="*/ 0 w 14"/>
              <a:gd name="T7" fmla="*/ 0 h 99"/>
              <a:gd name="T8" fmla="*/ 2 w 14"/>
              <a:gd name="T9" fmla="*/ 23 h 99"/>
              <a:gd name="T10" fmla="*/ 2 w 14"/>
              <a:gd name="T11" fmla="*/ 23 h 99"/>
              <a:gd name="T12" fmla="*/ 3 w 14"/>
              <a:gd name="T13" fmla="*/ 23 h 99"/>
              <a:gd name="T14" fmla="*/ 3 w 14"/>
              <a:gd name="T15" fmla="*/ 23 h 99"/>
              <a:gd name="T16" fmla="*/ 1 w 14"/>
              <a:gd name="T17" fmla="*/ 0 h 99"/>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14"/>
              <a:gd name="T28" fmla="*/ 0 h 99"/>
              <a:gd name="T29" fmla="*/ 14 w 14"/>
              <a:gd name="T30" fmla="*/ 99 h 99"/>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14" h="99">
                <a:moveTo>
                  <a:pt x="4" y="2"/>
                </a:moveTo>
                <a:lnTo>
                  <a:pt x="4" y="0"/>
                </a:lnTo>
                <a:lnTo>
                  <a:pt x="0" y="0"/>
                </a:lnTo>
                <a:lnTo>
                  <a:pt x="0" y="2"/>
                </a:lnTo>
                <a:lnTo>
                  <a:pt x="10" y="97"/>
                </a:lnTo>
                <a:lnTo>
                  <a:pt x="10" y="99"/>
                </a:lnTo>
                <a:lnTo>
                  <a:pt x="14" y="99"/>
                </a:lnTo>
                <a:lnTo>
                  <a:pt x="14" y="97"/>
                </a:lnTo>
                <a:lnTo>
                  <a:pt x="4" y="2"/>
                </a:lnTo>
                <a:close/>
              </a:path>
            </a:pathLst>
          </a:custGeom>
          <a:solidFill>
            <a:srgbClr val="000000"/>
          </a:solidFill>
          <a:ln w="9525">
            <a:solidFill>
              <a:srgbClr val="0238C0"/>
            </a:solidFill>
            <a:round/>
            <a:headEnd/>
            <a:tailEnd/>
          </a:ln>
        </xdr:spPr>
      </xdr:sp>
      <xdr:sp macro="" textlink="">
        <xdr:nvSpPr>
          <xdr:cNvPr id="26717" name="Freeform 89"/>
          <xdr:cNvSpPr>
            <a:spLocks/>
          </xdr:cNvSpPr>
        </xdr:nvSpPr>
        <xdr:spPr bwMode="auto">
          <a:xfrm>
            <a:off x="250" y="829"/>
            <a:ext cx="4" cy="9"/>
          </a:xfrm>
          <a:custGeom>
            <a:avLst/>
            <a:gdLst>
              <a:gd name="T0" fmla="*/ 1 w 14"/>
              <a:gd name="T1" fmla="*/ 0 h 39"/>
              <a:gd name="T2" fmla="*/ 1 w 14"/>
              <a:gd name="T3" fmla="*/ 0 h 39"/>
              <a:gd name="T4" fmla="*/ 0 w 14"/>
              <a:gd name="T5" fmla="*/ 0 h 39"/>
              <a:gd name="T6" fmla="*/ 0 w 14"/>
              <a:gd name="T7" fmla="*/ 4 h 39"/>
              <a:gd name="T8" fmla="*/ 1 w 14"/>
              <a:gd name="T9" fmla="*/ 4 h 39"/>
              <a:gd name="T10" fmla="*/ 1 w 14"/>
              <a:gd name="T11" fmla="*/ 5 h 39"/>
              <a:gd name="T12" fmla="*/ 1 w 14"/>
              <a:gd name="T13" fmla="*/ 4 h 39"/>
              <a:gd name="T14" fmla="*/ 1 w 14"/>
              <a:gd name="T15" fmla="*/ 6 h 39"/>
              <a:gd name="T16" fmla="*/ 1 w 14"/>
              <a:gd name="T17" fmla="*/ 6 h 39"/>
              <a:gd name="T18" fmla="*/ 1 w 14"/>
              <a:gd name="T19" fmla="*/ 7 h 39"/>
              <a:gd name="T20" fmla="*/ 2 w 14"/>
              <a:gd name="T21" fmla="*/ 7 h 39"/>
              <a:gd name="T22" fmla="*/ 2 w 14"/>
              <a:gd name="T23" fmla="*/ 7 h 39"/>
              <a:gd name="T24" fmla="*/ 2 w 14"/>
              <a:gd name="T25" fmla="*/ 8 h 39"/>
              <a:gd name="T26" fmla="*/ 2 w 14"/>
              <a:gd name="T27" fmla="*/ 8 h 39"/>
              <a:gd name="T28" fmla="*/ 3 w 14"/>
              <a:gd name="T29" fmla="*/ 9 h 39"/>
              <a:gd name="T30" fmla="*/ 4 w 14"/>
              <a:gd name="T31" fmla="*/ 9 h 39"/>
              <a:gd name="T32" fmla="*/ 4 w 14"/>
              <a:gd name="T33" fmla="*/ 8 h 39"/>
              <a:gd name="T34" fmla="*/ 3 w 14"/>
              <a:gd name="T35" fmla="*/ 8 h 39"/>
              <a:gd name="T36" fmla="*/ 3 w 14"/>
              <a:gd name="T37" fmla="*/ 8 h 39"/>
              <a:gd name="T38" fmla="*/ 3 w 14"/>
              <a:gd name="T39" fmla="*/ 7 h 39"/>
              <a:gd name="T40" fmla="*/ 3 w 14"/>
              <a:gd name="T41" fmla="*/ 6 h 39"/>
              <a:gd name="T42" fmla="*/ 2 w 14"/>
              <a:gd name="T43" fmla="*/ 6 h 39"/>
              <a:gd name="T44" fmla="*/ 2 w 14"/>
              <a:gd name="T45" fmla="*/ 5 h 39"/>
              <a:gd name="T46" fmla="*/ 2 w 14"/>
              <a:gd name="T47" fmla="*/ 5 h 39"/>
              <a:gd name="T48" fmla="*/ 2 w 14"/>
              <a:gd name="T49" fmla="*/ 4 h 39"/>
              <a:gd name="T50" fmla="*/ 2 w 14"/>
              <a:gd name="T51" fmla="*/ 4 h 39"/>
              <a:gd name="T52" fmla="*/ 2 w 14"/>
              <a:gd name="T53" fmla="*/ 3 h 39"/>
              <a:gd name="T54" fmla="*/ 1 w 14"/>
              <a:gd name="T55" fmla="*/ 3 h 39"/>
              <a:gd name="T56" fmla="*/ 1 w 14"/>
              <a:gd name="T57" fmla="*/ 0 h 39"/>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4"/>
              <a:gd name="T88" fmla="*/ 0 h 39"/>
              <a:gd name="T89" fmla="*/ 14 w 14"/>
              <a:gd name="T90" fmla="*/ 39 h 39"/>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4" h="39">
                <a:moveTo>
                  <a:pt x="4" y="2"/>
                </a:moveTo>
                <a:lnTo>
                  <a:pt x="4" y="0"/>
                </a:lnTo>
                <a:lnTo>
                  <a:pt x="0" y="0"/>
                </a:lnTo>
                <a:lnTo>
                  <a:pt x="0" y="18"/>
                </a:lnTo>
                <a:lnTo>
                  <a:pt x="2" y="18"/>
                </a:lnTo>
                <a:lnTo>
                  <a:pt x="2" y="20"/>
                </a:lnTo>
                <a:lnTo>
                  <a:pt x="2" y="18"/>
                </a:lnTo>
                <a:lnTo>
                  <a:pt x="2" y="24"/>
                </a:lnTo>
                <a:lnTo>
                  <a:pt x="4" y="24"/>
                </a:lnTo>
                <a:lnTo>
                  <a:pt x="4" y="29"/>
                </a:lnTo>
                <a:lnTo>
                  <a:pt x="6" y="29"/>
                </a:lnTo>
                <a:lnTo>
                  <a:pt x="6" y="31"/>
                </a:lnTo>
                <a:lnTo>
                  <a:pt x="8" y="33"/>
                </a:lnTo>
                <a:lnTo>
                  <a:pt x="8" y="35"/>
                </a:lnTo>
                <a:lnTo>
                  <a:pt x="10" y="39"/>
                </a:lnTo>
                <a:lnTo>
                  <a:pt x="14" y="39"/>
                </a:lnTo>
                <a:lnTo>
                  <a:pt x="14" y="35"/>
                </a:lnTo>
                <a:lnTo>
                  <a:pt x="12" y="35"/>
                </a:lnTo>
                <a:lnTo>
                  <a:pt x="12" y="33"/>
                </a:lnTo>
                <a:lnTo>
                  <a:pt x="10" y="31"/>
                </a:lnTo>
                <a:lnTo>
                  <a:pt x="10" y="25"/>
                </a:lnTo>
                <a:lnTo>
                  <a:pt x="8" y="25"/>
                </a:lnTo>
                <a:lnTo>
                  <a:pt x="8" y="20"/>
                </a:lnTo>
                <a:lnTo>
                  <a:pt x="6" y="20"/>
                </a:lnTo>
                <a:lnTo>
                  <a:pt x="6" y="16"/>
                </a:lnTo>
                <a:lnTo>
                  <a:pt x="6" y="18"/>
                </a:lnTo>
                <a:lnTo>
                  <a:pt x="6" y="14"/>
                </a:lnTo>
                <a:lnTo>
                  <a:pt x="4" y="14"/>
                </a:lnTo>
                <a:lnTo>
                  <a:pt x="4" y="2"/>
                </a:lnTo>
                <a:close/>
              </a:path>
            </a:pathLst>
          </a:custGeom>
          <a:solidFill>
            <a:srgbClr val="000000"/>
          </a:solidFill>
          <a:ln w="9525">
            <a:solidFill>
              <a:srgbClr val="0238C0"/>
            </a:solidFill>
            <a:round/>
            <a:headEnd/>
            <a:tailEnd/>
          </a:ln>
        </xdr:spPr>
      </xdr:sp>
      <xdr:sp macro="" textlink="">
        <xdr:nvSpPr>
          <xdr:cNvPr id="26718" name="Freeform 90"/>
          <xdr:cNvSpPr>
            <a:spLocks/>
          </xdr:cNvSpPr>
        </xdr:nvSpPr>
        <xdr:spPr bwMode="auto">
          <a:xfrm>
            <a:off x="251" y="803"/>
            <a:ext cx="4" cy="8"/>
          </a:xfrm>
          <a:custGeom>
            <a:avLst/>
            <a:gdLst>
              <a:gd name="T0" fmla="*/ 1 w 18"/>
              <a:gd name="T1" fmla="*/ 0 h 35"/>
              <a:gd name="T2" fmla="*/ 1 w 18"/>
              <a:gd name="T3" fmla="*/ 0 h 35"/>
              <a:gd name="T4" fmla="*/ 0 w 18"/>
              <a:gd name="T5" fmla="*/ 0 h 35"/>
              <a:gd name="T6" fmla="*/ 0 w 18"/>
              <a:gd name="T7" fmla="*/ 0 h 35"/>
              <a:gd name="T8" fmla="*/ 3 w 18"/>
              <a:gd name="T9" fmla="*/ 8 h 35"/>
              <a:gd name="T10" fmla="*/ 3 w 18"/>
              <a:gd name="T11" fmla="*/ 8 h 35"/>
              <a:gd name="T12" fmla="*/ 4 w 18"/>
              <a:gd name="T13" fmla="*/ 8 h 35"/>
              <a:gd name="T14" fmla="*/ 4 w 18"/>
              <a:gd name="T15" fmla="*/ 8 h 35"/>
              <a:gd name="T16" fmla="*/ 1 w 18"/>
              <a:gd name="T17" fmla="*/ 0 h 35"/>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18"/>
              <a:gd name="T28" fmla="*/ 0 h 35"/>
              <a:gd name="T29" fmla="*/ 18 w 18"/>
              <a:gd name="T30" fmla="*/ 35 h 35"/>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18" h="35">
                <a:moveTo>
                  <a:pt x="4" y="2"/>
                </a:moveTo>
                <a:lnTo>
                  <a:pt x="4" y="0"/>
                </a:lnTo>
                <a:lnTo>
                  <a:pt x="0" y="0"/>
                </a:lnTo>
                <a:lnTo>
                  <a:pt x="0" y="2"/>
                </a:lnTo>
                <a:lnTo>
                  <a:pt x="14" y="33"/>
                </a:lnTo>
                <a:lnTo>
                  <a:pt x="14" y="35"/>
                </a:lnTo>
                <a:lnTo>
                  <a:pt x="18" y="35"/>
                </a:lnTo>
                <a:lnTo>
                  <a:pt x="18" y="33"/>
                </a:lnTo>
                <a:lnTo>
                  <a:pt x="4" y="2"/>
                </a:lnTo>
                <a:close/>
              </a:path>
            </a:pathLst>
          </a:custGeom>
          <a:solidFill>
            <a:srgbClr val="000000"/>
          </a:solidFill>
          <a:ln w="9525">
            <a:solidFill>
              <a:srgbClr val="0238C0"/>
            </a:solidFill>
            <a:round/>
            <a:headEnd/>
            <a:tailEnd/>
          </a:ln>
        </xdr:spPr>
      </xdr:sp>
      <xdr:sp macro="" textlink="">
        <xdr:nvSpPr>
          <xdr:cNvPr id="26719" name="Freeform 91"/>
          <xdr:cNvSpPr>
            <a:spLocks/>
          </xdr:cNvSpPr>
        </xdr:nvSpPr>
        <xdr:spPr bwMode="auto">
          <a:xfrm>
            <a:off x="253" y="803"/>
            <a:ext cx="3" cy="8"/>
          </a:xfrm>
          <a:custGeom>
            <a:avLst/>
            <a:gdLst>
              <a:gd name="T0" fmla="*/ 1 w 16"/>
              <a:gd name="T1" fmla="*/ 0 h 33"/>
              <a:gd name="T2" fmla="*/ 1 w 16"/>
              <a:gd name="T3" fmla="*/ 0 h 33"/>
              <a:gd name="T4" fmla="*/ 0 w 16"/>
              <a:gd name="T5" fmla="*/ 0 h 33"/>
              <a:gd name="T6" fmla="*/ 0 w 16"/>
              <a:gd name="T7" fmla="*/ 0 h 33"/>
              <a:gd name="T8" fmla="*/ 2 w 16"/>
              <a:gd name="T9" fmla="*/ 8 h 33"/>
              <a:gd name="T10" fmla="*/ 2 w 16"/>
              <a:gd name="T11" fmla="*/ 8 h 33"/>
              <a:gd name="T12" fmla="*/ 3 w 16"/>
              <a:gd name="T13" fmla="*/ 8 h 33"/>
              <a:gd name="T14" fmla="*/ 3 w 16"/>
              <a:gd name="T15" fmla="*/ 8 h 33"/>
              <a:gd name="T16" fmla="*/ 1 w 16"/>
              <a:gd name="T17" fmla="*/ 0 h 33"/>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16"/>
              <a:gd name="T28" fmla="*/ 0 h 33"/>
              <a:gd name="T29" fmla="*/ 16 w 16"/>
              <a:gd name="T30" fmla="*/ 33 h 33"/>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16" h="33">
                <a:moveTo>
                  <a:pt x="4" y="2"/>
                </a:moveTo>
                <a:lnTo>
                  <a:pt x="4" y="0"/>
                </a:lnTo>
                <a:lnTo>
                  <a:pt x="0" y="0"/>
                </a:lnTo>
                <a:lnTo>
                  <a:pt x="0" y="2"/>
                </a:lnTo>
                <a:lnTo>
                  <a:pt x="12" y="31"/>
                </a:lnTo>
                <a:lnTo>
                  <a:pt x="12" y="33"/>
                </a:lnTo>
                <a:lnTo>
                  <a:pt x="16" y="33"/>
                </a:lnTo>
                <a:lnTo>
                  <a:pt x="16" y="31"/>
                </a:lnTo>
                <a:lnTo>
                  <a:pt x="4" y="2"/>
                </a:lnTo>
                <a:close/>
              </a:path>
            </a:pathLst>
          </a:custGeom>
          <a:solidFill>
            <a:srgbClr val="000000"/>
          </a:solidFill>
          <a:ln w="9525">
            <a:solidFill>
              <a:srgbClr val="0238C0"/>
            </a:solidFill>
            <a:round/>
            <a:headEnd/>
            <a:tailEnd/>
          </a:ln>
        </xdr:spPr>
      </xdr:sp>
      <xdr:sp macro="" textlink="">
        <xdr:nvSpPr>
          <xdr:cNvPr id="26720" name="Freeform 92"/>
          <xdr:cNvSpPr>
            <a:spLocks/>
          </xdr:cNvSpPr>
        </xdr:nvSpPr>
        <xdr:spPr bwMode="auto">
          <a:xfrm>
            <a:off x="266" y="803"/>
            <a:ext cx="3" cy="9"/>
          </a:xfrm>
          <a:custGeom>
            <a:avLst/>
            <a:gdLst>
              <a:gd name="T0" fmla="*/ 1 w 12"/>
              <a:gd name="T1" fmla="*/ 0 h 39"/>
              <a:gd name="T2" fmla="*/ 1 w 12"/>
              <a:gd name="T3" fmla="*/ 0 h 39"/>
              <a:gd name="T4" fmla="*/ 0 w 12"/>
              <a:gd name="T5" fmla="*/ 0 h 39"/>
              <a:gd name="T6" fmla="*/ 0 w 12"/>
              <a:gd name="T7" fmla="*/ 0 h 39"/>
              <a:gd name="T8" fmla="*/ 2 w 12"/>
              <a:gd name="T9" fmla="*/ 9 h 39"/>
              <a:gd name="T10" fmla="*/ 2 w 12"/>
              <a:gd name="T11" fmla="*/ 9 h 39"/>
              <a:gd name="T12" fmla="*/ 3 w 12"/>
              <a:gd name="T13" fmla="*/ 9 h 39"/>
              <a:gd name="T14" fmla="*/ 3 w 12"/>
              <a:gd name="T15" fmla="*/ 9 h 39"/>
              <a:gd name="T16" fmla="*/ 1 w 12"/>
              <a:gd name="T17" fmla="*/ 0 h 39"/>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12"/>
              <a:gd name="T28" fmla="*/ 0 h 39"/>
              <a:gd name="T29" fmla="*/ 12 w 12"/>
              <a:gd name="T30" fmla="*/ 39 h 39"/>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12" h="39">
                <a:moveTo>
                  <a:pt x="4" y="2"/>
                </a:moveTo>
                <a:lnTo>
                  <a:pt x="4" y="0"/>
                </a:lnTo>
                <a:lnTo>
                  <a:pt x="0" y="0"/>
                </a:lnTo>
                <a:lnTo>
                  <a:pt x="0" y="2"/>
                </a:lnTo>
                <a:lnTo>
                  <a:pt x="8" y="37"/>
                </a:lnTo>
                <a:lnTo>
                  <a:pt x="8" y="39"/>
                </a:lnTo>
                <a:lnTo>
                  <a:pt x="12" y="39"/>
                </a:lnTo>
                <a:lnTo>
                  <a:pt x="12" y="37"/>
                </a:lnTo>
                <a:lnTo>
                  <a:pt x="4" y="2"/>
                </a:lnTo>
                <a:close/>
              </a:path>
            </a:pathLst>
          </a:custGeom>
          <a:solidFill>
            <a:srgbClr val="000000"/>
          </a:solidFill>
          <a:ln w="9525">
            <a:solidFill>
              <a:srgbClr val="0238C0"/>
            </a:solidFill>
            <a:round/>
            <a:headEnd/>
            <a:tailEnd/>
          </a:ln>
        </xdr:spPr>
      </xdr:sp>
      <xdr:sp macro="" textlink="">
        <xdr:nvSpPr>
          <xdr:cNvPr id="26721" name="Freeform 93"/>
          <xdr:cNvSpPr>
            <a:spLocks/>
          </xdr:cNvSpPr>
        </xdr:nvSpPr>
        <xdr:spPr bwMode="auto">
          <a:xfrm>
            <a:off x="268" y="803"/>
            <a:ext cx="2" cy="9"/>
          </a:xfrm>
          <a:custGeom>
            <a:avLst/>
            <a:gdLst>
              <a:gd name="T0" fmla="*/ 1 w 12"/>
              <a:gd name="T1" fmla="*/ 0 h 39"/>
              <a:gd name="T2" fmla="*/ 1 w 12"/>
              <a:gd name="T3" fmla="*/ 0 h 39"/>
              <a:gd name="T4" fmla="*/ 0 w 12"/>
              <a:gd name="T5" fmla="*/ 0 h 39"/>
              <a:gd name="T6" fmla="*/ 0 w 12"/>
              <a:gd name="T7" fmla="*/ 0 h 39"/>
              <a:gd name="T8" fmla="*/ 1 w 12"/>
              <a:gd name="T9" fmla="*/ 9 h 39"/>
              <a:gd name="T10" fmla="*/ 1 w 12"/>
              <a:gd name="T11" fmla="*/ 9 h 39"/>
              <a:gd name="T12" fmla="*/ 2 w 12"/>
              <a:gd name="T13" fmla="*/ 9 h 39"/>
              <a:gd name="T14" fmla="*/ 2 w 12"/>
              <a:gd name="T15" fmla="*/ 9 h 39"/>
              <a:gd name="T16" fmla="*/ 1 w 12"/>
              <a:gd name="T17" fmla="*/ 0 h 39"/>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12"/>
              <a:gd name="T28" fmla="*/ 0 h 39"/>
              <a:gd name="T29" fmla="*/ 12 w 12"/>
              <a:gd name="T30" fmla="*/ 39 h 39"/>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12" h="39">
                <a:moveTo>
                  <a:pt x="4" y="2"/>
                </a:moveTo>
                <a:lnTo>
                  <a:pt x="4" y="0"/>
                </a:lnTo>
                <a:lnTo>
                  <a:pt x="0" y="0"/>
                </a:lnTo>
                <a:lnTo>
                  <a:pt x="0" y="2"/>
                </a:lnTo>
                <a:lnTo>
                  <a:pt x="8" y="37"/>
                </a:lnTo>
                <a:lnTo>
                  <a:pt x="8" y="39"/>
                </a:lnTo>
                <a:lnTo>
                  <a:pt x="12" y="39"/>
                </a:lnTo>
                <a:lnTo>
                  <a:pt x="12" y="37"/>
                </a:lnTo>
                <a:lnTo>
                  <a:pt x="4" y="2"/>
                </a:lnTo>
                <a:close/>
              </a:path>
            </a:pathLst>
          </a:custGeom>
          <a:solidFill>
            <a:srgbClr val="000000"/>
          </a:solidFill>
          <a:ln w="9525">
            <a:solidFill>
              <a:srgbClr val="0238C0"/>
            </a:solidFill>
            <a:round/>
            <a:headEnd/>
            <a:tailEnd/>
          </a:ln>
        </xdr:spPr>
      </xdr:sp>
      <xdr:sp macro="" textlink="">
        <xdr:nvSpPr>
          <xdr:cNvPr id="26722" name="Freeform 94"/>
          <xdr:cNvSpPr>
            <a:spLocks/>
          </xdr:cNvSpPr>
        </xdr:nvSpPr>
        <xdr:spPr bwMode="auto">
          <a:xfrm>
            <a:off x="269" y="811"/>
            <a:ext cx="2" cy="3"/>
          </a:xfrm>
          <a:custGeom>
            <a:avLst/>
            <a:gdLst>
              <a:gd name="T0" fmla="*/ 1 w 10"/>
              <a:gd name="T1" fmla="*/ 2 h 8"/>
              <a:gd name="T2" fmla="*/ 1 w 10"/>
              <a:gd name="T3" fmla="*/ 2 h 8"/>
              <a:gd name="T4" fmla="*/ 1 w 10"/>
              <a:gd name="T5" fmla="*/ 0 h 8"/>
              <a:gd name="T6" fmla="*/ 0 w 10"/>
              <a:gd name="T7" fmla="*/ 0 h 8"/>
              <a:gd name="T8" fmla="*/ 0 w 10"/>
              <a:gd name="T9" fmla="*/ 3 h 8"/>
              <a:gd name="T10" fmla="*/ 1 w 10"/>
              <a:gd name="T11" fmla="*/ 3 h 8"/>
              <a:gd name="T12" fmla="*/ 1 w 10"/>
              <a:gd name="T13" fmla="*/ 2 h 8"/>
              <a:gd name="T14" fmla="*/ 1 w 10"/>
              <a:gd name="T15" fmla="*/ 2 h 8"/>
              <a:gd name="T16" fmla="*/ 1 w 10"/>
              <a:gd name="T17" fmla="*/ 1 h 8"/>
              <a:gd name="T18" fmla="*/ 0 w 10"/>
              <a:gd name="T19" fmla="*/ 2 h 8"/>
              <a:gd name="T20" fmla="*/ 1 w 10"/>
              <a:gd name="T21" fmla="*/ 2 h 8"/>
              <a:gd name="T22" fmla="*/ 1 w 10"/>
              <a:gd name="T23" fmla="*/ 3 h 8"/>
              <a:gd name="T24" fmla="*/ 2 w 10"/>
              <a:gd name="T25" fmla="*/ 3 h 8"/>
              <a:gd name="T26" fmla="*/ 2 w 10"/>
              <a:gd name="T27" fmla="*/ 2 h 8"/>
              <a:gd name="T28" fmla="*/ 1 w 10"/>
              <a:gd name="T29" fmla="*/ 1 h 8"/>
              <a:gd name="T30" fmla="*/ 0 w 10"/>
              <a:gd name="T31" fmla="*/ 2 h 8"/>
              <a:gd name="T32" fmla="*/ 0 w 10"/>
              <a:gd name="T33" fmla="*/ 3 h 8"/>
              <a:gd name="T34" fmla="*/ 1 w 10"/>
              <a:gd name="T35" fmla="*/ 2 h 8"/>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w 10"/>
              <a:gd name="T55" fmla="*/ 0 h 8"/>
              <a:gd name="T56" fmla="*/ 10 w 10"/>
              <a:gd name="T57" fmla="*/ 8 h 8"/>
            </a:gdLst>
            <a:ahLst/>
            <a:cxnLst>
              <a:cxn ang="T36">
                <a:pos x="T0" y="T1"/>
              </a:cxn>
              <a:cxn ang="T37">
                <a:pos x="T2" y="T3"/>
              </a:cxn>
              <a:cxn ang="T38">
                <a:pos x="T4" y="T5"/>
              </a:cxn>
              <a:cxn ang="T39">
                <a:pos x="T6" y="T7"/>
              </a:cxn>
              <a:cxn ang="T40">
                <a:pos x="T8" y="T9"/>
              </a:cxn>
              <a:cxn ang="T41">
                <a:pos x="T10" y="T11"/>
              </a:cxn>
              <a:cxn ang="T42">
                <a:pos x="T12" y="T13"/>
              </a:cxn>
              <a:cxn ang="T43">
                <a:pos x="T14" y="T15"/>
              </a:cxn>
              <a:cxn ang="T44">
                <a:pos x="T16" y="T17"/>
              </a:cxn>
              <a:cxn ang="T45">
                <a:pos x="T18" y="T19"/>
              </a:cxn>
              <a:cxn ang="T46">
                <a:pos x="T20" y="T21"/>
              </a:cxn>
              <a:cxn ang="T47">
                <a:pos x="T22" y="T23"/>
              </a:cxn>
              <a:cxn ang="T48">
                <a:pos x="T24" y="T25"/>
              </a:cxn>
              <a:cxn ang="T49">
                <a:pos x="T26" y="T27"/>
              </a:cxn>
              <a:cxn ang="T50">
                <a:pos x="T28" y="T29"/>
              </a:cxn>
              <a:cxn ang="T51">
                <a:pos x="T30" y="T31"/>
              </a:cxn>
              <a:cxn ang="T52">
                <a:pos x="T32" y="T33"/>
              </a:cxn>
              <a:cxn ang="T53">
                <a:pos x="T34" y="T35"/>
              </a:cxn>
            </a:cxnLst>
            <a:rect l="T54" t="T55" r="T56" b="T57"/>
            <a:pathLst>
              <a:path w="10" h="8">
                <a:moveTo>
                  <a:pt x="4" y="4"/>
                </a:moveTo>
                <a:lnTo>
                  <a:pt x="6" y="4"/>
                </a:lnTo>
                <a:lnTo>
                  <a:pt x="6" y="0"/>
                </a:lnTo>
                <a:lnTo>
                  <a:pt x="0" y="0"/>
                </a:lnTo>
                <a:lnTo>
                  <a:pt x="0" y="8"/>
                </a:lnTo>
                <a:lnTo>
                  <a:pt x="6" y="8"/>
                </a:lnTo>
                <a:lnTo>
                  <a:pt x="6" y="4"/>
                </a:lnTo>
                <a:lnTo>
                  <a:pt x="6" y="6"/>
                </a:lnTo>
                <a:lnTo>
                  <a:pt x="6" y="2"/>
                </a:lnTo>
                <a:lnTo>
                  <a:pt x="0" y="4"/>
                </a:lnTo>
                <a:lnTo>
                  <a:pt x="6" y="6"/>
                </a:lnTo>
                <a:lnTo>
                  <a:pt x="6" y="8"/>
                </a:lnTo>
                <a:lnTo>
                  <a:pt x="10" y="8"/>
                </a:lnTo>
                <a:lnTo>
                  <a:pt x="10" y="4"/>
                </a:lnTo>
                <a:lnTo>
                  <a:pt x="6" y="2"/>
                </a:lnTo>
                <a:lnTo>
                  <a:pt x="2" y="6"/>
                </a:lnTo>
                <a:lnTo>
                  <a:pt x="2" y="8"/>
                </a:lnTo>
                <a:lnTo>
                  <a:pt x="4" y="4"/>
                </a:lnTo>
                <a:close/>
              </a:path>
            </a:pathLst>
          </a:custGeom>
          <a:solidFill>
            <a:srgbClr val="000000"/>
          </a:solidFill>
          <a:ln w="9525">
            <a:solidFill>
              <a:srgbClr val="0238C0"/>
            </a:solidFill>
            <a:round/>
            <a:headEnd/>
            <a:tailEnd/>
          </a:ln>
        </xdr:spPr>
      </xdr:sp>
      <xdr:sp macro="" textlink="">
        <xdr:nvSpPr>
          <xdr:cNvPr id="26723" name="Freeform 95"/>
          <xdr:cNvSpPr>
            <a:spLocks/>
          </xdr:cNvSpPr>
        </xdr:nvSpPr>
        <xdr:spPr bwMode="auto">
          <a:xfrm>
            <a:off x="268" y="811"/>
            <a:ext cx="2" cy="3"/>
          </a:xfrm>
          <a:custGeom>
            <a:avLst/>
            <a:gdLst>
              <a:gd name="T0" fmla="*/ 0 w 12"/>
              <a:gd name="T1" fmla="*/ 2 h 10"/>
              <a:gd name="T2" fmla="*/ 1 w 12"/>
              <a:gd name="T3" fmla="*/ 2 h 10"/>
              <a:gd name="T4" fmla="*/ 1 w 12"/>
              <a:gd name="T5" fmla="*/ 1 h 10"/>
              <a:gd name="T6" fmla="*/ 0 w 12"/>
              <a:gd name="T7" fmla="*/ 0 h 10"/>
              <a:gd name="T8" fmla="*/ 1 w 12"/>
              <a:gd name="T9" fmla="*/ 2 h 10"/>
              <a:gd name="T10" fmla="*/ 1 w 12"/>
              <a:gd name="T11" fmla="*/ 1 h 10"/>
              <a:gd name="T12" fmla="*/ 1 w 12"/>
              <a:gd name="T13" fmla="*/ 2 h 10"/>
              <a:gd name="T14" fmla="*/ 1 w 12"/>
              <a:gd name="T15" fmla="*/ 2 h 10"/>
              <a:gd name="T16" fmla="*/ 1 w 12"/>
              <a:gd name="T17" fmla="*/ 1 h 10"/>
              <a:gd name="T18" fmla="*/ 1 w 12"/>
              <a:gd name="T19" fmla="*/ 3 h 10"/>
              <a:gd name="T20" fmla="*/ 2 w 12"/>
              <a:gd name="T21" fmla="*/ 3 h 10"/>
              <a:gd name="T22" fmla="*/ 2 w 12"/>
              <a:gd name="T23" fmla="*/ 2 h 10"/>
              <a:gd name="T24" fmla="*/ 2 w 12"/>
              <a:gd name="T25" fmla="*/ 2 h 10"/>
              <a:gd name="T26" fmla="*/ 1 w 12"/>
              <a:gd name="T27" fmla="*/ 2 h 10"/>
              <a:gd name="T28" fmla="*/ 1 w 12"/>
              <a:gd name="T29" fmla="*/ 1 h 10"/>
              <a:gd name="T30" fmla="*/ 1 w 12"/>
              <a:gd name="T31" fmla="*/ 2 h 10"/>
              <a:gd name="T32" fmla="*/ 1 w 12"/>
              <a:gd name="T33" fmla="*/ 1 h 10"/>
              <a:gd name="T34" fmla="*/ 1 w 12"/>
              <a:gd name="T35" fmla="*/ 1 h 10"/>
              <a:gd name="T36" fmla="*/ 0 w 12"/>
              <a:gd name="T37" fmla="*/ 2 h 10"/>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w 12"/>
              <a:gd name="T58" fmla="*/ 0 h 10"/>
              <a:gd name="T59" fmla="*/ 12 w 12"/>
              <a:gd name="T60" fmla="*/ 10 h 10"/>
            </a:gdLst>
            <a:ahLst/>
            <a:cxnLst>
              <a:cxn ang="T38">
                <a:pos x="T0" y="T1"/>
              </a:cxn>
              <a:cxn ang="T39">
                <a:pos x="T2" y="T3"/>
              </a:cxn>
              <a:cxn ang="T40">
                <a:pos x="T4" y="T5"/>
              </a:cxn>
              <a:cxn ang="T41">
                <a:pos x="T6" y="T7"/>
              </a:cxn>
              <a:cxn ang="T42">
                <a:pos x="T8" y="T9"/>
              </a:cxn>
              <a:cxn ang="T43">
                <a:pos x="T10" y="T11"/>
              </a:cxn>
              <a:cxn ang="T44">
                <a:pos x="T12" y="T13"/>
              </a:cxn>
              <a:cxn ang="T45">
                <a:pos x="T14" y="T15"/>
              </a:cxn>
              <a:cxn ang="T46">
                <a:pos x="T16" y="T17"/>
              </a:cxn>
              <a:cxn ang="T47">
                <a:pos x="T18" y="T19"/>
              </a:cxn>
              <a:cxn ang="T48">
                <a:pos x="T20" y="T21"/>
              </a:cxn>
              <a:cxn ang="T49">
                <a:pos x="T22" y="T23"/>
              </a:cxn>
              <a:cxn ang="T50">
                <a:pos x="T24" y="T25"/>
              </a:cxn>
              <a:cxn ang="T51">
                <a:pos x="T26" y="T27"/>
              </a:cxn>
              <a:cxn ang="T52">
                <a:pos x="T28" y="T29"/>
              </a:cxn>
              <a:cxn ang="T53">
                <a:pos x="T30" y="T31"/>
              </a:cxn>
              <a:cxn ang="T54">
                <a:pos x="T32" y="T33"/>
              </a:cxn>
              <a:cxn ang="T55">
                <a:pos x="T34" y="T35"/>
              </a:cxn>
              <a:cxn ang="T56">
                <a:pos x="T36" y="T37"/>
              </a:cxn>
            </a:cxnLst>
            <a:rect l="T57" t="T58" r="T59" b="T60"/>
            <a:pathLst>
              <a:path w="12" h="10">
                <a:moveTo>
                  <a:pt x="2" y="6"/>
                </a:moveTo>
                <a:lnTo>
                  <a:pt x="6" y="6"/>
                </a:lnTo>
                <a:lnTo>
                  <a:pt x="6" y="2"/>
                </a:lnTo>
                <a:lnTo>
                  <a:pt x="0" y="0"/>
                </a:lnTo>
                <a:lnTo>
                  <a:pt x="4" y="8"/>
                </a:lnTo>
                <a:lnTo>
                  <a:pt x="8" y="4"/>
                </a:lnTo>
                <a:lnTo>
                  <a:pt x="8" y="8"/>
                </a:lnTo>
                <a:lnTo>
                  <a:pt x="8" y="6"/>
                </a:lnTo>
                <a:lnTo>
                  <a:pt x="6" y="2"/>
                </a:lnTo>
                <a:lnTo>
                  <a:pt x="4" y="10"/>
                </a:lnTo>
                <a:lnTo>
                  <a:pt x="12" y="10"/>
                </a:lnTo>
                <a:lnTo>
                  <a:pt x="12" y="6"/>
                </a:lnTo>
                <a:lnTo>
                  <a:pt x="10" y="6"/>
                </a:lnTo>
                <a:lnTo>
                  <a:pt x="4" y="6"/>
                </a:lnTo>
                <a:lnTo>
                  <a:pt x="4" y="4"/>
                </a:lnTo>
                <a:lnTo>
                  <a:pt x="4" y="8"/>
                </a:lnTo>
                <a:lnTo>
                  <a:pt x="8" y="4"/>
                </a:lnTo>
                <a:lnTo>
                  <a:pt x="4" y="4"/>
                </a:lnTo>
                <a:lnTo>
                  <a:pt x="2" y="6"/>
                </a:lnTo>
                <a:close/>
              </a:path>
            </a:pathLst>
          </a:custGeom>
          <a:solidFill>
            <a:srgbClr val="000000"/>
          </a:solidFill>
          <a:ln w="9525">
            <a:solidFill>
              <a:srgbClr val="0238C0"/>
            </a:solidFill>
            <a:round/>
            <a:headEnd/>
            <a:tailEnd/>
          </a:ln>
        </xdr:spPr>
      </xdr:sp>
      <xdr:sp macro="" textlink="">
        <xdr:nvSpPr>
          <xdr:cNvPr id="26724" name="Freeform 96"/>
          <xdr:cNvSpPr>
            <a:spLocks/>
          </xdr:cNvSpPr>
        </xdr:nvSpPr>
        <xdr:spPr bwMode="auto">
          <a:xfrm>
            <a:off x="251" y="838"/>
            <a:ext cx="7" cy="4"/>
          </a:xfrm>
          <a:custGeom>
            <a:avLst/>
            <a:gdLst>
              <a:gd name="T0" fmla="*/ 1 w 28"/>
              <a:gd name="T1" fmla="*/ 0 h 18"/>
              <a:gd name="T2" fmla="*/ 0 w 28"/>
              <a:gd name="T3" fmla="*/ 0 h 18"/>
              <a:gd name="T4" fmla="*/ 0 w 28"/>
              <a:gd name="T5" fmla="*/ 1 h 18"/>
              <a:gd name="T6" fmla="*/ 1 w 28"/>
              <a:gd name="T7" fmla="*/ 1 h 18"/>
              <a:gd name="T8" fmla="*/ 1 w 28"/>
              <a:gd name="T9" fmla="*/ 1 h 18"/>
              <a:gd name="T10" fmla="*/ 1 w 28"/>
              <a:gd name="T11" fmla="*/ 1 h 18"/>
              <a:gd name="T12" fmla="*/ 1 w 28"/>
              <a:gd name="T13" fmla="*/ 2 h 18"/>
              <a:gd name="T14" fmla="*/ 2 w 28"/>
              <a:gd name="T15" fmla="*/ 2 h 18"/>
              <a:gd name="T16" fmla="*/ 2 w 28"/>
              <a:gd name="T17" fmla="*/ 2 h 18"/>
              <a:gd name="T18" fmla="*/ 3 w 28"/>
              <a:gd name="T19" fmla="*/ 2 h 18"/>
              <a:gd name="T20" fmla="*/ 2 w 28"/>
              <a:gd name="T21" fmla="*/ 2 h 18"/>
              <a:gd name="T22" fmla="*/ 3 w 28"/>
              <a:gd name="T23" fmla="*/ 2 h 18"/>
              <a:gd name="T24" fmla="*/ 3 w 28"/>
              <a:gd name="T25" fmla="*/ 2 h 18"/>
              <a:gd name="T26" fmla="*/ 3 w 28"/>
              <a:gd name="T27" fmla="*/ 2 h 18"/>
              <a:gd name="T28" fmla="*/ 3 w 28"/>
              <a:gd name="T29" fmla="*/ 3 h 18"/>
              <a:gd name="T30" fmla="*/ 4 w 28"/>
              <a:gd name="T31" fmla="*/ 3 h 18"/>
              <a:gd name="T32" fmla="*/ 4 w 28"/>
              <a:gd name="T33" fmla="*/ 3 h 18"/>
              <a:gd name="T34" fmla="*/ 5 w 28"/>
              <a:gd name="T35" fmla="*/ 3 h 18"/>
              <a:gd name="T36" fmla="*/ 5 w 28"/>
              <a:gd name="T37" fmla="*/ 4 h 18"/>
              <a:gd name="T38" fmla="*/ 6 w 28"/>
              <a:gd name="T39" fmla="*/ 4 h 18"/>
              <a:gd name="T40" fmla="*/ 6 w 28"/>
              <a:gd name="T41" fmla="*/ 4 h 18"/>
              <a:gd name="T42" fmla="*/ 7 w 28"/>
              <a:gd name="T43" fmla="*/ 4 h 18"/>
              <a:gd name="T44" fmla="*/ 7 w 28"/>
              <a:gd name="T45" fmla="*/ 3 h 18"/>
              <a:gd name="T46" fmla="*/ 7 w 28"/>
              <a:gd name="T47" fmla="*/ 3 h 18"/>
              <a:gd name="T48" fmla="*/ 6 w 28"/>
              <a:gd name="T49" fmla="*/ 3 h 18"/>
              <a:gd name="T50" fmla="*/ 6 w 28"/>
              <a:gd name="T51" fmla="*/ 3 h 18"/>
              <a:gd name="T52" fmla="*/ 5 w 28"/>
              <a:gd name="T53" fmla="*/ 3 h 18"/>
              <a:gd name="T54" fmla="*/ 5 w 28"/>
              <a:gd name="T55" fmla="*/ 2 h 18"/>
              <a:gd name="T56" fmla="*/ 5 w 28"/>
              <a:gd name="T57" fmla="*/ 2 h 18"/>
              <a:gd name="T58" fmla="*/ 4 w 28"/>
              <a:gd name="T59" fmla="*/ 2 h 18"/>
              <a:gd name="T60" fmla="*/ 4 w 28"/>
              <a:gd name="T61" fmla="*/ 1 h 18"/>
              <a:gd name="T62" fmla="*/ 2 w 28"/>
              <a:gd name="T63" fmla="*/ 1 h 18"/>
              <a:gd name="T64" fmla="*/ 3 w 28"/>
              <a:gd name="T65" fmla="*/ 1 h 18"/>
              <a:gd name="T66" fmla="*/ 3 w 28"/>
              <a:gd name="T67" fmla="*/ 1 h 18"/>
              <a:gd name="T68" fmla="*/ 3 w 28"/>
              <a:gd name="T69" fmla="*/ 1 h 18"/>
              <a:gd name="T70" fmla="*/ 2 w 28"/>
              <a:gd name="T71" fmla="*/ 1 h 18"/>
              <a:gd name="T72" fmla="*/ 2 w 28"/>
              <a:gd name="T73" fmla="*/ 0 h 18"/>
              <a:gd name="T74" fmla="*/ 2 w 28"/>
              <a:gd name="T75" fmla="*/ 0 h 18"/>
              <a:gd name="T76" fmla="*/ 2 w 28"/>
              <a:gd name="T77" fmla="*/ 0 h 18"/>
              <a:gd name="T78" fmla="*/ 1 w 28"/>
              <a:gd name="T79" fmla="*/ 0 h 18"/>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w 28"/>
              <a:gd name="T121" fmla="*/ 0 h 18"/>
              <a:gd name="T122" fmla="*/ 28 w 28"/>
              <a:gd name="T123" fmla="*/ 18 h 18"/>
            </a:gdLst>
            <a:ahLst/>
            <a:cxnLst>
              <a:cxn ang="T80">
                <a:pos x="T0" y="T1"/>
              </a:cxn>
              <a:cxn ang="T81">
                <a:pos x="T2" y="T3"/>
              </a:cxn>
              <a:cxn ang="T82">
                <a:pos x="T4" y="T5"/>
              </a:cxn>
              <a:cxn ang="T83">
                <a:pos x="T6" y="T7"/>
              </a:cxn>
              <a:cxn ang="T84">
                <a:pos x="T8" y="T9"/>
              </a:cxn>
              <a:cxn ang="T85">
                <a:pos x="T10" y="T11"/>
              </a:cxn>
              <a:cxn ang="T86">
                <a:pos x="T12" y="T13"/>
              </a:cxn>
              <a:cxn ang="T87">
                <a:pos x="T14" y="T15"/>
              </a:cxn>
              <a:cxn ang="T88">
                <a:pos x="T16" y="T17"/>
              </a:cxn>
              <a:cxn ang="T89">
                <a:pos x="T18" y="T19"/>
              </a:cxn>
              <a:cxn ang="T90">
                <a:pos x="T20" y="T21"/>
              </a:cxn>
              <a:cxn ang="T91">
                <a:pos x="T22" y="T23"/>
              </a:cxn>
              <a:cxn ang="T92">
                <a:pos x="T24" y="T25"/>
              </a:cxn>
              <a:cxn ang="T93">
                <a:pos x="T26" y="T27"/>
              </a:cxn>
              <a:cxn ang="T94">
                <a:pos x="T28" y="T29"/>
              </a:cxn>
              <a:cxn ang="T95">
                <a:pos x="T30" y="T31"/>
              </a:cxn>
              <a:cxn ang="T96">
                <a:pos x="T32" y="T33"/>
              </a:cxn>
              <a:cxn ang="T97">
                <a:pos x="T34" y="T35"/>
              </a:cxn>
              <a:cxn ang="T98">
                <a:pos x="T36" y="T37"/>
              </a:cxn>
              <a:cxn ang="T99">
                <a:pos x="T38" y="T39"/>
              </a:cxn>
              <a:cxn ang="T100">
                <a:pos x="T40" y="T41"/>
              </a:cxn>
              <a:cxn ang="T101">
                <a:pos x="T42" y="T43"/>
              </a:cxn>
              <a:cxn ang="T102">
                <a:pos x="T44" y="T45"/>
              </a:cxn>
              <a:cxn ang="T103">
                <a:pos x="T46" y="T47"/>
              </a:cxn>
              <a:cxn ang="T104">
                <a:pos x="T48" y="T49"/>
              </a:cxn>
              <a:cxn ang="T105">
                <a:pos x="T50" y="T51"/>
              </a:cxn>
              <a:cxn ang="T106">
                <a:pos x="T52" y="T53"/>
              </a:cxn>
              <a:cxn ang="T107">
                <a:pos x="T54" y="T55"/>
              </a:cxn>
              <a:cxn ang="T108">
                <a:pos x="T56" y="T57"/>
              </a:cxn>
              <a:cxn ang="T109">
                <a:pos x="T58" y="T59"/>
              </a:cxn>
              <a:cxn ang="T110">
                <a:pos x="T60" y="T61"/>
              </a:cxn>
              <a:cxn ang="T111">
                <a:pos x="T62" y="T63"/>
              </a:cxn>
              <a:cxn ang="T112">
                <a:pos x="T64" y="T65"/>
              </a:cxn>
              <a:cxn ang="T113">
                <a:pos x="T66" y="T67"/>
              </a:cxn>
              <a:cxn ang="T114">
                <a:pos x="T68" y="T69"/>
              </a:cxn>
              <a:cxn ang="T115">
                <a:pos x="T70" y="T71"/>
              </a:cxn>
              <a:cxn ang="T116">
                <a:pos x="T72" y="T73"/>
              </a:cxn>
              <a:cxn ang="T117">
                <a:pos x="T74" y="T75"/>
              </a:cxn>
              <a:cxn ang="T118">
                <a:pos x="T76" y="T77"/>
              </a:cxn>
              <a:cxn ang="T119">
                <a:pos x="T78" y="T79"/>
              </a:cxn>
            </a:cxnLst>
            <a:rect l="T120" t="T121" r="T122" b="T123"/>
            <a:pathLst>
              <a:path w="28" h="18">
                <a:moveTo>
                  <a:pt x="2" y="0"/>
                </a:moveTo>
                <a:lnTo>
                  <a:pt x="0" y="0"/>
                </a:lnTo>
                <a:lnTo>
                  <a:pt x="0" y="4"/>
                </a:lnTo>
                <a:lnTo>
                  <a:pt x="2" y="4"/>
                </a:lnTo>
                <a:lnTo>
                  <a:pt x="2" y="6"/>
                </a:lnTo>
                <a:lnTo>
                  <a:pt x="4" y="6"/>
                </a:lnTo>
                <a:lnTo>
                  <a:pt x="4" y="8"/>
                </a:lnTo>
                <a:lnTo>
                  <a:pt x="6" y="8"/>
                </a:lnTo>
                <a:lnTo>
                  <a:pt x="6" y="10"/>
                </a:lnTo>
                <a:lnTo>
                  <a:pt x="10" y="10"/>
                </a:lnTo>
                <a:lnTo>
                  <a:pt x="8" y="10"/>
                </a:lnTo>
                <a:lnTo>
                  <a:pt x="12" y="10"/>
                </a:lnTo>
                <a:lnTo>
                  <a:pt x="10" y="10"/>
                </a:lnTo>
                <a:lnTo>
                  <a:pt x="12" y="10"/>
                </a:lnTo>
                <a:lnTo>
                  <a:pt x="12" y="12"/>
                </a:lnTo>
                <a:lnTo>
                  <a:pt x="14" y="12"/>
                </a:lnTo>
                <a:lnTo>
                  <a:pt x="14" y="14"/>
                </a:lnTo>
                <a:lnTo>
                  <a:pt x="18" y="14"/>
                </a:lnTo>
                <a:lnTo>
                  <a:pt x="20" y="16"/>
                </a:lnTo>
                <a:lnTo>
                  <a:pt x="22" y="16"/>
                </a:lnTo>
                <a:lnTo>
                  <a:pt x="24" y="18"/>
                </a:lnTo>
                <a:lnTo>
                  <a:pt x="28" y="18"/>
                </a:lnTo>
                <a:lnTo>
                  <a:pt x="28" y="14"/>
                </a:lnTo>
                <a:lnTo>
                  <a:pt x="26" y="14"/>
                </a:lnTo>
                <a:lnTo>
                  <a:pt x="24" y="14"/>
                </a:lnTo>
                <a:lnTo>
                  <a:pt x="22" y="12"/>
                </a:lnTo>
                <a:lnTo>
                  <a:pt x="20" y="12"/>
                </a:lnTo>
                <a:lnTo>
                  <a:pt x="18" y="10"/>
                </a:lnTo>
                <a:lnTo>
                  <a:pt x="18" y="8"/>
                </a:lnTo>
                <a:lnTo>
                  <a:pt x="16" y="8"/>
                </a:lnTo>
                <a:lnTo>
                  <a:pt x="16" y="6"/>
                </a:lnTo>
                <a:lnTo>
                  <a:pt x="8" y="6"/>
                </a:lnTo>
                <a:lnTo>
                  <a:pt x="12" y="6"/>
                </a:lnTo>
                <a:lnTo>
                  <a:pt x="10" y="6"/>
                </a:lnTo>
                <a:lnTo>
                  <a:pt x="10" y="4"/>
                </a:lnTo>
                <a:lnTo>
                  <a:pt x="8" y="4"/>
                </a:lnTo>
                <a:lnTo>
                  <a:pt x="8" y="2"/>
                </a:lnTo>
                <a:lnTo>
                  <a:pt x="6" y="2"/>
                </a:lnTo>
                <a:lnTo>
                  <a:pt x="6" y="0"/>
                </a:lnTo>
                <a:lnTo>
                  <a:pt x="2" y="0"/>
                </a:lnTo>
                <a:close/>
              </a:path>
            </a:pathLst>
          </a:custGeom>
          <a:solidFill>
            <a:srgbClr val="000000"/>
          </a:solidFill>
          <a:ln w="9525">
            <a:solidFill>
              <a:srgbClr val="0238C0"/>
            </a:solidFill>
            <a:round/>
            <a:headEnd/>
            <a:tailEnd/>
          </a:ln>
        </xdr:spPr>
      </xdr:sp>
      <xdr:sp macro="" textlink="">
        <xdr:nvSpPr>
          <xdr:cNvPr id="26725" name="Freeform 97"/>
          <xdr:cNvSpPr>
            <a:spLocks/>
          </xdr:cNvSpPr>
        </xdr:nvSpPr>
        <xdr:spPr bwMode="auto">
          <a:xfrm>
            <a:off x="323" y="667"/>
            <a:ext cx="6" cy="31"/>
          </a:xfrm>
          <a:custGeom>
            <a:avLst/>
            <a:gdLst>
              <a:gd name="T0" fmla="*/ 6 w 33"/>
              <a:gd name="T1" fmla="*/ 4 h 136"/>
              <a:gd name="T2" fmla="*/ 6 w 33"/>
              <a:gd name="T3" fmla="*/ 4 h 136"/>
              <a:gd name="T4" fmla="*/ 6 w 33"/>
              <a:gd name="T5" fmla="*/ 4 h 136"/>
              <a:gd name="T6" fmla="*/ 6 w 33"/>
              <a:gd name="T7" fmla="*/ 4 h 136"/>
              <a:gd name="T8" fmla="*/ 0 w 33"/>
              <a:gd name="T9" fmla="*/ 0 h 136"/>
              <a:gd name="T10" fmla="*/ 0 w 33"/>
              <a:gd name="T11" fmla="*/ 0 h 136"/>
              <a:gd name="T12" fmla="*/ 0 w 33"/>
              <a:gd name="T13" fmla="*/ 31 h 136"/>
              <a:gd name="T14" fmla="*/ 0 w 33"/>
              <a:gd name="T15" fmla="*/ 31 h 136"/>
              <a:gd name="T16" fmla="*/ 6 w 33"/>
              <a:gd name="T17" fmla="*/ 28 h 136"/>
              <a:gd name="T18" fmla="*/ 6 w 33"/>
              <a:gd name="T19" fmla="*/ 28 h 136"/>
              <a:gd name="T20" fmla="*/ 6 w 33"/>
              <a:gd name="T21" fmla="*/ 27 h 136"/>
              <a:gd name="T22" fmla="*/ 6 w 33"/>
              <a:gd name="T23" fmla="*/ 27 h 136"/>
              <a:gd name="T24" fmla="*/ 0 w 33"/>
              <a:gd name="T25" fmla="*/ 30 h 136"/>
              <a:gd name="T26" fmla="*/ 1 w 33"/>
              <a:gd name="T27" fmla="*/ 31 h 136"/>
              <a:gd name="T28" fmla="*/ 1 w 33"/>
              <a:gd name="T29" fmla="*/ 0 h 136"/>
              <a:gd name="T30" fmla="*/ 0 w 33"/>
              <a:gd name="T31" fmla="*/ 1 h 136"/>
              <a:gd name="T32" fmla="*/ 6 w 33"/>
              <a:gd name="T33" fmla="*/ 4 h 1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w 33"/>
              <a:gd name="T52" fmla="*/ 0 h 136"/>
              <a:gd name="T53" fmla="*/ 33 w 33"/>
              <a:gd name="T54" fmla="*/ 136 h 136"/>
            </a:gdLst>
            <a:ahLst/>
            <a:cxnLst>
              <a:cxn ang="T34">
                <a:pos x="T0" y="T1"/>
              </a:cxn>
              <a:cxn ang="T35">
                <a:pos x="T2" y="T3"/>
              </a:cxn>
              <a:cxn ang="T36">
                <a:pos x="T4" y="T5"/>
              </a:cxn>
              <a:cxn ang="T37">
                <a:pos x="T6" y="T7"/>
              </a:cxn>
              <a:cxn ang="T38">
                <a:pos x="T8" y="T9"/>
              </a:cxn>
              <a:cxn ang="T39">
                <a:pos x="T10" y="T11"/>
              </a:cxn>
              <a:cxn ang="T40">
                <a:pos x="T12" y="T13"/>
              </a:cxn>
              <a:cxn ang="T41">
                <a:pos x="T14" y="T15"/>
              </a:cxn>
              <a:cxn ang="T42">
                <a:pos x="T16" y="T17"/>
              </a:cxn>
              <a:cxn ang="T43">
                <a:pos x="T18" y="T19"/>
              </a:cxn>
              <a:cxn ang="T44">
                <a:pos x="T20" y="T21"/>
              </a:cxn>
              <a:cxn ang="T45">
                <a:pos x="T22" y="T23"/>
              </a:cxn>
              <a:cxn ang="T46">
                <a:pos x="T24" y="T25"/>
              </a:cxn>
              <a:cxn ang="T47">
                <a:pos x="T26" y="T27"/>
              </a:cxn>
              <a:cxn ang="T48">
                <a:pos x="T28" y="T29"/>
              </a:cxn>
              <a:cxn ang="T49">
                <a:pos x="T30" y="T31"/>
              </a:cxn>
              <a:cxn ang="T50">
                <a:pos x="T32" y="T33"/>
              </a:cxn>
            </a:cxnLst>
            <a:rect l="T51" t="T52" r="T53" b="T54"/>
            <a:pathLst>
              <a:path w="33" h="136">
                <a:moveTo>
                  <a:pt x="31" y="19"/>
                </a:moveTo>
                <a:lnTo>
                  <a:pt x="33" y="19"/>
                </a:lnTo>
                <a:lnTo>
                  <a:pt x="33" y="16"/>
                </a:lnTo>
                <a:lnTo>
                  <a:pt x="31" y="16"/>
                </a:lnTo>
                <a:lnTo>
                  <a:pt x="2" y="0"/>
                </a:lnTo>
                <a:lnTo>
                  <a:pt x="0" y="0"/>
                </a:lnTo>
                <a:lnTo>
                  <a:pt x="0" y="136"/>
                </a:lnTo>
                <a:lnTo>
                  <a:pt x="2" y="136"/>
                </a:lnTo>
                <a:lnTo>
                  <a:pt x="31" y="123"/>
                </a:lnTo>
                <a:lnTo>
                  <a:pt x="33" y="123"/>
                </a:lnTo>
                <a:lnTo>
                  <a:pt x="33" y="119"/>
                </a:lnTo>
                <a:lnTo>
                  <a:pt x="31" y="119"/>
                </a:lnTo>
                <a:lnTo>
                  <a:pt x="2" y="132"/>
                </a:lnTo>
                <a:lnTo>
                  <a:pt x="4" y="134"/>
                </a:lnTo>
                <a:lnTo>
                  <a:pt x="4" y="2"/>
                </a:lnTo>
                <a:lnTo>
                  <a:pt x="2" y="4"/>
                </a:lnTo>
                <a:lnTo>
                  <a:pt x="31" y="19"/>
                </a:lnTo>
                <a:close/>
              </a:path>
            </a:pathLst>
          </a:custGeom>
          <a:solidFill>
            <a:srgbClr val="000000"/>
          </a:solidFill>
          <a:ln w="9525">
            <a:solidFill>
              <a:srgbClr val="0238C0"/>
            </a:solidFill>
            <a:round/>
            <a:headEnd/>
            <a:tailEnd/>
          </a:ln>
        </xdr:spPr>
      </xdr:sp>
      <xdr:sp macro="" textlink="">
        <xdr:nvSpPr>
          <xdr:cNvPr id="26726" name="Freeform 98"/>
          <xdr:cNvSpPr>
            <a:spLocks/>
          </xdr:cNvSpPr>
        </xdr:nvSpPr>
        <xdr:spPr bwMode="auto">
          <a:xfrm>
            <a:off x="337" y="668"/>
            <a:ext cx="9" cy="6"/>
          </a:xfrm>
          <a:custGeom>
            <a:avLst/>
            <a:gdLst>
              <a:gd name="T0" fmla="*/ 1 w 39"/>
              <a:gd name="T1" fmla="*/ 0 h 29"/>
              <a:gd name="T2" fmla="*/ 1 w 39"/>
              <a:gd name="T3" fmla="*/ 0 h 29"/>
              <a:gd name="T4" fmla="*/ 0 w 39"/>
              <a:gd name="T5" fmla="*/ 1 h 29"/>
              <a:gd name="T6" fmla="*/ 0 w 39"/>
              <a:gd name="T7" fmla="*/ 2 h 29"/>
              <a:gd name="T8" fmla="*/ 1 w 39"/>
              <a:gd name="T9" fmla="*/ 2 h 29"/>
              <a:gd name="T10" fmla="*/ 1 w 39"/>
              <a:gd name="T11" fmla="*/ 2 h 29"/>
              <a:gd name="T12" fmla="*/ 3 w 39"/>
              <a:gd name="T13" fmla="*/ 2 h 29"/>
              <a:gd name="T14" fmla="*/ 3 w 39"/>
              <a:gd name="T15" fmla="*/ 2 h 29"/>
              <a:gd name="T16" fmla="*/ 2 w 39"/>
              <a:gd name="T17" fmla="*/ 2 h 29"/>
              <a:gd name="T18" fmla="*/ 2 w 39"/>
              <a:gd name="T19" fmla="*/ 2 h 29"/>
              <a:gd name="T20" fmla="*/ 3 w 39"/>
              <a:gd name="T21" fmla="*/ 2 h 29"/>
              <a:gd name="T22" fmla="*/ 3 w 39"/>
              <a:gd name="T23" fmla="*/ 2 h 29"/>
              <a:gd name="T24" fmla="*/ 5 w 39"/>
              <a:gd name="T25" fmla="*/ 2 h 29"/>
              <a:gd name="T26" fmla="*/ 5 w 39"/>
              <a:gd name="T27" fmla="*/ 3 h 29"/>
              <a:gd name="T28" fmla="*/ 6 w 39"/>
              <a:gd name="T29" fmla="*/ 3 h 29"/>
              <a:gd name="T30" fmla="*/ 6 w 39"/>
              <a:gd name="T31" fmla="*/ 3 h 29"/>
              <a:gd name="T32" fmla="*/ 5 w 39"/>
              <a:gd name="T33" fmla="*/ 3 h 29"/>
              <a:gd name="T34" fmla="*/ 6 w 39"/>
              <a:gd name="T35" fmla="*/ 4 h 29"/>
              <a:gd name="T36" fmla="*/ 6 w 39"/>
              <a:gd name="T37" fmla="*/ 4 h 29"/>
              <a:gd name="T38" fmla="*/ 6 w 39"/>
              <a:gd name="T39" fmla="*/ 4 h 29"/>
              <a:gd name="T40" fmla="*/ 7 w 39"/>
              <a:gd name="T41" fmla="*/ 4 h 29"/>
              <a:gd name="T42" fmla="*/ 6 w 39"/>
              <a:gd name="T43" fmla="*/ 5 h 29"/>
              <a:gd name="T44" fmla="*/ 6 w 39"/>
              <a:gd name="T45" fmla="*/ 6 h 29"/>
              <a:gd name="T46" fmla="*/ 7 w 39"/>
              <a:gd name="T47" fmla="*/ 6 h 29"/>
              <a:gd name="T48" fmla="*/ 7 w 39"/>
              <a:gd name="T49" fmla="*/ 6 h 29"/>
              <a:gd name="T50" fmla="*/ 9 w 39"/>
              <a:gd name="T51" fmla="*/ 6 h 29"/>
              <a:gd name="T52" fmla="*/ 9 w 39"/>
              <a:gd name="T53" fmla="*/ 6 h 29"/>
              <a:gd name="T54" fmla="*/ 9 w 39"/>
              <a:gd name="T55" fmla="*/ 6 h 29"/>
              <a:gd name="T56" fmla="*/ 9 w 39"/>
              <a:gd name="T57" fmla="*/ 5 h 29"/>
              <a:gd name="T58" fmla="*/ 9 w 39"/>
              <a:gd name="T59" fmla="*/ 3 h 29"/>
              <a:gd name="T60" fmla="*/ 8 w 39"/>
              <a:gd name="T61" fmla="*/ 3 h 29"/>
              <a:gd name="T62" fmla="*/ 8 w 39"/>
              <a:gd name="T63" fmla="*/ 2 h 29"/>
              <a:gd name="T64" fmla="*/ 8 w 39"/>
              <a:gd name="T65" fmla="*/ 2 h 29"/>
              <a:gd name="T66" fmla="*/ 8 w 39"/>
              <a:gd name="T67" fmla="*/ 2 h 29"/>
              <a:gd name="T68" fmla="*/ 7 w 39"/>
              <a:gd name="T69" fmla="*/ 1 h 29"/>
              <a:gd name="T70" fmla="*/ 6 w 39"/>
              <a:gd name="T71" fmla="*/ 1 h 29"/>
              <a:gd name="T72" fmla="*/ 7 w 39"/>
              <a:gd name="T73" fmla="*/ 1 h 29"/>
              <a:gd name="T74" fmla="*/ 7 w 39"/>
              <a:gd name="T75" fmla="*/ 1 h 29"/>
              <a:gd name="T76" fmla="*/ 5 w 39"/>
              <a:gd name="T77" fmla="*/ 1 h 29"/>
              <a:gd name="T78" fmla="*/ 5 w 39"/>
              <a:gd name="T79" fmla="*/ 0 h 29"/>
              <a:gd name="T80" fmla="*/ 3 w 39"/>
              <a:gd name="T81" fmla="*/ 0 h 29"/>
              <a:gd name="T82" fmla="*/ 3 w 39"/>
              <a:gd name="T83" fmla="*/ 0 h 29"/>
              <a:gd name="T84" fmla="*/ 1 w 39"/>
              <a:gd name="T85" fmla="*/ 0 h 29"/>
              <a:gd name="T86" fmla="*/ 1 w 39"/>
              <a:gd name="T87" fmla="*/ 0 h 29"/>
              <a:gd name="T88" fmla="*/ 1 w 39"/>
              <a:gd name="T89" fmla="*/ 0 h 29"/>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w 39"/>
              <a:gd name="T136" fmla="*/ 0 h 29"/>
              <a:gd name="T137" fmla="*/ 39 w 39"/>
              <a:gd name="T138" fmla="*/ 29 h 29"/>
            </a:gdLst>
            <a:ahLst/>
            <a:cxnLst>
              <a:cxn ang="T90">
                <a:pos x="T0" y="T1"/>
              </a:cxn>
              <a:cxn ang="T91">
                <a:pos x="T2" y="T3"/>
              </a:cxn>
              <a:cxn ang="T92">
                <a:pos x="T4" y="T5"/>
              </a:cxn>
              <a:cxn ang="T93">
                <a:pos x="T6" y="T7"/>
              </a:cxn>
              <a:cxn ang="T94">
                <a:pos x="T8" y="T9"/>
              </a:cxn>
              <a:cxn ang="T95">
                <a:pos x="T10" y="T11"/>
              </a:cxn>
              <a:cxn ang="T96">
                <a:pos x="T12" y="T13"/>
              </a:cxn>
              <a:cxn ang="T97">
                <a:pos x="T14" y="T15"/>
              </a:cxn>
              <a:cxn ang="T98">
                <a:pos x="T16" y="T17"/>
              </a:cxn>
              <a:cxn ang="T99">
                <a:pos x="T18" y="T19"/>
              </a:cxn>
              <a:cxn ang="T100">
                <a:pos x="T20" y="T21"/>
              </a:cxn>
              <a:cxn ang="T101">
                <a:pos x="T22" y="T23"/>
              </a:cxn>
              <a:cxn ang="T102">
                <a:pos x="T24" y="T25"/>
              </a:cxn>
              <a:cxn ang="T103">
                <a:pos x="T26" y="T27"/>
              </a:cxn>
              <a:cxn ang="T104">
                <a:pos x="T28" y="T29"/>
              </a:cxn>
              <a:cxn ang="T105">
                <a:pos x="T30" y="T31"/>
              </a:cxn>
              <a:cxn ang="T106">
                <a:pos x="T32" y="T33"/>
              </a:cxn>
              <a:cxn ang="T107">
                <a:pos x="T34" y="T35"/>
              </a:cxn>
              <a:cxn ang="T108">
                <a:pos x="T36" y="T37"/>
              </a:cxn>
              <a:cxn ang="T109">
                <a:pos x="T38" y="T39"/>
              </a:cxn>
              <a:cxn ang="T110">
                <a:pos x="T40" y="T41"/>
              </a:cxn>
              <a:cxn ang="T111">
                <a:pos x="T42" y="T43"/>
              </a:cxn>
              <a:cxn ang="T112">
                <a:pos x="T44" y="T45"/>
              </a:cxn>
              <a:cxn ang="T113">
                <a:pos x="T46" y="T47"/>
              </a:cxn>
              <a:cxn ang="T114">
                <a:pos x="T48" y="T49"/>
              </a:cxn>
              <a:cxn ang="T115">
                <a:pos x="T50" y="T51"/>
              </a:cxn>
              <a:cxn ang="T116">
                <a:pos x="T52" y="T53"/>
              </a:cxn>
              <a:cxn ang="T117">
                <a:pos x="T54" y="T55"/>
              </a:cxn>
              <a:cxn ang="T118">
                <a:pos x="T56" y="T57"/>
              </a:cxn>
              <a:cxn ang="T119">
                <a:pos x="T58" y="T59"/>
              </a:cxn>
              <a:cxn ang="T120">
                <a:pos x="T60" y="T61"/>
              </a:cxn>
              <a:cxn ang="T121">
                <a:pos x="T62" y="T63"/>
              </a:cxn>
              <a:cxn ang="T122">
                <a:pos x="T64" y="T65"/>
              </a:cxn>
              <a:cxn ang="T123">
                <a:pos x="T66" y="T67"/>
              </a:cxn>
              <a:cxn ang="T124">
                <a:pos x="T68" y="T69"/>
              </a:cxn>
              <a:cxn ang="T125">
                <a:pos x="T70" y="T71"/>
              </a:cxn>
              <a:cxn ang="T126">
                <a:pos x="T72" y="T73"/>
              </a:cxn>
              <a:cxn ang="T127">
                <a:pos x="T74" y="T75"/>
              </a:cxn>
              <a:cxn ang="T128">
                <a:pos x="T76" y="T77"/>
              </a:cxn>
              <a:cxn ang="T129">
                <a:pos x="T78" y="T79"/>
              </a:cxn>
              <a:cxn ang="T130">
                <a:pos x="T80" y="T81"/>
              </a:cxn>
              <a:cxn ang="T131">
                <a:pos x="T82" y="T83"/>
              </a:cxn>
              <a:cxn ang="T132">
                <a:pos x="T84" y="T85"/>
              </a:cxn>
              <a:cxn ang="T133">
                <a:pos x="T86" y="T87"/>
              </a:cxn>
              <a:cxn ang="T134">
                <a:pos x="T88" y="T89"/>
              </a:cxn>
            </a:cxnLst>
            <a:rect l="T135" t="T136" r="T137" b="T138"/>
            <a:pathLst>
              <a:path w="39" h="29">
                <a:moveTo>
                  <a:pt x="6" y="0"/>
                </a:moveTo>
                <a:lnTo>
                  <a:pt x="4" y="0"/>
                </a:lnTo>
                <a:lnTo>
                  <a:pt x="0" y="4"/>
                </a:lnTo>
                <a:lnTo>
                  <a:pt x="0" y="8"/>
                </a:lnTo>
                <a:lnTo>
                  <a:pt x="4" y="12"/>
                </a:lnTo>
                <a:lnTo>
                  <a:pt x="6" y="12"/>
                </a:lnTo>
                <a:lnTo>
                  <a:pt x="13" y="10"/>
                </a:lnTo>
                <a:lnTo>
                  <a:pt x="13" y="8"/>
                </a:lnTo>
                <a:lnTo>
                  <a:pt x="8" y="8"/>
                </a:lnTo>
                <a:lnTo>
                  <a:pt x="8" y="10"/>
                </a:lnTo>
                <a:lnTo>
                  <a:pt x="15" y="10"/>
                </a:lnTo>
                <a:lnTo>
                  <a:pt x="15" y="12"/>
                </a:lnTo>
                <a:lnTo>
                  <a:pt x="21" y="12"/>
                </a:lnTo>
                <a:lnTo>
                  <a:pt x="21" y="14"/>
                </a:lnTo>
                <a:lnTo>
                  <a:pt x="27" y="15"/>
                </a:lnTo>
                <a:lnTo>
                  <a:pt x="25" y="15"/>
                </a:lnTo>
                <a:lnTo>
                  <a:pt x="23" y="14"/>
                </a:lnTo>
                <a:lnTo>
                  <a:pt x="25" y="17"/>
                </a:lnTo>
                <a:lnTo>
                  <a:pt x="27" y="17"/>
                </a:lnTo>
                <a:lnTo>
                  <a:pt x="27" y="21"/>
                </a:lnTo>
                <a:lnTo>
                  <a:pt x="29" y="21"/>
                </a:lnTo>
                <a:lnTo>
                  <a:pt x="27" y="23"/>
                </a:lnTo>
                <a:lnTo>
                  <a:pt x="27" y="27"/>
                </a:lnTo>
                <a:lnTo>
                  <a:pt x="29" y="27"/>
                </a:lnTo>
                <a:lnTo>
                  <a:pt x="29" y="29"/>
                </a:lnTo>
                <a:lnTo>
                  <a:pt x="37" y="29"/>
                </a:lnTo>
                <a:lnTo>
                  <a:pt x="37" y="27"/>
                </a:lnTo>
                <a:lnTo>
                  <a:pt x="39" y="27"/>
                </a:lnTo>
                <a:lnTo>
                  <a:pt x="39" y="23"/>
                </a:lnTo>
                <a:lnTo>
                  <a:pt x="37" y="14"/>
                </a:lnTo>
                <a:lnTo>
                  <a:pt x="35" y="14"/>
                </a:lnTo>
                <a:lnTo>
                  <a:pt x="35" y="10"/>
                </a:lnTo>
                <a:lnTo>
                  <a:pt x="33" y="10"/>
                </a:lnTo>
                <a:lnTo>
                  <a:pt x="35" y="10"/>
                </a:lnTo>
                <a:lnTo>
                  <a:pt x="29" y="4"/>
                </a:lnTo>
                <a:lnTo>
                  <a:pt x="27" y="4"/>
                </a:lnTo>
                <a:lnTo>
                  <a:pt x="29" y="6"/>
                </a:lnTo>
                <a:lnTo>
                  <a:pt x="29" y="4"/>
                </a:lnTo>
                <a:lnTo>
                  <a:pt x="23" y="4"/>
                </a:lnTo>
                <a:lnTo>
                  <a:pt x="23" y="2"/>
                </a:lnTo>
                <a:lnTo>
                  <a:pt x="15" y="2"/>
                </a:lnTo>
                <a:lnTo>
                  <a:pt x="15" y="0"/>
                </a:lnTo>
                <a:lnTo>
                  <a:pt x="6" y="0"/>
                </a:lnTo>
                <a:lnTo>
                  <a:pt x="6" y="2"/>
                </a:lnTo>
                <a:lnTo>
                  <a:pt x="6" y="0"/>
                </a:lnTo>
                <a:close/>
              </a:path>
            </a:pathLst>
          </a:custGeom>
          <a:solidFill>
            <a:srgbClr val="000000"/>
          </a:solidFill>
          <a:ln w="9525">
            <a:solidFill>
              <a:srgbClr val="0238C0"/>
            </a:solidFill>
            <a:round/>
            <a:headEnd/>
            <a:tailEnd/>
          </a:ln>
        </xdr:spPr>
      </xdr:sp>
      <xdr:sp macro="" textlink="">
        <xdr:nvSpPr>
          <xdr:cNvPr id="26727" name="Freeform 99"/>
          <xdr:cNvSpPr>
            <a:spLocks/>
          </xdr:cNvSpPr>
        </xdr:nvSpPr>
        <xdr:spPr bwMode="auto">
          <a:xfrm>
            <a:off x="328" y="695"/>
            <a:ext cx="15" cy="3"/>
          </a:xfrm>
          <a:custGeom>
            <a:avLst/>
            <a:gdLst>
              <a:gd name="T0" fmla="*/ 1 w 71"/>
              <a:gd name="T1" fmla="*/ 0 h 11"/>
              <a:gd name="T2" fmla="*/ 0 w 71"/>
              <a:gd name="T3" fmla="*/ 0 h 11"/>
              <a:gd name="T4" fmla="*/ 0 w 71"/>
              <a:gd name="T5" fmla="*/ 1 h 11"/>
              <a:gd name="T6" fmla="*/ 0 w 71"/>
              <a:gd name="T7" fmla="*/ 1 h 11"/>
              <a:gd name="T8" fmla="*/ 0 w 71"/>
              <a:gd name="T9" fmla="*/ 3 h 11"/>
              <a:gd name="T10" fmla="*/ 0 w 71"/>
              <a:gd name="T11" fmla="*/ 3 h 11"/>
              <a:gd name="T12" fmla="*/ 0 w 71"/>
              <a:gd name="T13" fmla="*/ 3 h 11"/>
              <a:gd name="T14" fmla="*/ 15 w 71"/>
              <a:gd name="T15" fmla="*/ 3 h 11"/>
              <a:gd name="T16" fmla="*/ 15 w 71"/>
              <a:gd name="T17" fmla="*/ 3 h 11"/>
              <a:gd name="T18" fmla="*/ 15 w 71"/>
              <a:gd name="T19" fmla="*/ 3 h 11"/>
              <a:gd name="T20" fmla="*/ 15 w 71"/>
              <a:gd name="T21" fmla="*/ 1 h 11"/>
              <a:gd name="T22" fmla="*/ 15 w 71"/>
              <a:gd name="T23" fmla="*/ 1 h 11"/>
              <a:gd name="T24" fmla="*/ 15 w 71"/>
              <a:gd name="T25" fmla="*/ 0 h 11"/>
              <a:gd name="T26" fmla="*/ 14 w 71"/>
              <a:gd name="T27" fmla="*/ 0 h 11"/>
              <a:gd name="T28" fmla="*/ 1 w 71"/>
              <a:gd name="T29" fmla="*/ 0 h 11"/>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71"/>
              <a:gd name="T46" fmla="*/ 0 h 11"/>
              <a:gd name="T47" fmla="*/ 71 w 71"/>
              <a:gd name="T48" fmla="*/ 11 h 11"/>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71" h="11">
                <a:moveTo>
                  <a:pt x="6" y="0"/>
                </a:moveTo>
                <a:lnTo>
                  <a:pt x="2" y="0"/>
                </a:lnTo>
                <a:lnTo>
                  <a:pt x="2" y="2"/>
                </a:lnTo>
                <a:lnTo>
                  <a:pt x="0" y="2"/>
                </a:lnTo>
                <a:lnTo>
                  <a:pt x="0" y="10"/>
                </a:lnTo>
                <a:lnTo>
                  <a:pt x="2" y="10"/>
                </a:lnTo>
                <a:lnTo>
                  <a:pt x="2" y="11"/>
                </a:lnTo>
                <a:lnTo>
                  <a:pt x="69" y="11"/>
                </a:lnTo>
                <a:lnTo>
                  <a:pt x="69" y="10"/>
                </a:lnTo>
                <a:lnTo>
                  <a:pt x="71" y="10"/>
                </a:lnTo>
                <a:lnTo>
                  <a:pt x="71" y="2"/>
                </a:lnTo>
                <a:lnTo>
                  <a:pt x="69" y="2"/>
                </a:lnTo>
                <a:lnTo>
                  <a:pt x="69" y="0"/>
                </a:lnTo>
                <a:lnTo>
                  <a:pt x="65" y="0"/>
                </a:lnTo>
                <a:lnTo>
                  <a:pt x="6" y="0"/>
                </a:lnTo>
                <a:close/>
              </a:path>
            </a:pathLst>
          </a:custGeom>
          <a:solidFill>
            <a:srgbClr val="000000"/>
          </a:solidFill>
          <a:ln w="9525">
            <a:solidFill>
              <a:srgbClr val="0238C0"/>
            </a:solidFill>
            <a:round/>
            <a:headEnd/>
            <a:tailEnd/>
          </a:ln>
        </xdr:spPr>
      </xdr:sp>
      <xdr:sp macro="" textlink="">
        <xdr:nvSpPr>
          <xdr:cNvPr id="26728" name="Freeform 100"/>
          <xdr:cNvSpPr>
            <a:spLocks/>
          </xdr:cNvSpPr>
        </xdr:nvSpPr>
        <xdr:spPr bwMode="auto">
          <a:xfrm>
            <a:off x="343" y="671"/>
            <a:ext cx="3" cy="24"/>
          </a:xfrm>
          <a:custGeom>
            <a:avLst/>
            <a:gdLst>
              <a:gd name="T0" fmla="*/ 3 w 12"/>
              <a:gd name="T1" fmla="*/ 1 h 102"/>
              <a:gd name="T2" fmla="*/ 3 w 12"/>
              <a:gd name="T3" fmla="*/ 0 h 102"/>
              <a:gd name="T4" fmla="*/ 3 w 12"/>
              <a:gd name="T5" fmla="*/ 0 h 102"/>
              <a:gd name="T6" fmla="*/ 3 w 12"/>
              <a:gd name="T7" fmla="*/ 0 h 102"/>
              <a:gd name="T8" fmla="*/ 1 w 12"/>
              <a:gd name="T9" fmla="*/ 0 h 102"/>
              <a:gd name="T10" fmla="*/ 1 w 12"/>
              <a:gd name="T11" fmla="*/ 0 h 102"/>
              <a:gd name="T12" fmla="*/ 0 w 12"/>
              <a:gd name="T13" fmla="*/ 0 h 102"/>
              <a:gd name="T14" fmla="*/ 0 w 12"/>
              <a:gd name="T15" fmla="*/ 24 h 102"/>
              <a:gd name="T16" fmla="*/ 1 w 12"/>
              <a:gd name="T17" fmla="*/ 24 h 102"/>
              <a:gd name="T18" fmla="*/ 1 w 12"/>
              <a:gd name="T19" fmla="*/ 24 h 102"/>
              <a:gd name="T20" fmla="*/ 3 w 12"/>
              <a:gd name="T21" fmla="*/ 24 h 102"/>
              <a:gd name="T22" fmla="*/ 3 w 12"/>
              <a:gd name="T23" fmla="*/ 24 h 102"/>
              <a:gd name="T24" fmla="*/ 3 w 12"/>
              <a:gd name="T25" fmla="*/ 24 h 102"/>
              <a:gd name="T26" fmla="*/ 3 w 12"/>
              <a:gd name="T27" fmla="*/ 23 h 102"/>
              <a:gd name="T28" fmla="*/ 3 w 12"/>
              <a:gd name="T29" fmla="*/ 1 h 102"/>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12"/>
              <a:gd name="T46" fmla="*/ 0 h 102"/>
              <a:gd name="T47" fmla="*/ 12 w 12"/>
              <a:gd name="T48" fmla="*/ 102 h 102"/>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12" h="102">
                <a:moveTo>
                  <a:pt x="12" y="6"/>
                </a:moveTo>
                <a:lnTo>
                  <a:pt x="12" y="2"/>
                </a:lnTo>
                <a:lnTo>
                  <a:pt x="10" y="2"/>
                </a:lnTo>
                <a:lnTo>
                  <a:pt x="10" y="0"/>
                </a:lnTo>
                <a:lnTo>
                  <a:pt x="2" y="0"/>
                </a:lnTo>
                <a:lnTo>
                  <a:pt x="2" y="2"/>
                </a:lnTo>
                <a:lnTo>
                  <a:pt x="0" y="2"/>
                </a:lnTo>
                <a:lnTo>
                  <a:pt x="0" y="100"/>
                </a:lnTo>
                <a:lnTo>
                  <a:pt x="2" y="100"/>
                </a:lnTo>
                <a:lnTo>
                  <a:pt x="2" y="102"/>
                </a:lnTo>
                <a:lnTo>
                  <a:pt x="10" y="102"/>
                </a:lnTo>
                <a:lnTo>
                  <a:pt x="10" y="100"/>
                </a:lnTo>
                <a:lnTo>
                  <a:pt x="12" y="100"/>
                </a:lnTo>
                <a:lnTo>
                  <a:pt x="12" y="96"/>
                </a:lnTo>
                <a:lnTo>
                  <a:pt x="12" y="6"/>
                </a:lnTo>
                <a:close/>
              </a:path>
            </a:pathLst>
          </a:custGeom>
          <a:solidFill>
            <a:srgbClr val="000000"/>
          </a:solidFill>
          <a:ln w="9525">
            <a:solidFill>
              <a:srgbClr val="0238C0"/>
            </a:solidFill>
            <a:round/>
            <a:headEnd/>
            <a:tailEnd/>
          </a:ln>
        </xdr:spPr>
      </xdr:sp>
      <xdr:sp macro="" textlink="">
        <xdr:nvSpPr>
          <xdr:cNvPr id="26729" name="Freeform 101"/>
          <xdr:cNvSpPr>
            <a:spLocks/>
          </xdr:cNvSpPr>
        </xdr:nvSpPr>
        <xdr:spPr bwMode="auto">
          <a:xfrm>
            <a:off x="329" y="668"/>
            <a:ext cx="10" cy="3"/>
          </a:xfrm>
          <a:custGeom>
            <a:avLst/>
            <a:gdLst>
              <a:gd name="T0" fmla="*/ 1 w 48"/>
              <a:gd name="T1" fmla="*/ 0 h 12"/>
              <a:gd name="T2" fmla="*/ 0 w 48"/>
              <a:gd name="T3" fmla="*/ 0 h 12"/>
              <a:gd name="T4" fmla="*/ 0 w 48"/>
              <a:gd name="T5" fmla="*/ 1 h 12"/>
              <a:gd name="T6" fmla="*/ 0 w 48"/>
              <a:gd name="T7" fmla="*/ 1 h 12"/>
              <a:gd name="T8" fmla="*/ 0 w 48"/>
              <a:gd name="T9" fmla="*/ 3 h 12"/>
              <a:gd name="T10" fmla="*/ 0 w 48"/>
              <a:gd name="T11" fmla="*/ 3 h 12"/>
              <a:gd name="T12" fmla="*/ 0 w 48"/>
              <a:gd name="T13" fmla="*/ 3 h 12"/>
              <a:gd name="T14" fmla="*/ 10 w 48"/>
              <a:gd name="T15" fmla="*/ 3 h 12"/>
              <a:gd name="T16" fmla="*/ 10 w 48"/>
              <a:gd name="T17" fmla="*/ 3 h 12"/>
              <a:gd name="T18" fmla="*/ 10 w 48"/>
              <a:gd name="T19" fmla="*/ 3 h 12"/>
              <a:gd name="T20" fmla="*/ 10 w 48"/>
              <a:gd name="T21" fmla="*/ 1 h 12"/>
              <a:gd name="T22" fmla="*/ 10 w 48"/>
              <a:gd name="T23" fmla="*/ 1 h 12"/>
              <a:gd name="T24" fmla="*/ 10 w 48"/>
              <a:gd name="T25" fmla="*/ 0 h 12"/>
              <a:gd name="T26" fmla="*/ 9 w 48"/>
              <a:gd name="T27" fmla="*/ 0 h 12"/>
              <a:gd name="T28" fmla="*/ 1 w 48"/>
              <a:gd name="T29" fmla="*/ 0 h 12"/>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48"/>
              <a:gd name="T46" fmla="*/ 0 h 12"/>
              <a:gd name="T47" fmla="*/ 48 w 48"/>
              <a:gd name="T48" fmla="*/ 12 h 12"/>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48" h="12">
                <a:moveTo>
                  <a:pt x="6" y="0"/>
                </a:moveTo>
                <a:lnTo>
                  <a:pt x="2" y="0"/>
                </a:lnTo>
                <a:lnTo>
                  <a:pt x="2" y="2"/>
                </a:lnTo>
                <a:lnTo>
                  <a:pt x="0" y="2"/>
                </a:lnTo>
                <a:lnTo>
                  <a:pt x="0" y="10"/>
                </a:lnTo>
                <a:lnTo>
                  <a:pt x="2" y="10"/>
                </a:lnTo>
                <a:lnTo>
                  <a:pt x="2" y="12"/>
                </a:lnTo>
                <a:lnTo>
                  <a:pt x="46" y="12"/>
                </a:lnTo>
                <a:lnTo>
                  <a:pt x="46" y="10"/>
                </a:lnTo>
                <a:lnTo>
                  <a:pt x="48" y="10"/>
                </a:lnTo>
                <a:lnTo>
                  <a:pt x="48" y="2"/>
                </a:lnTo>
                <a:lnTo>
                  <a:pt x="46" y="2"/>
                </a:lnTo>
                <a:lnTo>
                  <a:pt x="46" y="0"/>
                </a:lnTo>
                <a:lnTo>
                  <a:pt x="42" y="0"/>
                </a:lnTo>
                <a:lnTo>
                  <a:pt x="6" y="0"/>
                </a:lnTo>
                <a:close/>
              </a:path>
            </a:pathLst>
          </a:custGeom>
          <a:solidFill>
            <a:srgbClr val="000000"/>
          </a:solidFill>
          <a:ln w="9525">
            <a:solidFill>
              <a:srgbClr val="0238C0"/>
            </a:solidFill>
            <a:round/>
            <a:headEnd/>
            <a:tailEnd/>
          </a:ln>
        </xdr:spPr>
      </xdr:sp>
      <xdr:sp macro="" textlink="">
        <xdr:nvSpPr>
          <xdr:cNvPr id="26730" name="Freeform 102"/>
          <xdr:cNvSpPr>
            <a:spLocks/>
          </xdr:cNvSpPr>
        </xdr:nvSpPr>
        <xdr:spPr bwMode="auto">
          <a:xfrm>
            <a:off x="329" y="674"/>
            <a:ext cx="2" cy="21"/>
          </a:xfrm>
          <a:custGeom>
            <a:avLst/>
            <a:gdLst>
              <a:gd name="T0" fmla="*/ 2 w 4"/>
              <a:gd name="T1" fmla="*/ 0 h 90"/>
              <a:gd name="T2" fmla="*/ 2 w 4"/>
              <a:gd name="T3" fmla="*/ 0 h 90"/>
              <a:gd name="T4" fmla="*/ 0 w 4"/>
              <a:gd name="T5" fmla="*/ 0 h 90"/>
              <a:gd name="T6" fmla="*/ 0 w 4"/>
              <a:gd name="T7" fmla="*/ 21 h 90"/>
              <a:gd name="T8" fmla="*/ 2 w 4"/>
              <a:gd name="T9" fmla="*/ 21 h 90"/>
              <a:gd name="T10" fmla="*/ 2 w 4"/>
              <a:gd name="T11" fmla="*/ 21 h 90"/>
              <a:gd name="T12" fmla="*/ 2 w 4"/>
              <a:gd name="T13" fmla="*/ 0 h 90"/>
              <a:gd name="T14" fmla="*/ 0 60000 65536"/>
              <a:gd name="T15" fmla="*/ 0 60000 65536"/>
              <a:gd name="T16" fmla="*/ 0 60000 65536"/>
              <a:gd name="T17" fmla="*/ 0 60000 65536"/>
              <a:gd name="T18" fmla="*/ 0 60000 65536"/>
              <a:gd name="T19" fmla="*/ 0 60000 65536"/>
              <a:gd name="T20" fmla="*/ 0 60000 65536"/>
              <a:gd name="T21" fmla="*/ 0 w 4"/>
              <a:gd name="T22" fmla="*/ 0 h 90"/>
              <a:gd name="T23" fmla="*/ 4 w 4"/>
              <a:gd name="T24" fmla="*/ 90 h 90"/>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90">
                <a:moveTo>
                  <a:pt x="4" y="2"/>
                </a:moveTo>
                <a:lnTo>
                  <a:pt x="4" y="0"/>
                </a:lnTo>
                <a:lnTo>
                  <a:pt x="0" y="0"/>
                </a:lnTo>
                <a:lnTo>
                  <a:pt x="0" y="90"/>
                </a:lnTo>
                <a:lnTo>
                  <a:pt x="4" y="90"/>
                </a:lnTo>
                <a:lnTo>
                  <a:pt x="4" y="88"/>
                </a:lnTo>
                <a:lnTo>
                  <a:pt x="4" y="2"/>
                </a:lnTo>
                <a:close/>
              </a:path>
            </a:pathLst>
          </a:custGeom>
          <a:solidFill>
            <a:srgbClr val="000000"/>
          </a:solidFill>
          <a:ln w="9525">
            <a:solidFill>
              <a:srgbClr val="0238C0"/>
            </a:solidFill>
            <a:round/>
            <a:headEnd/>
            <a:tailEnd/>
          </a:ln>
        </xdr:spPr>
      </xdr:sp>
      <xdr:sp macro="" textlink="">
        <xdr:nvSpPr>
          <xdr:cNvPr id="26731" name="Freeform 103"/>
          <xdr:cNvSpPr>
            <a:spLocks/>
          </xdr:cNvSpPr>
        </xdr:nvSpPr>
        <xdr:spPr bwMode="auto">
          <a:xfrm>
            <a:off x="244" y="705"/>
            <a:ext cx="85" cy="1"/>
          </a:xfrm>
          <a:custGeom>
            <a:avLst/>
            <a:gdLst>
              <a:gd name="T0" fmla="*/ 0 w 413"/>
              <a:gd name="T1" fmla="*/ 0 h 4"/>
              <a:gd name="T2" fmla="*/ 0 w 413"/>
              <a:gd name="T3" fmla="*/ 0 h 4"/>
              <a:gd name="T4" fmla="*/ 0 w 413"/>
              <a:gd name="T5" fmla="*/ 1 h 4"/>
              <a:gd name="T6" fmla="*/ 85 w 413"/>
              <a:gd name="T7" fmla="*/ 1 h 4"/>
              <a:gd name="T8" fmla="*/ 85 w 413"/>
              <a:gd name="T9" fmla="*/ 0 h 4"/>
              <a:gd name="T10" fmla="*/ 85 w 413"/>
              <a:gd name="T11" fmla="*/ 0 h 4"/>
              <a:gd name="T12" fmla="*/ 0 w 413"/>
              <a:gd name="T13" fmla="*/ 0 h 4"/>
              <a:gd name="T14" fmla="*/ 0 60000 65536"/>
              <a:gd name="T15" fmla="*/ 0 60000 65536"/>
              <a:gd name="T16" fmla="*/ 0 60000 65536"/>
              <a:gd name="T17" fmla="*/ 0 60000 65536"/>
              <a:gd name="T18" fmla="*/ 0 60000 65536"/>
              <a:gd name="T19" fmla="*/ 0 60000 65536"/>
              <a:gd name="T20" fmla="*/ 0 60000 65536"/>
              <a:gd name="T21" fmla="*/ 0 w 413"/>
              <a:gd name="T22" fmla="*/ 0 h 4"/>
              <a:gd name="T23" fmla="*/ 413 w 413"/>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13" h="4">
                <a:moveTo>
                  <a:pt x="2" y="0"/>
                </a:moveTo>
                <a:lnTo>
                  <a:pt x="0" y="0"/>
                </a:lnTo>
                <a:lnTo>
                  <a:pt x="0" y="4"/>
                </a:lnTo>
                <a:lnTo>
                  <a:pt x="413" y="4"/>
                </a:lnTo>
                <a:lnTo>
                  <a:pt x="413" y="0"/>
                </a:lnTo>
                <a:lnTo>
                  <a:pt x="411" y="0"/>
                </a:lnTo>
                <a:lnTo>
                  <a:pt x="2" y="0"/>
                </a:lnTo>
                <a:close/>
              </a:path>
            </a:pathLst>
          </a:custGeom>
          <a:solidFill>
            <a:srgbClr val="000000"/>
          </a:solidFill>
          <a:ln w="9525">
            <a:solidFill>
              <a:srgbClr val="0238C0"/>
            </a:solidFill>
            <a:round/>
            <a:headEnd/>
            <a:tailEnd/>
          </a:ln>
        </xdr:spPr>
      </xdr:sp>
      <xdr:sp macro="" textlink="">
        <xdr:nvSpPr>
          <xdr:cNvPr id="26732" name="Freeform 104"/>
          <xdr:cNvSpPr>
            <a:spLocks/>
          </xdr:cNvSpPr>
        </xdr:nvSpPr>
        <xdr:spPr bwMode="auto">
          <a:xfrm>
            <a:off x="248" y="709"/>
            <a:ext cx="78" cy="0"/>
          </a:xfrm>
          <a:custGeom>
            <a:avLst/>
            <a:gdLst>
              <a:gd name="T0" fmla="*/ 0 w 383"/>
              <a:gd name="T1" fmla="*/ 0 h 4"/>
              <a:gd name="T2" fmla="*/ 0 w 383"/>
              <a:gd name="T3" fmla="*/ 0 h 4"/>
              <a:gd name="T4" fmla="*/ 0 w 383"/>
              <a:gd name="T5" fmla="*/ 0 h 4"/>
              <a:gd name="T6" fmla="*/ 78 w 383"/>
              <a:gd name="T7" fmla="*/ 0 h 4"/>
              <a:gd name="T8" fmla="*/ 78 w 383"/>
              <a:gd name="T9" fmla="*/ 0 h 4"/>
              <a:gd name="T10" fmla="*/ 78 w 383"/>
              <a:gd name="T11" fmla="*/ 0 h 4"/>
              <a:gd name="T12" fmla="*/ 0 w 383"/>
              <a:gd name="T13" fmla="*/ 0 h 4"/>
              <a:gd name="T14" fmla="*/ 0 60000 65536"/>
              <a:gd name="T15" fmla="*/ 0 60000 65536"/>
              <a:gd name="T16" fmla="*/ 0 60000 65536"/>
              <a:gd name="T17" fmla="*/ 0 60000 65536"/>
              <a:gd name="T18" fmla="*/ 0 60000 65536"/>
              <a:gd name="T19" fmla="*/ 0 60000 65536"/>
              <a:gd name="T20" fmla="*/ 0 60000 65536"/>
              <a:gd name="T21" fmla="*/ 0 w 383"/>
              <a:gd name="T22" fmla="*/ 0 h 4"/>
              <a:gd name="T23" fmla="*/ 383 w 383"/>
              <a:gd name="T24" fmla="*/ 0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383" h="4">
                <a:moveTo>
                  <a:pt x="2" y="0"/>
                </a:moveTo>
                <a:lnTo>
                  <a:pt x="0" y="0"/>
                </a:lnTo>
                <a:lnTo>
                  <a:pt x="0" y="4"/>
                </a:lnTo>
                <a:lnTo>
                  <a:pt x="383" y="4"/>
                </a:lnTo>
                <a:lnTo>
                  <a:pt x="383" y="0"/>
                </a:lnTo>
                <a:lnTo>
                  <a:pt x="381" y="0"/>
                </a:lnTo>
                <a:lnTo>
                  <a:pt x="2" y="0"/>
                </a:lnTo>
                <a:close/>
              </a:path>
            </a:pathLst>
          </a:custGeom>
          <a:solidFill>
            <a:srgbClr val="000000"/>
          </a:solidFill>
          <a:ln w="9525">
            <a:solidFill>
              <a:srgbClr val="0238C0"/>
            </a:solidFill>
            <a:round/>
            <a:headEnd/>
            <a:tailEnd/>
          </a:ln>
        </xdr:spPr>
      </xdr:sp>
      <xdr:sp macro="" textlink="">
        <xdr:nvSpPr>
          <xdr:cNvPr id="26733" name="Freeform 105"/>
          <xdr:cNvSpPr>
            <a:spLocks/>
          </xdr:cNvSpPr>
        </xdr:nvSpPr>
        <xdr:spPr bwMode="auto">
          <a:xfrm>
            <a:off x="244" y="705"/>
            <a:ext cx="4" cy="4"/>
          </a:xfrm>
          <a:custGeom>
            <a:avLst/>
            <a:gdLst>
              <a:gd name="T0" fmla="*/ 1 w 21"/>
              <a:gd name="T1" fmla="*/ 0 h 21"/>
              <a:gd name="T2" fmla="*/ 0 w 21"/>
              <a:gd name="T3" fmla="*/ 0 h 21"/>
              <a:gd name="T4" fmla="*/ 0 w 21"/>
              <a:gd name="T5" fmla="*/ 1 h 21"/>
              <a:gd name="T6" fmla="*/ 3 w 21"/>
              <a:gd name="T7" fmla="*/ 4 h 21"/>
              <a:gd name="T8" fmla="*/ 4 w 21"/>
              <a:gd name="T9" fmla="*/ 4 h 21"/>
              <a:gd name="T10" fmla="*/ 4 w 21"/>
              <a:gd name="T11" fmla="*/ 3 h 21"/>
              <a:gd name="T12" fmla="*/ 1 w 21"/>
              <a:gd name="T13" fmla="*/ 0 h 21"/>
              <a:gd name="T14" fmla="*/ 0 60000 65536"/>
              <a:gd name="T15" fmla="*/ 0 60000 65536"/>
              <a:gd name="T16" fmla="*/ 0 60000 65536"/>
              <a:gd name="T17" fmla="*/ 0 60000 65536"/>
              <a:gd name="T18" fmla="*/ 0 60000 65536"/>
              <a:gd name="T19" fmla="*/ 0 60000 65536"/>
              <a:gd name="T20" fmla="*/ 0 60000 65536"/>
              <a:gd name="T21" fmla="*/ 0 w 21"/>
              <a:gd name="T22" fmla="*/ 0 h 21"/>
              <a:gd name="T23" fmla="*/ 21 w 21"/>
              <a:gd name="T24" fmla="*/ 21 h 21"/>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21" h="21">
                <a:moveTo>
                  <a:pt x="4" y="0"/>
                </a:moveTo>
                <a:lnTo>
                  <a:pt x="0" y="0"/>
                </a:lnTo>
                <a:lnTo>
                  <a:pt x="0" y="4"/>
                </a:lnTo>
                <a:lnTo>
                  <a:pt x="17" y="21"/>
                </a:lnTo>
                <a:lnTo>
                  <a:pt x="21" y="21"/>
                </a:lnTo>
                <a:lnTo>
                  <a:pt x="21" y="17"/>
                </a:lnTo>
                <a:lnTo>
                  <a:pt x="4" y="0"/>
                </a:lnTo>
                <a:close/>
              </a:path>
            </a:pathLst>
          </a:custGeom>
          <a:solidFill>
            <a:srgbClr val="000000"/>
          </a:solidFill>
          <a:ln w="9525">
            <a:solidFill>
              <a:srgbClr val="0238C0"/>
            </a:solidFill>
            <a:round/>
            <a:headEnd/>
            <a:tailEnd/>
          </a:ln>
        </xdr:spPr>
      </xdr:sp>
      <xdr:sp macro="" textlink="">
        <xdr:nvSpPr>
          <xdr:cNvPr id="26734" name="Freeform 106"/>
          <xdr:cNvSpPr>
            <a:spLocks/>
          </xdr:cNvSpPr>
        </xdr:nvSpPr>
        <xdr:spPr bwMode="auto">
          <a:xfrm>
            <a:off x="248" y="722"/>
            <a:ext cx="7" cy="0"/>
          </a:xfrm>
          <a:custGeom>
            <a:avLst/>
            <a:gdLst>
              <a:gd name="T0" fmla="*/ 0 w 38"/>
              <a:gd name="T1" fmla="*/ 0 h 4"/>
              <a:gd name="T2" fmla="*/ 0 w 38"/>
              <a:gd name="T3" fmla="*/ 0 h 4"/>
              <a:gd name="T4" fmla="*/ 0 w 38"/>
              <a:gd name="T5" fmla="*/ 0 h 4"/>
              <a:gd name="T6" fmla="*/ 7 w 38"/>
              <a:gd name="T7" fmla="*/ 0 h 4"/>
              <a:gd name="T8" fmla="*/ 7 w 38"/>
              <a:gd name="T9" fmla="*/ 0 h 4"/>
              <a:gd name="T10" fmla="*/ 7 w 38"/>
              <a:gd name="T11" fmla="*/ 0 h 4"/>
              <a:gd name="T12" fmla="*/ 0 w 38"/>
              <a:gd name="T13" fmla="*/ 0 h 4"/>
              <a:gd name="T14" fmla="*/ 0 60000 65536"/>
              <a:gd name="T15" fmla="*/ 0 60000 65536"/>
              <a:gd name="T16" fmla="*/ 0 60000 65536"/>
              <a:gd name="T17" fmla="*/ 0 60000 65536"/>
              <a:gd name="T18" fmla="*/ 0 60000 65536"/>
              <a:gd name="T19" fmla="*/ 0 60000 65536"/>
              <a:gd name="T20" fmla="*/ 0 60000 65536"/>
              <a:gd name="T21" fmla="*/ 0 w 38"/>
              <a:gd name="T22" fmla="*/ 0 h 4"/>
              <a:gd name="T23" fmla="*/ 38 w 38"/>
              <a:gd name="T24" fmla="*/ 0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38" h="4">
                <a:moveTo>
                  <a:pt x="2" y="0"/>
                </a:moveTo>
                <a:lnTo>
                  <a:pt x="0" y="0"/>
                </a:lnTo>
                <a:lnTo>
                  <a:pt x="0" y="4"/>
                </a:lnTo>
                <a:lnTo>
                  <a:pt x="38" y="4"/>
                </a:lnTo>
                <a:lnTo>
                  <a:pt x="38" y="0"/>
                </a:lnTo>
                <a:lnTo>
                  <a:pt x="36" y="0"/>
                </a:lnTo>
                <a:lnTo>
                  <a:pt x="2" y="0"/>
                </a:lnTo>
                <a:close/>
              </a:path>
            </a:pathLst>
          </a:custGeom>
          <a:solidFill>
            <a:srgbClr val="000000"/>
          </a:solidFill>
          <a:ln w="9525">
            <a:solidFill>
              <a:srgbClr val="0238C0"/>
            </a:solidFill>
            <a:round/>
            <a:headEnd/>
            <a:tailEnd/>
          </a:ln>
        </xdr:spPr>
      </xdr:sp>
      <xdr:sp macro="" textlink="">
        <xdr:nvSpPr>
          <xdr:cNvPr id="26735" name="Freeform 107"/>
          <xdr:cNvSpPr>
            <a:spLocks/>
          </xdr:cNvSpPr>
        </xdr:nvSpPr>
        <xdr:spPr bwMode="auto">
          <a:xfrm>
            <a:off x="268" y="722"/>
            <a:ext cx="37" cy="1"/>
          </a:xfrm>
          <a:custGeom>
            <a:avLst/>
            <a:gdLst>
              <a:gd name="T0" fmla="*/ 0 w 179"/>
              <a:gd name="T1" fmla="*/ 0 h 4"/>
              <a:gd name="T2" fmla="*/ 0 w 179"/>
              <a:gd name="T3" fmla="*/ 0 h 4"/>
              <a:gd name="T4" fmla="*/ 0 w 179"/>
              <a:gd name="T5" fmla="*/ 1 h 4"/>
              <a:gd name="T6" fmla="*/ 37 w 179"/>
              <a:gd name="T7" fmla="*/ 1 h 4"/>
              <a:gd name="T8" fmla="*/ 37 w 179"/>
              <a:gd name="T9" fmla="*/ 0 h 4"/>
              <a:gd name="T10" fmla="*/ 37 w 179"/>
              <a:gd name="T11" fmla="*/ 0 h 4"/>
              <a:gd name="T12" fmla="*/ 0 w 179"/>
              <a:gd name="T13" fmla="*/ 0 h 4"/>
              <a:gd name="T14" fmla="*/ 0 60000 65536"/>
              <a:gd name="T15" fmla="*/ 0 60000 65536"/>
              <a:gd name="T16" fmla="*/ 0 60000 65536"/>
              <a:gd name="T17" fmla="*/ 0 60000 65536"/>
              <a:gd name="T18" fmla="*/ 0 60000 65536"/>
              <a:gd name="T19" fmla="*/ 0 60000 65536"/>
              <a:gd name="T20" fmla="*/ 0 60000 65536"/>
              <a:gd name="T21" fmla="*/ 0 w 179"/>
              <a:gd name="T22" fmla="*/ 0 h 4"/>
              <a:gd name="T23" fmla="*/ 179 w 179"/>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179" h="4">
                <a:moveTo>
                  <a:pt x="2" y="0"/>
                </a:moveTo>
                <a:lnTo>
                  <a:pt x="0" y="0"/>
                </a:lnTo>
                <a:lnTo>
                  <a:pt x="0" y="4"/>
                </a:lnTo>
                <a:lnTo>
                  <a:pt x="179" y="4"/>
                </a:lnTo>
                <a:lnTo>
                  <a:pt x="179" y="0"/>
                </a:lnTo>
                <a:lnTo>
                  <a:pt x="177" y="0"/>
                </a:lnTo>
                <a:lnTo>
                  <a:pt x="2" y="0"/>
                </a:lnTo>
                <a:close/>
              </a:path>
            </a:pathLst>
          </a:custGeom>
          <a:solidFill>
            <a:srgbClr val="000000"/>
          </a:solidFill>
          <a:ln w="9525">
            <a:solidFill>
              <a:srgbClr val="0238C0"/>
            </a:solidFill>
            <a:round/>
            <a:headEnd/>
            <a:tailEnd/>
          </a:ln>
        </xdr:spPr>
      </xdr:sp>
      <xdr:sp macro="" textlink="">
        <xdr:nvSpPr>
          <xdr:cNvPr id="26736" name="Freeform 108"/>
          <xdr:cNvSpPr>
            <a:spLocks/>
          </xdr:cNvSpPr>
        </xdr:nvSpPr>
        <xdr:spPr bwMode="auto">
          <a:xfrm>
            <a:off x="317" y="722"/>
            <a:ext cx="9" cy="0"/>
          </a:xfrm>
          <a:custGeom>
            <a:avLst/>
            <a:gdLst>
              <a:gd name="T0" fmla="*/ 0 w 42"/>
              <a:gd name="T1" fmla="*/ 0 h 4"/>
              <a:gd name="T2" fmla="*/ 0 w 42"/>
              <a:gd name="T3" fmla="*/ 0 h 4"/>
              <a:gd name="T4" fmla="*/ 0 w 42"/>
              <a:gd name="T5" fmla="*/ 0 h 4"/>
              <a:gd name="T6" fmla="*/ 9 w 42"/>
              <a:gd name="T7" fmla="*/ 0 h 4"/>
              <a:gd name="T8" fmla="*/ 9 w 42"/>
              <a:gd name="T9" fmla="*/ 0 h 4"/>
              <a:gd name="T10" fmla="*/ 9 w 42"/>
              <a:gd name="T11" fmla="*/ 0 h 4"/>
              <a:gd name="T12" fmla="*/ 0 w 42"/>
              <a:gd name="T13" fmla="*/ 0 h 4"/>
              <a:gd name="T14" fmla="*/ 0 60000 65536"/>
              <a:gd name="T15" fmla="*/ 0 60000 65536"/>
              <a:gd name="T16" fmla="*/ 0 60000 65536"/>
              <a:gd name="T17" fmla="*/ 0 60000 65536"/>
              <a:gd name="T18" fmla="*/ 0 60000 65536"/>
              <a:gd name="T19" fmla="*/ 0 60000 65536"/>
              <a:gd name="T20" fmla="*/ 0 60000 65536"/>
              <a:gd name="T21" fmla="*/ 0 w 42"/>
              <a:gd name="T22" fmla="*/ 0 h 4"/>
              <a:gd name="T23" fmla="*/ 42 w 42"/>
              <a:gd name="T24" fmla="*/ 0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2" h="4">
                <a:moveTo>
                  <a:pt x="2" y="0"/>
                </a:moveTo>
                <a:lnTo>
                  <a:pt x="0" y="0"/>
                </a:lnTo>
                <a:lnTo>
                  <a:pt x="0" y="4"/>
                </a:lnTo>
                <a:lnTo>
                  <a:pt x="42" y="4"/>
                </a:lnTo>
                <a:lnTo>
                  <a:pt x="42" y="0"/>
                </a:lnTo>
                <a:lnTo>
                  <a:pt x="40" y="0"/>
                </a:lnTo>
                <a:lnTo>
                  <a:pt x="2" y="0"/>
                </a:lnTo>
                <a:close/>
              </a:path>
            </a:pathLst>
          </a:custGeom>
          <a:solidFill>
            <a:srgbClr val="000000"/>
          </a:solidFill>
          <a:ln w="9525">
            <a:solidFill>
              <a:srgbClr val="0238C0"/>
            </a:solidFill>
            <a:round/>
            <a:headEnd/>
            <a:tailEnd/>
          </a:ln>
        </xdr:spPr>
      </xdr:sp>
      <xdr:sp macro="" textlink="">
        <xdr:nvSpPr>
          <xdr:cNvPr id="26737" name="Freeform 109"/>
          <xdr:cNvSpPr>
            <a:spLocks/>
          </xdr:cNvSpPr>
        </xdr:nvSpPr>
        <xdr:spPr bwMode="auto">
          <a:xfrm>
            <a:off x="251" y="726"/>
            <a:ext cx="8" cy="1"/>
          </a:xfrm>
          <a:custGeom>
            <a:avLst/>
            <a:gdLst>
              <a:gd name="T0" fmla="*/ 0 w 34"/>
              <a:gd name="T1" fmla="*/ 0 h 4"/>
              <a:gd name="T2" fmla="*/ 0 w 34"/>
              <a:gd name="T3" fmla="*/ 0 h 4"/>
              <a:gd name="T4" fmla="*/ 0 w 34"/>
              <a:gd name="T5" fmla="*/ 1 h 4"/>
              <a:gd name="T6" fmla="*/ 8 w 34"/>
              <a:gd name="T7" fmla="*/ 1 h 4"/>
              <a:gd name="T8" fmla="*/ 8 w 34"/>
              <a:gd name="T9" fmla="*/ 0 h 4"/>
              <a:gd name="T10" fmla="*/ 8 w 34"/>
              <a:gd name="T11" fmla="*/ 0 h 4"/>
              <a:gd name="T12" fmla="*/ 0 w 34"/>
              <a:gd name="T13" fmla="*/ 0 h 4"/>
              <a:gd name="T14" fmla="*/ 0 60000 65536"/>
              <a:gd name="T15" fmla="*/ 0 60000 65536"/>
              <a:gd name="T16" fmla="*/ 0 60000 65536"/>
              <a:gd name="T17" fmla="*/ 0 60000 65536"/>
              <a:gd name="T18" fmla="*/ 0 60000 65536"/>
              <a:gd name="T19" fmla="*/ 0 60000 65536"/>
              <a:gd name="T20" fmla="*/ 0 60000 65536"/>
              <a:gd name="T21" fmla="*/ 0 w 34"/>
              <a:gd name="T22" fmla="*/ 0 h 4"/>
              <a:gd name="T23" fmla="*/ 34 w 34"/>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34" h="4">
                <a:moveTo>
                  <a:pt x="2" y="0"/>
                </a:moveTo>
                <a:lnTo>
                  <a:pt x="0" y="0"/>
                </a:lnTo>
                <a:lnTo>
                  <a:pt x="0" y="4"/>
                </a:lnTo>
                <a:lnTo>
                  <a:pt x="34" y="4"/>
                </a:lnTo>
                <a:lnTo>
                  <a:pt x="34" y="0"/>
                </a:lnTo>
                <a:lnTo>
                  <a:pt x="32" y="0"/>
                </a:lnTo>
                <a:lnTo>
                  <a:pt x="2" y="0"/>
                </a:lnTo>
                <a:close/>
              </a:path>
            </a:pathLst>
          </a:custGeom>
          <a:solidFill>
            <a:srgbClr val="000000"/>
          </a:solidFill>
          <a:ln w="9525">
            <a:solidFill>
              <a:srgbClr val="0238C0"/>
            </a:solidFill>
            <a:round/>
            <a:headEnd/>
            <a:tailEnd/>
          </a:ln>
        </xdr:spPr>
      </xdr:sp>
      <xdr:sp macro="" textlink="">
        <xdr:nvSpPr>
          <xdr:cNvPr id="26738" name="Freeform 110"/>
          <xdr:cNvSpPr>
            <a:spLocks/>
          </xdr:cNvSpPr>
        </xdr:nvSpPr>
        <xdr:spPr bwMode="auto">
          <a:xfrm>
            <a:off x="270" y="726"/>
            <a:ext cx="32" cy="0"/>
          </a:xfrm>
          <a:custGeom>
            <a:avLst/>
            <a:gdLst>
              <a:gd name="T0" fmla="*/ 0 w 151"/>
              <a:gd name="T1" fmla="*/ 0 h 4"/>
              <a:gd name="T2" fmla="*/ 0 w 151"/>
              <a:gd name="T3" fmla="*/ 0 h 4"/>
              <a:gd name="T4" fmla="*/ 0 w 151"/>
              <a:gd name="T5" fmla="*/ 0 h 4"/>
              <a:gd name="T6" fmla="*/ 32 w 151"/>
              <a:gd name="T7" fmla="*/ 0 h 4"/>
              <a:gd name="T8" fmla="*/ 32 w 151"/>
              <a:gd name="T9" fmla="*/ 0 h 4"/>
              <a:gd name="T10" fmla="*/ 32 w 151"/>
              <a:gd name="T11" fmla="*/ 0 h 4"/>
              <a:gd name="T12" fmla="*/ 0 w 151"/>
              <a:gd name="T13" fmla="*/ 0 h 4"/>
              <a:gd name="T14" fmla="*/ 0 60000 65536"/>
              <a:gd name="T15" fmla="*/ 0 60000 65536"/>
              <a:gd name="T16" fmla="*/ 0 60000 65536"/>
              <a:gd name="T17" fmla="*/ 0 60000 65536"/>
              <a:gd name="T18" fmla="*/ 0 60000 65536"/>
              <a:gd name="T19" fmla="*/ 0 60000 65536"/>
              <a:gd name="T20" fmla="*/ 0 60000 65536"/>
              <a:gd name="T21" fmla="*/ 0 w 151"/>
              <a:gd name="T22" fmla="*/ 0 h 4"/>
              <a:gd name="T23" fmla="*/ 151 w 151"/>
              <a:gd name="T24" fmla="*/ 0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151" h="4">
                <a:moveTo>
                  <a:pt x="2" y="0"/>
                </a:moveTo>
                <a:lnTo>
                  <a:pt x="0" y="0"/>
                </a:lnTo>
                <a:lnTo>
                  <a:pt x="0" y="4"/>
                </a:lnTo>
                <a:lnTo>
                  <a:pt x="151" y="4"/>
                </a:lnTo>
                <a:lnTo>
                  <a:pt x="151" y="0"/>
                </a:lnTo>
                <a:lnTo>
                  <a:pt x="149" y="0"/>
                </a:lnTo>
                <a:lnTo>
                  <a:pt x="2" y="0"/>
                </a:lnTo>
                <a:close/>
              </a:path>
            </a:pathLst>
          </a:custGeom>
          <a:solidFill>
            <a:srgbClr val="000000"/>
          </a:solidFill>
          <a:ln w="9525">
            <a:solidFill>
              <a:srgbClr val="0238C0"/>
            </a:solidFill>
            <a:round/>
            <a:headEnd/>
            <a:tailEnd/>
          </a:ln>
        </xdr:spPr>
      </xdr:sp>
      <xdr:sp macro="" textlink="">
        <xdr:nvSpPr>
          <xdr:cNvPr id="26739" name="Freeform 111"/>
          <xdr:cNvSpPr>
            <a:spLocks/>
          </xdr:cNvSpPr>
        </xdr:nvSpPr>
        <xdr:spPr bwMode="auto">
          <a:xfrm>
            <a:off x="315" y="726"/>
            <a:ext cx="7" cy="0"/>
          </a:xfrm>
          <a:custGeom>
            <a:avLst/>
            <a:gdLst>
              <a:gd name="T0" fmla="*/ 0 w 38"/>
              <a:gd name="T1" fmla="*/ 0 h 4"/>
              <a:gd name="T2" fmla="*/ 0 w 38"/>
              <a:gd name="T3" fmla="*/ 0 h 4"/>
              <a:gd name="T4" fmla="*/ 0 w 38"/>
              <a:gd name="T5" fmla="*/ 0 h 4"/>
              <a:gd name="T6" fmla="*/ 7 w 38"/>
              <a:gd name="T7" fmla="*/ 0 h 4"/>
              <a:gd name="T8" fmla="*/ 7 w 38"/>
              <a:gd name="T9" fmla="*/ 0 h 4"/>
              <a:gd name="T10" fmla="*/ 7 w 38"/>
              <a:gd name="T11" fmla="*/ 0 h 4"/>
              <a:gd name="T12" fmla="*/ 0 w 38"/>
              <a:gd name="T13" fmla="*/ 0 h 4"/>
              <a:gd name="T14" fmla="*/ 0 60000 65536"/>
              <a:gd name="T15" fmla="*/ 0 60000 65536"/>
              <a:gd name="T16" fmla="*/ 0 60000 65536"/>
              <a:gd name="T17" fmla="*/ 0 60000 65536"/>
              <a:gd name="T18" fmla="*/ 0 60000 65536"/>
              <a:gd name="T19" fmla="*/ 0 60000 65536"/>
              <a:gd name="T20" fmla="*/ 0 60000 65536"/>
              <a:gd name="T21" fmla="*/ 0 w 38"/>
              <a:gd name="T22" fmla="*/ 0 h 4"/>
              <a:gd name="T23" fmla="*/ 38 w 38"/>
              <a:gd name="T24" fmla="*/ 0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38" h="4">
                <a:moveTo>
                  <a:pt x="2" y="0"/>
                </a:moveTo>
                <a:lnTo>
                  <a:pt x="0" y="0"/>
                </a:lnTo>
                <a:lnTo>
                  <a:pt x="0" y="4"/>
                </a:lnTo>
                <a:lnTo>
                  <a:pt x="38" y="4"/>
                </a:lnTo>
                <a:lnTo>
                  <a:pt x="38" y="0"/>
                </a:lnTo>
                <a:lnTo>
                  <a:pt x="36" y="0"/>
                </a:lnTo>
                <a:lnTo>
                  <a:pt x="2" y="0"/>
                </a:lnTo>
                <a:close/>
              </a:path>
            </a:pathLst>
          </a:custGeom>
          <a:solidFill>
            <a:srgbClr val="000000"/>
          </a:solidFill>
          <a:ln w="9525">
            <a:solidFill>
              <a:srgbClr val="0238C0"/>
            </a:solidFill>
            <a:round/>
            <a:headEnd/>
            <a:tailEnd/>
          </a:ln>
        </xdr:spPr>
      </xdr:sp>
      <xdr:sp macro="" textlink="">
        <xdr:nvSpPr>
          <xdr:cNvPr id="26740" name="Freeform 112"/>
          <xdr:cNvSpPr>
            <a:spLocks/>
          </xdr:cNvSpPr>
        </xdr:nvSpPr>
        <xdr:spPr bwMode="auto">
          <a:xfrm>
            <a:off x="254" y="717"/>
            <a:ext cx="2" cy="3"/>
          </a:xfrm>
          <a:custGeom>
            <a:avLst/>
            <a:gdLst>
              <a:gd name="T0" fmla="*/ 0 w 12"/>
              <a:gd name="T1" fmla="*/ 3 h 12"/>
              <a:gd name="T2" fmla="*/ 1 w 12"/>
              <a:gd name="T3" fmla="*/ 3 h 12"/>
              <a:gd name="T4" fmla="*/ 1 w 12"/>
              <a:gd name="T5" fmla="*/ 2 h 12"/>
              <a:gd name="T6" fmla="*/ 1 w 12"/>
              <a:gd name="T7" fmla="*/ 3 h 12"/>
              <a:gd name="T8" fmla="*/ 1 w 12"/>
              <a:gd name="T9" fmla="*/ 2 h 12"/>
              <a:gd name="T10" fmla="*/ 1 w 12"/>
              <a:gd name="T11" fmla="*/ 2 h 12"/>
              <a:gd name="T12" fmla="*/ 1 w 12"/>
              <a:gd name="T13" fmla="*/ 2 h 12"/>
              <a:gd name="T14" fmla="*/ 1 w 12"/>
              <a:gd name="T15" fmla="*/ 2 h 12"/>
              <a:gd name="T16" fmla="*/ 1 w 12"/>
              <a:gd name="T17" fmla="*/ 2 h 12"/>
              <a:gd name="T18" fmla="*/ 1 w 12"/>
              <a:gd name="T19" fmla="*/ 2 h 12"/>
              <a:gd name="T20" fmla="*/ 1 w 12"/>
              <a:gd name="T21" fmla="*/ 2 h 12"/>
              <a:gd name="T22" fmla="*/ 1 w 12"/>
              <a:gd name="T23" fmla="*/ 1 h 12"/>
              <a:gd name="T24" fmla="*/ 1 w 12"/>
              <a:gd name="T25" fmla="*/ 1 h 12"/>
              <a:gd name="T26" fmla="*/ 1 w 12"/>
              <a:gd name="T27" fmla="*/ 2 h 12"/>
              <a:gd name="T28" fmla="*/ 2 w 12"/>
              <a:gd name="T29" fmla="*/ 2 h 12"/>
              <a:gd name="T30" fmla="*/ 1 w 12"/>
              <a:gd name="T31" fmla="*/ 2 h 12"/>
              <a:gd name="T32" fmla="*/ 2 w 12"/>
              <a:gd name="T33" fmla="*/ 2 h 12"/>
              <a:gd name="T34" fmla="*/ 2 w 12"/>
              <a:gd name="T35" fmla="*/ 1 h 12"/>
              <a:gd name="T36" fmla="*/ 2 w 12"/>
              <a:gd name="T37" fmla="*/ 1 h 12"/>
              <a:gd name="T38" fmla="*/ 2 w 12"/>
              <a:gd name="T39" fmla="*/ 0 h 12"/>
              <a:gd name="T40" fmla="*/ 1 w 12"/>
              <a:gd name="T41" fmla="*/ 0 h 12"/>
              <a:gd name="T42" fmla="*/ 1 w 12"/>
              <a:gd name="T43" fmla="*/ 2 h 12"/>
              <a:gd name="T44" fmla="*/ 1 w 12"/>
              <a:gd name="T45" fmla="*/ 1 h 12"/>
              <a:gd name="T46" fmla="*/ 1 w 12"/>
              <a:gd name="T47" fmla="*/ 1 h 12"/>
              <a:gd name="T48" fmla="*/ 1 w 12"/>
              <a:gd name="T49" fmla="*/ 2 h 12"/>
              <a:gd name="T50" fmla="*/ 1 w 12"/>
              <a:gd name="T51" fmla="*/ 1 h 12"/>
              <a:gd name="T52" fmla="*/ 0 w 12"/>
              <a:gd name="T53" fmla="*/ 1 h 12"/>
              <a:gd name="T54" fmla="*/ 0 w 12"/>
              <a:gd name="T55" fmla="*/ 3 h 12"/>
              <a:gd name="T56" fmla="*/ 0 w 12"/>
              <a:gd name="T57" fmla="*/ 3 h 12"/>
              <a:gd name="T58" fmla="*/ 0 w 12"/>
              <a:gd name="T59" fmla="*/ 3 h 12"/>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w 12"/>
              <a:gd name="T91" fmla="*/ 0 h 12"/>
              <a:gd name="T92" fmla="*/ 12 w 12"/>
              <a:gd name="T93" fmla="*/ 12 h 12"/>
            </a:gdLst>
            <a:ahLst/>
            <a:cxnLst>
              <a:cxn ang="T60">
                <a:pos x="T0" y="T1"/>
              </a:cxn>
              <a:cxn ang="T61">
                <a:pos x="T2" y="T3"/>
              </a:cxn>
              <a:cxn ang="T62">
                <a:pos x="T4" y="T5"/>
              </a:cxn>
              <a:cxn ang="T63">
                <a:pos x="T6" y="T7"/>
              </a:cxn>
              <a:cxn ang="T64">
                <a:pos x="T8" y="T9"/>
              </a:cxn>
              <a:cxn ang="T65">
                <a:pos x="T10" y="T11"/>
              </a:cxn>
              <a:cxn ang="T66">
                <a:pos x="T12" y="T13"/>
              </a:cxn>
              <a:cxn ang="T67">
                <a:pos x="T14" y="T15"/>
              </a:cxn>
              <a:cxn ang="T68">
                <a:pos x="T16" y="T17"/>
              </a:cxn>
              <a:cxn ang="T69">
                <a:pos x="T18" y="T19"/>
              </a:cxn>
              <a:cxn ang="T70">
                <a:pos x="T20" y="T21"/>
              </a:cxn>
              <a:cxn ang="T71">
                <a:pos x="T22" y="T23"/>
              </a:cxn>
              <a:cxn ang="T72">
                <a:pos x="T24" y="T25"/>
              </a:cxn>
              <a:cxn ang="T73">
                <a:pos x="T26" y="T27"/>
              </a:cxn>
              <a:cxn ang="T74">
                <a:pos x="T28" y="T29"/>
              </a:cxn>
              <a:cxn ang="T75">
                <a:pos x="T30" y="T31"/>
              </a:cxn>
              <a:cxn ang="T76">
                <a:pos x="T32" y="T33"/>
              </a:cxn>
              <a:cxn ang="T77">
                <a:pos x="T34" y="T35"/>
              </a:cxn>
              <a:cxn ang="T78">
                <a:pos x="T36" y="T37"/>
              </a:cxn>
              <a:cxn ang="T79">
                <a:pos x="T38" y="T39"/>
              </a:cxn>
              <a:cxn ang="T80">
                <a:pos x="T40" y="T41"/>
              </a:cxn>
              <a:cxn ang="T81">
                <a:pos x="T42" y="T43"/>
              </a:cxn>
              <a:cxn ang="T82">
                <a:pos x="T44" y="T45"/>
              </a:cxn>
              <a:cxn ang="T83">
                <a:pos x="T46" y="T47"/>
              </a:cxn>
              <a:cxn ang="T84">
                <a:pos x="T48" y="T49"/>
              </a:cxn>
              <a:cxn ang="T85">
                <a:pos x="T50" y="T51"/>
              </a:cxn>
              <a:cxn ang="T86">
                <a:pos x="T52" y="T53"/>
              </a:cxn>
              <a:cxn ang="T87">
                <a:pos x="T54" y="T55"/>
              </a:cxn>
              <a:cxn ang="T88">
                <a:pos x="T56" y="T57"/>
              </a:cxn>
              <a:cxn ang="T89">
                <a:pos x="T58" y="T59"/>
              </a:cxn>
            </a:cxnLst>
            <a:rect l="T90" t="T91" r="T92" b="T93"/>
            <a:pathLst>
              <a:path w="12" h="12">
                <a:moveTo>
                  <a:pt x="2" y="12"/>
                </a:moveTo>
                <a:lnTo>
                  <a:pt x="6" y="12"/>
                </a:lnTo>
                <a:lnTo>
                  <a:pt x="6" y="8"/>
                </a:lnTo>
                <a:lnTo>
                  <a:pt x="6" y="10"/>
                </a:lnTo>
                <a:lnTo>
                  <a:pt x="6" y="6"/>
                </a:lnTo>
                <a:lnTo>
                  <a:pt x="4" y="6"/>
                </a:lnTo>
                <a:lnTo>
                  <a:pt x="4" y="8"/>
                </a:lnTo>
                <a:lnTo>
                  <a:pt x="6" y="8"/>
                </a:lnTo>
                <a:lnTo>
                  <a:pt x="8" y="6"/>
                </a:lnTo>
                <a:lnTo>
                  <a:pt x="6" y="8"/>
                </a:lnTo>
                <a:lnTo>
                  <a:pt x="8" y="6"/>
                </a:lnTo>
                <a:lnTo>
                  <a:pt x="8" y="4"/>
                </a:lnTo>
                <a:lnTo>
                  <a:pt x="6" y="4"/>
                </a:lnTo>
                <a:lnTo>
                  <a:pt x="6" y="6"/>
                </a:lnTo>
                <a:lnTo>
                  <a:pt x="10" y="6"/>
                </a:lnTo>
                <a:lnTo>
                  <a:pt x="8" y="6"/>
                </a:lnTo>
                <a:lnTo>
                  <a:pt x="12" y="6"/>
                </a:lnTo>
                <a:lnTo>
                  <a:pt x="12" y="2"/>
                </a:lnTo>
                <a:lnTo>
                  <a:pt x="10" y="2"/>
                </a:lnTo>
                <a:lnTo>
                  <a:pt x="10" y="0"/>
                </a:lnTo>
                <a:lnTo>
                  <a:pt x="4" y="0"/>
                </a:lnTo>
                <a:lnTo>
                  <a:pt x="4" y="6"/>
                </a:lnTo>
                <a:lnTo>
                  <a:pt x="6" y="4"/>
                </a:lnTo>
                <a:lnTo>
                  <a:pt x="4" y="4"/>
                </a:lnTo>
                <a:lnTo>
                  <a:pt x="4" y="6"/>
                </a:lnTo>
                <a:lnTo>
                  <a:pt x="6" y="4"/>
                </a:lnTo>
                <a:lnTo>
                  <a:pt x="0" y="4"/>
                </a:lnTo>
                <a:lnTo>
                  <a:pt x="0" y="10"/>
                </a:lnTo>
                <a:lnTo>
                  <a:pt x="2" y="10"/>
                </a:lnTo>
                <a:lnTo>
                  <a:pt x="2" y="12"/>
                </a:lnTo>
                <a:close/>
              </a:path>
            </a:pathLst>
          </a:custGeom>
          <a:solidFill>
            <a:srgbClr val="000000"/>
          </a:solidFill>
          <a:ln w="9525">
            <a:solidFill>
              <a:srgbClr val="0238C0"/>
            </a:solidFill>
            <a:round/>
            <a:headEnd/>
            <a:tailEnd/>
          </a:ln>
        </xdr:spPr>
      </xdr:sp>
      <xdr:sp macro="" textlink="">
        <xdr:nvSpPr>
          <xdr:cNvPr id="26741" name="Freeform 113"/>
          <xdr:cNvSpPr>
            <a:spLocks/>
          </xdr:cNvSpPr>
        </xdr:nvSpPr>
        <xdr:spPr bwMode="auto">
          <a:xfrm>
            <a:off x="265" y="717"/>
            <a:ext cx="3" cy="3"/>
          </a:xfrm>
          <a:custGeom>
            <a:avLst/>
            <a:gdLst>
              <a:gd name="T0" fmla="*/ 0 w 10"/>
              <a:gd name="T1" fmla="*/ 1 h 12"/>
              <a:gd name="T2" fmla="*/ 0 w 10"/>
              <a:gd name="T3" fmla="*/ 2 h 12"/>
              <a:gd name="T4" fmla="*/ 1 w 10"/>
              <a:gd name="T5" fmla="*/ 2 h 12"/>
              <a:gd name="T6" fmla="*/ 1 w 10"/>
              <a:gd name="T7" fmla="*/ 1 h 12"/>
              <a:gd name="T8" fmla="*/ 1 w 10"/>
              <a:gd name="T9" fmla="*/ 0 h 12"/>
              <a:gd name="T10" fmla="*/ 0 w 10"/>
              <a:gd name="T11" fmla="*/ 2 h 12"/>
              <a:gd name="T12" fmla="*/ 2 w 10"/>
              <a:gd name="T13" fmla="*/ 2 h 12"/>
              <a:gd name="T14" fmla="*/ 1 w 10"/>
              <a:gd name="T15" fmla="*/ 1 h 12"/>
              <a:gd name="T16" fmla="*/ 2 w 10"/>
              <a:gd name="T17" fmla="*/ 1 h 12"/>
              <a:gd name="T18" fmla="*/ 1 w 10"/>
              <a:gd name="T19" fmla="*/ 2 h 12"/>
              <a:gd name="T20" fmla="*/ 2 w 10"/>
              <a:gd name="T21" fmla="*/ 2 h 12"/>
              <a:gd name="T22" fmla="*/ 2 w 10"/>
              <a:gd name="T23" fmla="*/ 3 h 12"/>
              <a:gd name="T24" fmla="*/ 3 w 10"/>
              <a:gd name="T25" fmla="*/ 3 h 12"/>
              <a:gd name="T26" fmla="*/ 3 w 10"/>
              <a:gd name="T27" fmla="*/ 3 h 12"/>
              <a:gd name="T28" fmla="*/ 3 w 10"/>
              <a:gd name="T29" fmla="*/ 1 h 12"/>
              <a:gd name="T30" fmla="*/ 2 w 10"/>
              <a:gd name="T31" fmla="*/ 2 h 12"/>
              <a:gd name="T32" fmla="*/ 2 w 10"/>
              <a:gd name="T33" fmla="*/ 2 h 12"/>
              <a:gd name="T34" fmla="*/ 2 w 10"/>
              <a:gd name="T35" fmla="*/ 2 h 12"/>
              <a:gd name="T36" fmla="*/ 2 w 10"/>
              <a:gd name="T37" fmla="*/ 1 h 12"/>
              <a:gd name="T38" fmla="*/ 0 w 10"/>
              <a:gd name="T39" fmla="*/ 1 h 12"/>
              <a:gd name="T40" fmla="*/ 0 w 10"/>
              <a:gd name="T41" fmla="*/ 1 h 12"/>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w 10"/>
              <a:gd name="T64" fmla="*/ 0 h 12"/>
              <a:gd name="T65" fmla="*/ 10 w 10"/>
              <a:gd name="T66" fmla="*/ 12 h 12"/>
            </a:gdLst>
            <a:ahLst/>
            <a:cxnLst>
              <a:cxn ang="T42">
                <a:pos x="T0" y="T1"/>
              </a:cxn>
              <a:cxn ang="T43">
                <a:pos x="T2" y="T3"/>
              </a:cxn>
              <a:cxn ang="T44">
                <a:pos x="T4" y="T5"/>
              </a:cxn>
              <a:cxn ang="T45">
                <a:pos x="T6" y="T7"/>
              </a:cxn>
              <a:cxn ang="T46">
                <a:pos x="T8" y="T9"/>
              </a:cxn>
              <a:cxn ang="T47">
                <a:pos x="T10" y="T11"/>
              </a:cxn>
              <a:cxn ang="T48">
                <a:pos x="T12" y="T13"/>
              </a:cxn>
              <a:cxn ang="T49">
                <a:pos x="T14" y="T15"/>
              </a:cxn>
              <a:cxn ang="T50">
                <a:pos x="T16" y="T17"/>
              </a:cxn>
              <a:cxn ang="T51">
                <a:pos x="T18" y="T19"/>
              </a:cxn>
              <a:cxn ang="T52">
                <a:pos x="T20" y="T21"/>
              </a:cxn>
              <a:cxn ang="T53">
                <a:pos x="T22" y="T23"/>
              </a:cxn>
              <a:cxn ang="T54">
                <a:pos x="T24" y="T25"/>
              </a:cxn>
              <a:cxn ang="T55">
                <a:pos x="T26" y="T27"/>
              </a:cxn>
              <a:cxn ang="T56">
                <a:pos x="T28" y="T29"/>
              </a:cxn>
              <a:cxn ang="T57">
                <a:pos x="T30" y="T31"/>
              </a:cxn>
              <a:cxn ang="T58">
                <a:pos x="T32" y="T33"/>
              </a:cxn>
              <a:cxn ang="T59">
                <a:pos x="T34" y="T35"/>
              </a:cxn>
              <a:cxn ang="T60">
                <a:pos x="T36" y="T37"/>
              </a:cxn>
              <a:cxn ang="T61">
                <a:pos x="T38" y="T39"/>
              </a:cxn>
              <a:cxn ang="T62">
                <a:pos x="T40" y="T41"/>
              </a:cxn>
            </a:cxnLst>
            <a:rect l="T63" t="T64" r="T65" b="T66"/>
            <a:pathLst>
              <a:path w="10" h="12">
                <a:moveTo>
                  <a:pt x="0" y="2"/>
                </a:moveTo>
                <a:lnTo>
                  <a:pt x="0" y="6"/>
                </a:lnTo>
                <a:lnTo>
                  <a:pt x="4" y="6"/>
                </a:lnTo>
                <a:lnTo>
                  <a:pt x="4" y="4"/>
                </a:lnTo>
                <a:lnTo>
                  <a:pt x="2" y="0"/>
                </a:lnTo>
                <a:lnTo>
                  <a:pt x="0" y="8"/>
                </a:lnTo>
                <a:lnTo>
                  <a:pt x="6" y="8"/>
                </a:lnTo>
                <a:lnTo>
                  <a:pt x="4" y="4"/>
                </a:lnTo>
                <a:lnTo>
                  <a:pt x="6" y="4"/>
                </a:lnTo>
                <a:lnTo>
                  <a:pt x="2" y="6"/>
                </a:lnTo>
                <a:lnTo>
                  <a:pt x="6" y="8"/>
                </a:lnTo>
                <a:lnTo>
                  <a:pt x="6" y="12"/>
                </a:lnTo>
                <a:lnTo>
                  <a:pt x="10" y="12"/>
                </a:lnTo>
                <a:lnTo>
                  <a:pt x="10" y="10"/>
                </a:lnTo>
                <a:lnTo>
                  <a:pt x="10" y="4"/>
                </a:lnTo>
                <a:lnTo>
                  <a:pt x="6" y="6"/>
                </a:lnTo>
                <a:lnTo>
                  <a:pt x="6" y="8"/>
                </a:lnTo>
                <a:lnTo>
                  <a:pt x="8" y="8"/>
                </a:lnTo>
                <a:lnTo>
                  <a:pt x="8" y="4"/>
                </a:lnTo>
                <a:lnTo>
                  <a:pt x="0" y="4"/>
                </a:lnTo>
                <a:lnTo>
                  <a:pt x="0" y="2"/>
                </a:lnTo>
                <a:close/>
              </a:path>
            </a:pathLst>
          </a:custGeom>
          <a:solidFill>
            <a:srgbClr val="000000"/>
          </a:solidFill>
          <a:ln w="9525">
            <a:solidFill>
              <a:srgbClr val="0238C0"/>
            </a:solidFill>
            <a:round/>
            <a:headEnd/>
            <a:tailEnd/>
          </a:ln>
        </xdr:spPr>
      </xdr:sp>
      <xdr:sp macro="" textlink="">
        <xdr:nvSpPr>
          <xdr:cNvPr id="26742" name="Freeform 114"/>
          <xdr:cNvSpPr>
            <a:spLocks/>
          </xdr:cNvSpPr>
        </xdr:nvSpPr>
        <xdr:spPr bwMode="auto">
          <a:xfrm>
            <a:off x="254" y="722"/>
            <a:ext cx="1" cy="1"/>
          </a:xfrm>
          <a:custGeom>
            <a:avLst/>
            <a:gdLst>
              <a:gd name="T0" fmla="*/ 1 w 8"/>
              <a:gd name="T1" fmla="*/ 0 h 11"/>
              <a:gd name="T2" fmla="*/ 1 w 8"/>
              <a:gd name="T3" fmla="*/ 0 h 11"/>
              <a:gd name="T4" fmla="*/ 0 w 8"/>
              <a:gd name="T5" fmla="*/ 0 h 11"/>
              <a:gd name="T6" fmla="*/ 0 w 8"/>
              <a:gd name="T7" fmla="*/ 0 h 11"/>
              <a:gd name="T8" fmla="*/ 1 w 8"/>
              <a:gd name="T9" fmla="*/ 0 h 11"/>
              <a:gd name="T10" fmla="*/ 0 w 8"/>
              <a:gd name="T11" fmla="*/ 0 h 11"/>
              <a:gd name="T12" fmla="*/ 0 w 8"/>
              <a:gd name="T13" fmla="*/ 1 h 11"/>
              <a:gd name="T14" fmla="*/ 0 w 8"/>
              <a:gd name="T15" fmla="*/ 1 h 11"/>
              <a:gd name="T16" fmla="*/ 0 w 8"/>
              <a:gd name="T17" fmla="*/ 0 h 11"/>
              <a:gd name="T18" fmla="*/ 1 w 8"/>
              <a:gd name="T19" fmla="*/ 0 h 11"/>
              <a:gd name="T20" fmla="*/ 0 w 8"/>
              <a:gd name="T21" fmla="*/ 1 h 11"/>
              <a:gd name="T22" fmla="*/ 1 w 8"/>
              <a:gd name="T23" fmla="*/ 1 h 11"/>
              <a:gd name="T24" fmla="*/ 1 w 8"/>
              <a:gd name="T25" fmla="*/ 1 h 11"/>
              <a:gd name="T26" fmla="*/ 1 w 8"/>
              <a:gd name="T27" fmla="*/ 1 h 11"/>
              <a:gd name="T28" fmla="*/ 1 w 8"/>
              <a:gd name="T29" fmla="*/ 1 h 11"/>
              <a:gd name="T30" fmla="*/ 1 w 8"/>
              <a:gd name="T31" fmla="*/ 0 h 11"/>
              <a:gd name="T32" fmla="*/ 1 w 8"/>
              <a:gd name="T33" fmla="*/ 1 h 11"/>
              <a:gd name="T34" fmla="*/ 1 w 8"/>
              <a:gd name="T35" fmla="*/ 1 h 11"/>
              <a:gd name="T36" fmla="*/ 1 w 8"/>
              <a:gd name="T37" fmla="*/ 1 h 11"/>
              <a:gd name="T38" fmla="*/ 1 w 8"/>
              <a:gd name="T39" fmla="*/ 0 h 11"/>
              <a:gd name="T40" fmla="*/ 1 w 8"/>
              <a:gd name="T41" fmla="*/ 0 h 11"/>
              <a:gd name="T42" fmla="*/ 1 w 8"/>
              <a:gd name="T43" fmla="*/ 0 h 11"/>
              <a:gd name="T44" fmla="*/ 1 w 8"/>
              <a:gd name="T45" fmla="*/ 0 h 11"/>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w 8"/>
              <a:gd name="T70" fmla="*/ 0 h 11"/>
              <a:gd name="T71" fmla="*/ 8 w 8"/>
              <a:gd name="T72" fmla="*/ 11 h 11"/>
            </a:gdLst>
            <a:ahLst/>
            <a:cxnLst>
              <a:cxn ang="T46">
                <a:pos x="T0" y="T1"/>
              </a:cxn>
              <a:cxn ang="T47">
                <a:pos x="T2" y="T3"/>
              </a:cxn>
              <a:cxn ang="T48">
                <a:pos x="T4" y="T5"/>
              </a:cxn>
              <a:cxn ang="T49">
                <a:pos x="T6" y="T7"/>
              </a:cxn>
              <a:cxn ang="T50">
                <a:pos x="T8" y="T9"/>
              </a:cxn>
              <a:cxn ang="T51">
                <a:pos x="T10" y="T11"/>
              </a:cxn>
              <a:cxn ang="T52">
                <a:pos x="T12" y="T13"/>
              </a:cxn>
              <a:cxn ang="T53">
                <a:pos x="T14" y="T15"/>
              </a:cxn>
              <a:cxn ang="T54">
                <a:pos x="T16" y="T17"/>
              </a:cxn>
              <a:cxn ang="T55">
                <a:pos x="T18" y="T19"/>
              </a:cxn>
              <a:cxn ang="T56">
                <a:pos x="T20" y="T21"/>
              </a:cxn>
              <a:cxn ang="T57">
                <a:pos x="T22" y="T23"/>
              </a:cxn>
              <a:cxn ang="T58">
                <a:pos x="T24" y="T25"/>
              </a:cxn>
              <a:cxn ang="T59">
                <a:pos x="T26" y="T27"/>
              </a:cxn>
              <a:cxn ang="T60">
                <a:pos x="T28" y="T29"/>
              </a:cxn>
              <a:cxn ang="T61">
                <a:pos x="T30" y="T31"/>
              </a:cxn>
              <a:cxn ang="T62">
                <a:pos x="T32" y="T33"/>
              </a:cxn>
              <a:cxn ang="T63">
                <a:pos x="T34" y="T35"/>
              </a:cxn>
              <a:cxn ang="T64">
                <a:pos x="T36" y="T37"/>
              </a:cxn>
              <a:cxn ang="T65">
                <a:pos x="T38" y="T39"/>
              </a:cxn>
              <a:cxn ang="T66">
                <a:pos x="T40" y="T41"/>
              </a:cxn>
              <a:cxn ang="T67">
                <a:pos x="T42" y="T43"/>
              </a:cxn>
              <a:cxn ang="T68">
                <a:pos x="T44" y="T45"/>
              </a:cxn>
            </a:cxnLst>
            <a:rect l="T69" t="T70" r="T71" b="T72"/>
            <a:pathLst>
              <a:path w="8" h="11">
                <a:moveTo>
                  <a:pt x="6" y="2"/>
                </a:moveTo>
                <a:lnTo>
                  <a:pt x="6" y="0"/>
                </a:lnTo>
                <a:lnTo>
                  <a:pt x="2" y="0"/>
                </a:lnTo>
                <a:lnTo>
                  <a:pt x="2" y="2"/>
                </a:lnTo>
                <a:lnTo>
                  <a:pt x="4" y="0"/>
                </a:lnTo>
                <a:lnTo>
                  <a:pt x="0" y="0"/>
                </a:lnTo>
                <a:lnTo>
                  <a:pt x="0" y="6"/>
                </a:lnTo>
                <a:lnTo>
                  <a:pt x="2" y="6"/>
                </a:lnTo>
                <a:lnTo>
                  <a:pt x="2" y="4"/>
                </a:lnTo>
                <a:lnTo>
                  <a:pt x="4" y="4"/>
                </a:lnTo>
                <a:lnTo>
                  <a:pt x="0" y="6"/>
                </a:lnTo>
                <a:lnTo>
                  <a:pt x="4" y="7"/>
                </a:lnTo>
                <a:lnTo>
                  <a:pt x="4" y="11"/>
                </a:lnTo>
                <a:lnTo>
                  <a:pt x="8" y="11"/>
                </a:lnTo>
                <a:lnTo>
                  <a:pt x="8" y="9"/>
                </a:lnTo>
                <a:lnTo>
                  <a:pt x="8" y="4"/>
                </a:lnTo>
                <a:lnTo>
                  <a:pt x="4" y="6"/>
                </a:lnTo>
                <a:lnTo>
                  <a:pt x="4" y="7"/>
                </a:lnTo>
                <a:lnTo>
                  <a:pt x="6" y="7"/>
                </a:lnTo>
                <a:lnTo>
                  <a:pt x="6" y="2"/>
                </a:lnTo>
                <a:lnTo>
                  <a:pt x="4" y="2"/>
                </a:lnTo>
                <a:lnTo>
                  <a:pt x="4" y="4"/>
                </a:lnTo>
                <a:lnTo>
                  <a:pt x="6" y="2"/>
                </a:lnTo>
                <a:close/>
              </a:path>
            </a:pathLst>
          </a:custGeom>
          <a:solidFill>
            <a:srgbClr val="000000"/>
          </a:solidFill>
          <a:ln w="9525">
            <a:solidFill>
              <a:srgbClr val="0238C0"/>
            </a:solidFill>
            <a:round/>
            <a:headEnd/>
            <a:tailEnd/>
          </a:ln>
        </xdr:spPr>
      </xdr:sp>
      <xdr:sp macro="" textlink="">
        <xdr:nvSpPr>
          <xdr:cNvPr id="26743" name="Freeform 115"/>
          <xdr:cNvSpPr>
            <a:spLocks/>
          </xdr:cNvSpPr>
        </xdr:nvSpPr>
        <xdr:spPr bwMode="auto">
          <a:xfrm>
            <a:off x="266" y="720"/>
            <a:ext cx="3" cy="3"/>
          </a:xfrm>
          <a:custGeom>
            <a:avLst/>
            <a:gdLst>
              <a:gd name="T0" fmla="*/ 1 w 10"/>
              <a:gd name="T1" fmla="*/ 1 h 11"/>
              <a:gd name="T2" fmla="*/ 2 w 10"/>
              <a:gd name="T3" fmla="*/ 1 h 11"/>
              <a:gd name="T4" fmla="*/ 2 w 10"/>
              <a:gd name="T5" fmla="*/ 0 h 11"/>
              <a:gd name="T6" fmla="*/ 1 w 10"/>
              <a:gd name="T7" fmla="*/ 0 h 11"/>
              <a:gd name="T8" fmla="*/ 0 w 10"/>
              <a:gd name="T9" fmla="*/ 1 h 11"/>
              <a:gd name="T10" fmla="*/ 1 w 10"/>
              <a:gd name="T11" fmla="*/ 1 h 11"/>
              <a:gd name="T12" fmla="*/ 1 w 10"/>
              <a:gd name="T13" fmla="*/ 2 h 11"/>
              <a:gd name="T14" fmla="*/ 1 w 10"/>
              <a:gd name="T15" fmla="*/ 2 h 11"/>
              <a:gd name="T16" fmla="*/ 1 w 10"/>
              <a:gd name="T17" fmla="*/ 2 h 11"/>
              <a:gd name="T18" fmla="*/ 2 w 10"/>
              <a:gd name="T19" fmla="*/ 2 h 11"/>
              <a:gd name="T20" fmla="*/ 1 w 10"/>
              <a:gd name="T21" fmla="*/ 2 h 11"/>
              <a:gd name="T22" fmla="*/ 2 w 10"/>
              <a:gd name="T23" fmla="*/ 2 h 11"/>
              <a:gd name="T24" fmla="*/ 2 w 10"/>
              <a:gd name="T25" fmla="*/ 2 h 11"/>
              <a:gd name="T26" fmla="*/ 2 w 10"/>
              <a:gd name="T27" fmla="*/ 3 h 11"/>
              <a:gd name="T28" fmla="*/ 3 w 10"/>
              <a:gd name="T29" fmla="*/ 3 h 11"/>
              <a:gd name="T30" fmla="*/ 3 w 10"/>
              <a:gd name="T31" fmla="*/ 2 h 11"/>
              <a:gd name="T32" fmla="*/ 3 w 10"/>
              <a:gd name="T33" fmla="*/ 2 h 11"/>
              <a:gd name="T34" fmla="*/ 2 w 10"/>
              <a:gd name="T35" fmla="*/ 2 h 11"/>
              <a:gd name="T36" fmla="*/ 2 w 10"/>
              <a:gd name="T37" fmla="*/ 2 h 11"/>
              <a:gd name="T38" fmla="*/ 2 w 10"/>
              <a:gd name="T39" fmla="*/ 2 h 11"/>
              <a:gd name="T40" fmla="*/ 2 w 10"/>
              <a:gd name="T41" fmla="*/ 1 h 11"/>
              <a:gd name="T42" fmla="*/ 2 w 10"/>
              <a:gd name="T43" fmla="*/ 1 h 11"/>
              <a:gd name="T44" fmla="*/ 2 w 10"/>
              <a:gd name="T45" fmla="*/ 0 h 11"/>
              <a:gd name="T46" fmla="*/ 1 w 10"/>
              <a:gd name="T47" fmla="*/ 1 h 11"/>
              <a:gd name="T48" fmla="*/ 1 w 10"/>
              <a:gd name="T49" fmla="*/ 1 h 11"/>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w 10"/>
              <a:gd name="T76" fmla="*/ 0 h 11"/>
              <a:gd name="T77" fmla="*/ 10 w 10"/>
              <a:gd name="T78" fmla="*/ 11 h 11"/>
            </a:gdLst>
            <a:ahLst/>
            <a:cxnLst>
              <a:cxn ang="T50">
                <a:pos x="T0" y="T1"/>
              </a:cxn>
              <a:cxn ang="T51">
                <a:pos x="T2" y="T3"/>
              </a:cxn>
              <a:cxn ang="T52">
                <a:pos x="T4" y="T5"/>
              </a:cxn>
              <a:cxn ang="T53">
                <a:pos x="T6" y="T7"/>
              </a:cxn>
              <a:cxn ang="T54">
                <a:pos x="T8" y="T9"/>
              </a:cxn>
              <a:cxn ang="T55">
                <a:pos x="T10" y="T11"/>
              </a:cxn>
              <a:cxn ang="T56">
                <a:pos x="T12" y="T13"/>
              </a:cxn>
              <a:cxn ang="T57">
                <a:pos x="T14" y="T15"/>
              </a:cxn>
              <a:cxn ang="T58">
                <a:pos x="T16" y="T17"/>
              </a:cxn>
              <a:cxn ang="T59">
                <a:pos x="T18" y="T19"/>
              </a:cxn>
              <a:cxn ang="T60">
                <a:pos x="T20" y="T21"/>
              </a:cxn>
              <a:cxn ang="T61">
                <a:pos x="T22" y="T23"/>
              </a:cxn>
              <a:cxn ang="T62">
                <a:pos x="T24" y="T25"/>
              </a:cxn>
              <a:cxn ang="T63">
                <a:pos x="T26" y="T27"/>
              </a:cxn>
              <a:cxn ang="T64">
                <a:pos x="T28" y="T29"/>
              </a:cxn>
              <a:cxn ang="T65">
                <a:pos x="T30" y="T31"/>
              </a:cxn>
              <a:cxn ang="T66">
                <a:pos x="T32" y="T33"/>
              </a:cxn>
              <a:cxn ang="T67">
                <a:pos x="T34" y="T35"/>
              </a:cxn>
              <a:cxn ang="T68">
                <a:pos x="T36" y="T37"/>
              </a:cxn>
              <a:cxn ang="T69">
                <a:pos x="T38" y="T39"/>
              </a:cxn>
              <a:cxn ang="T70">
                <a:pos x="T40" y="T41"/>
              </a:cxn>
              <a:cxn ang="T71">
                <a:pos x="T42" y="T43"/>
              </a:cxn>
              <a:cxn ang="T72">
                <a:pos x="T44" y="T45"/>
              </a:cxn>
              <a:cxn ang="T73">
                <a:pos x="T46" y="T47"/>
              </a:cxn>
              <a:cxn ang="T74">
                <a:pos x="T48" y="T49"/>
              </a:cxn>
            </a:cxnLst>
            <a:rect l="T75" t="T76" r="T77" b="T78"/>
            <a:pathLst>
              <a:path w="10" h="11">
                <a:moveTo>
                  <a:pt x="4" y="4"/>
                </a:moveTo>
                <a:lnTo>
                  <a:pt x="6" y="4"/>
                </a:lnTo>
                <a:lnTo>
                  <a:pt x="6" y="0"/>
                </a:lnTo>
                <a:lnTo>
                  <a:pt x="4" y="0"/>
                </a:lnTo>
                <a:lnTo>
                  <a:pt x="0" y="2"/>
                </a:lnTo>
                <a:lnTo>
                  <a:pt x="2" y="4"/>
                </a:lnTo>
                <a:lnTo>
                  <a:pt x="2" y="6"/>
                </a:lnTo>
                <a:lnTo>
                  <a:pt x="4" y="6"/>
                </a:lnTo>
                <a:lnTo>
                  <a:pt x="4" y="8"/>
                </a:lnTo>
                <a:lnTo>
                  <a:pt x="6" y="6"/>
                </a:lnTo>
                <a:lnTo>
                  <a:pt x="2" y="8"/>
                </a:lnTo>
                <a:lnTo>
                  <a:pt x="6" y="9"/>
                </a:lnTo>
                <a:lnTo>
                  <a:pt x="6" y="8"/>
                </a:lnTo>
                <a:lnTo>
                  <a:pt x="6" y="11"/>
                </a:lnTo>
                <a:lnTo>
                  <a:pt x="10" y="11"/>
                </a:lnTo>
                <a:lnTo>
                  <a:pt x="10" y="9"/>
                </a:lnTo>
                <a:lnTo>
                  <a:pt x="10" y="6"/>
                </a:lnTo>
                <a:lnTo>
                  <a:pt x="6" y="8"/>
                </a:lnTo>
                <a:lnTo>
                  <a:pt x="6" y="9"/>
                </a:lnTo>
                <a:lnTo>
                  <a:pt x="8" y="9"/>
                </a:lnTo>
                <a:lnTo>
                  <a:pt x="8" y="2"/>
                </a:lnTo>
                <a:lnTo>
                  <a:pt x="6" y="2"/>
                </a:lnTo>
                <a:lnTo>
                  <a:pt x="6" y="0"/>
                </a:lnTo>
                <a:lnTo>
                  <a:pt x="4" y="2"/>
                </a:lnTo>
                <a:lnTo>
                  <a:pt x="4" y="4"/>
                </a:lnTo>
                <a:close/>
              </a:path>
            </a:pathLst>
          </a:custGeom>
          <a:solidFill>
            <a:srgbClr val="000000"/>
          </a:solidFill>
          <a:ln w="9525">
            <a:solidFill>
              <a:srgbClr val="0238C0"/>
            </a:solidFill>
            <a:round/>
            <a:headEnd/>
            <a:tailEnd/>
          </a:ln>
        </xdr:spPr>
      </xdr:sp>
      <xdr:sp macro="" textlink="">
        <xdr:nvSpPr>
          <xdr:cNvPr id="26744" name="Freeform 116"/>
          <xdr:cNvSpPr>
            <a:spLocks/>
          </xdr:cNvSpPr>
        </xdr:nvSpPr>
        <xdr:spPr bwMode="auto">
          <a:xfrm>
            <a:off x="270" y="724"/>
            <a:ext cx="1" cy="3"/>
          </a:xfrm>
          <a:custGeom>
            <a:avLst/>
            <a:gdLst>
              <a:gd name="T0" fmla="*/ 1 w 8"/>
              <a:gd name="T1" fmla="*/ 1 h 12"/>
              <a:gd name="T2" fmla="*/ 1 w 8"/>
              <a:gd name="T3" fmla="*/ 0 h 12"/>
              <a:gd name="T4" fmla="*/ 0 w 8"/>
              <a:gd name="T5" fmla="*/ 0 h 12"/>
              <a:gd name="T6" fmla="*/ 0 w 8"/>
              <a:gd name="T7" fmla="*/ 1 h 12"/>
              <a:gd name="T8" fmla="*/ 0 w 8"/>
              <a:gd name="T9" fmla="*/ 1 h 12"/>
              <a:gd name="T10" fmla="*/ 1 w 8"/>
              <a:gd name="T11" fmla="*/ 1 h 12"/>
              <a:gd name="T12" fmla="*/ 1 w 8"/>
              <a:gd name="T13" fmla="*/ 2 h 12"/>
              <a:gd name="T14" fmla="*/ 1 w 8"/>
              <a:gd name="T15" fmla="*/ 1 h 12"/>
              <a:gd name="T16" fmla="*/ 0 w 8"/>
              <a:gd name="T17" fmla="*/ 1 h 12"/>
              <a:gd name="T18" fmla="*/ 0 w 8"/>
              <a:gd name="T19" fmla="*/ 3 h 12"/>
              <a:gd name="T20" fmla="*/ 1 w 8"/>
              <a:gd name="T21" fmla="*/ 3 h 12"/>
              <a:gd name="T22" fmla="*/ 1 w 8"/>
              <a:gd name="T23" fmla="*/ 3 h 12"/>
              <a:gd name="T24" fmla="*/ 1 w 8"/>
              <a:gd name="T25" fmla="*/ 3 h 12"/>
              <a:gd name="T26" fmla="*/ 1 w 8"/>
              <a:gd name="T27" fmla="*/ 3 h 12"/>
              <a:gd name="T28" fmla="*/ 1 w 8"/>
              <a:gd name="T29" fmla="*/ 2 h 12"/>
              <a:gd name="T30" fmla="*/ 1 w 8"/>
              <a:gd name="T31" fmla="*/ 2 h 12"/>
              <a:gd name="T32" fmla="*/ 1 w 8"/>
              <a:gd name="T33" fmla="*/ 2 h 12"/>
              <a:gd name="T34" fmla="*/ 1 w 8"/>
              <a:gd name="T35" fmla="*/ 2 h 12"/>
              <a:gd name="T36" fmla="*/ 1 w 8"/>
              <a:gd name="T37" fmla="*/ 1 h 12"/>
              <a:gd name="T38" fmla="*/ 1 w 8"/>
              <a:gd name="T39" fmla="*/ 0 h 12"/>
              <a:gd name="T40" fmla="*/ 0 w 8"/>
              <a:gd name="T41" fmla="*/ 0 h 12"/>
              <a:gd name="T42" fmla="*/ 1 w 8"/>
              <a:gd name="T43" fmla="*/ 1 h 12"/>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8"/>
              <a:gd name="T67" fmla="*/ 0 h 12"/>
              <a:gd name="T68" fmla="*/ 8 w 8"/>
              <a:gd name="T69" fmla="*/ 12 h 12"/>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8" h="12">
                <a:moveTo>
                  <a:pt x="4" y="2"/>
                </a:moveTo>
                <a:lnTo>
                  <a:pt x="4" y="0"/>
                </a:lnTo>
                <a:lnTo>
                  <a:pt x="0" y="0"/>
                </a:lnTo>
                <a:lnTo>
                  <a:pt x="0" y="2"/>
                </a:lnTo>
                <a:lnTo>
                  <a:pt x="2" y="4"/>
                </a:lnTo>
                <a:lnTo>
                  <a:pt x="4" y="4"/>
                </a:lnTo>
                <a:lnTo>
                  <a:pt x="4" y="6"/>
                </a:lnTo>
                <a:lnTo>
                  <a:pt x="6" y="4"/>
                </a:lnTo>
                <a:lnTo>
                  <a:pt x="2" y="4"/>
                </a:lnTo>
                <a:lnTo>
                  <a:pt x="2" y="10"/>
                </a:lnTo>
                <a:lnTo>
                  <a:pt x="4" y="10"/>
                </a:lnTo>
                <a:lnTo>
                  <a:pt x="4" y="12"/>
                </a:lnTo>
                <a:lnTo>
                  <a:pt x="8" y="12"/>
                </a:lnTo>
                <a:lnTo>
                  <a:pt x="8" y="10"/>
                </a:lnTo>
                <a:lnTo>
                  <a:pt x="8" y="6"/>
                </a:lnTo>
                <a:lnTo>
                  <a:pt x="6" y="6"/>
                </a:lnTo>
                <a:lnTo>
                  <a:pt x="6" y="8"/>
                </a:lnTo>
                <a:lnTo>
                  <a:pt x="8" y="6"/>
                </a:lnTo>
                <a:lnTo>
                  <a:pt x="8" y="4"/>
                </a:lnTo>
                <a:lnTo>
                  <a:pt x="4" y="0"/>
                </a:lnTo>
                <a:lnTo>
                  <a:pt x="2" y="0"/>
                </a:lnTo>
                <a:lnTo>
                  <a:pt x="4" y="2"/>
                </a:lnTo>
                <a:close/>
              </a:path>
            </a:pathLst>
          </a:custGeom>
          <a:solidFill>
            <a:srgbClr val="000000"/>
          </a:solidFill>
          <a:ln w="9525">
            <a:solidFill>
              <a:srgbClr val="0238C0"/>
            </a:solidFill>
            <a:round/>
            <a:headEnd/>
            <a:tailEnd/>
          </a:ln>
        </xdr:spPr>
      </xdr:sp>
      <xdr:sp macro="" textlink="">
        <xdr:nvSpPr>
          <xdr:cNvPr id="26745" name="Freeform 117"/>
          <xdr:cNvSpPr>
            <a:spLocks/>
          </xdr:cNvSpPr>
        </xdr:nvSpPr>
        <xdr:spPr bwMode="auto">
          <a:xfrm>
            <a:off x="256" y="724"/>
            <a:ext cx="3" cy="3"/>
          </a:xfrm>
          <a:custGeom>
            <a:avLst/>
            <a:gdLst>
              <a:gd name="T0" fmla="*/ 2 w 8"/>
              <a:gd name="T1" fmla="*/ 1 h 10"/>
              <a:gd name="T2" fmla="*/ 2 w 8"/>
              <a:gd name="T3" fmla="*/ 0 h 10"/>
              <a:gd name="T4" fmla="*/ 1 w 8"/>
              <a:gd name="T5" fmla="*/ 0 h 10"/>
              <a:gd name="T6" fmla="*/ 2 w 8"/>
              <a:gd name="T7" fmla="*/ 0 h 10"/>
              <a:gd name="T8" fmla="*/ 0 w 8"/>
              <a:gd name="T9" fmla="*/ 1 h 10"/>
              <a:gd name="T10" fmla="*/ 2 w 8"/>
              <a:gd name="T11" fmla="*/ 1 h 10"/>
              <a:gd name="T12" fmla="*/ 2 w 8"/>
              <a:gd name="T13" fmla="*/ 2 h 10"/>
              <a:gd name="T14" fmla="*/ 3 w 8"/>
              <a:gd name="T15" fmla="*/ 2 h 10"/>
              <a:gd name="T16" fmla="*/ 3 w 8"/>
              <a:gd name="T17" fmla="*/ 1 h 10"/>
              <a:gd name="T18" fmla="*/ 1 w 8"/>
              <a:gd name="T19" fmla="*/ 1 h 10"/>
              <a:gd name="T20" fmla="*/ 1 w 8"/>
              <a:gd name="T21" fmla="*/ 3 h 10"/>
              <a:gd name="T22" fmla="*/ 3 w 8"/>
              <a:gd name="T23" fmla="*/ 3 h 10"/>
              <a:gd name="T24" fmla="*/ 3 w 8"/>
              <a:gd name="T25" fmla="*/ 2 h 10"/>
              <a:gd name="T26" fmla="*/ 2 w 8"/>
              <a:gd name="T27" fmla="*/ 2 h 10"/>
              <a:gd name="T28" fmla="*/ 2 w 8"/>
              <a:gd name="T29" fmla="*/ 2 h 10"/>
              <a:gd name="T30" fmla="*/ 2 w 8"/>
              <a:gd name="T31" fmla="*/ 2 h 10"/>
              <a:gd name="T32" fmla="*/ 2 w 8"/>
              <a:gd name="T33" fmla="*/ 2 h 10"/>
              <a:gd name="T34" fmla="*/ 3 w 8"/>
              <a:gd name="T35" fmla="*/ 2 h 10"/>
              <a:gd name="T36" fmla="*/ 3 w 8"/>
              <a:gd name="T37" fmla="*/ 0 h 10"/>
              <a:gd name="T38" fmla="*/ 2 w 8"/>
              <a:gd name="T39" fmla="*/ 1 h 10"/>
              <a:gd name="T40" fmla="*/ 2 w 8"/>
              <a:gd name="T41" fmla="*/ 1 h 10"/>
              <a:gd name="T42" fmla="*/ 2 w 8"/>
              <a:gd name="T43" fmla="*/ 1 h 10"/>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8"/>
              <a:gd name="T67" fmla="*/ 0 h 10"/>
              <a:gd name="T68" fmla="*/ 8 w 8"/>
              <a:gd name="T69" fmla="*/ 10 h 10"/>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8" h="10">
                <a:moveTo>
                  <a:pt x="6" y="4"/>
                </a:moveTo>
                <a:lnTo>
                  <a:pt x="6" y="0"/>
                </a:lnTo>
                <a:lnTo>
                  <a:pt x="2" y="0"/>
                </a:lnTo>
                <a:lnTo>
                  <a:pt x="4" y="0"/>
                </a:lnTo>
                <a:lnTo>
                  <a:pt x="0" y="2"/>
                </a:lnTo>
                <a:lnTo>
                  <a:pt x="4" y="4"/>
                </a:lnTo>
                <a:lnTo>
                  <a:pt x="4" y="6"/>
                </a:lnTo>
                <a:lnTo>
                  <a:pt x="8" y="6"/>
                </a:lnTo>
                <a:lnTo>
                  <a:pt x="8" y="2"/>
                </a:lnTo>
                <a:lnTo>
                  <a:pt x="2" y="2"/>
                </a:lnTo>
                <a:lnTo>
                  <a:pt x="2" y="10"/>
                </a:lnTo>
                <a:lnTo>
                  <a:pt x="8" y="10"/>
                </a:lnTo>
                <a:lnTo>
                  <a:pt x="8" y="6"/>
                </a:lnTo>
                <a:lnTo>
                  <a:pt x="4" y="6"/>
                </a:lnTo>
                <a:lnTo>
                  <a:pt x="6" y="6"/>
                </a:lnTo>
                <a:lnTo>
                  <a:pt x="4" y="6"/>
                </a:lnTo>
                <a:lnTo>
                  <a:pt x="4" y="8"/>
                </a:lnTo>
                <a:lnTo>
                  <a:pt x="8" y="8"/>
                </a:lnTo>
                <a:lnTo>
                  <a:pt x="8" y="0"/>
                </a:lnTo>
                <a:lnTo>
                  <a:pt x="4" y="2"/>
                </a:lnTo>
                <a:lnTo>
                  <a:pt x="4" y="4"/>
                </a:lnTo>
                <a:lnTo>
                  <a:pt x="6" y="4"/>
                </a:lnTo>
                <a:close/>
              </a:path>
            </a:pathLst>
          </a:custGeom>
          <a:solidFill>
            <a:srgbClr val="000000"/>
          </a:solidFill>
          <a:ln w="9525">
            <a:solidFill>
              <a:srgbClr val="0238C0"/>
            </a:solidFill>
            <a:round/>
            <a:headEnd/>
            <a:tailEnd/>
          </a:ln>
        </xdr:spPr>
      </xdr:sp>
      <xdr:sp macro="" textlink="">
        <xdr:nvSpPr>
          <xdr:cNvPr id="26746" name="Freeform 118"/>
          <xdr:cNvSpPr>
            <a:spLocks/>
          </xdr:cNvSpPr>
        </xdr:nvSpPr>
        <xdr:spPr bwMode="auto">
          <a:xfrm>
            <a:off x="258" y="731"/>
            <a:ext cx="2" cy="5"/>
          </a:xfrm>
          <a:custGeom>
            <a:avLst/>
            <a:gdLst>
              <a:gd name="T0" fmla="*/ 1 w 11"/>
              <a:gd name="T1" fmla="*/ 1 h 16"/>
              <a:gd name="T2" fmla="*/ 1 w 11"/>
              <a:gd name="T3" fmla="*/ 0 h 16"/>
              <a:gd name="T4" fmla="*/ 0 w 11"/>
              <a:gd name="T5" fmla="*/ 0 h 16"/>
              <a:gd name="T6" fmla="*/ 0 w 11"/>
              <a:gd name="T7" fmla="*/ 3 h 16"/>
              <a:gd name="T8" fmla="*/ 0 w 11"/>
              <a:gd name="T9" fmla="*/ 4 h 16"/>
              <a:gd name="T10" fmla="*/ 0 w 11"/>
              <a:gd name="T11" fmla="*/ 3 h 16"/>
              <a:gd name="T12" fmla="*/ 0 w 11"/>
              <a:gd name="T13" fmla="*/ 4 h 16"/>
              <a:gd name="T14" fmla="*/ 1 w 11"/>
              <a:gd name="T15" fmla="*/ 4 h 16"/>
              <a:gd name="T16" fmla="*/ 1 w 11"/>
              <a:gd name="T17" fmla="*/ 5 h 16"/>
              <a:gd name="T18" fmla="*/ 2 w 11"/>
              <a:gd name="T19" fmla="*/ 5 h 16"/>
              <a:gd name="T20" fmla="*/ 2 w 11"/>
              <a:gd name="T21" fmla="*/ 4 h 16"/>
              <a:gd name="T22" fmla="*/ 2 w 11"/>
              <a:gd name="T23" fmla="*/ 4 h 16"/>
              <a:gd name="T24" fmla="*/ 1 w 11"/>
              <a:gd name="T25" fmla="*/ 4 h 16"/>
              <a:gd name="T26" fmla="*/ 1 w 11"/>
              <a:gd name="T27" fmla="*/ 3 h 16"/>
              <a:gd name="T28" fmla="*/ 1 w 11"/>
              <a:gd name="T29" fmla="*/ 3 h 16"/>
              <a:gd name="T30" fmla="*/ 1 w 11"/>
              <a:gd name="T31" fmla="*/ 3 h 16"/>
              <a:gd name="T32" fmla="*/ 1 w 11"/>
              <a:gd name="T33" fmla="*/ 1 h 1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w 11"/>
              <a:gd name="T52" fmla="*/ 0 h 16"/>
              <a:gd name="T53" fmla="*/ 11 w 11"/>
              <a:gd name="T54" fmla="*/ 16 h 16"/>
            </a:gdLst>
            <a:ahLst/>
            <a:cxnLst>
              <a:cxn ang="T34">
                <a:pos x="T0" y="T1"/>
              </a:cxn>
              <a:cxn ang="T35">
                <a:pos x="T2" y="T3"/>
              </a:cxn>
              <a:cxn ang="T36">
                <a:pos x="T4" y="T5"/>
              </a:cxn>
              <a:cxn ang="T37">
                <a:pos x="T6" y="T7"/>
              </a:cxn>
              <a:cxn ang="T38">
                <a:pos x="T8" y="T9"/>
              </a:cxn>
              <a:cxn ang="T39">
                <a:pos x="T10" y="T11"/>
              </a:cxn>
              <a:cxn ang="T40">
                <a:pos x="T12" y="T13"/>
              </a:cxn>
              <a:cxn ang="T41">
                <a:pos x="T14" y="T15"/>
              </a:cxn>
              <a:cxn ang="T42">
                <a:pos x="T16" y="T17"/>
              </a:cxn>
              <a:cxn ang="T43">
                <a:pos x="T18" y="T19"/>
              </a:cxn>
              <a:cxn ang="T44">
                <a:pos x="T20" y="T21"/>
              </a:cxn>
              <a:cxn ang="T45">
                <a:pos x="T22" y="T23"/>
              </a:cxn>
              <a:cxn ang="T46">
                <a:pos x="T24" y="T25"/>
              </a:cxn>
              <a:cxn ang="T47">
                <a:pos x="T26" y="T27"/>
              </a:cxn>
              <a:cxn ang="T48">
                <a:pos x="T28" y="T29"/>
              </a:cxn>
              <a:cxn ang="T49">
                <a:pos x="T30" y="T31"/>
              </a:cxn>
              <a:cxn ang="T50">
                <a:pos x="T32" y="T33"/>
              </a:cxn>
            </a:cxnLst>
            <a:rect l="T51" t="T52" r="T53" b="T54"/>
            <a:pathLst>
              <a:path w="11" h="16">
                <a:moveTo>
                  <a:pt x="4" y="2"/>
                </a:moveTo>
                <a:lnTo>
                  <a:pt x="4" y="0"/>
                </a:lnTo>
                <a:lnTo>
                  <a:pt x="0" y="0"/>
                </a:lnTo>
                <a:lnTo>
                  <a:pt x="0" y="8"/>
                </a:lnTo>
                <a:lnTo>
                  <a:pt x="2" y="12"/>
                </a:lnTo>
                <a:lnTo>
                  <a:pt x="2" y="10"/>
                </a:lnTo>
                <a:lnTo>
                  <a:pt x="2" y="14"/>
                </a:lnTo>
                <a:lnTo>
                  <a:pt x="6" y="14"/>
                </a:lnTo>
                <a:lnTo>
                  <a:pt x="8" y="16"/>
                </a:lnTo>
                <a:lnTo>
                  <a:pt x="11" y="16"/>
                </a:lnTo>
                <a:lnTo>
                  <a:pt x="11" y="12"/>
                </a:lnTo>
                <a:lnTo>
                  <a:pt x="9" y="12"/>
                </a:lnTo>
                <a:lnTo>
                  <a:pt x="8" y="12"/>
                </a:lnTo>
                <a:lnTo>
                  <a:pt x="6" y="10"/>
                </a:lnTo>
                <a:lnTo>
                  <a:pt x="6" y="8"/>
                </a:lnTo>
                <a:lnTo>
                  <a:pt x="4" y="8"/>
                </a:lnTo>
                <a:lnTo>
                  <a:pt x="4" y="2"/>
                </a:lnTo>
                <a:close/>
              </a:path>
            </a:pathLst>
          </a:custGeom>
          <a:solidFill>
            <a:srgbClr val="000000"/>
          </a:solidFill>
          <a:ln w="9525">
            <a:solidFill>
              <a:srgbClr val="0238C0"/>
            </a:solidFill>
            <a:round/>
            <a:headEnd/>
            <a:tailEnd/>
          </a:ln>
        </xdr:spPr>
      </xdr:sp>
      <xdr:sp macro="" textlink="">
        <xdr:nvSpPr>
          <xdr:cNvPr id="26747" name="Freeform 119"/>
          <xdr:cNvSpPr>
            <a:spLocks/>
          </xdr:cNvSpPr>
        </xdr:nvSpPr>
        <xdr:spPr bwMode="auto">
          <a:xfrm>
            <a:off x="269" y="731"/>
            <a:ext cx="2" cy="5"/>
          </a:xfrm>
          <a:custGeom>
            <a:avLst/>
            <a:gdLst>
              <a:gd name="T0" fmla="*/ 2 w 12"/>
              <a:gd name="T1" fmla="*/ 1 h 16"/>
              <a:gd name="T2" fmla="*/ 2 w 12"/>
              <a:gd name="T3" fmla="*/ 0 h 16"/>
              <a:gd name="T4" fmla="*/ 1 w 12"/>
              <a:gd name="T5" fmla="*/ 0 h 16"/>
              <a:gd name="T6" fmla="*/ 1 w 12"/>
              <a:gd name="T7" fmla="*/ 1 h 16"/>
              <a:gd name="T8" fmla="*/ 2 w 12"/>
              <a:gd name="T9" fmla="*/ 0 h 16"/>
              <a:gd name="T10" fmla="*/ 1 w 12"/>
              <a:gd name="T11" fmla="*/ 0 h 16"/>
              <a:gd name="T12" fmla="*/ 1 w 12"/>
              <a:gd name="T13" fmla="*/ 3 h 16"/>
              <a:gd name="T14" fmla="*/ 1 w 12"/>
              <a:gd name="T15" fmla="*/ 3 h 16"/>
              <a:gd name="T16" fmla="*/ 0 w 12"/>
              <a:gd name="T17" fmla="*/ 3 h 16"/>
              <a:gd name="T18" fmla="*/ 0 w 12"/>
              <a:gd name="T19" fmla="*/ 3 h 16"/>
              <a:gd name="T20" fmla="*/ 0 w 12"/>
              <a:gd name="T21" fmla="*/ 3 h 16"/>
              <a:gd name="T22" fmla="*/ 0 w 12"/>
              <a:gd name="T23" fmla="*/ 4 h 16"/>
              <a:gd name="T24" fmla="*/ 0 w 12"/>
              <a:gd name="T25" fmla="*/ 5 h 16"/>
              <a:gd name="T26" fmla="*/ 1 w 12"/>
              <a:gd name="T27" fmla="*/ 5 h 16"/>
              <a:gd name="T28" fmla="*/ 1 w 12"/>
              <a:gd name="T29" fmla="*/ 4 h 16"/>
              <a:gd name="T30" fmla="*/ 0 w 12"/>
              <a:gd name="T31" fmla="*/ 4 h 16"/>
              <a:gd name="T32" fmla="*/ 1 w 12"/>
              <a:gd name="T33" fmla="*/ 4 h 16"/>
              <a:gd name="T34" fmla="*/ 1 w 12"/>
              <a:gd name="T35" fmla="*/ 4 h 16"/>
              <a:gd name="T36" fmla="*/ 1 w 12"/>
              <a:gd name="T37" fmla="*/ 4 h 16"/>
              <a:gd name="T38" fmla="*/ 2 w 12"/>
              <a:gd name="T39" fmla="*/ 4 h 16"/>
              <a:gd name="T40" fmla="*/ 2 w 12"/>
              <a:gd name="T41" fmla="*/ 1 h 16"/>
              <a:gd name="T42" fmla="*/ 2 w 12"/>
              <a:gd name="T43" fmla="*/ 1 h 1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2"/>
              <a:gd name="T67" fmla="*/ 0 h 16"/>
              <a:gd name="T68" fmla="*/ 12 w 12"/>
              <a:gd name="T69" fmla="*/ 16 h 16"/>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2" h="16">
                <a:moveTo>
                  <a:pt x="12" y="2"/>
                </a:moveTo>
                <a:lnTo>
                  <a:pt x="12" y="0"/>
                </a:lnTo>
                <a:lnTo>
                  <a:pt x="8" y="0"/>
                </a:lnTo>
                <a:lnTo>
                  <a:pt x="8" y="2"/>
                </a:lnTo>
                <a:lnTo>
                  <a:pt x="10" y="0"/>
                </a:lnTo>
                <a:lnTo>
                  <a:pt x="6" y="0"/>
                </a:lnTo>
                <a:lnTo>
                  <a:pt x="6" y="10"/>
                </a:lnTo>
                <a:lnTo>
                  <a:pt x="8" y="8"/>
                </a:lnTo>
                <a:lnTo>
                  <a:pt x="2" y="8"/>
                </a:lnTo>
                <a:lnTo>
                  <a:pt x="2" y="10"/>
                </a:lnTo>
                <a:lnTo>
                  <a:pt x="0" y="10"/>
                </a:lnTo>
                <a:lnTo>
                  <a:pt x="0" y="14"/>
                </a:lnTo>
                <a:lnTo>
                  <a:pt x="2" y="16"/>
                </a:lnTo>
                <a:lnTo>
                  <a:pt x="4" y="16"/>
                </a:lnTo>
                <a:lnTo>
                  <a:pt x="4" y="12"/>
                </a:lnTo>
                <a:lnTo>
                  <a:pt x="2" y="12"/>
                </a:lnTo>
                <a:lnTo>
                  <a:pt x="4" y="14"/>
                </a:lnTo>
                <a:lnTo>
                  <a:pt x="6" y="14"/>
                </a:lnTo>
                <a:lnTo>
                  <a:pt x="6" y="12"/>
                </a:lnTo>
                <a:lnTo>
                  <a:pt x="10" y="12"/>
                </a:lnTo>
                <a:lnTo>
                  <a:pt x="10" y="4"/>
                </a:lnTo>
                <a:lnTo>
                  <a:pt x="12" y="2"/>
                </a:lnTo>
                <a:close/>
              </a:path>
            </a:pathLst>
          </a:custGeom>
          <a:solidFill>
            <a:srgbClr val="000000"/>
          </a:solidFill>
          <a:ln w="9525">
            <a:solidFill>
              <a:srgbClr val="0238C0"/>
            </a:solidFill>
            <a:round/>
            <a:headEnd/>
            <a:tailEnd/>
          </a:ln>
        </xdr:spPr>
      </xdr:sp>
      <xdr:sp macro="" textlink="">
        <xdr:nvSpPr>
          <xdr:cNvPr id="26748" name="Freeform 120"/>
          <xdr:cNvSpPr>
            <a:spLocks/>
          </xdr:cNvSpPr>
        </xdr:nvSpPr>
        <xdr:spPr bwMode="auto">
          <a:xfrm>
            <a:off x="255" y="719"/>
            <a:ext cx="11" cy="0"/>
          </a:xfrm>
          <a:custGeom>
            <a:avLst/>
            <a:gdLst>
              <a:gd name="T0" fmla="*/ 0 w 51"/>
              <a:gd name="T1" fmla="*/ 0 h 4"/>
              <a:gd name="T2" fmla="*/ 0 w 51"/>
              <a:gd name="T3" fmla="*/ 0 h 4"/>
              <a:gd name="T4" fmla="*/ 0 w 51"/>
              <a:gd name="T5" fmla="*/ 0 h 4"/>
              <a:gd name="T6" fmla="*/ 11 w 51"/>
              <a:gd name="T7" fmla="*/ 0 h 4"/>
              <a:gd name="T8" fmla="*/ 11 w 51"/>
              <a:gd name="T9" fmla="*/ 0 h 4"/>
              <a:gd name="T10" fmla="*/ 11 w 51"/>
              <a:gd name="T11" fmla="*/ 0 h 4"/>
              <a:gd name="T12" fmla="*/ 0 w 51"/>
              <a:gd name="T13" fmla="*/ 0 h 4"/>
              <a:gd name="T14" fmla="*/ 0 60000 65536"/>
              <a:gd name="T15" fmla="*/ 0 60000 65536"/>
              <a:gd name="T16" fmla="*/ 0 60000 65536"/>
              <a:gd name="T17" fmla="*/ 0 60000 65536"/>
              <a:gd name="T18" fmla="*/ 0 60000 65536"/>
              <a:gd name="T19" fmla="*/ 0 60000 65536"/>
              <a:gd name="T20" fmla="*/ 0 60000 65536"/>
              <a:gd name="T21" fmla="*/ 0 w 51"/>
              <a:gd name="T22" fmla="*/ 0 h 4"/>
              <a:gd name="T23" fmla="*/ 51 w 51"/>
              <a:gd name="T24" fmla="*/ 0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51" h="4">
                <a:moveTo>
                  <a:pt x="2" y="0"/>
                </a:moveTo>
                <a:lnTo>
                  <a:pt x="0" y="0"/>
                </a:lnTo>
                <a:lnTo>
                  <a:pt x="0" y="4"/>
                </a:lnTo>
                <a:lnTo>
                  <a:pt x="51" y="4"/>
                </a:lnTo>
                <a:lnTo>
                  <a:pt x="51" y="0"/>
                </a:lnTo>
                <a:lnTo>
                  <a:pt x="49" y="0"/>
                </a:lnTo>
                <a:lnTo>
                  <a:pt x="2" y="0"/>
                </a:lnTo>
                <a:close/>
              </a:path>
            </a:pathLst>
          </a:custGeom>
          <a:solidFill>
            <a:srgbClr val="000000"/>
          </a:solidFill>
          <a:ln w="9525">
            <a:solidFill>
              <a:srgbClr val="0238C0"/>
            </a:solidFill>
            <a:round/>
            <a:headEnd/>
            <a:tailEnd/>
          </a:ln>
        </xdr:spPr>
      </xdr:sp>
      <xdr:sp macro="" textlink="">
        <xdr:nvSpPr>
          <xdr:cNvPr id="26749" name="Freeform 121"/>
          <xdr:cNvSpPr>
            <a:spLocks/>
          </xdr:cNvSpPr>
        </xdr:nvSpPr>
        <xdr:spPr bwMode="auto">
          <a:xfrm>
            <a:off x="259" y="736"/>
            <a:ext cx="11" cy="0"/>
          </a:xfrm>
          <a:custGeom>
            <a:avLst/>
            <a:gdLst>
              <a:gd name="T0" fmla="*/ 0 w 51"/>
              <a:gd name="T1" fmla="*/ 0 h 4"/>
              <a:gd name="T2" fmla="*/ 0 w 51"/>
              <a:gd name="T3" fmla="*/ 0 h 4"/>
              <a:gd name="T4" fmla="*/ 0 w 51"/>
              <a:gd name="T5" fmla="*/ 0 h 4"/>
              <a:gd name="T6" fmla="*/ 11 w 51"/>
              <a:gd name="T7" fmla="*/ 0 h 4"/>
              <a:gd name="T8" fmla="*/ 11 w 51"/>
              <a:gd name="T9" fmla="*/ 0 h 4"/>
              <a:gd name="T10" fmla="*/ 11 w 51"/>
              <a:gd name="T11" fmla="*/ 0 h 4"/>
              <a:gd name="T12" fmla="*/ 0 w 51"/>
              <a:gd name="T13" fmla="*/ 0 h 4"/>
              <a:gd name="T14" fmla="*/ 0 60000 65536"/>
              <a:gd name="T15" fmla="*/ 0 60000 65536"/>
              <a:gd name="T16" fmla="*/ 0 60000 65536"/>
              <a:gd name="T17" fmla="*/ 0 60000 65536"/>
              <a:gd name="T18" fmla="*/ 0 60000 65536"/>
              <a:gd name="T19" fmla="*/ 0 60000 65536"/>
              <a:gd name="T20" fmla="*/ 0 60000 65536"/>
              <a:gd name="T21" fmla="*/ 0 w 51"/>
              <a:gd name="T22" fmla="*/ 0 h 4"/>
              <a:gd name="T23" fmla="*/ 51 w 51"/>
              <a:gd name="T24" fmla="*/ 0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51" h="4">
                <a:moveTo>
                  <a:pt x="1" y="0"/>
                </a:moveTo>
                <a:lnTo>
                  <a:pt x="0" y="0"/>
                </a:lnTo>
                <a:lnTo>
                  <a:pt x="0" y="4"/>
                </a:lnTo>
                <a:lnTo>
                  <a:pt x="51" y="4"/>
                </a:lnTo>
                <a:lnTo>
                  <a:pt x="51" y="0"/>
                </a:lnTo>
                <a:lnTo>
                  <a:pt x="49" y="0"/>
                </a:lnTo>
                <a:lnTo>
                  <a:pt x="1" y="0"/>
                </a:lnTo>
                <a:close/>
              </a:path>
            </a:pathLst>
          </a:custGeom>
          <a:solidFill>
            <a:srgbClr val="000000"/>
          </a:solidFill>
          <a:ln w="9525">
            <a:solidFill>
              <a:srgbClr val="0238C0"/>
            </a:solidFill>
            <a:round/>
            <a:headEnd/>
            <a:tailEnd/>
          </a:ln>
        </xdr:spPr>
      </xdr:sp>
      <xdr:sp macro="" textlink="">
        <xdr:nvSpPr>
          <xdr:cNvPr id="26750" name="Freeform 122"/>
          <xdr:cNvSpPr>
            <a:spLocks/>
          </xdr:cNvSpPr>
        </xdr:nvSpPr>
        <xdr:spPr bwMode="auto">
          <a:xfrm>
            <a:off x="258" y="726"/>
            <a:ext cx="1" cy="7"/>
          </a:xfrm>
          <a:custGeom>
            <a:avLst/>
            <a:gdLst>
              <a:gd name="T0" fmla="*/ 1 w 4"/>
              <a:gd name="T1" fmla="*/ 0 h 29"/>
              <a:gd name="T2" fmla="*/ 1 w 4"/>
              <a:gd name="T3" fmla="*/ 0 h 29"/>
              <a:gd name="T4" fmla="*/ 0 w 4"/>
              <a:gd name="T5" fmla="*/ 0 h 29"/>
              <a:gd name="T6" fmla="*/ 0 w 4"/>
              <a:gd name="T7" fmla="*/ 7 h 29"/>
              <a:gd name="T8" fmla="*/ 1 w 4"/>
              <a:gd name="T9" fmla="*/ 7 h 29"/>
              <a:gd name="T10" fmla="*/ 1 w 4"/>
              <a:gd name="T11" fmla="*/ 7 h 29"/>
              <a:gd name="T12" fmla="*/ 1 w 4"/>
              <a:gd name="T13" fmla="*/ 0 h 29"/>
              <a:gd name="T14" fmla="*/ 0 60000 65536"/>
              <a:gd name="T15" fmla="*/ 0 60000 65536"/>
              <a:gd name="T16" fmla="*/ 0 60000 65536"/>
              <a:gd name="T17" fmla="*/ 0 60000 65536"/>
              <a:gd name="T18" fmla="*/ 0 60000 65536"/>
              <a:gd name="T19" fmla="*/ 0 60000 65536"/>
              <a:gd name="T20" fmla="*/ 0 60000 65536"/>
              <a:gd name="T21" fmla="*/ 0 w 4"/>
              <a:gd name="T22" fmla="*/ 0 h 29"/>
              <a:gd name="T23" fmla="*/ 4 w 4"/>
              <a:gd name="T24" fmla="*/ 29 h 29"/>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9">
                <a:moveTo>
                  <a:pt x="4" y="2"/>
                </a:moveTo>
                <a:lnTo>
                  <a:pt x="4" y="0"/>
                </a:lnTo>
                <a:lnTo>
                  <a:pt x="0" y="0"/>
                </a:lnTo>
                <a:lnTo>
                  <a:pt x="0" y="29"/>
                </a:lnTo>
                <a:lnTo>
                  <a:pt x="4" y="29"/>
                </a:lnTo>
                <a:lnTo>
                  <a:pt x="4" y="27"/>
                </a:lnTo>
                <a:lnTo>
                  <a:pt x="4" y="2"/>
                </a:lnTo>
                <a:close/>
              </a:path>
            </a:pathLst>
          </a:custGeom>
          <a:solidFill>
            <a:srgbClr val="000000"/>
          </a:solidFill>
          <a:ln w="9525">
            <a:solidFill>
              <a:srgbClr val="0238C0"/>
            </a:solidFill>
            <a:round/>
            <a:headEnd/>
            <a:tailEnd/>
          </a:ln>
        </xdr:spPr>
      </xdr:sp>
      <xdr:sp macro="" textlink="">
        <xdr:nvSpPr>
          <xdr:cNvPr id="26751" name="Freeform 123"/>
          <xdr:cNvSpPr>
            <a:spLocks/>
          </xdr:cNvSpPr>
        </xdr:nvSpPr>
        <xdr:spPr bwMode="auto">
          <a:xfrm>
            <a:off x="270" y="726"/>
            <a:ext cx="1" cy="7"/>
          </a:xfrm>
          <a:custGeom>
            <a:avLst/>
            <a:gdLst>
              <a:gd name="T0" fmla="*/ 1 w 4"/>
              <a:gd name="T1" fmla="*/ 0 h 29"/>
              <a:gd name="T2" fmla="*/ 1 w 4"/>
              <a:gd name="T3" fmla="*/ 0 h 29"/>
              <a:gd name="T4" fmla="*/ 0 w 4"/>
              <a:gd name="T5" fmla="*/ 0 h 29"/>
              <a:gd name="T6" fmla="*/ 0 w 4"/>
              <a:gd name="T7" fmla="*/ 7 h 29"/>
              <a:gd name="T8" fmla="*/ 1 w 4"/>
              <a:gd name="T9" fmla="*/ 7 h 29"/>
              <a:gd name="T10" fmla="*/ 1 w 4"/>
              <a:gd name="T11" fmla="*/ 7 h 29"/>
              <a:gd name="T12" fmla="*/ 1 w 4"/>
              <a:gd name="T13" fmla="*/ 0 h 29"/>
              <a:gd name="T14" fmla="*/ 0 60000 65536"/>
              <a:gd name="T15" fmla="*/ 0 60000 65536"/>
              <a:gd name="T16" fmla="*/ 0 60000 65536"/>
              <a:gd name="T17" fmla="*/ 0 60000 65536"/>
              <a:gd name="T18" fmla="*/ 0 60000 65536"/>
              <a:gd name="T19" fmla="*/ 0 60000 65536"/>
              <a:gd name="T20" fmla="*/ 0 60000 65536"/>
              <a:gd name="T21" fmla="*/ 0 w 4"/>
              <a:gd name="T22" fmla="*/ 0 h 29"/>
              <a:gd name="T23" fmla="*/ 4 w 4"/>
              <a:gd name="T24" fmla="*/ 29 h 29"/>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9">
                <a:moveTo>
                  <a:pt x="4" y="2"/>
                </a:moveTo>
                <a:lnTo>
                  <a:pt x="4" y="0"/>
                </a:lnTo>
                <a:lnTo>
                  <a:pt x="0" y="0"/>
                </a:lnTo>
                <a:lnTo>
                  <a:pt x="0" y="29"/>
                </a:lnTo>
                <a:lnTo>
                  <a:pt x="4" y="29"/>
                </a:lnTo>
                <a:lnTo>
                  <a:pt x="4" y="27"/>
                </a:lnTo>
                <a:lnTo>
                  <a:pt x="4" y="2"/>
                </a:lnTo>
                <a:close/>
              </a:path>
            </a:pathLst>
          </a:custGeom>
          <a:solidFill>
            <a:srgbClr val="000000"/>
          </a:solidFill>
          <a:ln w="9525">
            <a:solidFill>
              <a:srgbClr val="0238C0"/>
            </a:solidFill>
            <a:round/>
            <a:headEnd/>
            <a:tailEnd/>
          </a:ln>
        </xdr:spPr>
      </xdr:sp>
      <xdr:sp macro="" textlink="">
        <xdr:nvSpPr>
          <xdr:cNvPr id="26752" name="Freeform 124"/>
          <xdr:cNvSpPr>
            <a:spLocks/>
          </xdr:cNvSpPr>
        </xdr:nvSpPr>
        <xdr:spPr bwMode="auto">
          <a:xfrm>
            <a:off x="255" y="719"/>
            <a:ext cx="0" cy="3"/>
          </a:xfrm>
          <a:custGeom>
            <a:avLst/>
            <a:gdLst>
              <a:gd name="T0" fmla="*/ 0 w 4"/>
              <a:gd name="T1" fmla="*/ 1 h 10"/>
              <a:gd name="T2" fmla="*/ 0 w 4"/>
              <a:gd name="T3" fmla="*/ 0 h 10"/>
              <a:gd name="T4" fmla="*/ 0 w 4"/>
              <a:gd name="T5" fmla="*/ 0 h 10"/>
              <a:gd name="T6" fmla="*/ 0 w 4"/>
              <a:gd name="T7" fmla="*/ 3 h 10"/>
              <a:gd name="T8" fmla="*/ 0 w 4"/>
              <a:gd name="T9" fmla="*/ 3 h 10"/>
              <a:gd name="T10" fmla="*/ 0 w 4"/>
              <a:gd name="T11" fmla="*/ 2 h 10"/>
              <a:gd name="T12" fmla="*/ 0 w 4"/>
              <a:gd name="T13" fmla="*/ 1 h 10"/>
              <a:gd name="T14" fmla="*/ 0 60000 65536"/>
              <a:gd name="T15" fmla="*/ 0 60000 65536"/>
              <a:gd name="T16" fmla="*/ 0 60000 65536"/>
              <a:gd name="T17" fmla="*/ 0 60000 65536"/>
              <a:gd name="T18" fmla="*/ 0 60000 65536"/>
              <a:gd name="T19" fmla="*/ 0 60000 65536"/>
              <a:gd name="T20" fmla="*/ 0 60000 65536"/>
              <a:gd name="T21" fmla="*/ 0 w 4"/>
              <a:gd name="T22" fmla="*/ 0 h 10"/>
              <a:gd name="T23" fmla="*/ 0 w 4"/>
              <a:gd name="T24" fmla="*/ 10 h 10"/>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10">
                <a:moveTo>
                  <a:pt x="4" y="2"/>
                </a:moveTo>
                <a:lnTo>
                  <a:pt x="4" y="0"/>
                </a:lnTo>
                <a:lnTo>
                  <a:pt x="0" y="0"/>
                </a:lnTo>
                <a:lnTo>
                  <a:pt x="0" y="10"/>
                </a:lnTo>
                <a:lnTo>
                  <a:pt x="4" y="10"/>
                </a:lnTo>
                <a:lnTo>
                  <a:pt x="4" y="8"/>
                </a:lnTo>
                <a:lnTo>
                  <a:pt x="4" y="2"/>
                </a:lnTo>
                <a:close/>
              </a:path>
            </a:pathLst>
          </a:custGeom>
          <a:solidFill>
            <a:srgbClr val="000000"/>
          </a:solidFill>
          <a:ln w="9525">
            <a:solidFill>
              <a:srgbClr val="0238C0"/>
            </a:solidFill>
            <a:round/>
            <a:headEnd/>
            <a:tailEnd/>
          </a:ln>
        </xdr:spPr>
      </xdr:sp>
      <xdr:sp macro="" textlink="">
        <xdr:nvSpPr>
          <xdr:cNvPr id="26753" name="Freeform 125"/>
          <xdr:cNvSpPr>
            <a:spLocks/>
          </xdr:cNvSpPr>
        </xdr:nvSpPr>
        <xdr:spPr bwMode="auto">
          <a:xfrm>
            <a:off x="266" y="719"/>
            <a:ext cx="2" cy="3"/>
          </a:xfrm>
          <a:custGeom>
            <a:avLst/>
            <a:gdLst>
              <a:gd name="T0" fmla="*/ 2 w 4"/>
              <a:gd name="T1" fmla="*/ 1 h 8"/>
              <a:gd name="T2" fmla="*/ 2 w 4"/>
              <a:gd name="T3" fmla="*/ 0 h 8"/>
              <a:gd name="T4" fmla="*/ 0 w 4"/>
              <a:gd name="T5" fmla="*/ 0 h 8"/>
              <a:gd name="T6" fmla="*/ 0 w 4"/>
              <a:gd name="T7" fmla="*/ 3 h 8"/>
              <a:gd name="T8" fmla="*/ 2 w 4"/>
              <a:gd name="T9" fmla="*/ 3 h 8"/>
              <a:gd name="T10" fmla="*/ 2 w 4"/>
              <a:gd name="T11" fmla="*/ 2 h 8"/>
              <a:gd name="T12" fmla="*/ 2 w 4"/>
              <a:gd name="T13" fmla="*/ 1 h 8"/>
              <a:gd name="T14" fmla="*/ 0 60000 65536"/>
              <a:gd name="T15" fmla="*/ 0 60000 65536"/>
              <a:gd name="T16" fmla="*/ 0 60000 65536"/>
              <a:gd name="T17" fmla="*/ 0 60000 65536"/>
              <a:gd name="T18" fmla="*/ 0 60000 65536"/>
              <a:gd name="T19" fmla="*/ 0 60000 65536"/>
              <a:gd name="T20" fmla="*/ 0 60000 65536"/>
              <a:gd name="T21" fmla="*/ 0 w 4"/>
              <a:gd name="T22" fmla="*/ 0 h 8"/>
              <a:gd name="T23" fmla="*/ 4 w 4"/>
              <a:gd name="T24" fmla="*/ 8 h 8"/>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8">
                <a:moveTo>
                  <a:pt x="4" y="2"/>
                </a:moveTo>
                <a:lnTo>
                  <a:pt x="4" y="0"/>
                </a:lnTo>
                <a:lnTo>
                  <a:pt x="0" y="0"/>
                </a:lnTo>
                <a:lnTo>
                  <a:pt x="0" y="8"/>
                </a:lnTo>
                <a:lnTo>
                  <a:pt x="4" y="8"/>
                </a:lnTo>
                <a:lnTo>
                  <a:pt x="4" y="6"/>
                </a:lnTo>
                <a:lnTo>
                  <a:pt x="4" y="2"/>
                </a:lnTo>
                <a:close/>
              </a:path>
            </a:pathLst>
          </a:custGeom>
          <a:solidFill>
            <a:srgbClr val="000000"/>
          </a:solidFill>
          <a:ln w="9525">
            <a:solidFill>
              <a:srgbClr val="0238C0"/>
            </a:solidFill>
            <a:round/>
            <a:headEnd/>
            <a:tailEnd/>
          </a:ln>
        </xdr:spPr>
      </xdr:sp>
      <xdr:sp macro="" textlink="">
        <xdr:nvSpPr>
          <xdr:cNvPr id="26754" name="Freeform 126"/>
          <xdr:cNvSpPr>
            <a:spLocks/>
          </xdr:cNvSpPr>
        </xdr:nvSpPr>
        <xdr:spPr bwMode="auto">
          <a:xfrm>
            <a:off x="255" y="723"/>
            <a:ext cx="3" cy="3"/>
          </a:xfrm>
          <a:custGeom>
            <a:avLst/>
            <a:gdLst>
              <a:gd name="T0" fmla="*/ 1 w 14"/>
              <a:gd name="T1" fmla="*/ 0 h 14"/>
              <a:gd name="T2" fmla="*/ 0 w 14"/>
              <a:gd name="T3" fmla="*/ 0 h 14"/>
              <a:gd name="T4" fmla="*/ 0 w 14"/>
              <a:gd name="T5" fmla="*/ 1 h 14"/>
              <a:gd name="T6" fmla="*/ 2 w 14"/>
              <a:gd name="T7" fmla="*/ 3 h 14"/>
              <a:gd name="T8" fmla="*/ 3 w 14"/>
              <a:gd name="T9" fmla="*/ 3 h 14"/>
              <a:gd name="T10" fmla="*/ 3 w 14"/>
              <a:gd name="T11" fmla="*/ 2 h 14"/>
              <a:gd name="T12" fmla="*/ 1 w 14"/>
              <a:gd name="T13" fmla="*/ 0 h 14"/>
              <a:gd name="T14" fmla="*/ 0 60000 65536"/>
              <a:gd name="T15" fmla="*/ 0 60000 65536"/>
              <a:gd name="T16" fmla="*/ 0 60000 65536"/>
              <a:gd name="T17" fmla="*/ 0 60000 65536"/>
              <a:gd name="T18" fmla="*/ 0 60000 65536"/>
              <a:gd name="T19" fmla="*/ 0 60000 65536"/>
              <a:gd name="T20" fmla="*/ 0 60000 65536"/>
              <a:gd name="T21" fmla="*/ 0 w 14"/>
              <a:gd name="T22" fmla="*/ 0 h 14"/>
              <a:gd name="T23" fmla="*/ 14 w 14"/>
              <a:gd name="T24" fmla="*/ 14 h 1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14" h="14">
                <a:moveTo>
                  <a:pt x="4" y="0"/>
                </a:moveTo>
                <a:lnTo>
                  <a:pt x="0" y="0"/>
                </a:lnTo>
                <a:lnTo>
                  <a:pt x="0" y="4"/>
                </a:lnTo>
                <a:lnTo>
                  <a:pt x="10" y="14"/>
                </a:lnTo>
                <a:lnTo>
                  <a:pt x="14" y="14"/>
                </a:lnTo>
                <a:lnTo>
                  <a:pt x="14" y="10"/>
                </a:lnTo>
                <a:lnTo>
                  <a:pt x="4" y="0"/>
                </a:lnTo>
                <a:close/>
              </a:path>
            </a:pathLst>
          </a:custGeom>
          <a:solidFill>
            <a:srgbClr val="000000"/>
          </a:solidFill>
          <a:ln w="9525">
            <a:solidFill>
              <a:srgbClr val="0238C0"/>
            </a:solidFill>
            <a:round/>
            <a:headEnd/>
            <a:tailEnd/>
          </a:ln>
        </xdr:spPr>
      </xdr:sp>
      <xdr:sp macro="" textlink="">
        <xdr:nvSpPr>
          <xdr:cNvPr id="26755" name="Freeform 127"/>
          <xdr:cNvSpPr>
            <a:spLocks/>
          </xdr:cNvSpPr>
        </xdr:nvSpPr>
        <xdr:spPr bwMode="auto">
          <a:xfrm>
            <a:off x="268" y="722"/>
            <a:ext cx="3" cy="4"/>
          </a:xfrm>
          <a:custGeom>
            <a:avLst/>
            <a:gdLst>
              <a:gd name="T0" fmla="*/ 1 w 16"/>
              <a:gd name="T1" fmla="*/ 0 h 17"/>
              <a:gd name="T2" fmla="*/ 0 w 16"/>
              <a:gd name="T3" fmla="*/ 0 h 17"/>
              <a:gd name="T4" fmla="*/ 0 w 16"/>
              <a:gd name="T5" fmla="*/ 1 h 17"/>
              <a:gd name="T6" fmla="*/ 2 w 16"/>
              <a:gd name="T7" fmla="*/ 4 h 17"/>
              <a:gd name="T8" fmla="*/ 3 w 16"/>
              <a:gd name="T9" fmla="*/ 4 h 17"/>
              <a:gd name="T10" fmla="*/ 3 w 16"/>
              <a:gd name="T11" fmla="*/ 3 h 17"/>
              <a:gd name="T12" fmla="*/ 1 w 16"/>
              <a:gd name="T13" fmla="*/ 0 h 17"/>
              <a:gd name="T14" fmla="*/ 0 60000 65536"/>
              <a:gd name="T15" fmla="*/ 0 60000 65536"/>
              <a:gd name="T16" fmla="*/ 0 60000 65536"/>
              <a:gd name="T17" fmla="*/ 0 60000 65536"/>
              <a:gd name="T18" fmla="*/ 0 60000 65536"/>
              <a:gd name="T19" fmla="*/ 0 60000 65536"/>
              <a:gd name="T20" fmla="*/ 0 60000 65536"/>
              <a:gd name="T21" fmla="*/ 0 w 16"/>
              <a:gd name="T22" fmla="*/ 0 h 17"/>
              <a:gd name="T23" fmla="*/ 16 w 16"/>
              <a:gd name="T24" fmla="*/ 17 h 17"/>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16" h="17">
                <a:moveTo>
                  <a:pt x="4" y="0"/>
                </a:moveTo>
                <a:lnTo>
                  <a:pt x="0" y="0"/>
                </a:lnTo>
                <a:lnTo>
                  <a:pt x="0" y="3"/>
                </a:lnTo>
                <a:lnTo>
                  <a:pt x="12" y="17"/>
                </a:lnTo>
                <a:lnTo>
                  <a:pt x="16" y="17"/>
                </a:lnTo>
                <a:lnTo>
                  <a:pt x="16" y="13"/>
                </a:lnTo>
                <a:lnTo>
                  <a:pt x="4" y="0"/>
                </a:lnTo>
                <a:close/>
              </a:path>
            </a:pathLst>
          </a:custGeom>
          <a:solidFill>
            <a:srgbClr val="000000"/>
          </a:solidFill>
          <a:ln w="9525">
            <a:solidFill>
              <a:srgbClr val="0238C0"/>
            </a:solidFill>
            <a:round/>
            <a:headEnd/>
            <a:tailEnd/>
          </a:ln>
        </xdr:spPr>
      </xdr:sp>
      <xdr:sp macro="" textlink="">
        <xdr:nvSpPr>
          <xdr:cNvPr id="26756" name="Freeform 128"/>
          <xdr:cNvSpPr>
            <a:spLocks/>
          </xdr:cNvSpPr>
        </xdr:nvSpPr>
        <xdr:spPr bwMode="auto">
          <a:xfrm>
            <a:off x="259" y="729"/>
            <a:ext cx="4" cy="2"/>
          </a:xfrm>
          <a:custGeom>
            <a:avLst/>
            <a:gdLst>
              <a:gd name="T0" fmla="*/ 4 w 17"/>
              <a:gd name="T1" fmla="*/ 1 h 11"/>
              <a:gd name="T2" fmla="*/ 4 w 17"/>
              <a:gd name="T3" fmla="*/ 1 h 11"/>
              <a:gd name="T4" fmla="*/ 4 w 17"/>
              <a:gd name="T5" fmla="*/ 0 h 11"/>
              <a:gd name="T6" fmla="*/ 1 w 17"/>
              <a:gd name="T7" fmla="*/ 0 h 11"/>
              <a:gd name="T8" fmla="*/ 1 w 17"/>
              <a:gd name="T9" fmla="*/ 1 h 11"/>
              <a:gd name="T10" fmla="*/ 2 w 17"/>
              <a:gd name="T11" fmla="*/ 0 h 11"/>
              <a:gd name="T12" fmla="*/ 0 w 17"/>
              <a:gd name="T13" fmla="*/ 0 h 11"/>
              <a:gd name="T14" fmla="*/ 0 w 17"/>
              <a:gd name="T15" fmla="*/ 1 h 11"/>
              <a:gd name="T16" fmla="*/ 0 w 17"/>
              <a:gd name="T17" fmla="*/ 1 h 11"/>
              <a:gd name="T18" fmla="*/ 0 w 17"/>
              <a:gd name="T19" fmla="*/ 2 h 11"/>
              <a:gd name="T20" fmla="*/ 0 w 17"/>
              <a:gd name="T21" fmla="*/ 2 h 11"/>
              <a:gd name="T22" fmla="*/ 1 w 17"/>
              <a:gd name="T23" fmla="*/ 2 h 11"/>
              <a:gd name="T24" fmla="*/ 1 w 17"/>
              <a:gd name="T25" fmla="*/ 2 h 11"/>
              <a:gd name="T26" fmla="*/ 1 w 17"/>
              <a:gd name="T27" fmla="*/ 1 h 11"/>
              <a:gd name="T28" fmla="*/ 1 w 17"/>
              <a:gd name="T29" fmla="*/ 1 h 11"/>
              <a:gd name="T30" fmla="*/ 1 w 17"/>
              <a:gd name="T31" fmla="*/ 1 h 11"/>
              <a:gd name="T32" fmla="*/ 2 w 17"/>
              <a:gd name="T33" fmla="*/ 1 h 11"/>
              <a:gd name="T34" fmla="*/ 2 w 17"/>
              <a:gd name="T35" fmla="*/ 1 h 11"/>
              <a:gd name="T36" fmla="*/ 4 w 17"/>
              <a:gd name="T37" fmla="*/ 1 h 11"/>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w 17"/>
              <a:gd name="T58" fmla="*/ 0 h 11"/>
              <a:gd name="T59" fmla="*/ 17 w 17"/>
              <a:gd name="T60" fmla="*/ 11 h 11"/>
            </a:gdLst>
            <a:ahLst/>
            <a:cxnLst>
              <a:cxn ang="T38">
                <a:pos x="T0" y="T1"/>
              </a:cxn>
              <a:cxn ang="T39">
                <a:pos x="T2" y="T3"/>
              </a:cxn>
              <a:cxn ang="T40">
                <a:pos x="T4" y="T5"/>
              </a:cxn>
              <a:cxn ang="T41">
                <a:pos x="T6" y="T7"/>
              </a:cxn>
              <a:cxn ang="T42">
                <a:pos x="T8" y="T9"/>
              </a:cxn>
              <a:cxn ang="T43">
                <a:pos x="T10" y="T11"/>
              </a:cxn>
              <a:cxn ang="T44">
                <a:pos x="T12" y="T13"/>
              </a:cxn>
              <a:cxn ang="T45">
                <a:pos x="T14" y="T15"/>
              </a:cxn>
              <a:cxn ang="T46">
                <a:pos x="T16" y="T17"/>
              </a:cxn>
              <a:cxn ang="T47">
                <a:pos x="T18" y="T19"/>
              </a:cxn>
              <a:cxn ang="T48">
                <a:pos x="T20" y="T21"/>
              </a:cxn>
              <a:cxn ang="T49">
                <a:pos x="T22" y="T23"/>
              </a:cxn>
              <a:cxn ang="T50">
                <a:pos x="T24" y="T25"/>
              </a:cxn>
              <a:cxn ang="T51">
                <a:pos x="T26" y="T27"/>
              </a:cxn>
              <a:cxn ang="T52">
                <a:pos x="T28" y="T29"/>
              </a:cxn>
              <a:cxn ang="T53">
                <a:pos x="T30" y="T31"/>
              </a:cxn>
              <a:cxn ang="T54">
                <a:pos x="T32" y="T33"/>
              </a:cxn>
              <a:cxn ang="T55">
                <a:pos x="T34" y="T35"/>
              </a:cxn>
              <a:cxn ang="T56">
                <a:pos x="T36" y="T37"/>
              </a:cxn>
            </a:cxnLst>
            <a:rect l="T57" t="T58" r="T59" b="T60"/>
            <a:pathLst>
              <a:path w="17" h="11">
                <a:moveTo>
                  <a:pt x="15" y="4"/>
                </a:moveTo>
                <a:lnTo>
                  <a:pt x="17" y="4"/>
                </a:lnTo>
                <a:lnTo>
                  <a:pt x="17" y="0"/>
                </a:lnTo>
                <a:lnTo>
                  <a:pt x="5" y="0"/>
                </a:lnTo>
                <a:lnTo>
                  <a:pt x="5" y="4"/>
                </a:lnTo>
                <a:lnTo>
                  <a:pt x="7" y="2"/>
                </a:lnTo>
                <a:lnTo>
                  <a:pt x="1" y="2"/>
                </a:lnTo>
                <a:lnTo>
                  <a:pt x="1" y="6"/>
                </a:lnTo>
                <a:lnTo>
                  <a:pt x="0" y="8"/>
                </a:lnTo>
                <a:lnTo>
                  <a:pt x="1" y="10"/>
                </a:lnTo>
                <a:lnTo>
                  <a:pt x="1" y="11"/>
                </a:lnTo>
                <a:lnTo>
                  <a:pt x="5" y="11"/>
                </a:lnTo>
                <a:lnTo>
                  <a:pt x="5" y="10"/>
                </a:lnTo>
                <a:lnTo>
                  <a:pt x="5" y="6"/>
                </a:lnTo>
                <a:lnTo>
                  <a:pt x="3" y="8"/>
                </a:lnTo>
                <a:lnTo>
                  <a:pt x="5" y="6"/>
                </a:lnTo>
                <a:lnTo>
                  <a:pt x="9" y="6"/>
                </a:lnTo>
                <a:lnTo>
                  <a:pt x="9" y="4"/>
                </a:lnTo>
                <a:lnTo>
                  <a:pt x="15" y="4"/>
                </a:lnTo>
                <a:close/>
              </a:path>
            </a:pathLst>
          </a:custGeom>
          <a:solidFill>
            <a:srgbClr val="000000"/>
          </a:solidFill>
          <a:ln w="9525">
            <a:solidFill>
              <a:srgbClr val="0238C0"/>
            </a:solidFill>
            <a:round/>
            <a:headEnd/>
            <a:tailEnd/>
          </a:ln>
        </xdr:spPr>
      </xdr:sp>
      <xdr:sp macro="" textlink="">
        <xdr:nvSpPr>
          <xdr:cNvPr id="26757" name="Freeform 129"/>
          <xdr:cNvSpPr>
            <a:spLocks/>
          </xdr:cNvSpPr>
        </xdr:nvSpPr>
        <xdr:spPr bwMode="auto">
          <a:xfrm>
            <a:off x="261" y="729"/>
            <a:ext cx="10" cy="1"/>
          </a:xfrm>
          <a:custGeom>
            <a:avLst/>
            <a:gdLst>
              <a:gd name="T0" fmla="*/ 0 w 46"/>
              <a:gd name="T1" fmla="*/ 0 h 4"/>
              <a:gd name="T2" fmla="*/ 0 w 46"/>
              <a:gd name="T3" fmla="*/ 0 h 4"/>
              <a:gd name="T4" fmla="*/ 0 w 46"/>
              <a:gd name="T5" fmla="*/ 1 h 4"/>
              <a:gd name="T6" fmla="*/ 10 w 46"/>
              <a:gd name="T7" fmla="*/ 1 h 4"/>
              <a:gd name="T8" fmla="*/ 10 w 46"/>
              <a:gd name="T9" fmla="*/ 0 h 4"/>
              <a:gd name="T10" fmla="*/ 10 w 46"/>
              <a:gd name="T11" fmla="*/ 0 h 4"/>
              <a:gd name="T12" fmla="*/ 0 w 46"/>
              <a:gd name="T13" fmla="*/ 0 h 4"/>
              <a:gd name="T14" fmla="*/ 0 60000 65536"/>
              <a:gd name="T15" fmla="*/ 0 60000 65536"/>
              <a:gd name="T16" fmla="*/ 0 60000 65536"/>
              <a:gd name="T17" fmla="*/ 0 60000 65536"/>
              <a:gd name="T18" fmla="*/ 0 60000 65536"/>
              <a:gd name="T19" fmla="*/ 0 60000 65536"/>
              <a:gd name="T20" fmla="*/ 0 60000 65536"/>
              <a:gd name="T21" fmla="*/ 0 w 46"/>
              <a:gd name="T22" fmla="*/ 0 h 4"/>
              <a:gd name="T23" fmla="*/ 46 w 46"/>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6" h="4">
                <a:moveTo>
                  <a:pt x="2" y="0"/>
                </a:moveTo>
                <a:lnTo>
                  <a:pt x="0" y="0"/>
                </a:lnTo>
                <a:lnTo>
                  <a:pt x="0" y="4"/>
                </a:lnTo>
                <a:lnTo>
                  <a:pt x="46" y="4"/>
                </a:lnTo>
                <a:lnTo>
                  <a:pt x="46" y="0"/>
                </a:lnTo>
                <a:lnTo>
                  <a:pt x="44" y="0"/>
                </a:lnTo>
                <a:lnTo>
                  <a:pt x="2" y="0"/>
                </a:lnTo>
                <a:close/>
              </a:path>
            </a:pathLst>
          </a:custGeom>
          <a:solidFill>
            <a:srgbClr val="000000"/>
          </a:solidFill>
          <a:ln w="9525">
            <a:solidFill>
              <a:srgbClr val="0238C0"/>
            </a:solidFill>
            <a:round/>
            <a:headEnd/>
            <a:tailEnd/>
          </a:ln>
        </xdr:spPr>
      </xdr:sp>
      <xdr:sp macro="" textlink="">
        <xdr:nvSpPr>
          <xdr:cNvPr id="26758" name="Freeform 130"/>
          <xdr:cNvSpPr>
            <a:spLocks/>
          </xdr:cNvSpPr>
        </xdr:nvSpPr>
        <xdr:spPr bwMode="auto">
          <a:xfrm>
            <a:off x="259" y="731"/>
            <a:ext cx="1" cy="5"/>
          </a:xfrm>
          <a:custGeom>
            <a:avLst/>
            <a:gdLst>
              <a:gd name="T0" fmla="*/ 1 w 4"/>
              <a:gd name="T1" fmla="*/ 0 h 19"/>
              <a:gd name="T2" fmla="*/ 1 w 4"/>
              <a:gd name="T3" fmla="*/ 0 h 19"/>
              <a:gd name="T4" fmla="*/ 0 w 4"/>
              <a:gd name="T5" fmla="*/ 0 h 19"/>
              <a:gd name="T6" fmla="*/ 0 w 4"/>
              <a:gd name="T7" fmla="*/ 5 h 19"/>
              <a:gd name="T8" fmla="*/ 1 w 4"/>
              <a:gd name="T9" fmla="*/ 5 h 19"/>
              <a:gd name="T10" fmla="*/ 1 w 4"/>
              <a:gd name="T11" fmla="*/ 4 h 19"/>
              <a:gd name="T12" fmla="*/ 1 w 4"/>
              <a:gd name="T13" fmla="*/ 0 h 19"/>
              <a:gd name="T14" fmla="*/ 0 60000 65536"/>
              <a:gd name="T15" fmla="*/ 0 60000 65536"/>
              <a:gd name="T16" fmla="*/ 0 60000 65536"/>
              <a:gd name="T17" fmla="*/ 0 60000 65536"/>
              <a:gd name="T18" fmla="*/ 0 60000 65536"/>
              <a:gd name="T19" fmla="*/ 0 60000 65536"/>
              <a:gd name="T20" fmla="*/ 0 60000 65536"/>
              <a:gd name="T21" fmla="*/ 0 w 4"/>
              <a:gd name="T22" fmla="*/ 0 h 19"/>
              <a:gd name="T23" fmla="*/ 4 w 4"/>
              <a:gd name="T24" fmla="*/ 19 h 19"/>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19">
                <a:moveTo>
                  <a:pt x="4" y="1"/>
                </a:moveTo>
                <a:lnTo>
                  <a:pt x="4" y="0"/>
                </a:lnTo>
                <a:lnTo>
                  <a:pt x="0" y="0"/>
                </a:lnTo>
                <a:lnTo>
                  <a:pt x="0" y="19"/>
                </a:lnTo>
                <a:lnTo>
                  <a:pt x="4" y="19"/>
                </a:lnTo>
                <a:lnTo>
                  <a:pt x="4" y="17"/>
                </a:lnTo>
                <a:lnTo>
                  <a:pt x="4" y="1"/>
                </a:lnTo>
                <a:close/>
              </a:path>
            </a:pathLst>
          </a:custGeom>
          <a:solidFill>
            <a:srgbClr val="000000"/>
          </a:solidFill>
          <a:ln w="9525">
            <a:solidFill>
              <a:srgbClr val="0238C0"/>
            </a:solidFill>
            <a:round/>
            <a:headEnd/>
            <a:tailEnd/>
          </a:ln>
        </xdr:spPr>
      </xdr:sp>
      <xdr:sp macro="" textlink="">
        <xdr:nvSpPr>
          <xdr:cNvPr id="26759" name="Oval 131"/>
          <xdr:cNvSpPr>
            <a:spLocks noChangeArrowheads="1"/>
          </xdr:cNvSpPr>
        </xdr:nvSpPr>
        <xdr:spPr bwMode="auto">
          <a:xfrm>
            <a:off x="316" y="737"/>
            <a:ext cx="6" cy="8"/>
          </a:xfrm>
          <a:prstGeom prst="ellipse">
            <a:avLst/>
          </a:prstGeom>
          <a:solidFill>
            <a:srgbClr val="C0C0C0"/>
          </a:solidFill>
          <a:ln w="9525">
            <a:solidFill>
              <a:srgbClr val="0238C0"/>
            </a:solidFill>
            <a:round/>
            <a:headEnd/>
            <a:tailEnd/>
          </a:ln>
        </xdr:spPr>
      </xdr:sp>
      <xdr:sp macro="" textlink="">
        <xdr:nvSpPr>
          <xdr:cNvPr id="26760" name="Freeform 132"/>
          <xdr:cNvSpPr>
            <a:spLocks/>
          </xdr:cNvSpPr>
        </xdr:nvSpPr>
        <xdr:spPr bwMode="auto">
          <a:xfrm>
            <a:off x="315" y="736"/>
            <a:ext cx="7" cy="9"/>
          </a:xfrm>
          <a:custGeom>
            <a:avLst/>
            <a:gdLst>
              <a:gd name="T0" fmla="*/ 0 w 34"/>
              <a:gd name="T1" fmla="*/ 6 h 41"/>
              <a:gd name="T2" fmla="*/ 0 w 34"/>
              <a:gd name="T3" fmla="*/ 7 h 41"/>
              <a:gd name="T4" fmla="*/ 1 w 34"/>
              <a:gd name="T5" fmla="*/ 8 h 41"/>
              <a:gd name="T6" fmla="*/ 1 w 34"/>
              <a:gd name="T7" fmla="*/ 9 h 41"/>
              <a:gd name="T8" fmla="*/ 2 w 34"/>
              <a:gd name="T9" fmla="*/ 9 h 41"/>
              <a:gd name="T10" fmla="*/ 4 w 34"/>
              <a:gd name="T11" fmla="*/ 9 h 41"/>
              <a:gd name="T12" fmla="*/ 5 w 34"/>
              <a:gd name="T13" fmla="*/ 8 h 41"/>
              <a:gd name="T14" fmla="*/ 6 w 34"/>
              <a:gd name="T15" fmla="*/ 8 h 41"/>
              <a:gd name="T16" fmla="*/ 6 w 34"/>
              <a:gd name="T17" fmla="*/ 7 h 41"/>
              <a:gd name="T18" fmla="*/ 7 w 34"/>
              <a:gd name="T19" fmla="*/ 5 h 41"/>
              <a:gd name="T20" fmla="*/ 7 w 34"/>
              <a:gd name="T21" fmla="*/ 3 h 41"/>
              <a:gd name="T22" fmla="*/ 7 w 34"/>
              <a:gd name="T23" fmla="*/ 2 h 41"/>
              <a:gd name="T24" fmla="*/ 5 w 34"/>
              <a:gd name="T25" fmla="*/ 1 h 41"/>
              <a:gd name="T26" fmla="*/ 5 w 34"/>
              <a:gd name="T27" fmla="*/ 0 h 41"/>
              <a:gd name="T28" fmla="*/ 2 w 34"/>
              <a:gd name="T29" fmla="*/ 0 h 41"/>
              <a:gd name="T30" fmla="*/ 1 w 34"/>
              <a:gd name="T31" fmla="*/ 0 h 41"/>
              <a:gd name="T32" fmla="*/ 1 w 34"/>
              <a:gd name="T33" fmla="*/ 1 h 41"/>
              <a:gd name="T34" fmla="*/ 0 w 34"/>
              <a:gd name="T35" fmla="*/ 1 h 41"/>
              <a:gd name="T36" fmla="*/ 0 w 34"/>
              <a:gd name="T37" fmla="*/ 3 h 41"/>
              <a:gd name="T38" fmla="*/ 1 w 34"/>
              <a:gd name="T39" fmla="*/ 4 h 41"/>
              <a:gd name="T40" fmla="*/ 1 w 34"/>
              <a:gd name="T41" fmla="*/ 2 h 41"/>
              <a:gd name="T42" fmla="*/ 2 w 34"/>
              <a:gd name="T43" fmla="*/ 2 h 41"/>
              <a:gd name="T44" fmla="*/ 2 w 34"/>
              <a:gd name="T45" fmla="*/ 1 h 41"/>
              <a:gd name="T46" fmla="*/ 2 w 34"/>
              <a:gd name="T47" fmla="*/ 1 h 41"/>
              <a:gd name="T48" fmla="*/ 4 w 34"/>
              <a:gd name="T49" fmla="*/ 1 h 41"/>
              <a:gd name="T50" fmla="*/ 5 w 34"/>
              <a:gd name="T51" fmla="*/ 2 h 41"/>
              <a:gd name="T52" fmla="*/ 5 w 34"/>
              <a:gd name="T53" fmla="*/ 3 h 41"/>
              <a:gd name="T54" fmla="*/ 6 w 34"/>
              <a:gd name="T55" fmla="*/ 3 h 41"/>
              <a:gd name="T56" fmla="*/ 6 w 34"/>
              <a:gd name="T57" fmla="*/ 5 h 41"/>
              <a:gd name="T58" fmla="*/ 6 w 34"/>
              <a:gd name="T59" fmla="*/ 6 h 41"/>
              <a:gd name="T60" fmla="*/ 5 w 34"/>
              <a:gd name="T61" fmla="*/ 7 h 41"/>
              <a:gd name="T62" fmla="*/ 5 w 34"/>
              <a:gd name="T63" fmla="*/ 7 h 41"/>
              <a:gd name="T64" fmla="*/ 4 w 34"/>
              <a:gd name="T65" fmla="*/ 8 h 41"/>
              <a:gd name="T66" fmla="*/ 3 w 34"/>
              <a:gd name="T67" fmla="*/ 8 h 41"/>
              <a:gd name="T68" fmla="*/ 2 w 34"/>
              <a:gd name="T69" fmla="*/ 8 h 41"/>
              <a:gd name="T70" fmla="*/ 2 w 34"/>
              <a:gd name="T71" fmla="*/ 7 h 41"/>
              <a:gd name="T72" fmla="*/ 1 w 34"/>
              <a:gd name="T73" fmla="*/ 6 h 41"/>
              <a:gd name="T74" fmla="*/ 1 w 34"/>
              <a:gd name="T75" fmla="*/ 4 h 41"/>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w 34"/>
              <a:gd name="T115" fmla="*/ 0 h 41"/>
              <a:gd name="T116" fmla="*/ 34 w 34"/>
              <a:gd name="T117" fmla="*/ 41 h 41"/>
            </a:gdLst>
            <a:ahLst/>
            <a:cxnLst>
              <a:cxn ang="T76">
                <a:pos x="T0" y="T1"/>
              </a:cxn>
              <a:cxn ang="T77">
                <a:pos x="T2" y="T3"/>
              </a:cxn>
              <a:cxn ang="T78">
                <a:pos x="T4" y="T5"/>
              </a:cxn>
              <a:cxn ang="T79">
                <a:pos x="T6" y="T7"/>
              </a:cxn>
              <a:cxn ang="T80">
                <a:pos x="T8" y="T9"/>
              </a:cxn>
              <a:cxn ang="T81">
                <a:pos x="T10" y="T11"/>
              </a:cxn>
              <a:cxn ang="T82">
                <a:pos x="T12" y="T13"/>
              </a:cxn>
              <a:cxn ang="T83">
                <a:pos x="T14" y="T15"/>
              </a:cxn>
              <a:cxn ang="T84">
                <a:pos x="T16" y="T17"/>
              </a:cxn>
              <a:cxn ang="T85">
                <a:pos x="T18" y="T19"/>
              </a:cxn>
              <a:cxn ang="T86">
                <a:pos x="T20" y="T21"/>
              </a:cxn>
              <a:cxn ang="T87">
                <a:pos x="T22" y="T23"/>
              </a:cxn>
              <a:cxn ang="T88">
                <a:pos x="T24" y="T25"/>
              </a:cxn>
              <a:cxn ang="T89">
                <a:pos x="T26" y="T27"/>
              </a:cxn>
              <a:cxn ang="T90">
                <a:pos x="T28" y="T29"/>
              </a:cxn>
              <a:cxn ang="T91">
                <a:pos x="T30" y="T31"/>
              </a:cxn>
              <a:cxn ang="T92">
                <a:pos x="T32" y="T33"/>
              </a:cxn>
              <a:cxn ang="T93">
                <a:pos x="T34" y="T35"/>
              </a:cxn>
              <a:cxn ang="T94">
                <a:pos x="T36" y="T37"/>
              </a:cxn>
              <a:cxn ang="T95">
                <a:pos x="T38" y="T39"/>
              </a:cxn>
              <a:cxn ang="T96">
                <a:pos x="T40" y="T41"/>
              </a:cxn>
              <a:cxn ang="T97">
                <a:pos x="T42" y="T43"/>
              </a:cxn>
              <a:cxn ang="T98">
                <a:pos x="T44" y="T45"/>
              </a:cxn>
              <a:cxn ang="T99">
                <a:pos x="T46" y="T47"/>
              </a:cxn>
              <a:cxn ang="T100">
                <a:pos x="T48" y="T49"/>
              </a:cxn>
              <a:cxn ang="T101">
                <a:pos x="T50" y="T51"/>
              </a:cxn>
              <a:cxn ang="T102">
                <a:pos x="T52" y="T53"/>
              </a:cxn>
              <a:cxn ang="T103">
                <a:pos x="T54" y="T55"/>
              </a:cxn>
              <a:cxn ang="T104">
                <a:pos x="T56" y="T57"/>
              </a:cxn>
              <a:cxn ang="T105">
                <a:pos x="T58" y="T59"/>
              </a:cxn>
              <a:cxn ang="T106">
                <a:pos x="T60" y="T61"/>
              </a:cxn>
              <a:cxn ang="T107">
                <a:pos x="T62" y="T63"/>
              </a:cxn>
              <a:cxn ang="T108">
                <a:pos x="T64" y="T65"/>
              </a:cxn>
              <a:cxn ang="T109">
                <a:pos x="T66" y="T67"/>
              </a:cxn>
              <a:cxn ang="T110">
                <a:pos x="T68" y="T69"/>
              </a:cxn>
              <a:cxn ang="T111">
                <a:pos x="T70" y="T71"/>
              </a:cxn>
              <a:cxn ang="T112">
                <a:pos x="T72" y="T73"/>
              </a:cxn>
              <a:cxn ang="T113">
                <a:pos x="T74" y="T75"/>
              </a:cxn>
            </a:cxnLst>
            <a:rect l="T114" t="T115" r="T116" b="T117"/>
            <a:pathLst>
              <a:path w="34" h="41">
                <a:moveTo>
                  <a:pt x="0" y="19"/>
                </a:moveTo>
                <a:lnTo>
                  <a:pt x="0" y="27"/>
                </a:lnTo>
                <a:lnTo>
                  <a:pt x="2" y="29"/>
                </a:lnTo>
                <a:lnTo>
                  <a:pt x="2" y="31"/>
                </a:lnTo>
                <a:lnTo>
                  <a:pt x="4" y="33"/>
                </a:lnTo>
                <a:lnTo>
                  <a:pt x="4" y="37"/>
                </a:lnTo>
                <a:lnTo>
                  <a:pt x="6" y="37"/>
                </a:lnTo>
                <a:lnTo>
                  <a:pt x="6" y="39"/>
                </a:lnTo>
                <a:lnTo>
                  <a:pt x="10" y="39"/>
                </a:lnTo>
                <a:lnTo>
                  <a:pt x="10" y="41"/>
                </a:lnTo>
                <a:lnTo>
                  <a:pt x="18" y="41"/>
                </a:lnTo>
                <a:lnTo>
                  <a:pt x="20" y="39"/>
                </a:lnTo>
                <a:lnTo>
                  <a:pt x="22" y="39"/>
                </a:lnTo>
                <a:lnTo>
                  <a:pt x="24" y="37"/>
                </a:lnTo>
                <a:lnTo>
                  <a:pt x="28" y="37"/>
                </a:lnTo>
                <a:lnTo>
                  <a:pt x="28" y="35"/>
                </a:lnTo>
                <a:lnTo>
                  <a:pt x="30" y="35"/>
                </a:lnTo>
                <a:lnTo>
                  <a:pt x="30" y="31"/>
                </a:lnTo>
                <a:lnTo>
                  <a:pt x="32" y="31"/>
                </a:lnTo>
                <a:lnTo>
                  <a:pt x="32" y="25"/>
                </a:lnTo>
                <a:lnTo>
                  <a:pt x="34" y="25"/>
                </a:lnTo>
                <a:lnTo>
                  <a:pt x="34" y="15"/>
                </a:lnTo>
                <a:lnTo>
                  <a:pt x="32" y="14"/>
                </a:lnTo>
                <a:lnTo>
                  <a:pt x="32" y="8"/>
                </a:lnTo>
                <a:lnTo>
                  <a:pt x="30" y="8"/>
                </a:lnTo>
                <a:lnTo>
                  <a:pt x="26" y="4"/>
                </a:lnTo>
                <a:lnTo>
                  <a:pt x="26" y="2"/>
                </a:lnTo>
                <a:lnTo>
                  <a:pt x="24" y="2"/>
                </a:lnTo>
                <a:lnTo>
                  <a:pt x="24" y="0"/>
                </a:lnTo>
                <a:lnTo>
                  <a:pt x="8" y="0"/>
                </a:lnTo>
                <a:lnTo>
                  <a:pt x="8" y="2"/>
                </a:lnTo>
                <a:lnTo>
                  <a:pt x="6" y="2"/>
                </a:lnTo>
                <a:lnTo>
                  <a:pt x="6" y="4"/>
                </a:lnTo>
                <a:lnTo>
                  <a:pt x="4" y="4"/>
                </a:lnTo>
                <a:lnTo>
                  <a:pt x="4" y="6"/>
                </a:lnTo>
                <a:lnTo>
                  <a:pt x="2" y="6"/>
                </a:lnTo>
                <a:lnTo>
                  <a:pt x="2" y="10"/>
                </a:lnTo>
                <a:lnTo>
                  <a:pt x="0" y="12"/>
                </a:lnTo>
                <a:lnTo>
                  <a:pt x="0" y="19"/>
                </a:lnTo>
                <a:lnTo>
                  <a:pt x="4" y="19"/>
                </a:lnTo>
                <a:lnTo>
                  <a:pt x="4" y="12"/>
                </a:lnTo>
                <a:lnTo>
                  <a:pt x="6" y="10"/>
                </a:lnTo>
                <a:lnTo>
                  <a:pt x="8" y="10"/>
                </a:lnTo>
                <a:lnTo>
                  <a:pt x="8" y="8"/>
                </a:lnTo>
                <a:lnTo>
                  <a:pt x="10" y="8"/>
                </a:lnTo>
                <a:lnTo>
                  <a:pt x="10" y="6"/>
                </a:lnTo>
                <a:lnTo>
                  <a:pt x="12" y="6"/>
                </a:lnTo>
                <a:lnTo>
                  <a:pt x="12" y="4"/>
                </a:lnTo>
                <a:lnTo>
                  <a:pt x="20" y="4"/>
                </a:lnTo>
                <a:lnTo>
                  <a:pt x="20" y="6"/>
                </a:lnTo>
                <a:lnTo>
                  <a:pt x="22" y="6"/>
                </a:lnTo>
                <a:lnTo>
                  <a:pt x="22" y="8"/>
                </a:lnTo>
                <a:lnTo>
                  <a:pt x="26" y="8"/>
                </a:lnTo>
                <a:lnTo>
                  <a:pt x="26" y="12"/>
                </a:lnTo>
                <a:lnTo>
                  <a:pt x="28" y="12"/>
                </a:lnTo>
                <a:lnTo>
                  <a:pt x="28" y="14"/>
                </a:lnTo>
                <a:lnTo>
                  <a:pt x="30" y="15"/>
                </a:lnTo>
                <a:lnTo>
                  <a:pt x="30" y="21"/>
                </a:lnTo>
                <a:lnTo>
                  <a:pt x="28" y="21"/>
                </a:lnTo>
                <a:lnTo>
                  <a:pt x="28" y="27"/>
                </a:lnTo>
                <a:lnTo>
                  <a:pt x="26" y="27"/>
                </a:lnTo>
                <a:lnTo>
                  <a:pt x="26" y="31"/>
                </a:lnTo>
                <a:lnTo>
                  <a:pt x="24" y="31"/>
                </a:lnTo>
                <a:lnTo>
                  <a:pt x="24" y="33"/>
                </a:lnTo>
                <a:lnTo>
                  <a:pt x="22" y="35"/>
                </a:lnTo>
                <a:lnTo>
                  <a:pt x="20" y="35"/>
                </a:lnTo>
                <a:lnTo>
                  <a:pt x="18" y="37"/>
                </a:lnTo>
                <a:lnTo>
                  <a:pt x="14" y="37"/>
                </a:lnTo>
                <a:lnTo>
                  <a:pt x="14" y="35"/>
                </a:lnTo>
                <a:lnTo>
                  <a:pt x="10" y="35"/>
                </a:lnTo>
                <a:lnTo>
                  <a:pt x="10" y="33"/>
                </a:lnTo>
                <a:lnTo>
                  <a:pt x="8" y="33"/>
                </a:lnTo>
                <a:lnTo>
                  <a:pt x="6" y="31"/>
                </a:lnTo>
                <a:lnTo>
                  <a:pt x="6" y="29"/>
                </a:lnTo>
                <a:lnTo>
                  <a:pt x="4" y="27"/>
                </a:lnTo>
                <a:lnTo>
                  <a:pt x="4" y="19"/>
                </a:lnTo>
                <a:lnTo>
                  <a:pt x="0" y="19"/>
                </a:lnTo>
                <a:close/>
              </a:path>
            </a:pathLst>
          </a:custGeom>
          <a:solidFill>
            <a:srgbClr val="000000"/>
          </a:solidFill>
          <a:ln w="9525">
            <a:solidFill>
              <a:srgbClr val="0238C0"/>
            </a:solidFill>
            <a:round/>
            <a:headEnd/>
            <a:tailEnd/>
          </a:ln>
        </xdr:spPr>
      </xdr:sp>
      <xdr:sp macro="" textlink="">
        <xdr:nvSpPr>
          <xdr:cNvPr id="26761" name="Rectangle 133"/>
          <xdr:cNvSpPr>
            <a:spLocks noChangeArrowheads="1"/>
          </xdr:cNvSpPr>
        </xdr:nvSpPr>
        <xdr:spPr bwMode="auto">
          <a:xfrm>
            <a:off x="312" y="740"/>
            <a:ext cx="4" cy="3"/>
          </a:xfrm>
          <a:prstGeom prst="rect">
            <a:avLst/>
          </a:prstGeom>
          <a:solidFill>
            <a:srgbClr val="C0C0C0"/>
          </a:solidFill>
          <a:ln w="9525">
            <a:solidFill>
              <a:srgbClr val="0238C0"/>
            </a:solidFill>
            <a:miter lim="800000"/>
            <a:headEnd/>
            <a:tailEnd/>
          </a:ln>
        </xdr:spPr>
      </xdr:sp>
      <xdr:sp macro="" textlink="">
        <xdr:nvSpPr>
          <xdr:cNvPr id="26762" name="Freeform 134"/>
          <xdr:cNvSpPr>
            <a:spLocks/>
          </xdr:cNvSpPr>
        </xdr:nvSpPr>
        <xdr:spPr bwMode="auto">
          <a:xfrm>
            <a:off x="312" y="740"/>
            <a:ext cx="4" cy="3"/>
          </a:xfrm>
          <a:custGeom>
            <a:avLst/>
            <a:gdLst>
              <a:gd name="T0" fmla="*/ 0 w 17"/>
              <a:gd name="T1" fmla="*/ 0 h 13"/>
              <a:gd name="T2" fmla="*/ 0 w 17"/>
              <a:gd name="T3" fmla="*/ 0 h 13"/>
              <a:gd name="T4" fmla="*/ 0 w 17"/>
              <a:gd name="T5" fmla="*/ 3 h 13"/>
              <a:gd name="T6" fmla="*/ 4 w 17"/>
              <a:gd name="T7" fmla="*/ 3 h 13"/>
              <a:gd name="T8" fmla="*/ 4 w 17"/>
              <a:gd name="T9" fmla="*/ 0 h 13"/>
              <a:gd name="T10" fmla="*/ 4 w 17"/>
              <a:gd name="T11" fmla="*/ 0 h 13"/>
              <a:gd name="T12" fmla="*/ 0 w 17"/>
              <a:gd name="T13" fmla="*/ 0 h 13"/>
              <a:gd name="T14" fmla="*/ 0 w 17"/>
              <a:gd name="T15" fmla="*/ 1 h 13"/>
              <a:gd name="T16" fmla="*/ 4 w 17"/>
              <a:gd name="T17" fmla="*/ 1 h 13"/>
              <a:gd name="T18" fmla="*/ 3 w 17"/>
              <a:gd name="T19" fmla="*/ 0 h 13"/>
              <a:gd name="T20" fmla="*/ 3 w 17"/>
              <a:gd name="T21" fmla="*/ 3 h 13"/>
              <a:gd name="T22" fmla="*/ 4 w 17"/>
              <a:gd name="T23" fmla="*/ 2 h 13"/>
              <a:gd name="T24" fmla="*/ 0 w 17"/>
              <a:gd name="T25" fmla="*/ 2 h 13"/>
              <a:gd name="T26" fmla="*/ 1 w 17"/>
              <a:gd name="T27" fmla="*/ 3 h 13"/>
              <a:gd name="T28" fmla="*/ 1 w 17"/>
              <a:gd name="T29" fmla="*/ 0 h 13"/>
              <a:gd name="T30" fmla="*/ 0 w 17"/>
              <a:gd name="T31" fmla="*/ 1 h 13"/>
              <a:gd name="T32" fmla="*/ 0 w 17"/>
              <a:gd name="T33" fmla="*/ 0 h 13"/>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w 17"/>
              <a:gd name="T52" fmla="*/ 0 h 13"/>
              <a:gd name="T53" fmla="*/ 17 w 17"/>
              <a:gd name="T54" fmla="*/ 13 h 13"/>
            </a:gdLst>
            <a:ahLst/>
            <a:cxnLst>
              <a:cxn ang="T34">
                <a:pos x="T0" y="T1"/>
              </a:cxn>
              <a:cxn ang="T35">
                <a:pos x="T2" y="T3"/>
              </a:cxn>
              <a:cxn ang="T36">
                <a:pos x="T4" y="T5"/>
              </a:cxn>
              <a:cxn ang="T37">
                <a:pos x="T6" y="T7"/>
              </a:cxn>
              <a:cxn ang="T38">
                <a:pos x="T8" y="T9"/>
              </a:cxn>
              <a:cxn ang="T39">
                <a:pos x="T10" y="T11"/>
              </a:cxn>
              <a:cxn ang="T40">
                <a:pos x="T12" y="T13"/>
              </a:cxn>
              <a:cxn ang="T41">
                <a:pos x="T14" y="T15"/>
              </a:cxn>
              <a:cxn ang="T42">
                <a:pos x="T16" y="T17"/>
              </a:cxn>
              <a:cxn ang="T43">
                <a:pos x="T18" y="T19"/>
              </a:cxn>
              <a:cxn ang="T44">
                <a:pos x="T20" y="T21"/>
              </a:cxn>
              <a:cxn ang="T45">
                <a:pos x="T22" y="T23"/>
              </a:cxn>
              <a:cxn ang="T46">
                <a:pos x="T24" y="T25"/>
              </a:cxn>
              <a:cxn ang="T47">
                <a:pos x="T26" y="T27"/>
              </a:cxn>
              <a:cxn ang="T48">
                <a:pos x="T28" y="T29"/>
              </a:cxn>
              <a:cxn ang="T49">
                <a:pos x="T30" y="T31"/>
              </a:cxn>
              <a:cxn ang="T50">
                <a:pos x="T32" y="T33"/>
              </a:cxn>
            </a:cxnLst>
            <a:rect l="T51" t="T52" r="T53" b="T54"/>
            <a:pathLst>
              <a:path w="17" h="13">
                <a:moveTo>
                  <a:pt x="2" y="0"/>
                </a:moveTo>
                <a:lnTo>
                  <a:pt x="0" y="0"/>
                </a:lnTo>
                <a:lnTo>
                  <a:pt x="0" y="13"/>
                </a:lnTo>
                <a:lnTo>
                  <a:pt x="17" y="13"/>
                </a:lnTo>
                <a:lnTo>
                  <a:pt x="17" y="0"/>
                </a:lnTo>
                <a:lnTo>
                  <a:pt x="15" y="0"/>
                </a:lnTo>
                <a:lnTo>
                  <a:pt x="2" y="0"/>
                </a:lnTo>
                <a:lnTo>
                  <a:pt x="2" y="3"/>
                </a:lnTo>
                <a:lnTo>
                  <a:pt x="15" y="3"/>
                </a:lnTo>
                <a:lnTo>
                  <a:pt x="13" y="1"/>
                </a:lnTo>
                <a:lnTo>
                  <a:pt x="13" y="11"/>
                </a:lnTo>
                <a:lnTo>
                  <a:pt x="15" y="9"/>
                </a:lnTo>
                <a:lnTo>
                  <a:pt x="2" y="9"/>
                </a:lnTo>
                <a:lnTo>
                  <a:pt x="4" y="11"/>
                </a:lnTo>
                <a:lnTo>
                  <a:pt x="4" y="1"/>
                </a:lnTo>
                <a:lnTo>
                  <a:pt x="2" y="3"/>
                </a:lnTo>
                <a:lnTo>
                  <a:pt x="2" y="0"/>
                </a:lnTo>
                <a:close/>
              </a:path>
            </a:pathLst>
          </a:custGeom>
          <a:solidFill>
            <a:srgbClr val="000000"/>
          </a:solidFill>
          <a:ln w="9525">
            <a:solidFill>
              <a:srgbClr val="0238C0"/>
            </a:solidFill>
            <a:round/>
            <a:headEnd/>
            <a:tailEnd/>
          </a:ln>
        </xdr:spPr>
      </xdr:sp>
      <xdr:sp macro="" textlink="">
        <xdr:nvSpPr>
          <xdr:cNvPr id="26763" name="Line 135"/>
          <xdr:cNvSpPr>
            <a:spLocks noChangeShapeType="1"/>
          </xdr:cNvSpPr>
        </xdr:nvSpPr>
        <xdr:spPr bwMode="auto">
          <a:xfrm flipH="1">
            <a:off x="318" y="740"/>
            <a:ext cx="2" cy="3"/>
          </a:xfrm>
          <a:prstGeom prst="line">
            <a:avLst/>
          </a:prstGeom>
          <a:noFill/>
          <a:ln w="0">
            <a:solidFill>
              <a:srgbClr val="0238C0"/>
            </a:solidFill>
            <a:round/>
            <a:headEnd/>
            <a:tailEnd/>
          </a:ln>
        </xdr:spPr>
      </xdr:sp>
      <xdr:sp macro="" textlink="">
        <xdr:nvSpPr>
          <xdr:cNvPr id="26764" name="Line 136"/>
          <xdr:cNvSpPr>
            <a:spLocks noChangeShapeType="1"/>
          </xdr:cNvSpPr>
        </xdr:nvSpPr>
        <xdr:spPr bwMode="auto">
          <a:xfrm flipH="1">
            <a:off x="320" y="740"/>
            <a:ext cx="0" cy="1"/>
          </a:xfrm>
          <a:prstGeom prst="line">
            <a:avLst/>
          </a:prstGeom>
          <a:noFill/>
          <a:ln w="0">
            <a:solidFill>
              <a:srgbClr val="0238C0"/>
            </a:solidFill>
            <a:round/>
            <a:headEnd/>
            <a:tailEnd/>
          </a:ln>
        </xdr:spPr>
      </xdr:sp>
      <xdr:sp macro="" textlink="">
        <xdr:nvSpPr>
          <xdr:cNvPr id="26765" name="Line 137"/>
          <xdr:cNvSpPr>
            <a:spLocks noChangeShapeType="1"/>
          </xdr:cNvSpPr>
        </xdr:nvSpPr>
        <xdr:spPr bwMode="auto">
          <a:xfrm flipH="1">
            <a:off x="318" y="741"/>
            <a:ext cx="0" cy="3"/>
          </a:xfrm>
          <a:prstGeom prst="line">
            <a:avLst/>
          </a:prstGeom>
          <a:noFill/>
          <a:ln w="0">
            <a:solidFill>
              <a:srgbClr val="0238C0"/>
            </a:solidFill>
            <a:round/>
            <a:headEnd/>
            <a:tailEnd/>
          </a:ln>
        </xdr:spPr>
      </xdr:sp>
      <xdr:sp macro="" textlink="">
        <xdr:nvSpPr>
          <xdr:cNvPr id="26766" name="Line 138"/>
          <xdr:cNvSpPr>
            <a:spLocks noChangeShapeType="1"/>
          </xdr:cNvSpPr>
        </xdr:nvSpPr>
        <xdr:spPr bwMode="auto">
          <a:xfrm flipH="1">
            <a:off x="318" y="738"/>
            <a:ext cx="0" cy="3"/>
          </a:xfrm>
          <a:prstGeom prst="line">
            <a:avLst/>
          </a:prstGeom>
          <a:noFill/>
          <a:ln w="0">
            <a:solidFill>
              <a:srgbClr val="0238C0"/>
            </a:solidFill>
            <a:round/>
            <a:headEnd/>
            <a:tailEnd/>
          </a:ln>
        </xdr:spPr>
      </xdr:sp>
      <xdr:sp macro="" textlink="">
        <xdr:nvSpPr>
          <xdr:cNvPr id="26767" name="Line 139"/>
          <xdr:cNvSpPr>
            <a:spLocks noChangeShapeType="1"/>
          </xdr:cNvSpPr>
        </xdr:nvSpPr>
        <xdr:spPr bwMode="auto">
          <a:xfrm flipH="1">
            <a:off x="317" y="741"/>
            <a:ext cx="0" cy="2"/>
          </a:xfrm>
          <a:prstGeom prst="line">
            <a:avLst/>
          </a:prstGeom>
          <a:noFill/>
          <a:ln w="0">
            <a:solidFill>
              <a:srgbClr val="0238C0"/>
            </a:solidFill>
            <a:round/>
            <a:headEnd/>
            <a:tailEnd/>
          </a:ln>
        </xdr:spPr>
      </xdr:sp>
      <xdr:sp macro="" textlink="">
        <xdr:nvSpPr>
          <xdr:cNvPr id="26768" name="Freeform 140"/>
          <xdr:cNvSpPr>
            <a:spLocks/>
          </xdr:cNvSpPr>
        </xdr:nvSpPr>
        <xdr:spPr bwMode="auto">
          <a:xfrm>
            <a:off x="316" y="717"/>
            <a:ext cx="1" cy="3"/>
          </a:xfrm>
          <a:custGeom>
            <a:avLst/>
            <a:gdLst>
              <a:gd name="T0" fmla="*/ 1 w 10"/>
              <a:gd name="T1" fmla="*/ 2 h 10"/>
              <a:gd name="T2" fmla="*/ 1 w 10"/>
              <a:gd name="T3" fmla="*/ 3 h 10"/>
              <a:gd name="T4" fmla="*/ 1 w 10"/>
              <a:gd name="T5" fmla="*/ 3 h 10"/>
              <a:gd name="T6" fmla="*/ 1 w 10"/>
              <a:gd name="T7" fmla="*/ 1 h 10"/>
              <a:gd name="T8" fmla="*/ 1 w 10"/>
              <a:gd name="T9" fmla="*/ 1 h 10"/>
              <a:gd name="T10" fmla="*/ 1 w 10"/>
              <a:gd name="T11" fmla="*/ 1 h 10"/>
              <a:gd name="T12" fmla="*/ 1 w 10"/>
              <a:gd name="T13" fmla="*/ 1 h 10"/>
              <a:gd name="T14" fmla="*/ 0 w 10"/>
              <a:gd name="T15" fmla="*/ 0 h 10"/>
              <a:gd name="T16" fmla="*/ 0 w 10"/>
              <a:gd name="T17" fmla="*/ 2 h 10"/>
              <a:gd name="T18" fmla="*/ 1 w 10"/>
              <a:gd name="T19" fmla="*/ 2 h 10"/>
              <a:gd name="T20" fmla="*/ 1 w 10"/>
              <a:gd name="T21" fmla="*/ 0 h 10"/>
              <a:gd name="T22" fmla="*/ 0 w 10"/>
              <a:gd name="T23" fmla="*/ 0 h 10"/>
              <a:gd name="T24" fmla="*/ 0 w 10"/>
              <a:gd name="T25" fmla="*/ 1 h 10"/>
              <a:gd name="T26" fmla="*/ 0 w 10"/>
              <a:gd name="T27" fmla="*/ 1 h 10"/>
              <a:gd name="T28" fmla="*/ 0 w 10"/>
              <a:gd name="T29" fmla="*/ 1 h 10"/>
              <a:gd name="T30" fmla="*/ 0 w 10"/>
              <a:gd name="T31" fmla="*/ 2 h 10"/>
              <a:gd name="T32" fmla="*/ 0 w 10"/>
              <a:gd name="T33" fmla="*/ 2 h 10"/>
              <a:gd name="T34" fmla="*/ 0 w 10"/>
              <a:gd name="T35" fmla="*/ 1 h 10"/>
              <a:gd name="T36" fmla="*/ 0 w 10"/>
              <a:gd name="T37" fmla="*/ 1 h 10"/>
              <a:gd name="T38" fmla="*/ 0 w 10"/>
              <a:gd name="T39" fmla="*/ 2 h 10"/>
              <a:gd name="T40" fmla="*/ 1 w 10"/>
              <a:gd name="T41" fmla="*/ 2 h 10"/>
              <a:gd name="T42" fmla="*/ 1 w 10"/>
              <a:gd name="T43" fmla="*/ 1 h 10"/>
              <a:gd name="T44" fmla="*/ 1 w 10"/>
              <a:gd name="T45" fmla="*/ 1 h 10"/>
              <a:gd name="T46" fmla="*/ 0 w 10"/>
              <a:gd name="T47" fmla="*/ 2 h 10"/>
              <a:gd name="T48" fmla="*/ 0 w 10"/>
              <a:gd name="T49" fmla="*/ 2 h 10"/>
              <a:gd name="T50" fmla="*/ 0 w 10"/>
              <a:gd name="T51" fmla="*/ 2 h 10"/>
              <a:gd name="T52" fmla="*/ 1 w 10"/>
              <a:gd name="T53" fmla="*/ 2 h 10"/>
              <a:gd name="T54" fmla="*/ 1 w 10"/>
              <a:gd name="T55" fmla="*/ 2 h 10"/>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w 10"/>
              <a:gd name="T85" fmla="*/ 0 h 10"/>
              <a:gd name="T86" fmla="*/ 10 w 10"/>
              <a:gd name="T87" fmla="*/ 10 h 10"/>
            </a:gdLst>
            <a:ahLst/>
            <a:cxnLst>
              <a:cxn ang="T56">
                <a:pos x="T0" y="T1"/>
              </a:cxn>
              <a:cxn ang="T57">
                <a:pos x="T2" y="T3"/>
              </a:cxn>
              <a:cxn ang="T58">
                <a:pos x="T4" y="T5"/>
              </a:cxn>
              <a:cxn ang="T59">
                <a:pos x="T6" y="T7"/>
              </a:cxn>
              <a:cxn ang="T60">
                <a:pos x="T8" y="T9"/>
              </a:cxn>
              <a:cxn ang="T61">
                <a:pos x="T10" y="T11"/>
              </a:cxn>
              <a:cxn ang="T62">
                <a:pos x="T12" y="T13"/>
              </a:cxn>
              <a:cxn ang="T63">
                <a:pos x="T14" y="T15"/>
              </a:cxn>
              <a:cxn ang="T64">
                <a:pos x="T16" y="T17"/>
              </a:cxn>
              <a:cxn ang="T65">
                <a:pos x="T18" y="T19"/>
              </a:cxn>
              <a:cxn ang="T66">
                <a:pos x="T20" y="T21"/>
              </a:cxn>
              <a:cxn ang="T67">
                <a:pos x="T22" y="T23"/>
              </a:cxn>
              <a:cxn ang="T68">
                <a:pos x="T24" y="T25"/>
              </a:cxn>
              <a:cxn ang="T69">
                <a:pos x="T26" y="T27"/>
              </a:cxn>
              <a:cxn ang="T70">
                <a:pos x="T28" y="T29"/>
              </a:cxn>
              <a:cxn ang="T71">
                <a:pos x="T30" y="T31"/>
              </a:cxn>
              <a:cxn ang="T72">
                <a:pos x="T32" y="T33"/>
              </a:cxn>
              <a:cxn ang="T73">
                <a:pos x="T34" y="T35"/>
              </a:cxn>
              <a:cxn ang="T74">
                <a:pos x="T36" y="T37"/>
              </a:cxn>
              <a:cxn ang="T75">
                <a:pos x="T38" y="T39"/>
              </a:cxn>
              <a:cxn ang="T76">
                <a:pos x="T40" y="T41"/>
              </a:cxn>
              <a:cxn ang="T77">
                <a:pos x="T42" y="T43"/>
              </a:cxn>
              <a:cxn ang="T78">
                <a:pos x="T44" y="T45"/>
              </a:cxn>
              <a:cxn ang="T79">
                <a:pos x="T46" y="T47"/>
              </a:cxn>
              <a:cxn ang="T80">
                <a:pos x="T48" y="T49"/>
              </a:cxn>
              <a:cxn ang="T81">
                <a:pos x="T50" y="T51"/>
              </a:cxn>
              <a:cxn ang="T82">
                <a:pos x="T52" y="T53"/>
              </a:cxn>
              <a:cxn ang="T83">
                <a:pos x="T54" y="T55"/>
              </a:cxn>
            </a:cxnLst>
            <a:rect l="T84" t="T85" r="T86" b="T87"/>
            <a:pathLst>
              <a:path w="10" h="10">
                <a:moveTo>
                  <a:pt x="6" y="6"/>
                </a:moveTo>
                <a:lnTo>
                  <a:pt x="6" y="10"/>
                </a:lnTo>
                <a:lnTo>
                  <a:pt x="10" y="10"/>
                </a:lnTo>
                <a:lnTo>
                  <a:pt x="10" y="4"/>
                </a:lnTo>
                <a:lnTo>
                  <a:pt x="8" y="4"/>
                </a:lnTo>
                <a:lnTo>
                  <a:pt x="8" y="2"/>
                </a:lnTo>
                <a:lnTo>
                  <a:pt x="6" y="2"/>
                </a:lnTo>
                <a:lnTo>
                  <a:pt x="4" y="0"/>
                </a:lnTo>
                <a:lnTo>
                  <a:pt x="2" y="6"/>
                </a:lnTo>
                <a:lnTo>
                  <a:pt x="6" y="6"/>
                </a:lnTo>
                <a:lnTo>
                  <a:pt x="6" y="0"/>
                </a:lnTo>
                <a:lnTo>
                  <a:pt x="0" y="0"/>
                </a:lnTo>
                <a:lnTo>
                  <a:pt x="0" y="4"/>
                </a:lnTo>
                <a:lnTo>
                  <a:pt x="2" y="2"/>
                </a:lnTo>
                <a:lnTo>
                  <a:pt x="0" y="2"/>
                </a:lnTo>
                <a:lnTo>
                  <a:pt x="0" y="6"/>
                </a:lnTo>
                <a:lnTo>
                  <a:pt x="2" y="6"/>
                </a:lnTo>
                <a:lnTo>
                  <a:pt x="4" y="4"/>
                </a:lnTo>
                <a:lnTo>
                  <a:pt x="2" y="4"/>
                </a:lnTo>
                <a:lnTo>
                  <a:pt x="2" y="6"/>
                </a:lnTo>
                <a:lnTo>
                  <a:pt x="8" y="6"/>
                </a:lnTo>
                <a:lnTo>
                  <a:pt x="8" y="2"/>
                </a:lnTo>
                <a:lnTo>
                  <a:pt x="6" y="2"/>
                </a:lnTo>
                <a:lnTo>
                  <a:pt x="2" y="6"/>
                </a:lnTo>
                <a:lnTo>
                  <a:pt x="4" y="6"/>
                </a:lnTo>
                <a:lnTo>
                  <a:pt x="4" y="8"/>
                </a:lnTo>
                <a:lnTo>
                  <a:pt x="6" y="8"/>
                </a:lnTo>
                <a:lnTo>
                  <a:pt x="6" y="6"/>
                </a:lnTo>
                <a:close/>
              </a:path>
            </a:pathLst>
          </a:custGeom>
          <a:solidFill>
            <a:srgbClr val="000000"/>
          </a:solidFill>
          <a:ln w="9525">
            <a:solidFill>
              <a:srgbClr val="0238C0"/>
            </a:solidFill>
            <a:round/>
            <a:headEnd/>
            <a:tailEnd/>
          </a:ln>
        </xdr:spPr>
      </xdr:sp>
      <xdr:sp macro="" textlink="">
        <xdr:nvSpPr>
          <xdr:cNvPr id="26769" name="Freeform 141"/>
          <xdr:cNvSpPr>
            <a:spLocks/>
          </xdr:cNvSpPr>
        </xdr:nvSpPr>
        <xdr:spPr bwMode="auto">
          <a:xfrm>
            <a:off x="303" y="717"/>
            <a:ext cx="4" cy="3"/>
          </a:xfrm>
          <a:custGeom>
            <a:avLst/>
            <a:gdLst>
              <a:gd name="T0" fmla="*/ 3 w 12"/>
              <a:gd name="T1" fmla="*/ 2 h 10"/>
              <a:gd name="T2" fmla="*/ 4 w 12"/>
              <a:gd name="T3" fmla="*/ 2 h 10"/>
              <a:gd name="T4" fmla="*/ 4 w 12"/>
              <a:gd name="T5" fmla="*/ 1 h 10"/>
              <a:gd name="T6" fmla="*/ 3 w 12"/>
              <a:gd name="T7" fmla="*/ 1 h 10"/>
              <a:gd name="T8" fmla="*/ 3 w 12"/>
              <a:gd name="T9" fmla="*/ 0 h 10"/>
              <a:gd name="T10" fmla="*/ 1 w 12"/>
              <a:gd name="T11" fmla="*/ 0 h 10"/>
              <a:gd name="T12" fmla="*/ 1 w 12"/>
              <a:gd name="T13" fmla="*/ 1 h 10"/>
              <a:gd name="T14" fmla="*/ 2 w 12"/>
              <a:gd name="T15" fmla="*/ 1 h 10"/>
              <a:gd name="T16" fmla="*/ 3 w 12"/>
              <a:gd name="T17" fmla="*/ 2 h 10"/>
              <a:gd name="T18" fmla="*/ 3 w 12"/>
              <a:gd name="T19" fmla="*/ 1 h 10"/>
              <a:gd name="T20" fmla="*/ 2 w 12"/>
              <a:gd name="T21" fmla="*/ 0 h 10"/>
              <a:gd name="T22" fmla="*/ 1 w 12"/>
              <a:gd name="T23" fmla="*/ 1 h 10"/>
              <a:gd name="T24" fmla="*/ 0 w 12"/>
              <a:gd name="T25" fmla="*/ 1 h 10"/>
              <a:gd name="T26" fmla="*/ 0 w 12"/>
              <a:gd name="T27" fmla="*/ 3 h 10"/>
              <a:gd name="T28" fmla="*/ 2 w 12"/>
              <a:gd name="T29" fmla="*/ 3 h 10"/>
              <a:gd name="T30" fmla="*/ 2 w 12"/>
              <a:gd name="T31" fmla="*/ 2 h 10"/>
              <a:gd name="T32" fmla="*/ 1 w 12"/>
              <a:gd name="T33" fmla="*/ 2 h 10"/>
              <a:gd name="T34" fmla="*/ 3 w 12"/>
              <a:gd name="T35" fmla="*/ 2 h 10"/>
              <a:gd name="T36" fmla="*/ 2 w 12"/>
              <a:gd name="T37" fmla="*/ 1 h 10"/>
              <a:gd name="T38" fmla="*/ 1 w 12"/>
              <a:gd name="T39" fmla="*/ 1 h 10"/>
              <a:gd name="T40" fmla="*/ 1 w 12"/>
              <a:gd name="T41" fmla="*/ 1 h 10"/>
              <a:gd name="T42" fmla="*/ 1 w 12"/>
              <a:gd name="T43" fmla="*/ 2 h 10"/>
              <a:gd name="T44" fmla="*/ 2 w 12"/>
              <a:gd name="T45" fmla="*/ 2 h 10"/>
              <a:gd name="T46" fmla="*/ 3 w 12"/>
              <a:gd name="T47" fmla="*/ 1 h 10"/>
              <a:gd name="T48" fmla="*/ 2 w 12"/>
              <a:gd name="T49" fmla="*/ 1 h 10"/>
              <a:gd name="T50" fmla="*/ 2 w 12"/>
              <a:gd name="T51" fmla="*/ 2 h 10"/>
              <a:gd name="T52" fmla="*/ 3 w 12"/>
              <a:gd name="T53" fmla="*/ 2 h 10"/>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w 12"/>
              <a:gd name="T82" fmla="*/ 0 h 10"/>
              <a:gd name="T83" fmla="*/ 12 w 12"/>
              <a:gd name="T84" fmla="*/ 10 h 10"/>
            </a:gdLst>
            <a:ahLst/>
            <a:cxnLst>
              <a:cxn ang="T54">
                <a:pos x="T0" y="T1"/>
              </a:cxn>
              <a:cxn ang="T55">
                <a:pos x="T2" y="T3"/>
              </a:cxn>
              <a:cxn ang="T56">
                <a:pos x="T4" y="T5"/>
              </a:cxn>
              <a:cxn ang="T57">
                <a:pos x="T6" y="T7"/>
              </a:cxn>
              <a:cxn ang="T58">
                <a:pos x="T8" y="T9"/>
              </a:cxn>
              <a:cxn ang="T59">
                <a:pos x="T10" y="T11"/>
              </a:cxn>
              <a:cxn ang="T60">
                <a:pos x="T12" y="T13"/>
              </a:cxn>
              <a:cxn ang="T61">
                <a:pos x="T14" y="T15"/>
              </a:cxn>
              <a:cxn ang="T62">
                <a:pos x="T16" y="T17"/>
              </a:cxn>
              <a:cxn ang="T63">
                <a:pos x="T18" y="T19"/>
              </a:cxn>
              <a:cxn ang="T64">
                <a:pos x="T20" y="T21"/>
              </a:cxn>
              <a:cxn ang="T65">
                <a:pos x="T22" y="T23"/>
              </a:cxn>
              <a:cxn ang="T66">
                <a:pos x="T24" y="T25"/>
              </a:cxn>
              <a:cxn ang="T67">
                <a:pos x="T26" y="T27"/>
              </a:cxn>
              <a:cxn ang="T68">
                <a:pos x="T28" y="T29"/>
              </a:cxn>
              <a:cxn ang="T69">
                <a:pos x="T30" y="T31"/>
              </a:cxn>
              <a:cxn ang="T70">
                <a:pos x="T32" y="T33"/>
              </a:cxn>
              <a:cxn ang="T71">
                <a:pos x="T34" y="T35"/>
              </a:cxn>
              <a:cxn ang="T72">
                <a:pos x="T36" y="T37"/>
              </a:cxn>
              <a:cxn ang="T73">
                <a:pos x="T38" y="T39"/>
              </a:cxn>
              <a:cxn ang="T74">
                <a:pos x="T40" y="T41"/>
              </a:cxn>
              <a:cxn ang="T75">
                <a:pos x="T42" y="T43"/>
              </a:cxn>
              <a:cxn ang="T76">
                <a:pos x="T44" y="T45"/>
              </a:cxn>
              <a:cxn ang="T77">
                <a:pos x="T46" y="T47"/>
              </a:cxn>
              <a:cxn ang="T78">
                <a:pos x="T48" y="T49"/>
              </a:cxn>
              <a:cxn ang="T79">
                <a:pos x="T50" y="T51"/>
              </a:cxn>
              <a:cxn ang="T80">
                <a:pos x="T52" y="T53"/>
              </a:cxn>
            </a:cxnLst>
            <a:rect l="T81" t="T82" r="T83" b="T84"/>
            <a:pathLst>
              <a:path w="12" h="10">
                <a:moveTo>
                  <a:pt x="10" y="6"/>
                </a:moveTo>
                <a:lnTo>
                  <a:pt x="12" y="6"/>
                </a:lnTo>
                <a:lnTo>
                  <a:pt x="12" y="2"/>
                </a:lnTo>
                <a:lnTo>
                  <a:pt x="10" y="2"/>
                </a:lnTo>
                <a:lnTo>
                  <a:pt x="10" y="0"/>
                </a:lnTo>
                <a:lnTo>
                  <a:pt x="4" y="0"/>
                </a:lnTo>
                <a:lnTo>
                  <a:pt x="4" y="4"/>
                </a:lnTo>
                <a:lnTo>
                  <a:pt x="6" y="2"/>
                </a:lnTo>
                <a:lnTo>
                  <a:pt x="8" y="6"/>
                </a:lnTo>
                <a:lnTo>
                  <a:pt x="8" y="4"/>
                </a:lnTo>
                <a:lnTo>
                  <a:pt x="6" y="0"/>
                </a:lnTo>
                <a:lnTo>
                  <a:pt x="4" y="2"/>
                </a:lnTo>
                <a:lnTo>
                  <a:pt x="0" y="2"/>
                </a:lnTo>
                <a:lnTo>
                  <a:pt x="0" y="10"/>
                </a:lnTo>
                <a:lnTo>
                  <a:pt x="6" y="10"/>
                </a:lnTo>
                <a:lnTo>
                  <a:pt x="6" y="6"/>
                </a:lnTo>
                <a:lnTo>
                  <a:pt x="4" y="6"/>
                </a:lnTo>
                <a:lnTo>
                  <a:pt x="8" y="6"/>
                </a:lnTo>
                <a:lnTo>
                  <a:pt x="6" y="4"/>
                </a:lnTo>
                <a:lnTo>
                  <a:pt x="4" y="4"/>
                </a:lnTo>
                <a:lnTo>
                  <a:pt x="4" y="2"/>
                </a:lnTo>
                <a:lnTo>
                  <a:pt x="4" y="6"/>
                </a:lnTo>
                <a:lnTo>
                  <a:pt x="6" y="6"/>
                </a:lnTo>
                <a:lnTo>
                  <a:pt x="8" y="4"/>
                </a:lnTo>
                <a:lnTo>
                  <a:pt x="6" y="4"/>
                </a:lnTo>
                <a:lnTo>
                  <a:pt x="6" y="6"/>
                </a:lnTo>
                <a:lnTo>
                  <a:pt x="10" y="6"/>
                </a:lnTo>
                <a:close/>
              </a:path>
            </a:pathLst>
          </a:custGeom>
          <a:solidFill>
            <a:srgbClr val="000000"/>
          </a:solidFill>
          <a:ln w="9525">
            <a:solidFill>
              <a:srgbClr val="0238C0"/>
            </a:solidFill>
            <a:round/>
            <a:headEnd/>
            <a:tailEnd/>
          </a:ln>
        </xdr:spPr>
      </xdr:sp>
      <xdr:sp macro="" textlink="">
        <xdr:nvSpPr>
          <xdr:cNvPr id="26770" name="Freeform 142"/>
          <xdr:cNvSpPr>
            <a:spLocks/>
          </xdr:cNvSpPr>
        </xdr:nvSpPr>
        <xdr:spPr bwMode="auto">
          <a:xfrm>
            <a:off x="316" y="720"/>
            <a:ext cx="1" cy="3"/>
          </a:xfrm>
          <a:custGeom>
            <a:avLst/>
            <a:gdLst>
              <a:gd name="T0" fmla="*/ 1 w 8"/>
              <a:gd name="T1" fmla="*/ 1 h 11"/>
              <a:gd name="T2" fmla="*/ 1 w 8"/>
              <a:gd name="T3" fmla="*/ 0 h 11"/>
              <a:gd name="T4" fmla="*/ 1 w 8"/>
              <a:gd name="T5" fmla="*/ 0 h 11"/>
              <a:gd name="T6" fmla="*/ 1 w 8"/>
              <a:gd name="T7" fmla="*/ 1 h 11"/>
              <a:gd name="T8" fmla="*/ 1 w 8"/>
              <a:gd name="T9" fmla="*/ 0 h 11"/>
              <a:gd name="T10" fmla="*/ 0 w 8"/>
              <a:gd name="T11" fmla="*/ 0 h 11"/>
              <a:gd name="T12" fmla="*/ 0 w 8"/>
              <a:gd name="T13" fmla="*/ 2 h 11"/>
              <a:gd name="T14" fmla="*/ 1 w 8"/>
              <a:gd name="T15" fmla="*/ 2 h 11"/>
              <a:gd name="T16" fmla="*/ 1 w 8"/>
              <a:gd name="T17" fmla="*/ 1 h 11"/>
              <a:gd name="T18" fmla="*/ 0 w 8"/>
              <a:gd name="T19" fmla="*/ 1 h 11"/>
              <a:gd name="T20" fmla="*/ 0 w 8"/>
              <a:gd name="T21" fmla="*/ 2 h 11"/>
              <a:gd name="T22" fmla="*/ 0 w 8"/>
              <a:gd name="T23" fmla="*/ 2 h 11"/>
              <a:gd name="T24" fmla="*/ 0 w 8"/>
              <a:gd name="T25" fmla="*/ 3 h 11"/>
              <a:gd name="T26" fmla="*/ 1 w 8"/>
              <a:gd name="T27" fmla="*/ 3 h 11"/>
              <a:gd name="T28" fmla="*/ 1 w 8"/>
              <a:gd name="T29" fmla="*/ 2 h 11"/>
              <a:gd name="T30" fmla="*/ 1 w 8"/>
              <a:gd name="T31" fmla="*/ 2 h 11"/>
              <a:gd name="T32" fmla="*/ 1 w 8"/>
              <a:gd name="T33" fmla="*/ 2 h 11"/>
              <a:gd name="T34" fmla="*/ 1 w 8"/>
              <a:gd name="T35" fmla="*/ 2 h 11"/>
              <a:gd name="T36" fmla="*/ 1 w 8"/>
              <a:gd name="T37" fmla="*/ 2 h 11"/>
              <a:gd name="T38" fmla="*/ 1 w 8"/>
              <a:gd name="T39" fmla="*/ 2 h 11"/>
              <a:gd name="T40" fmla="*/ 1 w 8"/>
              <a:gd name="T41" fmla="*/ 2 h 11"/>
              <a:gd name="T42" fmla="*/ 1 w 8"/>
              <a:gd name="T43" fmla="*/ 1 h 11"/>
              <a:gd name="T44" fmla="*/ 1 w 8"/>
              <a:gd name="T45" fmla="*/ 1 h 11"/>
              <a:gd name="T46" fmla="*/ 1 w 8"/>
              <a:gd name="T47" fmla="*/ 1 h 11"/>
              <a:gd name="T48" fmla="*/ 1 w 8"/>
              <a:gd name="T49" fmla="*/ 1 h 11"/>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w 8"/>
              <a:gd name="T76" fmla="*/ 0 h 11"/>
              <a:gd name="T77" fmla="*/ 8 w 8"/>
              <a:gd name="T78" fmla="*/ 11 h 11"/>
            </a:gdLst>
            <a:ahLst/>
            <a:cxnLst>
              <a:cxn ang="T50">
                <a:pos x="T0" y="T1"/>
              </a:cxn>
              <a:cxn ang="T51">
                <a:pos x="T2" y="T3"/>
              </a:cxn>
              <a:cxn ang="T52">
                <a:pos x="T4" y="T5"/>
              </a:cxn>
              <a:cxn ang="T53">
                <a:pos x="T6" y="T7"/>
              </a:cxn>
              <a:cxn ang="T54">
                <a:pos x="T8" y="T9"/>
              </a:cxn>
              <a:cxn ang="T55">
                <a:pos x="T10" y="T11"/>
              </a:cxn>
              <a:cxn ang="T56">
                <a:pos x="T12" y="T13"/>
              </a:cxn>
              <a:cxn ang="T57">
                <a:pos x="T14" y="T15"/>
              </a:cxn>
              <a:cxn ang="T58">
                <a:pos x="T16" y="T17"/>
              </a:cxn>
              <a:cxn ang="T59">
                <a:pos x="T18" y="T19"/>
              </a:cxn>
              <a:cxn ang="T60">
                <a:pos x="T20" y="T21"/>
              </a:cxn>
              <a:cxn ang="T61">
                <a:pos x="T22" y="T23"/>
              </a:cxn>
              <a:cxn ang="T62">
                <a:pos x="T24" y="T25"/>
              </a:cxn>
              <a:cxn ang="T63">
                <a:pos x="T26" y="T27"/>
              </a:cxn>
              <a:cxn ang="T64">
                <a:pos x="T28" y="T29"/>
              </a:cxn>
              <a:cxn ang="T65">
                <a:pos x="T30" y="T31"/>
              </a:cxn>
              <a:cxn ang="T66">
                <a:pos x="T32" y="T33"/>
              </a:cxn>
              <a:cxn ang="T67">
                <a:pos x="T34" y="T35"/>
              </a:cxn>
              <a:cxn ang="T68">
                <a:pos x="T36" y="T37"/>
              </a:cxn>
              <a:cxn ang="T69">
                <a:pos x="T38" y="T39"/>
              </a:cxn>
              <a:cxn ang="T70">
                <a:pos x="T40" y="T41"/>
              </a:cxn>
              <a:cxn ang="T71">
                <a:pos x="T42" y="T43"/>
              </a:cxn>
              <a:cxn ang="T72">
                <a:pos x="T44" y="T45"/>
              </a:cxn>
              <a:cxn ang="T73">
                <a:pos x="T46" y="T47"/>
              </a:cxn>
              <a:cxn ang="T74">
                <a:pos x="T48" y="T49"/>
              </a:cxn>
            </a:cxnLst>
            <a:rect l="T75" t="T76" r="T77" b="T78"/>
            <a:pathLst>
              <a:path w="8" h="11">
                <a:moveTo>
                  <a:pt x="8" y="2"/>
                </a:moveTo>
                <a:lnTo>
                  <a:pt x="8" y="0"/>
                </a:lnTo>
                <a:lnTo>
                  <a:pt x="4" y="0"/>
                </a:lnTo>
                <a:lnTo>
                  <a:pt x="4" y="2"/>
                </a:lnTo>
                <a:lnTo>
                  <a:pt x="6" y="0"/>
                </a:lnTo>
                <a:lnTo>
                  <a:pt x="2" y="0"/>
                </a:lnTo>
                <a:lnTo>
                  <a:pt x="2" y="6"/>
                </a:lnTo>
                <a:lnTo>
                  <a:pt x="4" y="6"/>
                </a:lnTo>
                <a:lnTo>
                  <a:pt x="6" y="4"/>
                </a:lnTo>
                <a:lnTo>
                  <a:pt x="0" y="4"/>
                </a:lnTo>
                <a:lnTo>
                  <a:pt x="0" y="9"/>
                </a:lnTo>
                <a:lnTo>
                  <a:pt x="2" y="9"/>
                </a:lnTo>
                <a:lnTo>
                  <a:pt x="2" y="11"/>
                </a:lnTo>
                <a:lnTo>
                  <a:pt x="6" y="11"/>
                </a:lnTo>
                <a:lnTo>
                  <a:pt x="6" y="8"/>
                </a:lnTo>
                <a:lnTo>
                  <a:pt x="6" y="9"/>
                </a:lnTo>
                <a:lnTo>
                  <a:pt x="6" y="6"/>
                </a:lnTo>
                <a:lnTo>
                  <a:pt x="4" y="6"/>
                </a:lnTo>
                <a:lnTo>
                  <a:pt x="4" y="8"/>
                </a:lnTo>
                <a:lnTo>
                  <a:pt x="6" y="8"/>
                </a:lnTo>
                <a:lnTo>
                  <a:pt x="8" y="6"/>
                </a:lnTo>
                <a:lnTo>
                  <a:pt x="8" y="2"/>
                </a:lnTo>
                <a:lnTo>
                  <a:pt x="6" y="2"/>
                </a:lnTo>
                <a:lnTo>
                  <a:pt x="6" y="4"/>
                </a:lnTo>
                <a:lnTo>
                  <a:pt x="8" y="2"/>
                </a:lnTo>
                <a:close/>
              </a:path>
            </a:pathLst>
          </a:custGeom>
          <a:solidFill>
            <a:srgbClr val="000000"/>
          </a:solidFill>
          <a:ln w="9525">
            <a:solidFill>
              <a:srgbClr val="0238C0"/>
            </a:solidFill>
            <a:round/>
            <a:headEnd/>
            <a:tailEnd/>
          </a:ln>
        </xdr:spPr>
      </xdr:sp>
      <xdr:sp macro="" textlink="">
        <xdr:nvSpPr>
          <xdr:cNvPr id="26771" name="Freeform 143"/>
          <xdr:cNvSpPr>
            <a:spLocks/>
          </xdr:cNvSpPr>
        </xdr:nvSpPr>
        <xdr:spPr bwMode="auto">
          <a:xfrm>
            <a:off x="303" y="720"/>
            <a:ext cx="3" cy="3"/>
          </a:xfrm>
          <a:custGeom>
            <a:avLst/>
            <a:gdLst>
              <a:gd name="T0" fmla="*/ 3 w 10"/>
              <a:gd name="T1" fmla="*/ 1 h 9"/>
              <a:gd name="T2" fmla="*/ 3 w 10"/>
              <a:gd name="T3" fmla="*/ 0 h 9"/>
              <a:gd name="T4" fmla="*/ 2 w 10"/>
              <a:gd name="T5" fmla="*/ 0 h 9"/>
              <a:gd name="T6" fmla="*/ 2 w 10"/>
              <a:gd name="T7" fmla="*/ 1 h 9"/>
              <a:gd name="T8" fmla="*/ 2 w 10"/>
              <a:gd name="T9" fmla="*/ 0 h 9"/>
              <a:gd name="T10" fmla="*/ 1 w 10"/>
              <a:gd name="T11" fmla="*/ 0 h 9"/>
              <a:gd name="T12" fmla="*/ 1 w 10"/>
              <a:gd name="T13" fmla="*/ 2 h 9"/>
              <a:gd name="T14" fmla="*/ 1 w 10"/>
              <a:gd name="T15" fmla="*/ 2 h 9"/>
              <a:gd name="T16" fmla="*/ 1 w 10"/>
              <a:gd name="T17" fmla="*/ 3 h 9"/>
              <a:gd name="T18" fmla="*/ 2 w 10"/>
              <a:gd name="T19" fmla="*/ 3 h 9"/>
              <a:gd name="T20" fmla="*/ 2 w 10"/>
              <a:gd name="T21" fmla="*/ 1 h 9"/>
              <a:gd name="T22" fmla="*/ 1 w 10"/>
              <a:gd name="T23" fmla="*/ 1 h 9"/>
              <a:gd name="T24" fmla="*/ 1 w 10"/>
              <a:gd name="T25" fmla="*/ 1 h 9"/>
              <a:gd name="T26" fmla="*/ 0 w 10"/>
              <a:gd name="T27" fmla="*/ 1 h 9"/>
              <a:gd name="T28" fmla="*/ 0 w 10"/>
              <a:gd name="T29" fmla="*/ 3 h 9"/>
              <a:gd name="T30" fmla="*/ 2 w 10"/>
              <a:gd name="T31" fmla="*/ 3 h 9"/>
              <a:gd name="T32" fmla="*/ 2 w 10"/>
              <a:gd name="T33" fmla="*/ 2 h 9"/>
              <a:gd name="T34" fmla="*/ 1 w 10"/>
              <a:gd name="T35" fmla="*/ 2 h 9"/>
              <a:gd name="T36" fmla="*/ 1 w 10"/>
              <a:gd name="T37" fmla="*/ 3 h 9"/>
              <a:gd name="T38" fmla="*/ 2 w 10"/>
              <a:gd name="T39" fmla="*/ 3 h 9"/>
              <a:gd name="T40" fmla="*/ 2 w 10"/>
              <a:gd name="T41" fmla="*/ 2 h 9"/>
              <a:gd name="T42" fmla="*/ 1 w 10"/>
              <a:gd name="T43" fmla="*/ 2 h 9"/>
              <a:gd name="T44" fmla="*/ 2 w 10"/>
              <a:gd name="T45" fmla="*/ 1 h 9"/>
              <a:gd name="T46" fmla="*/ 2 w 10"/>
              <a:gd name="T47" fmla="*/ 2 h 9"/>
              <a:gd name="T48" fmla="*/ 2 w 10"/>
              <a:gd name="T49" fmla="*/ 1 h 9"/>
              <a:gd name="T50" fmla="*/ 2 w 10"/>
              <a:gd name="T51" fmla="*/ 1 h 9"/>
              <a:gd name="T52" fmla="*/ 2 w 10"/>
              <a:gd name="T53" fmla="*/ 1 h 9"/>
              <a:gd name="T54" fmla="*/ 2 w 10"/>
              <a:gd name="T55" fmla="*/ 1 h 9"/>
              <a:gd name="T56" fmla="*/ 3 w 10"/>
              <a:gd name="T57" fmla="*/ 1 h 9"/>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0"/>
              <a:gd name="T88" fmla="*/ 0 h 9"/>
              <a:gd name="T89" fmla="*/ 10 w 10"/>
              <a:gd name="T90" fmla="*/ 9 h 9"/>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0" h="9">
                <a:moveTo>
                  <a:pt x="10" y="2"/>
                </a:moveTo>
                <a:lnTo>
                  <a:pt x="10" y="0"/>
                </a:lnTo>
                <a:lnTo>
                  <a:pt x="6" y="0"/>
                </a:lnTo>
                <a:lnTo>
                  <a:pt x="6" y="2"/>
                </a:lnTo>
                <a:lnTo>
                  <a:pt x="8" y="0"/>
                </a:lnTo>
                <a:lnTo>
                  <a:pt x="2" y="0"/>
                </a:lnTo>
                <a:lnTo>
                  <a:pt x="2" y="6"/>
                </a:lnTo>
                <a:lnTo>
                  <a:pt x="4" y="6"/>
                </a:lnTo>
                <a:lnTo>
                  <a:pt x="4" y="8"/>
                </a:lnTo>
                <a:lnTo>
                  <a:pt x="8" y="8"/>
                </a:lnTo>
                <a:lnTo>
                  <a:pt x="8" y="2"/>
                </a:lnTo>
                <a:lnTo>
                  <a:pt x="2" y="2"/>
                </a:lnTo>
                <a:lnTo>
                  <a:pt x="2" y="4"/>
                </a:lnTo>
                <a:lnTo>
                  <a:pt x="0" y="4"/>
                </a:lnTo>
                <a:lnTo>
                  <a:pt x="0" y="9"/>
                </a:lnTo>
                <a:lnTo>
                  <a:pt x="6" y="9"/>
                </a:lnTo>
                <a:lnTo>
                  <a:pt x="6" y="6"/>
                </a:lnTo>
                <a:lnTo>
                  <a:pt x="4" y="6"/>
                </a:lnTo>
                <a:lnTo>
                  <a:pt x="4" y="8"/>
                </a:lnTo>
                <a:lnTo>
                  <a:pt x="6" y="8"/>
                </a:lnTo>
                <a:lnTo>
                  <a:pt x="6" y="6"/>
                </a:lnTo>
                <a:lnTo>
                  <a:pt x="4" y="6"/>
                </a:lnTo>
                <a:lnTo>
                  <a:pt x="8" y="4"/>
                </a:lnTo>
                <a:lnTo>
                  <a:pt x="8" y="6"/>
                </a:lnTo>
                <a:lnTo>
                  <a:pt x="8" y="2"/>
                </a:lnTo>
                <a:lnTo>
                  <a:pt x="6" y="2"/>
                </a:lnTo>
                <a:lnTo>
                  <a:pt x="6" y="4"/>
                </a:lnTo>
                <a:lnTo>
                  <a:pt x="8" y="4"/>
                </a:lnTo>
                <a:lnTo>
                  <a:pt x="10" y="2"/>
                </a:lnTo>
                <a:close/>
              </a:path>
            </a:pathLst>
          </a:custGeom>
          <a:solidFill>
            <a:srgbClr val="000000"/>
          </a:solidFill>
          <a:ln w="9525">
            <a:solidFill>
              <a:srgbClr val="0238C0"/>
            </a:solidFill>
            <a:round/>
            <a:headEnd/>
            <a:tailEnd/>
          </a:ln>
        </xdr:spPr>
      </xdr:sp>
      <xdr:sp macro="" textlink="">
        <xdr:nvSpPr>
          <xdr:cNvPr id="26772" name="Freeform 144"/>
          <xdr:cNvSpPr>
            <a:spLocks/>
          </xdr:cNvSpPr>
        </xdr:nvSpPr>
        <xdr:spPr bwMode="auto">
          <a:xfrm>
            <a:off x="300" y="724"/>
            <a:ext cx="2" cy="3"/>
          </a:xfrm>
          <a:custGeom>
            <a:avLst/>
            <a:gdLst>
              <a:gd name="T0" fmla="*/ 2 w 10"/>
              <a:gd name="T1" fmla="*/ 1 h 12"/>
              <a:gd name="T2" fmla="*/ 2 w 10"/>
              <a:gd name="T3" fmla="*/ 1 h 12"/>
              <a:gd name="T4" fmla="*/ 2 w 10"/>
              <a:gd name="T5" fmla="*/ 0 h 12"/>
              <a:gd name="T6" fmla="*/ 2 w 10"/>
              <a:gd name="T7" fmla="*/ 0 h 12"/>
              <a:gd name="T8" fmla="*/ 0 w 10"/>
              <a:gd name="T9" fmla="*/ 1 h 12"/>
              <a:gd name="T10" fmla="*/ 0 w 10"/>
              <a:gd name="T11" fmla="*/ 1 h 12"/>
              <a:gd name="T12" fmla="*/ 1 w 10"/>
              <a:gd name="T13" fmla="*/ 1 h 12"/>
              <a:gd name="T14" fmla="*/ 0 w 10"/>
              <a:gd name="T15" fmla="*/ 1 h 12"/>
              <a:gd name="T16" fmla="*/ 0 w 10"/>
              <a:gd name="T17" fmla="*/ 3 h 12"/>
              <a:gd name="T18" fmla="*/ 0 w 10"/>
              <a:gd name="T19" fmla="*/ 3 h 12"/>
              <a:gd name="T20" fmla="*/ 0 w 10"/>
              <a:gd name="T21" fmla="*/ 3 h 12"/>
              <a:gd name="T22" fmla="*/ 1 w 10"/>
              <a:gd name="T23" fmla="*/ 3 h 12"/>
              <a:gd name="T24" fmla="*/ 1 w 10"/>
              <a:gd name="T25" fmla="*/ 3 h 12"/>
              <a:gd name="T26" fmla="*/ 1 w 10"/>
              <a:gd name="T27" fmla="*/ 2 h 12"/>
              <a:gd name="T28" fmla="*/ 1 w 10"/>
              <a:gd name="T29" fmla="*/ 2 h 12"/>
              <a:gd name="T30" fmla="*/ 1 w 10"/>
              <a:gd name="T31" fmla="*/ 2 h 12"/>
              <a:gd name="T32" fmla="*/ 1 w 10"/>
              <a:gd name="T33" fmla="*/ 0 h 12"/>
              <a:gd name="T34" fmla="*/ 1 w 10"/>
              <a:gd name="T35" fmla="*/ 1 h 12"/>
              <a:gd name="T36" fmla="*/ 2 w 10"/>
              <a:gd name="T37" fmla="*/ 1 h 12"/>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w 10"/>
              <a:gd name="T58" fmla="*/ 0 h 12"/>
              <a:gd name="T59" fmla="*/ 10 w 10"/>
              <a:gd name="T60" fmla="*/ 12 h 12"/>
            </a:gdLst>
            <a:ahLst/>
            <a:cxnLst>
              <a:cxn ang="T38">
                <a:pos x="T0" y="T1"/>
              </a:cxn>
              <a:cxn ang="T39">
                <a:pos x="T2" y="T3"/>
              </a:cxn>
              <a:cxn ang="T40">
                <a:pos x="T4" y="T5"/>
              </a:cxn>
              <a:cxn ang="T41">
                <a:pos x="T6" y="T7"/>
              </a:cxn>
              <a:cxn ang="T42">
                <a:pos x="T8" y="T9"/>
              </a:cxn>
              <a:cxn ang="T43">
                <a:pos x="T10" y="T11"/>
              </a:cxn>
              <a:cxn ang="T44">
                <a:pos x="T12" y="T13"/>
              </a:cxn>
              <a:cxn ang="T45">
                <a:pos x="T14" y="T15"/>
              </a:cxn>
              <a:cxn ang="T46">
                <a:pos x="T16" y="T17"/>
              </a:cxn>
              <a:cxn ang="T47">
                <a:pos x="T18" y="T19"/>
              </a:cxn>
              <a:cxn ang="T48">
                <a:pos x="T20" y="T21"/>
              </a:cxn>
              <a:cxn ang="T49">
                <a:pos x="T22" y="T23"/>
              </a:cxn>
              <a:cxn ang="T50">
                <a:pos x="T24" y="T25"/>
              </a:cxn>
              <a:cxn ang="T51">
                <a:pos x="T26" y="T27"/>
              </a:cxn>
              <a:cxn ang="T52">
                <a:pos x="T28" y="T29"/>
              </a:cxn>
              <a:cxn ang="T53">
                <a:pos x="T30" y="T31"/>
              </a:cxn>
              <a:cxn ang="T54">
                <a:pos x="T32" y="T33"/>
              </a:cxn>
              <a:cxn ang="T55">
                <a:pos x="T34" y="T35"/>
              </a:cxn>
              <a:cxn ang="T56">
                <a:pos x="T36" y="T37"/>
              </a:cxn>
            </a:cxnLst>
            <a:rect l="T57" t="T58" r="T59" b="T60"/>
            <a:pathLst>
              <a:path w="10" h="12">
                <a:moveTo>
                  <a:pt x="8" y="4"/>
                </a:moveTo>
                <a:lnTo>
                  <a:pt x="10" y="4"/>
                </a:lnTo>
                <a:lnTo>
                  <a:pt x="10" y="0"/>
                </a:lnTo>
                <a:lnTo>
                  <a:pt x="8" y="0"/>
                </a:lnTo>
                <a:lnTo>
                  <a:pt x="0" y="2"/>
                </a:lnTo>
                <a:lnTo>
                  <a:pt x="2" y="4"/>
                </a:lnTo>
                <a:lnTo>
                  <a:pt x="4" y="2"/>
                </a:lnTo>
                <a:lnTo>
                  <a:pt x="0" y="2"/>
                </a:lnTo>
                <a:lnTo>
                  <a:pt x="0" y="10"/>
                </a:lnTo>
                <a:lnTo>
                  <a:pt x="2" y="10"/>
                </a:lnTo>
                <a:lnTo>
                  <a:pt x="2" y="12"/>
                </a:lnTo>
                <a:lnTo>
                  <a:pt x="6" y="12"/>
                </a:lnTo>
                <a:lnTo>
                  <a:pt x="6" y="10"/>
                </a:lnTo>
                <a:lnTo>
                  <a:pt x="6" y="6"/>
                </a:lnTo>
                <a:lnTo>
                  <a:pt x="4" y="6"/>
                </a:lnTo>
                <a:lnTo>
                  <a:pt x="6" y="6"/>
                </a:lnTo>
                <a:lnTo>
                  <a:pt x="6" y="0"/>
                </a:lnTo>
                <a:lnTo>
                  <a:pt x="4" y="2"/>
                </a:lnTo>
                <a:lnTo>
                  <a:pt x="8" y="4"/>
                </a:lnTo>
                <a:close/>
              </a:path>
            </a:pathLst>
          </a:custGeom>
          <a:solidFill>
            <a:srgbClr val="000000"/>
          </a:solidFill>
          <a:ln w="9525">
            <a:solidFill>
              <a:srgbClr val="0238C0"/>
            </a:solidFill>
            <a:round/>
            <a:headEnd/>
            <a:tailEnd/>
          </a:ln>
        </xdr:spPr>
      </xdr:sp>
      <xdr:sp macro="" textlink="">
        <xdr:nvSpPr>
          <xdr:cNvPr id="26773" name="Freeform 145"/>
          <xdr:cNvSpPr>
            <a:spLocks/>
          </xdr:cNvSpPr>
        </xdr:nvSpPr>
        <xdr:spPr bwMode="auto">
          <a:xfrm>
            <a:off x="313" y="724"/>
            <a:ext cx="2" cy="3"/>
          </a:xfrm>
          <a:custGeom>
            <a:avLst/>
            <a:gdLst>
              <a:gd name="T0" fmla="*/ 1 w 8"/>
              <a:gd name="T1" fmla="*/ 1 h 12"/>
              <a:gd name="T2" fmla="*/ 1 w 8"/>
              <a:gd name="T3" fmla="*/ 2 h 12"/>
              <a:gd name="T4" fmla="*/ 2 w 8"/>
              <a:gd name="T5" fmla="*/ 2 h 12"/>
              <a:gd name="T6" fmla="*/ 2 w 8"/>
              <a:gd name="T7" fmla="*/ 0 h 12"/>
              <a:gd name="T8" fmla="*/ 1 w 8"/>
              <a:gd name="T9" fmla="*/ 0 h 12"/>
              <a:gd name="T10" fmla="*/ 1 w 8"/>
              <a:gd name="T11" fmla="*/ 1 h 12"/>
              <a:gd name="T12" fmla="*/ 0 w 8"/>
              <a:gd name="T13" fmla="*/ 1 h 12"/>
              <a:gd name="T14" fmla="*/ 0 w 8"/>
              <a:gd name="T15" fmla="*/ 2 h 12"/>
              <a:gd name="T16" fmla="*/ 1 w 8"/>
              <a:gd name="T17" fmla="*/ 2 h 12"/>
              <a:gd name="T18" fmla="*/ 1 w 8"/>
              <a:gd name="T19" fmla="*/ 2 h 12"/>
              <a:gd name="T20" fmla="*/ 1 w 8"/>
              <a:gd name="T21" fmla="*/ 1 h 12"/>
              <a:gd name="T22" fmla="*/ 0 w 8"/>
              <a:gd name="T23" fmla="*/ 1 h 12"/>
              <a:gd name="T24" fmla="*/ 0 w 8"/>
              <a:gd name="T25" fmla="*/ 3 h 12"/>
              <a:gd name="T26" fmla="*/ 1 w 8"/>
              <a:gd name="T27" fmla="*/ 3 h 12"/>
              <a:gd name="T28" fmla="*/ 1 w 8"/>
              <a:gd name="T29" fmla="*/ 3 h 12"/>
              <a:gd name="T30" fmla="*/ 1 w 8"/>
              <a:gd name="T31" fmla="*/ 3 h 12"/>
              <a:gd name="T32" fmla="*/ 1 w 8"/>
              <a:gd name="T33" fmla="*/ 3 h 12"/>
              <a:gd name="T34" fmla="*/ 1 w 8"/>
              <a:gd name="T35" fmla="*/ 2 h 12"/>
              <a:gd name="T36" fmla="*/ 1 w 8"/>
              <a:gd name="T37" fmla="*/ 2 h 12"/>
              <a:gd name="T38" fmla="*/ 1 w 8"/>
              <a:gd name="T39" fmla="*/ 2 h 12"/>
              <a:gd name="T40" fmla="*/ 1 w 8"/>
              <a:gd name="T41" fmla="*/ 2 h 12"/>
              <a:gd name="T42" fmla="*/ 1 w 8"/>
              <a:gd name="T43" fmla="*/ 1 h 12"/>
              <a:gd name="T44" fmla="*/ 1 w 8"/>
              <a:gd name="T45" fmla="*/ 1 h 12"/>
              <a:gd name="T46" fmla="*/ 1 w 8"/>
              <a:gd name="T47" fmla="*/ 2 h 12"/>
              <a:gd name="T48" fmla="*/ 1 w 8"/>
              <a:gd name="T49" fmla="*/ 2 h 12"/>
              <a:gd name="T50" fmla="*/ 1 w 8"/>
              <a:gd name="T51" fmla="*/ 1 h 12"/>
              <a:gd name="T52" fmla="*/ 1 w 8"/>
              <a:gd name="T53" fmla="*/ 1 h 12"/>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w 8"/>
              <a:gd name="T82" fmla="*/ 0 h 12"/>
              <a:gd name="T83" fmla="*/ 8 w 8"/>
              <a:gd name="T84" fmla="*/ 12 h 12"/>
            </a:gdLst>
            <a:ahLst/>
            <a:cxnLst>
              <a:cxn ang="T54">
                <a:pos x="T0" y="T1"/>
              </a:cxn>
              <a:cxn ang="T55">
                <a:pos x="T2" y="T3"/>
              </a:cxn>
              <a:cxn ang="T56">
                <a:pos x="T4" y="T5"/>
              </a:cxn>
              <a:cxn ang="T57">
                <a:pos x="T6" y="T7"/>
              </a:cxn>
              <a:cxn ang="T58">
                <a:pos x="T8" y="T9"/>
              </a:cxn>
              <a:cxn ang="T59">
                <a:pos x="T10" y="T11"/>
              </a:cxn>
              <a:cxn ang="T60">
                <a:pos x="T12" y="T13"/>
              </a:cxn>
              <a:cxn ang="T61">
                <a:pos x="T14" y="T15"/>
              </a:cxn>
              <a:cxn ang="T62">
                <a:pos x="T16" y="T17"/>
              </a:cxn>
              <a:cxn ang="T63">
                <a:pos x="T18" y="T19"/>
              </a:cxn>
              <a:cxn ang="T64">
                <a:pos x="T20" y="T21"/>
              </a:cxn>
              <a:cxn ang="T65">
                <a:pos x="T22" y="T23"/>
              </a:cxn>
              <a:cxn ang="T66">
                <a:pos x="T24" y="T25"/>
              </a:cxn>
              <a:cxn ang="T67">
                <a:pos x="T26" y="T27"/>
              </a:cxn>
              <a:cxn ang="T68">
                <a:pos x="T28" y="T29"/>
              </a:cxn>
              <a:cxn ang="T69">
                <a:pos x="T30" y="T31"/>
              </a:cxn>
              <a:cxn ang="T70">
                <a:pos x="T32" y="T33"/>
              </a:cxn>
              <a:cxn ang="T71">
                <a:pos x="T34" y="T35"/>
              </a:cxn>
              <a:cxn ang="T72">
                <a:pos x="T36" y="T37"/>
              </a:cxn>
              <a:cxn ang="T73">
                <a:pos x="T38" y="T39"/>
              </a:cxn>
              <a:cxn ang="T74">
                <a:pos x="T40" y="T41"/>
              </a:cxn>
              <a:cxn ang="T75">
                <a:pos x="T42" y="T43"/>
              </a:cxn>
              <a:cxn ang="T76">
                <a:pos x="T44" y="T45"/>
              </a:cxn>
              <a:cxn ang="T77">
                <a:pos x="T46" y="T47"/>
              </a:cxn>
              <a:cxn ang="T78">
                <a:pos x="T48" y="T49"/>
              </a:cxn>
              <a:cxn ang="T79">
                <a:pos x="T50" y="T51"/>
              </a:cxn>
              <a:cxn ang="T80">
                <a:pos x="T52" y="T53"/>
              </a:cxn>
            </a:cxnLst>
            <a:rect l="T81" t="T82" r="T83" b="T84"/>
            <a:pathLst>
              <a:path w="8" h="12">
                <a:moveTo>
                  <a:pt x="4" y="4"/>
                </a:moveTo>
                <a:lnTo>
                  <a:pt x="4" y="6"/>
                </a:lnTo>
                <a:lnTo>
                  <a:pt x="8" y="6"/>
                </a:lnTo>
                <a:lnTo>
                  <a:pt x="8" y="0"/>
                </a:lnTo>
                <a:lnTo>
                  <a:pt x="2" y="0"/>
                </a:lnTo>
                <a:lnTo>
                  <a:pt x="2" y="2"/>
                </a:lnTo>
                <a:lnTo>
                  <a:pt x="0" y="2"/>
                </a:lnTo>
                <a:lnTo>
                  <a:pt x="0" y="8"/>
                </a:lnTo>
                <a:lnTo>
                  <a:pt x="4" y="8"/>
                </a:lnTo>
                <a:lnTo>
                  <a:pt x="2" y="6"/>
                </a:lnTo>
                <a:lnTo>
                  <a:pt x="4" y="4"/>
                </a:lnTo>
                <a:lnTo>
                  <a:pt x="0" y="4"/>
                </a:lnTo>
                <a:lnTo>
                  <a:pt x="0" y="10"/>
                </a:lnTo>
                <a:lnTo>
                  <a:pt x="2" y="10"/>
                </a:lnTo>
                <a:lnTo>
                  <a:pt x="2" y="12"/>
                </a:lnTo>
                <a:lnTo>
                  <a:pt x="6" y="12"/>
                </a:lnTo>
                <a:lnTo>
                  <a:pt x="6" y="10"/>
                </a:lnTo>
                <a:lnTo>
                  <a:pt x="6" y="6"/>
                </a:lnTo>
                <a:lnTo>
                  <a:pt x="4" y="6"/>
                </a:lnTo>
                <a:lnTo>
                  <a:pt x="4" y="8"/>
                </a:lnTo>
                <a:lnTo>
                  <a:pt x="6" y="6"/>
                </a:lnTo>
                <a:lnTo>
                  <a:pt x="6" y="4"/>
                </a:lnTo>
                <a:lnTo>
                  <a:pt x="4" y="4"/>
                </a:lnTo>
                <a:lnTo>
                  <a:pt x="4" y="6"/>
                </a:lnTo>
                <a:lnTo>
                  <a:pt x="6" y="6"/>
                </a:lnTo>
                <a:lnTo>
                  <a:pt x="6" y="4"/>
                </a:lnTo>
                <a:lnTo>
                  <a:pt x="4" y="4"/>
                </a:lnTo>
                <a:close/>
              </a:path>
            </a:pathLst>
          </a:custGeom>
          <a:solidFill>
            <a:srgbClr val="000000"/>
          </a:solidFill>
          <a:ln w="9525">
            <a:solidFill>
              <a:srgbClr val="0238C0"/>
            </a:solidFill>
            <a:round/>
            <a:headEnd/>
            <a:tailEnd/>
          </a:ln>
        </xdr:spPr>
      </xdr:sp>
      <xdr:sp macro="" textlink="">
        <xdr:nvSpPr>
          <xdr:cNvPr id="26774" name="Freeform 146"/>
          <xdr:cNvSpPr>
            <a:spLocks/>
          </xdr:cNvSpPr>
        </xdr:nvSpPr>
        <xdr:spPr bwMode="auto">
          <a:xfrm>
            <a:off x="312" y="731"/>
            <a:ext cx="3" cy="5"/>
          </a:xfrm>
          <a:custGeom>
            <a:avLst/>
            <a:gdLst>
              <a:gd name="T0" fmla="*/ 3 w 11"/>
              <a:gd name="T1" fmla="*/ 1 h 14"/>
              <a:gd name="T2" fmla="*/ 3 w 11"/>
              <a:gd name="T3" fmla="*/ 0 h 14"/>
              <a:gd name="T4" fmla="*/ 2 w 11"/>
              <a:gd name="T5" fmla="*/ 0 h 14"/>
              <a:gd name="T6" fmla="*/ 2 w 11"/>
              <a:gd name="T7" fmla="*/ 1 h 14"/>
              <a:gd name="T8" fmla="*/ 2 w 11"/>
              <a:gd name="T9" fmla="*/ 0 h 14"/>
              <a:gd name="T10" fmla="*/ 1 w 11"/>
              <a:gd name="T11" fmla="*/ 0 h 14"/>
              <a:gd name="T12" fmla="*/ 1 w 11"/>
              <a:gd name="T13" fmla="*/ 4 h 14"/>
              <a:gd name="T14" fmla="*/ 2 w 11"/>
              <a:gd name="T15" fmla="*/ 3 h 14"/>
              <a:gd name="T16" fmla="*/ 0 w 11"/>
              <a:gd name="T17" fmla="*/ 3 h 14"/>
              <a:gd name="T18" fmla="*/ 0 w 11"/>
              <a:gd name="T19" fmla="*/ 5 h 14"/>
              <a:gd name="T20" fmla="*/ 1 w 11"/>
              <a:gd name="T21" fmla="*/ 5 h 14"/>
              <a:gd name="T22" fmla="*/ 1 w 11"/>
              <a:gd name="T23" fmla="*/ 4 h 14"/>
              <a:gd name="T24" fmla="*/ 2 w 11"/>
              <a:gd name="T25" fmla="*/ 4 h 14"/>
              <a:gd name="T26" fmla="*/ 2 w 11"/>
              <a:gd name="T27" fmla="*/ 1 h 14"/>
              <a:gd name="T28" fmla="*/ 3 w 11"/>
              <a:gd name="T29" fmla="*/ 1 h 14"/>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11"/>
              <a:gd name="T46" fmla="*/ 0 h 14"/>
              <a:gd name="T47" fmla="*/ 11 w 11"/>
              <a:gd name="T48" fmla="*/ 14 h 14"/>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11" h="14">
                <a:moveTo>
                  <a:pt x="11" y="2"/>
                </a:moveTo>
                <a:lnTo>
                  <a:pt x="11" y="0"/>
                </a:lnTo>
                <a:lnTo>
                  <a:pt x="7" y="0"/>
                </a:lnTo>
                <a:lnTo>
                  <a:pt x="7" y="2"/>
                </a:lnTo>
                <a:lnTo>
                  <a:pt x="9" y="0"/>
                </a:lnTo>
                <a:lnTo>
                  <a:pt x="5" y="0"/>
                </a:lnTo>
                <a:lnTo>
                  <a:pt x="5" y="10"/>
                </a:lnTo>
                <a:lnTo>
                  <a:pt x="7" y="8"/>
                </a:lnTo>
                <a:lnTo>
                  <a:pt x="0" y="8"/>
                </a:lnTo>
                <a:lnTo>
                  <a:pt x="0" y="14"/>
                </a:lnTo>
                <a:lnTo>
                  <a:pt x="3" y="14"/>
                </a:lnTo>
                <a:lnTo>
                  <a:pt x="3" y="12"/>
                </a:lnTo>
                <a:lnTo>
                  <a:pt x="9" y="12"/>
                </a:lnTo>
                <a:lnTo>
                  <a:pt x="9" y="4"/>
                </a:lnTo>
                <a:lnTo>
                  <a:pt x="11" y="2"/>
                </a:lnTo>
                <a:close/>
              </a:path>
            </a:pathLst>
          </a:custGeom>
          <a:solidFill>
            <a:srgbClr val="000000"/>
          </a:solidFill>
          <a:ln w="9525">
            <a:solidFill>
              <a:srgbClr val="0238C0"/>
            </a:solidFill>
            <a:round/>
            <a:headEnd/>
            <a:tailEnd/>
          </a:ln>
        </xdr:spPr>
      </xdr:sp>
      <xdr:sp macro="" textlink="">
        <xdr:nvSpPr>
          <xdr:cNvPr id="26775" name="Freeform 147"/>
          <xdr:cNvSpPr>
            <a:spLocks/>
          </xdr:cNvSpPr>
        </xdr:nvSpPr>
        <xdr:spPr bwMode="auto">
          <a:xfrm>
            <a:off x="301" y="731"/>
            <a:ext cx="2" cy="5"/>
          </a:xfrm>
          <a:custGeom>
            <a:avLst/>
            <a:gdLst>
              <a:gd name="T0" fmla="*/ 1 w 12"/>
              <a:gd name="T1" fmla="*/ 1 h 14"/>
              <a:gd name="T2" fmla="*/ 1 w 12"/>
              <a:gd name="T3" fmla="*/ 0 h 14"/>
              <a:gd name="T4" fmla="*/ 0 w 12"/>
              <a:gd name="T5" fmla="*/ 0 h 14"/>
              <a:gd name="T6" fmla="*/ 0 w 12"/>
              <a:gd name="T7" fmla="*/ 3 h 14"/>
              <a:gd name="T8" fmla="*/ 0 w 12"/>
              <a:gd name="T9" fmla="*/ 4 h 14"/>
              <a:gd name="T10" fmla="*/ 0 w 12"/>
              <a:gd name="T11" fmla="*/ 4 h 14"/>
              <a:gd name="T12" fmla="*/ 1 w 12"/>
              <a:gd name="T13" fmla="*/ 4 h 14"/>
              <a:gd name="T14" fmla="*/ 1 w 12"/>
              <a:gd name="T15" fmla="*/ 4 h 14"/>
              <a:gd name="T16" fmla="*/ 1 w 12"/>
              <a:gd name="T17" fmla="*/ 5 h 14"/>
              <a:gd name="T18" fmla="*/ 2 w 12"/>
              <a:gd name="T19" fmla="*/ 5 h 14"/>
              <a:gd name="T20" fmla="*/ 2 w 12"/>
              <a:gd name="T21" fmla="*/ 4 h 14"/>
              <a:gd name="T22" fmla="*/ 2 w 12"/>
              <a:gd name="T23" fmla="*/ 4 h 14"/>
              <a:gd name="T24" fmla="*/ 2 w 12"/>
              <a:gd name="T25" fmla="*/ 3 h 14"/>
              <a:gd name="T26" fmla="*/ 1 w 12"/>
              <a:gd name="T27" fmla="*/ 3 h 14"/>
              <a:gd name="T28" fmla="*/ 1 w 12"/>
              <a:gd name="T29" fmla="*/ 4 h 14"/>
              <a:gd name="T30" fmla="*/ 1 w 12"/>
              <a:gd name="T31" fmla="*/ 3 h 14"/>
              <a:gd name="T32" fmla="*/ 1 w 12"/>
              <a:gd name="T33" fmla="*/ 3 h 14"/>
              <a:gd name="T34" fmla="*/ 1 w 12"/>
              <a:gd name="T35" fmla="*/ 1 h 14"/>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w 12"/>
              <a:gd name="T55" fmla="*/ 0 h 14"/>
              <a:gd name="T56" fmla="*/ 12 w 12"/>
              <a:gd name="T57" fmla="*/ 14 h 14"/>
            </a:gdLst>
            <a:ahLst/>
            <a:cxnLst>
              <a:cxn ang="T36">
                <a:pos x="T0" y="T1"/>
              </a:cxn>
              <a:cxn ang="T37">
                <a:pos x="T2" y="T3"/>
              </a:cxn>
              <a:cxn ang="T38">
                <a:pos x="T4" y="T5"/>
              </a:cxn>
              <a:cxn ang="T39">
                <a:pos x="T6" y="T7"/>
              </a:cxn>
              <a:cxn ang="T40">
                <a:pos x="T8" y="T9"/>
              </a:cxn>
              <a:cxn ang="T41">
                <a:pos x="T10" y="T11"/>
              </a:cxn>
              <a:cxn ang="T42">
                <a:pos x="T12" y="T13"/>
              </a:cxn>
              <a:cxn ang="T43">
                <a:pos x="T14" y="T15"/>
              </a:cxn>
              <a:cxn ang="T44">
                <a:pos x="T16" y="T17"/>
              </a:cxn>
              <a:cxn ang="T45">
                <a:pos x="T18" y="T19"/>
              </a:cxn>
              <a:cxn ang="T46">
                <a:pos x="T20" y="T21"/>
              </a:cxn>
              <a:cxn ang="T47">
                <a:pos x="T22" y="T23"/>
              </a:cxn>
              <a:cxn ang="T48">
                <a:pos x="T24" y="T25"/>
              </a:cxn>
              <a:cxn ang="T49">
                <a:pos x="T26" y="T27"/>
              </a:cxn>
              <a:cxn ang="T50">
                <a:pos x="T28" y="T29"/>
              </a:cxn>
              <a:cxn ang="T51">
                <a:pos x="T30" y="T31"/>
              </a:cxn>
              <a:cxn ang="T52">
                <a:pos x="T32" y="T33"/>
              </a:cxn>
              <a:cxn ang="T53">
                <a:pos x="T34" y="T35"/>
              </a:cxn>
            </a:cxnLst>
            <a:rect l="T54" t="T55" r="T56" b="T57"/>
            <a:pathLst>
              <a:path w="12" h="14">
                <a:moveTo>
                  <a:pt x="4" y="2"/>
                </a:moveTo>
                <a:lnTo>
                  <a:pt x="4" y="0"/>
                </a:lnTo>
                <a:lnTo>
                  <a:pt x="0" y="0"/>
                </a:lnTo>
                <a:lnTo>
                  <a:pt x="0" y="8"/>
                </a:lnTo>
                <a:lnTo>
                  <a:pt x="2" y="12"/>
                </a:lnTo>
                <a:lnTo>
                  <a:pt x="2" y="10"/>
                </a:lnTo>
                <a:lnTo>
                  <a:pt x="4" y="12"/>
                </a:lnTo>
                <a:lnTo>
                  <a:pt x="6" y="12"/>
                </a:lnTo>
                <a:lnTo>
                  <a:pt x="6" y="14"/>
                </a:lnTo>
                <a:lnTo>
                  <a:pt x="12" y="14"/>
                </a:lnTo>
                <a:lnTo>
                  <a:pt x="12" y="10"/>
                </a:lnTo>
                <a:lnTo>
                  <a:pt x="10" y="10"/>
                </a:lnTo>
                <a:lnTo>
                  <a:pt x="10" y="8"/>
                </a:lnTo>
                <a:lnTo>
                  <a:pt x="4" y="8"/>
                </a:lnTo>
                <a:lnTo>
                  <a:pt x="6" y="10"/>
                </a:lnTo>
                <a:lnTo>
                  <a:pt x="6" y="8"/>
                </a:lnTo>
                <a:lnTo>
                  <a:pt x="4" y="8"/>
                </a:lnTo>
                <a:lnTo>
                  <a:pt x="4" y="2"/>
                </a:lnTo>
                <a:close/>
              </a:path>
            </a:pathLst>
          </a:custGeom>
          <a:solidFill>
            <a:srgbClr val="000000"/>
          </a:solidFill>
          <a:ln w="9525">
            <a:solidFill>
              <a:srgbClr val="0238C0"/>
            </a:solidFill>
            <a:round/>
            <a:headEnd/>
            <a:tailEnd/>
          </a:ln>
        </xdr:spPr>
      </xdr:sp>
      <xdr:sp macro="" textlink="">
        <xdr:nvSpPr>
          <xdr:cNvPr id="26776" name="Freeform 148"/>
          <xdr:cNvSpPr>
            <a:spLocks/>
          </xdr:cNvSpPr>
        </xdr:nvSpPr>
        <xdr:spPr bwMode="auto">
          <a:xfrm>
            <a:off x="306" y="719"/>
            <a:ext cx="10" cy="0"/>
          </a:xfrm>
          <a:custGeom>
            <a:avLst/>
            <a:gdLst>
              <a:gd name="T0" fmla="*/ 10 w 51"/>
              <a:gd name="T1" fmla="*/ 0 h 4"/>
              <a:gd name="T2" fmla="*/ 10 w 51"/>
              <a:gd name="T3" fmla="*/ 0 h 4"/>
              <a:gd name="T4" fmla="*/ 10 w 51"/>
              <a:gd name="T5" fmla="*/ 0 h 4"/>
              <a:gd name="T6" fmla="*/ 0 w 51"/>
              <a:gd name="T7" fmla="*/ 0 h 4"/>
              <a:gd name="T8" fmla="*/ 0 w 51"/>
              <a:gd name="T9" fmla="*/ 0 h 4"/>
              <a:gd name="T10" fmla="*/ 0 w 51"/>
              <a:gd name="T11" fmla="*/ 0 h 4"/>
              <a:gd name="T12" fmla="*/ 10 w 51"/>
              <a:gd name="T13" fmla="*/ 0 h 4"/>
              <a:gd name="T14" fmla="*/ 0 60000 65536"/>
              <a:gd name="T15" fmla="*/ 0 60000 65536"/>
              <a:gd name="T16" fmla="*/ 0 60000 65536"/>
              <a:gd name="T17" fmla="*/ 0 60000 65536"/>
              <a:gd name="T18" fmla="*/ 0 60000 65536"/>
              <a:gd name="T19" fmla="*/ 0 60000 65536"/>
              <a:gd name="T20" fmla="*/ 0 60000 65536"/>
              <a:gd name="T21" fmla="*/ 0 w 51"/>
              <a:gd name="T22" fmla="*/ 0 h 4"/>
              <a:gd name="T23" fmla="*/ 51 w 51"/>
              <a:gd name="T24" fmla="*/ 0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51" h="4">
                <a:moveTo>
                  <a:pt x="49" y="4"/>
                </a:moveTo>
                <a:lnTo>
                  <a:pt x="51" y="4"/>
                </a:lnTo>
                <a:lnTo>
                  <a:pt x="51" y="0"/>
                </a:lnTo>
                <a:lnTo>
                  <a:pt x="0" y="0"/>
                </a:lnTo>
                <a:lnTo>
                  <a:pt x="0" y="4"/>
                </a:lnTo>
                <a:lnTo>
                  <a:pt x="2" y="4"/>
                </a:lnTo>
                <a:lnTo>
                  <a:pt x="49" y="4"/>
                </a:lnTo>
                <a:close/>
              </a:path>
            </a:pathLst>
          </a:custGeom>
          <a:solidFill>
            <a:srgbClr val="000000"/>
          </a:solidFill>
          <a:ln w="9525">
            <a:solidFill>
              <a:srgbClr val="0238C0"/>
            </a:solidFill>
            <a:round/>
            <a:headEnd/>
            <a:tailEnd/>
          </a:ln>
        </xdr:spPr>
      </xdr:sp>
      <xdr:sp macro="" textlink="">
        <xdr:nvSpPr>
          <xdr:cNvPr id="26777" name="Freeform 149"/>
          <xdr:cNvSpPr>
            <a:spLocks/>
          </xdr:cNvSpPr>
        </xdr:nvSpPr>
        <xdr:spPr bwMode="auto">
          <a:xfrm>
            <a:off x="302" y="734"/>
            <a:ext cx="11" cy="2"/>
          </a:xfrm>
          <a:custGeom>
            <a:avLst/>
            <a:gdLst>
              <a:gd name="T0" fmla="*/ 11 w 51"/>
              <a:gd name="T1" fmla="*/ 2 h 4"/>
              <a:gd name="T2" fmla="*/ 11 w 51"/>
              <a:gd name="T3" fmla="*/ 2 h 4"/>
              <a:gd name="T4" fmla="*/ 11 w 51"/>
              <a:gd name="T5" fmla="*/ 0 h 4"/>
              <a:gd name="T6" fmla="*/ 0 w 51"/>
              <a:gd name="T7" fmla="*/ 0 h 4"/>
              <a:gd name="T8" fmla="*/ 0 w 51"/>
              <a:gd name="T9" fmla="*/ 2 h 4"/>
              <a:gd name="T10" fmla="*/ 0 w 51"/>
              <a:gd name="T11" fmla="*/ 2 h 4"/>
              <a:gd name="T12" fmla="*/ 11 w 51"/>
              <a:gd name="T13" fmla="*/ 2 h 4"/>
              <a:gd name="T14" fmla="*/ 0 60000 65536"/>
              <a:gd name="T15" fmla="*/ 0 60000 65536"/>
              <a:gd name="T16" fmla="*/ 0 60000 65536"/>
              <a:gd name="T17" fmla="*/ 0 60000 65536"/>
              <a:gd name="T18" fmla="*/ 0 60000 65536"/>
              <a:gd name="T19" fmla="*/ 0 60000 65536"/>
              <a:gd name="T20" fmla="*/ 0 60000 65536"/>
              <a:gd name="T21" fmla="*/ 0 w 51"/>
              <a:gd name="T22" fmla="*/ 0 h 4"/>
              <a:gd name="T23" fmla="*/ 51 w 51"/>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51" h="4">
                <a:moveTo>
                  <a:pt x="50" y="4"/>
                </a:moveTo>
                <a:lnTo>
                  <a:pt x="51" y="4"/>
                </a:lnTo>
                <a:lnTo>
                  <a:pt x="51" y="0"/>
                </a:lnTo>
                <a:lnTo>
                  <a:pt x="0" y="0"/>
                </a:lnTo>
                <a:lnTo>
                  <a:pt x="0" y="4"/>
                </a:lnTo>
                <a:lnTo>
                  <a:pt x="2" y="4"/>
                </a:lnTo>
                <a:lnTo>
                  <a:pt x="50" y="4"/>
                </a:lnTo>
                <a:close/>
              </a:path>
            </a:pathLst>
          </a:custGeom>
          <a:solidFill>
            <a:srgbClr val="000000"/>
          </a:solidFill>
          <a:ln w="9525">
            <a:solidFill>
              <a:srgbClr val="0238C0"/>
            </a:solidFill>
            <a:round/>
            <a:headEnd/>
            <a:tailEnd/>
          </a:ln>
        </xdr:spPr>
      </xdr:sp>
      <xdr:sp macro="" textlink="">
        <xdr:nvSpPr>
          <xdr:cNvPr id="26778" name="Freeform 150"/>
          <xdr:cNvSpPr>
            <a:spLocks/>
          </xdr:cNvSpPr>
        </xdr:nvSpPr>
        <xdr:spPr bwMode="auto">
          <a:xfrm>
            <a:off x="313" y="726"/>
            <a:ext cx="2" cy="7"/>
          </a:xfrm>
          <a:custGeom>
            <a:avLst/>
            <a:gdLst>
              <a:gd name="T0" fmla="*/ 2 w 4"/>
              <a:gd name="T1" fmla="*/ 1 h 27"/>
              <a:gd name="T2" fmla="*/ 2 w 4"/>
              <a:gd name="T3" fmla="*/ 0 h 27"/>
              <a:gd name="T4" fmla="*/ 0 w 4"/>
              <a:gd name="T5" fmla="*/ 0 h 27"/>
              <a:gd name="T6" fmla="*/ 0 w 4"/>
              <a:gd name="T7" fmla="*/ 7 h 27"/>
              <a:gd name="T8" fmla="*/ 2 w 4"/>
              <a:gd name="T9" fmla="*/ 7 h 27"/>
              <a:gd name="T10" fmla="*/ 2 w 4"/>
              <a:gd name="T11" fmla="*/ 6 h 27"/>
              <a:gd name="T12" fmla="*/ 2 w 4"/>
              <a:gd name="T13" fmla="*/ 1 h 27"/>
              <a:gd name="T14" fmla="*/ 0 60000 65536"/>
              <a:gd name="T15" fmla="*/ 0 60000 65536"/>
              <a:gd name="T16" fmla="*/ 0 60000 65536"/>
              <a:gd name="T17" fmla="*/ 0 60000 65536"/>
              <a:gd name="T18" fmla="*/ 0 60000 65536"/>
              <a:gd name="T19" fmla="*/ 0 60000 65536"/>
              <a:gd name="T20" fmla="*/ 0 60000 65536"/>
              <a:gd name="T21" fmla="*/ 0 w 4"/>
              <a:gd name="T22" fmla="*/ 0 h 27"/>
              <a:gd name="T23" fmla="*/ 4 w 4"/>
              <a:gd name="T24" fmla="*/ 27 h 27"/>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7">
                <a:moveTo>
                  <a:pt x="4" y="2"/>
                </a:moveTo>
                <a:lnTo>
                  <a:pt x="4" y="0"/>
                </a:lnTo>
                <a:lnTo>
                  <a:pt x="0" y="0"/>
                </a:lnTo>
                <a:lnTo>
                  <a:pt x="0" y="27"/>
                </a:lnTo>
                <a:lnTo>
                  <a:pt x="4" y="27"/>
                </a:lnTo>
                <a:lnTo>
                  <a:pt x="4" y="25"/>
                </a:lnTo>
                <a:lnTo>
                  <a:pt x="4" y="2"/>
                </a:lnTo>
                <a:close/>
              </a:path>
            </a:pathLst>
          </a:custGeom>
          <a:solidFill>
            <a:srgbClr val="000000"/>
          </a:solidFill>
          <a:ln w="9525">
            <a:solidFill>
              <a:srgbClr val="0238C0"/>
            </a:solidFill>
            <a:round/>
            <a:headEnd/>
            <a:tailEnd/>
          </a:ln>
        </xdr:spPr>
      </xdr:sp>
      <xdr:sp macro="" textlink="">
        <xdr:nvSpPr>
          <xdr:cNvPr id="26779" name="Freeform 151"/>
          <xdr:cNvSpPr>
            <a:spLocks/>
          </xdr:cNvSpPr>
        </xdr:nvSpPr>
        <xdr:spPr bwMode="auto">
          <a:xfrm>
            <a:off x="301" y="726"/>
            <a:ext cx="1" cy="7"/>
          </a:xfrm>
          <a:custGeom>
            <a:avLst/>
            <a:gdLst>
              <a:gd name="T0" fmla="*/ 1 w 4"/>
              <a:gd name="T1" fmla="*/ 0 h 29"/>
              <a:gd name="T2" fmla="*/ 1 w 4"/>
              <a:gd name="T3" fmla="*/ 0 h 29"/>
              <a:gd name="T4" fmla="*/ 0 w 4"/>
              <a:gd name="T5" fmla="*/ 0 h 29"/>
              <a:gd name="T6" fmla="*/ 0 w 4"/>
              <a:gd name="T7" fmla="*/ 7 h 29"/>
              <a:gd name="T8" fmla="*/ 1 w 4"/>
              <a:gd name="T9" fmla="*/ 7 h 29"/>
              <a:gd name="T10" fmla="*/ 1 w 4"/>
              <a:gd name="T11" fmla="*/ 7 h 29"/>
              <a:gd name="T12" fmla="*/ 1 w 4"/>
              <a:gd name="T13" fmla="*/ 0 h 29"/>
              <a:gd name="T14" fmla="*/ 0 60000 65536"/>
              <a:gd name="T15" fmla="*/ 0 60000 65536"/>
              <a:gd name="T16" fmla="*/ 0 60000 65536"/>
              <a:gd name="T17" fmla="*/ 0 60000 65536"/>
              <a:gd name="T18" fmla="*/ 0 60000 65536"/>
              <a:gd name="T19" fmla="*/ 0 60000 65536"/>
              <a:gd name="T20" fmla="*/ 0 60000 65536"/>
              <a:gd name="T21" fmla="*/ 0 w 4"/>
              <a:gd name="T22" fmla="*/ 0 h 29"/>
              <a:gd name="T23" fmla="*/ 4 w 4"/>
              <a:gd name="T24" fmla="*/ 29 h 29"/>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9">
                <a:moveTo>
                  <a:pt x="4" y="2"/>
                </a:moveTo>
                <a:lnTo>
                  <a:pt x="4" y="0"/>
                </a:lnTo>
                <a:lnTo>
                  <a:pt x="0" y="0"/>
                </a:lnTo>
                <a:lnTo>
                  <a:pt x="0" y="29"/>
                </a:lnTo>
                <a:lnTo>
                  <a:pt x="4" y="29"/>
                </a:lnTo>
                <a:lnTo>
                  <a:pt x="4" y="27"/>
                </a:lnTo>
                <a:lnTo>
                  <a:pt x="4" y="2"/>
                </a:lnTo>
                <a:close/>
              </a:path>
            </a:pathLst>
          </a:custGeom>
          <a:solidFill>
            <a:srgbClr val="000000"/>
          </a:solidFill>
          <a:ln w="9525">
            <a:solidFill>
              <a:srgbClr val="0238C0"/>
            </a:solidFill>
            <a:round/>
            <a:headEnd/>
            <a:tailEnd/>
          </a:ln>
        </xdr:spPr>
      </xdr:sp>
      <xdr:sp macro="" textlink="">
        <xdr:nvSpPr>
          <xdr:cNvPr id="26780" name="Freeform 152"/>
          <xdr:cNvSpPr>
            <a:spLocks/>
          </xdr:cNvSpPr>
        </xdr:nvSpPr>
        <xdr:spPr bwMode="auto">
          <a:xfrm>
            <a:off x="317" y="719"/>
            <a:ext cx="0" cy="3"/>
          </a:xfrm>
          <a:custGeom>
            <a:avLst/>
            <a:gdLst>
              <a:gd name="T0" fmla="*/ 0 w 4"/>
              <a:gd name="T1" fmla="*/ 1 h 10"/>
              <a:gd name="T2" fmla="*/ 0 w 4"/>
              <a:gd name="T3" fmla="*/ 0 h 10"/>
              <a:gd name="T4" fmla="*/ 0 w 4"/>
              <a:gd name="T5" fmla="*/ 0 h 10"/>
              <a:gd name="T6" fmla="*/ 0 w 4"/>
              <a:gd name="T7" fmla="*/ 3 h 10"/>
              <a:gd name="T8" fmla="*/ 0 w 4"/>
              <a:gd name="T9" fmla="*/ 3 h 10"/>
              <a:gd name="T10" fmla="*/ 0 w 4"/>
              <a:gd name="T11" fmla="*/ 2 h 10"/>
              <a:gd name="T12" fmla="*/ 0 w 4"/>
              <a:gd name="T13" fmla="*/ 1 h 10"/>
              <a:gd name="T14" fmla="*/ 0 60000 65536"/>
              <a:gd name="T15" fmla="*/ 0 60000 65536"/>
              <a:gd name="T16" fmla="*/ 0 60000 65536"/>
              <a:gd name="T17" fmla="*/ 0 60000 65536"/>
              <a:gd name="T18" fmla="*/ 0 60000 65536"/>
              <a:gd name="T19" fmla="*/ 0 60000 65536"/>
              <a:gd name="T20" fmla="*/ 0 60000 65536"/>
              <a:gd name="T21" fmla="*/ 0 w 4"/>
              <a:gd name="T22" fmla="*/ 0 h 10"/>
              <a:gd name="T23" fmla="*/ 0 w 4"/>
              <a:gd name="T24" fmla="*/ 10 h 10"/>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10">
                <a:moveTo>
                  <a:pt x="4" y="2"/>
                </a:moveTo>
                <a:lnTo>
                  <a:pt x="4" y="0"/>
                </a:lnTo>
                <a:lnTo>
                  <a:pt x="0" y="0"/>
                </a:lnTo>
                <a:lnTo>
                  <a:pt x="0" y="10"/>
                </a:lnTo>
                <a:lnTo>
                  <a:pt x="4" y="10"/>
                </a:lnTo>
                <a:lnTo>
                  <a:pt x="4" y="8"/>
                </a:lnTo>
                <a:lnTo>
                  <a:pt x="4" y="2"/>
                </a:lnTo>
                <a:close/>
              </a:path>
            </a:pathLst>
          </a:custGeom>
          <a:solidFill>
            <a:srgbClr val="000000"/>
          </a:solidFill>
          <a:ln w="9525">
            <a:solidFill>
              <a:srgbClr val="0238C0"/>
            </a:solidFill>
            <a:round/>
            <a:headEnd/>
            <a:tailEnd/>
          </a:ln>
        </xdr:spPr>
      </xdr:sp>
      <xdr:sp macro="" textlink="">
        <xdr:nvSpPr>
          <xdr:cNvPr id="26781" name="Freeform 153"/>
          <xdr:cNvSpPr>
            <a:spLocks/>
          </xdr:cNvSpPr>
        </xdr:nvSpPr>
        <xdr:spPr bwMode="auto">
          <a:xfrm>
            <a:off x="305" y="719"/>
            <a:ext cx="1" cy="3"/>
          </a:xfrm>
          <a:custGeom>
            <a:avLst/>
            <a:gdLst>
              <a:gd name="T0" fmla="*/ 1 w 4"/>
              <a:gd name="T1" fmla="*/ 1 h 10"/>
              <a:gd name="T2" fmla="*/ 1 w 4"/>
              <a:gd name="T3" fmla="*/ 0 h 10"/>
              <a:gd name="T4" fmla="*/ 0 w 4"/>
              <a:gd name="T5" fmla="*/ 0 h 10"/>
              <a:gd name="T6" fmla="*/ 0 w 4"/>
              <a:gd name="T7" fmla="*/ 3 h 10"/>
              <a:gd name="T8" fmla="*/ 1 w 4"/>
              <a:gd name="T9" fmla="*/ 3 h 10"/>
              <a:gd name="T10" fmla="*/ 1 w 4"/>
              <a:gd name="T11" fmla="*/ 2 h 10"/>
              <a:gd name="T12" fmla="*/ 1 w 4"/>
              <a:gd name="T13" fmla="*/ 1 h 10"/>
              <a:gd name="T14" fmla="*/ 0 60000 65536"/>
              <a:gd name="T15" fmla="*/ 0 60000 65536"/>
              <a:gd name="T16" fmla="*/ 0 60000 65536"/>
              <a:gd name="T17" fmla="*/ 0 60000 65536"/>
              <a:gd name="T18" fmla="*/ 0 60000 65536"/>
              <a:gd name="T19" fmla="*/ 0 60000 65536"/>
              <a:gd name="T20" fmla="*/ 0 60000 65536"/>
              <a:gd name="T21" fmla="*/ 0 w 4"/>
              <a:gd name="T22" fmla="*/ 0 h 10"/>
              <a:gd name="T23" fmla="*/ 4 w 4"/>
              <a:gd name="T24" fmla="*/ 10 h 10"/>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10">
                <a:moveTo>
                  <a:pt x="4" y="2"/>
                </a:moveTo>
                <a:lnTo>
                  <a:pt x="4" y="0"/>
                </a:lnTo>
                <a:lnTo>
                  <a:pt x="0" y="0"/>
                </a:lnTo>
                <a:lnTo>
                  <a:pt x="0" y="10"/>
                </a:lnTo>
                <a:lnTo>
                  <a:pt x="4" y="10"/>
                </a:lnTo>
                <a:lnTo>
                  <a:pt x="4" y="8"/>
                </a:lnTo>
                <a:lnTo>
                  <a:pt x="4" y="2"/>
                </a:lnTo>
                <a:close/>
              </a:path>
            </a:pathLst>
          </a:custGeom>
          <a:solidFill>
            <a:srgbClr val="000000"/>
          </a:solidFill>
          <a:ln w="9525">
            <a:solidFill>
              <a:srgbClr val="0238C0"/>
            </a:solidFill>
            <a:round/>
            <a:headEnd/>
            <a:tailEnd/>
          </a:ln>
        </xdr:spPr>
      </xdr:sp>
      <xdr:sp macro="" textlink="">
        <xdr:nvSpPr>
          <xdr:cNvPr id="26782" name="Freeform 154"/>
          <xdr:cNvSpPr>
            <a:spLocks/>
          </xdr:cNvSpPr>
        </xdr:nvSpPr>
        <xdr:spPr bwMode="auto">
          <a:xfrm>
            <a:off x="315" y="723"/>
            <a:ext cx="2" cy="3"/>
          </a:xfrm>
          <a:custGeom>
            <a:avLst/>
            <a:gdLst>
              <a:gd name="T0" fmla="*/ 2 w 14"/>
              <a:gd name="T1" fmla="*/ 1 h 15"/>
              <a:gd name="T2" fmla="*/ 2 w 14"/>
              <a:gd name="T3" fmla="*/ 0 h 15"/>
              <a:gd name="T4" fmla="*/ 1 w 14"/>
              <a:gd name="T5" fmla="*/ 0 h 15"/>
              <a:gd name="T6" fmla="*/ 0 w 14"/>
              <a:gd name="T7" fmla="*/ 2 h 15"/>
              <a:gd name="T8" fmla="*/ 0 w 14"/>
              <a:gd name="T9" fmla="*/ 3 h 15"/>
              <a:gd name="T10" fmla="*/ 1 w 14"/>
              <a:gd name="T11" fmla="*/ 3 h 15"/>
              <a:gd name="T12" fmla="*/ 2 w 14"/>
              <a:gd name="T13" fmla="*/ 1 h 15"/>
              <a:gd name="T14" fmla="*/ 0 60000 65536"/>
              <a:gd name="T15" fmla="*/ 0 60000 65536"/>
              <a:gd name="T16" fmla="*/ 0 60000 65536"/>
              <a:gd name="T17" fmla="*/ 0 60000 65536"/>
              <a:gd name="T18" fmla="*/ 0 60000 65536"/>
              <a:gd name="T19" fmla="*/ 0 60000 65536"/>
              <a:gd name="T20" fmla="*/ 0 60000 65536"/>
              <a:gd name="T21" fmla="*/ 0 w 14"/>
              <a:gd name="T22" fmla="*/ 0 h 15"/>
              <a:gd name="T23" fmla="*/ 14 w 14"/>
              <a:gd name="T24" fmla="*/ 15 h 15"/>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14" h="15">
                <a:moveTo>
                  <a:pt x="14" y="3"/>
                </a:moveTo>
                <a:lnTo>
                  <a:pt x="14" y="0"/>
                </a:lnTo>
                <a:lnTo>
                  <a:pt x="10" y="0"/>
                </a:lnTo>
                <a:lnTo>
                  <a:pt x="0" y="11"/>
                </a:lnTo>
                <a:lnTo>
                  <a:pt x="0" y="15"/>
                </a:lnTo>
                <a:lnTo>
                  <a:pt x="4" y="15"/>
                </a:lnTo>
                <a:lnTo>
                  <a:pt x="14" y="3"/>
                </a:lnTo>
                <a:close/>
              </a:path>
            </a:pathLst>
          </a:custGeom>
          <a:solidFill>
            <a:srgbClr val="000000"/>
          </a:solidFill>
          <a:ln w="9525">
            <a:solidFill>
              <a:srgbClr val="0238C0"/>
            </a:solidFill>
            <a:round/>
            <a:headEnd/>
            <a:tailEnd/>
          </a:ln>
        </xdr:spPr>
      </xdr:sp>
      <xdr:sp macro="" textlink="">
        <xdr:nvSpPr>
          <xdr:cNvPr id="26783" name="Freeform 155"/>
          <xdr:cNvSpPr>
            <a:spLocks/>
          </xdr:cNvSpPr>
        </xdr:nvSpPr>
        <xdr:spPr bwMode="auto">
          <a:xfrm>
            <a:off x="301" y="722"/>
            <a:ext cx="4" cy="4"/>
          </a:xfrm>
          <a:custGeom>
            <a:avLst/>
            <a:gdLst>
              <a:gd name="T0" fmla="*/ 4 w 16"/>
              <a:gd name="T1" fmla="*/ 1 h 15"/>
              <a:gd name="T2" fmla="*/ 4 w 16"/>
              <a:gd name="T3" fmla="*/ 0 h 15"/>
              <a:gd name="T4" fmla="*/ 3 w 16"/>
              <a:gd name="T5" fmla="*/ 0 h 15"/>
              <a:gd name="T6" fmla="*/ 0 w 16"/>
              <a:gd name="T7" fmla="*/ 3 h 15"/>
              <a:gd name="T8" fmla="*/ 0 w 16"/>
              <a:gd name="T9" fmla="*/ 4 h 15"/>
              <a:gd name="T10" fmla="*/ 1 w 16"/>
              <a:gd name="T11" fmla="*/ 4 h 15"/>
              <a:gd name="T12" fmla="*/ 4 w 16"/>
              <a:gd name="T13" fmla="*/ 1 h 15"/>
              <a:gd name="T14" fmla="*/ 0 60000 65536"/>
              <a:gd name="T15" fmla="*/ 0 60000 65536"/>
              <a:gd name="T16" fmla="*/ 0 60000 65536"/>
              <a:gd name="T17" fmla="*/ 0 60000 65536"/>
              <a:gd name="T18" fmla="*/ 0 60000 65536"/>
              <a:gd name="T19" fmla="*/ 0 60000 65536"/>
              <a:gd name="T20" fmla="*/ 0 60000 65536"/>
              <a:gd name="T21" fmla="*/ 0 w 16"/>
              <a:gd name="T22" fmla="*/ 0 h 15"/>
              <a:gd name="T23" fmla="*/ 16 w 16"/>
              <a:gd name="T24" fmla="*/ 15 h 15"/>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16" h="15">
                <a:moveTo>
                  <a:pt x="16" y="3"/>
                </a:moveTo>
                <a:lnTo>
                  <a:pt x="16" y="0"/>
                </a:lnTo>
                <a:lnTo>
                  <a:pt x="12" y="0"/>
                </a:lnTo>
                <a:lnTo>
                  <a:pt x="0" y="11"/>
                </a:lnTo>
                <a:lnTo>
                  <a:pt x="0" y="15"/>
                </a:lnTo>
                <a:lnTo>
                  <a:pt x="4" y="15"/>
                </a:lnTo>
                <a:lnTo>
                  <a:pt x="16" y="3"/>
                </a:lnTo>
                <a:close/>
              </a:path>
            </a:pathLst>
          </a:custGeom>
          <a:solidFill>
            <a:srgbClr val="000000"/>
          </a:solidFill>
          <a:ln w="9525">
            <a:solidFill>
              <a:srgbClr val="0238C0"/>
            </a:solidFill>
            <a:round/>
            <a:headEnd/>
            <a:tailEnd/>
          </a:ln>
        </xdr:spPr>
      </xdr:sp>
      <xdr:sp macro="" textlink="">
        <xdr:nvSpPr>
          <xdr:cNvPr id="26784" name="Freeform 156"/>
          <xdr:cNvSpPr>
            <a:spLocks/>
          </xdr:cNvSpPr>
        </xdr:nvSpPr>
        <xdr:spPr bwMode="auto">
          <a:xfrm>
            <a:off x="310" y="729"/>
            <a:ext cx="3" cy="2"/>
          </a:xfrm>
          <a:custGeom>
            <a:avLst/>
            <a:gdLst>
              <a:gd name="T0" fmla="*/ 0 w 14"/>
              <a:gd name="T1" fmla="*/ 0 h 13"/>
              <a:gd name="T2" fmla="*/ 0 w 14"/>
              <a:gd name="T3" fmla="*/ 0 h 13"/>
              <a:gd name="T4" fmla="*/ 0 w 14"/>
              <a:gd name="T5" fmla="*/ 1 h 13"/>
              <a:gd name="T6" fmla="*/ 1 w 14"/>
              <a:gd name="T7" fmla="*/ 1 h 13"/>
              <a:gd name="T8" fmla="*/ 1 w 14"/>
              <a:gd name="T9" fmla="*/ 1 h 13"/>
              <a:gd name="T10" fmla="*/ 2 w 14"/>
              <a:gd name="T11" fmla="*/ 1 h 13"/>
              <a:gd name="T12" fmla="*/ 1 w 14"/>
              <a:gd name="T13" fmla="*/ 1 h 13"/>
              <a:gd name="T14" fmla="*/ 1 w 14"/>
              <a:gd name="T15" fmla="*/ 2 h 13"/>
              <a:gd name="T16" fmla="*/ 2 w 14"/>
              <a:gd name="T17" fmla="*/ 2 h 13"/>
              <a:gd name="T18" fmla="*/ 2 w 14"/>
              <a:gd name="T19" fmla="*/ 2 h 13"/>
              <a:gd name="T20" fmla="*/ 3 w 14"/>
              <a:gd name="T21" fmla="*/ 2 h 13"/>
              <a:gd name="T22" fmla="*/ 3 w 14"/>
              <a:gd name="T23" fmla="*/ 2 h 13"/>
              <a:gd name="T24" fmla="*/ 3 w 14"/>
              <a:gd name="T25" fmla="*/ 2 h 13"/>
              <a:gd name="T26" fmla="*/ 3 w 14"/>
              <a:gd name="T27" fmla="*/ 1 h 13"/>
              <a:gd name="T28" fmla="*/ 2 w 14"/>
              <a:gd name="T29" fmla="*/ 1 h 13"/>
              <a:gd name="T30" fmla="*/ 2 w 14"/>
              <a:gd name="T31" fmla="*/ 1 h 13"/>
              <a:gd name="T32" fmla="*/ 2 w 14"/>
              <a:gd name="T33" fmla="*/ 0 h 13"/>
              <a:gd name="T34" fmla="*/ 2 w 14"/>
              <a:gd name="T35" fmla="*/ 0 h 13"/>
              <a:gd name="T36" fmla="*/ 1 w 14"/>
              <a:gd name="T37" fmla="*/ 0 h 13"/>
              <a:gd name="T38" fmla="*/ 0 w 14"/>
              <a:gd name="T39" fmla="*/ 0 h 13"/>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w 14"/>
              <a:gd name="T61" fmla="*/ 0 h 13"/>
              <a:gd name="T62" fmla="*/ 14 w 14"/>
              <a:gd name="T63" fmla="*/ 13 h 13"/>
            </a:gdLst>
            <a:ahLst/>
            <a:cxnLst>
              <a:cxn ang="T40">
                <a:pos x="T0" y="T1"/>
              </a:cxn>
              <a:cxn ang="T41">
                <a:pos x="T2" y="T3"/>
              </a:cxn>
              <a:cxn ang="T42">
                <a:pos x="T4" y="T5"/>
              </a:cxn>
              <a:cxn ang="T43">
                <a:pos x="T6" y="T7"/>
              </a:cxn>
              <a:cxn ang="T44">
                <a:pos x="T8" y="T9"/>
              </a:cxn>
              <a:cxn ang="T45">
                <a:pos x="T10" y="T11"/>
              </a:cxn>
              <a:cxn ang="T46">
                <a:pos x="T12" y="T13"/>
              </a:cxn>
              <a:cxn ang="T47">
                <a:pos x="T14" y="T15"/>
              </a:cxn>
              <a:cxn ang="T48">
                <a:pos x="T16" y="T17"/>
              </a:cxn>
              <a:cxn ang="T49">
                <a:pos x="T18" y="T19"/>
              </a:cxn>
              <a:cxn ang="T50">
                <a:pos x="T20" y="T21"/>
              </a:cxn>
              <a:cxn ang="T51">
                <a:pos x="T22" y="T23"/>
              </a:cxn>
              <a:cxn ang="T52">
                <a:pos x="T24" y="T25"/>
              </a:cxn>
              <a:cxn ang="T53">
                <a:pos x="T26" y="T27"/>
              </a:cxn>
              <a:cxn ang="T54">
                <a:pos x="T28" y="T29"/>
              </a:cxn>
              <a:cxn ang="T55">
                <a:pos x="T30" y="T31"/>
              </a:cxn>
              <a:cxn ang="T56">
                <a:pos x="T32" y="T33"/>
              </a:cxn>
              <a:cxn ang="T57">
                <a:pos x="T34" y="T35"/>
              </a:cxn>
              <a:cxn ang="T58">
                <a:pos x="T36" y="T37"/>
              </a:cxn>
              <a:cxn ang="T59">
                <a:pos x="T38" y="T39"/>
              </a:cxn>
            </a:cxnLst>
            <a:rect l="T60" t="T61" r="T62" b="T63"/>
            <a:pathLst>
              <a:path w="14" h="13">
                <a:moveTo>
                  <a:pt x="2" y="0"/>
                </a:moveTo>
                <a:lnTo>
                  <a:pt x="0" y="0"/>
                </a:lnTo>
                <a:lnTo>
                  <a:pt x="0" y="4"/>
                </a:lnTo>
                <a:lnTo>
                  <a:pt x="6" y="4"/>
                </a:lnTo>
                <a:lnTo>
                  <a:pt x="6" y="6"/>
                </a:lnTo>
                <a:lnTo>
                  <a:pt x="8" y="6"/>
                </a:lnTo>
                <a:lnTo>
                  <a:pt x="6" y="4"/>
                </a:lnTo>
                <a:lnTo>
                  <a:pt x="6" y="10"/>
                </a:lnTo>
                <a:lnTo>
                  <a:pt x="8" y="10"/>
                </a:lnTo>
                <a:lnTo>
                  <a:pt x="10" y="13"/>
                </a:lnTo>
                <a:lnTo>
                  <a:pt x="14" y="13"/>
                </a:lnTo>
                <a:lnTo>
                  <a:pt x="14" y="10"/>
                </a:lnTo>
                <a:lnTo>
                  <a:pt x="12" y="10"/>
                </a:lnTo>
                <a:lnTo>
                  <a:pt x="12" y="6"/>
                </a:lnTo>
                <a:lnTo>
                  <a:pt x="10" y="6"/>
                </a:lnTo>
                <a:lnTo>
                  <a:pt x="10" y="4"/>
                </a:lnTo>
                <a:lnTo>
                  <a:pt x="8" y="2"/>
                </a:lnTo>
                <a:lnTo>
                  <a:pt x="10" y="2"/>
                </a:lnTo>
                <a:lnTo>
                  <a:pt x="6" y="0"/>
                </a:lnTo>
                <a:lnTo>
                  <a:pt x="2" y="0"/>
                </a:lnTo>
                <a:close/>
              </a:path>
            </a:pathLst>
          </a:custGeom>
          <a:solidFill>
            <a:srgbClr val="000000"/>
          </a:solidFill>
          <a:ln w="9525">
            <a:solidFill>
              <a:srgbClr val="0238C0"/>
            </a:solidFill>
            <a:round/>
            <a:headEnd/>
            <a:tailEnd/>
          </a:ln>
        </xdr:spPr>
      </xdr:sp>
      <xdr:sp macro="" textlink="">
        <xdr:nvSpPr>
          <xdr:cNvPr id="26785" name="Freeform 157"/>
          <xdr:cNvSpPr>
            <a:spLocks/>
          </xdr:cNvSpPr>
        </xdr:nvSpPr>
        <xdr:spPr bwMode="auto">
          <a:xfrm>
            <a:off x="301" y="729"/>
            <a:ext cx="10" cy="0"/>
          </a:xfrm>
          <a:custGeom>
            <a:avLst/>
            <a:gdLst>
              <a:gd name="T0" fmla="*/ 10 w 46"/>
              <a:gd name="T1" fmla="*/ 0 h 4"/>
              <a:gd name="T2" fmla="*/ 10 w 46"/>
              <a:gd name="T3" fmla="*/ 0 h 4"/>
              <a:gd name="T4" fmla="*/ 10 w 46"/>
              <a:gd name="T5" fmla="*/ 0 h 4"/>
              <a:gd name="T6" fmla="*/ 0 w 46"/>
              <a:gd name="T7" fmla="*/ 0 h 4"/>
              <a:gd name="T8" fmla="*/ 0 w 46"/>
              <a:gd name="T9" fmla="*/ 0 h 4"/>
              <a:gd name="T10" fmla="*/ 0 w 46"/>
              <a:gd name="T11" fmla="*/ 0 h 4"/>
              <a:gd name="T12" fmla="*/ 10 w 46"/>
              <a:gd name="T13" fmla="*/ 0 h 4"/>
              <a:gd name="T14" fmla="*/ 0 60000 65536"/>
              <a:gd name="T15" fmla="*/ 0 60000 65536"/>
              <a:gd name="T16" fmla="*/ 0 60000 65536"/>
              <a:gd name="T17" fmla="*/ 0 60000 65536"/>
              <a:gd name="T18" fmla="*/ 0 60000 65536"/>
              <a:gd name="T19" fmla="*/ 0 60000 65536"/>
              <a:gd name="T20" fmla="*/ 0 60000 65536"/>
              <a:gd name="T21" fmla="*/ 0 w 46"/>
              <a:gd name="T22" fmla="*/ 0 h 4"/>
              <a:gd name="T23" fmla="*/ 46 w 46"/>
              <a:gd name="T24" fmla="*/ 0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6" h="4">
                <a:moveTo>
                  <a:pt x="44" y="4"/>
                </a:moveTo>
                <a:lnTo>
                  <a:pt x="46" y="4"/>
                </a:lnTo>
                <a:lnTo>
                  <a:pt x="46" y="0"/>
                </a:lnTo>
                <a:lnTo>
                  <a:pt x="0" y="0"/>
                </a:lnTo>
                <a:lnTo>
                  <a:pt x="0" y="4"/>
                </a:lnTo>
                <a:lnTo>
                  <a:pt x="2" y="4"/>
                </a:lnTo>
                <a:lnTo>
                  <a:pt x="44" y="4"/>
                </a:lnTo>
                <a:close/>
              </a:path>
            </a:pathLst>
          </a:custGeom>
          <a:solidFill>
            <a:srgbClr val="000000"/>
          </a:solidFill>
          <a:ln w="9525">
            <a:solidFill>
              <a:srgbClr val="0238C0"/>
            </a:solidFill>
            <a:round/>
            <a:headEnd/>
            <a:tailEnd/>
          </a:ln>
        </xdr:spPr>
      </xdr:sp>
      <xdr:sp macro="" textlink="">
        <xdr:nvSpPr>
          <xdr:cNvPr id="26786" name="Freeform 158"/>
          <xdr:cNvSpPr>
            <a:spLocks/>
          </xdr:cNvSpPr>
        </xdr:nvSpPr>
        <xdr:spPr bwMode="auto">
          <a:xfrm>
            <a:off x="312" y="730"/>
            <a:ext cx="1" cy="6"/>
          </a:xfrm>
          <a:custGeom>
            <a:avLst/>
            <a:gdLst>
              <a:gd name="T0" fmla="*/ 1 w 4"/>
              <a:gd name="T1" fmla="*/ 1 h 21"/>
              <a:gd name="T2" fmla="*/ 1 w 4"/>
              <a:gd name="T3" fmla="*/ 0 h 21"/>
              <a:gd name="T4" fmla="*/ 0 w 4"/>
              <a:gd name="T5" fmla="*/ 0 h 21"/>
              <a:gd name="T6" fmla="*/ 0 w 4"/>
              <a:gd name="T7" fmla="*/ 6 h 21"/>
              <a:gd name="T8" fmla="*/ 1 w 4"/>
              <a:gd name="T9" fmla="*/ 6 h 21"/>
              <a:gd name="T10" fmla="*/ 1 w 4"/>
              <a:gd name="T11" fmla="*/ 5 h 21"/>
              <a:gd name="T12" fmla="*/ 1 w 4"/>
              <a:gd name="T13" fmla="*/ 1 h 21"/>
              <a:gd name="T14" fmla="*/ 0 60000 65536"/>
              <a:gd name="T15" fmla="*/ 0 60000 65536"/>
              <a:gd name="T16" fmla="*/ 0 60000 65536"/>
              <a:gd name="T17" fmla="*/ 0 60000 65536"/>
              <a:gd name="T18" fmla="*/ 0 60000 65536"/>
              <a:gd name="T19" fmla="*/ 0 60000 65536"/>
              <a:gd name="T20" fmla="*/ 0 60000 65536"/>
              <a:gd name="T21" fmla="*/ 0 w 4"/>
              <a:gd name="T22" fmla="*/ 0 h 21"/>
              <a:gd name="T23" fmla="*/ 4 w 4"/>
              <a:gd name="T24" fmla="*/ 21 h 21"/>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1">
                <a:moveTo>
                  <a:pt x="4" y="2"/>
                </a:moveTo>
                <a:lnTo>
                  <a:pt x="4" y="0"/>
                </a:lnTo>
                <a:lnTo>
                  <a:pt x="0" y="0"/>
                </a:lnTo>
                <a:lnTo>
                  <a:pt x="0" y="21"/>
                </a:lnTo>
                <a:lnTo>
                  <a:pt x="4" y="21"/>
                </a:lnTo>
                <a:lnTo>
                  <a:pt x="4" y="19"/>
                </a:lnTo>
                <a:lnTo>
                  <a:pt x="4" y="2"/>
                </a:lnTo>
                <a:close/>
              </a:path>
            </a:pathLst>
          </a:custGeom>
          <a:solidFill>
            <a:srgbClr val="000000"/>
          </a:solidFill>
          <a:ln w="9525">
            <a:solidFill>
              <a:srgbClr val="0238C0"/>
            </a:solidFill>
            <a:round/>
            <a:headEnd/>
            <a:tailEnd/>
          </a:ln>
        </xdr:spPr>
      </xdr:sp>
      <xdr:sp macro="" textlink="">
        <xdr:nvSpPr>
          <xdr:cNvPr id="26787" name="Freeform 159"/>
          <xdr:cNvSpPr>
            <a:spLocks/>
          </xdr:cNvSpPr>
        </xdr:nvSpPr>
        <xdr:spPr bwMode="auto">
          <a:xfrm>
            <a:off x="285" y="803"/>
            <a:ext cx="1" cy="36"/>
          </a:xfrm>
          <a:custGeom>
            <a:avLst/>
            <a:gdLst>
              <a:gd name="T0" fmla="*/ 1 w 3"/>
              <a:gd name="T1" fmla="*/ 0 h 152"/>
              <a:gd name="T2" fmla="*/ 1 w 3"/>
              <a:gd name="T3" fmla="*/ 0 h 152"/>
              <a:gd name="T4" fmla="*/ 0 w 3"/>
              <a:gd name="T5" fmla="*/ 0 h 152"/>
              <a:gd name="T6" fmla="*/ 0 w 3"/>
              <a:gd name="T7" fmla="*/ 36 h 152"/>
              <a:gd name="T8" fmla="*/ 1 w 3"/>
              <a:gd name="T9" fmla="*/ 36 h 152"/>
              <a:gd name="T10" fmla="*/ 1 w 3"/>
              <a:gd name="T11" fmla="*/ 36 h 152"/>
              <a:gd name="T12" fmla="*/ 1 w 3"/>
              <a:gd name="T13" fmla="*/ 0 h 152"/>
              <a:gd name="T14" fmla="*/ 0 60000 65536"/>
              <a:gd name="T15" fmla="*/ 0 60000 65536"/>
              <a:gd name="T16" fmla="*/ 0 60000 65536"/>
              <a:gd name="T17" fmla="*/ 0 60000 65536"/>
              <a:gd name="T18" fmla="*/ 0 60000 65536"/>
              <a:gd name="T19" fmla="*/ 0 60000 65536"/>
              <a:gd name="T20" fmla="*/ 0 60000 65536"/>
              <a:gd name="T21" fmla="*/ 0 w 3"/>
              <a:gd name="T22" fmla="*/ 0 h 152"/>
              <a:gd name="T23" fmla="*/ 3 w 3"/>
              <a:gd name="T24" fmla="*/ 152 h 152"/>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3" h="152">
                <a:moveTo>
                  <a:pt x="3" y="2"/>
                </a:moveTo>
                <a:lnTo>
                  <a:pt x="3" y="0"/>
                </a:lnTo>
                <a:lnTo>
                  <a:pt x="0" y="0"/>
                </a:lnTo>
                <a:lnTo>
                  <a:pt x="0" y="152"/>
                </a:lnTo>
                <a:lnTo>
                  <a:pt x="3" y="152"/>
                </a:lnTo>
                <a:lnTo>
                  <a:pt x="3" y="150"/>
                </a:lnTo>
                <a:lnTo>
                  <a:pt x="3" y="2"/>
                </a:lnTo>
                <a:close/>
              </a:path>
            </a:pathLst>
          </a:custGeom>
          <a:solidFill>
            <a:srgbClr val="000000"/>
          </a:solidFill>
          <a:ln w="9525">
            <a:solidFill>
              <a:srgbClr val="0238C0"/>
            </a:solidFill>
            <a:round/>
            <a:headEnd/>
            <a:tailEnd/>
          </a:ln>
        </xdr:spPr>
      </xdr:sp>
      <xdr:sp macro="" textlink="">
        <xdr:nvSpPr>
          <xdr:cNvPr id="26788" name="Freeform 160"/>
          <xdr:cNvSpPr>
            <a:spLocks/>
          </xdr:cNvSpPr>
        </xdr:nvSpPr>
        <xdr:spPr bwMode="auto">
          <a:xfrm>
            <a:off x="286" y="803"/>
            <a:ext cx="1" cy="36"/>
          </a:xfrm>
          <a:custGeom>
            <a:avLst/>
            <a:gdLst>
              <a:gd name="T0" fmla="*/ 1 w 4"/>
              <a:gd name="T1" fmla="*/ 0 h 156"/>
              <a:gd name="T2" fmla="*/ 1 w 4"/>
              <a:gd name="T3" fmla="*/ 0 h 156"/>
              <a:gd name="T4" fmla="*/ 0 w 4"/>
              <a:gd name="T5" fmla="*/ 0 h 156"/>
              <a:gd name="T6" fmla="*/ 0 w 4"/>
              <a:gd name="T7" fmla="*/ 36 h 156"/>
              <a:gd name="T8" fmla="*/ 1 w 4"/>
              <a:gd name="T9" fmla="*/ 36 h 156"/>
              <a:gd name="T10" fmla="*/ 1 w 4"/>
              <a:gd name="T11" fmla="*/ 36 h 156"/>
              <a:gd name="T12" fmla="*/ 1 w 4"/>
              <a:gd name="T13" fmla="*/ 0 h 156"/>
              <a:gd name="T14" fmla="*/ 0 60000 65536"/>
              <a:gd name="T15" fmla="*/ 0 60000 65536"/>
              <a:gd name="T16" fmla="*/ 0 60000 65536"/>
              <a:gd name="T17" fmla="*/ 0 60000 65536"/>
              <a:gd name="T18" fmla="*/ 0 60000 65536"/>
              <a:gd name="T19" fmla="*/ 0 60000 65536"/>
              <a:gd name="T20" fmla="*/ 0 60000 65536"/>
              <a:gd name="T21" fmla="*/ 0 w 4"/>
              <a:gd name="T22" fmla="*/ 0 h 156"/>
              <a:gd name="T23" fmla="*/ 4 w 4"/>
              <a:gd name="T24" fmla="*/ 156 h 156"/>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156">
                <a:moveTo>
                  <a:pt x="4" y="2"/>
                </a:moveTo>
                <a:lnTo>
                  <a:pt x="4" y="0"/>
                </a:lnTo>
                <a:lnTo>
                  <a:pt x="0" y="0"/>
                </a:lnTo>
                <a:lnTo>
                  <a:pt x="0" y="156"/>
                </a:lnTo>
                <a:lnTo>
                  <a:pt x="4" y="156"/>
                </a:lnTo>
                <a:lnTo>
                  <a:pt x="4" y="154"/>
                </a:lnTo>
                <a:lnTo>
                  <a:pt x="4" y="2"/>
                </a:lnTo>
                <a:close/>
              </a:path>
            </a:pathLst>
          </a:custGeom>
          <a:solidFill>
            <a:srgbClr val="000000"/>
          </a:solidFill>
          <a:ln w="9525">
            <a:solidFill>
              <a:srgbClr val="0238C0"/>
            </a:solidFill>
            <a:round/>
            <a:headEnd/>
            <a:tailEnd/>
          </a:ln>
        </xdr:spPr>
      </xdr:sp>
      <xdr:sp macro="" textlink="">
        <xdr:nvSpPr>
          <xdr:cNvPr id="26789" name="Freeform 161"/>
          <xdr:cNvSpPr>
            <a:spLocks/>
          </xdr:cNvSpPr>
        </xdr:nvSpPr>
        <xdr:spPr bwMode="auto">
          <a:xfrm>
            <a:off x="235" y="797"/>
            <a:ext cx="3" cy="8"/>
          </a:xfrm>
          <a:custGeom>
            <a:avLst/>
            <a:gdLst>
              <a:gd name="T0" fmla="*/ 3 w 12"/>
              <a:gd name="T1" fmla="*/ 1 h 35"/>
              <a:gd name="T2" fmla="*/ 3 w 12"/>
              <a:gd name="T3" fmla="*/ 0 h 35"/>
              <a:gd name="T4" fmla="*/ 3 w 12"/>
              <a:gd name="T5" fmla="*/ 0 h 35"/>
              <a:gd name="T6" fmla="*/ 3 w 12"/>
              <a:gd name="T7" fmla="*/ 0 h 35"/>
              <a:gd name="T8" fmla="*/ 1 w 12"/>
              <a:gd name="T9" fmla="*/ 0 h 35"/>
              <a:gd name="T10" fmla="*/ 1 w 12"/>
              <a:gd name="T11" fmla="*/ 0 h 35"/>
              <a:gd name="T12" fmla="*/ 0 w 12"/>
              <a:gd name="T13" fmla="*/ 0 h 35"/>
              <a:gd name="T14" fmla="*/ 0 w 12"/>
              <a:gd name="T15" fmla="*/ 8 h 35"/>
              <a:gd name="T16" fmla="*/ 1 w 12"/>
              <a:gd name="T17" fmla="*/ 8 h 35"/>
              <a:gd name="T18" fmla="*/ 1 w 12"/>
              <a:gd name="T19" fmla="*/ 8 h 35"/>
              <a:gd name="T20" fmla="*/ 3 w 12"/>
              <a:gd name="T21" fmla="*/ 8 h 35"/>
              <a:gd name="T22" fmla="*/ 3 w 12"/>
              <a:gd name="T23" fmla="*/ 8 h 35"/>
              <a:gd name="T24" fmla="*/ 3 w 12"/>
              <a:gd name="T25" fmla="*/ 8 h 35"/>
              <a:gd name="T26" fmla="*/ 3 w 12"/>
              <a:gd name="T27" fmla="*/ 7 h 35"/>
              <a:gd name="T28" fmla="*/ 3 w 12"/>
              <a:gd name="T29" fmla="*/ 1 h 35"/>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12"/>
              <a:gd name="T46" fmla="*/ 0 h 35"/>
              <a:gd name="T47" fmla="*/ 12 w 12"/>
              <a:gd name="T48" fmla="*/ 35 h 35"/>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12" h="35">
                <a:moveTo>
                  <a:pt x="12" y="6"/>
                </a:moveTo>
                <a:lnTo>
                  <a:pt x="12" y="2"/>
                </a:lnTo>
                <a:lnTo>
                  <a:pt x="10" y="2"/>
                </a:lnTo>
                <a:lnTo>
                  <a:pt x="10" y="0"/>
                </a:lnTo>
                <a:lnTo>
                  <a:pt x="2" y="0"/>
                </a:lnTo>
                <a:lnTo>
                  <a:pt x="2" y="2"/>
                </a:lnTo>
                <a:lnTo>
                  <a:pt x="0" y="2"/>
                </a:lnTo>
                <a:lnTo>
                  <a:pt x="0" y="33"/>
                </a:lnTo>
                <a:lnTo>
                  <a:pt x="2" y="33"/>
                </a:lnTo>
                <a:lnTo>
                  <a:pt x="2" y="35"/>
                </a:lnTo>
                <a:lnTo>
                  <a:pt x="10" y="35"/>
                </a:lnTo>
                <a:lnTo>
                  <a:pt x="10" y="33"/>
                </a:lnTo>
                <a:lnTo>
                  <a:pt x="12" y="33"/>
                </a:lnTo>
                <a:lnTo>
                  <a:pt x="12" y="29"/>
                </a:lnTo>
                <a:lnTo>
                  <a:pt x="12" y="6"/>
                </a:lnTo>
                <a:close/>
              </a:path>
            </a:pathLst>
          </a:custGeom>
          <a:solidFill>
            <a:srgbClr val="000000"/>
          </a:solidFill>
          <a:ln w="9525">
            <a:solidFill>
              <a:srgbClr val="0238C0"/>
            </a:solidFill>
            <a:round/>
            <a:headEnd/>
            <a:tailEnd/>
          </a:ln>
        </xdr:spPr>
      </xdr:sp>
      <xdr:sp macro="" textlink="">
        <xdr:nvSpPr>
          <xdr:cNvPr id="26790" name="Freeform 162"/>
          <xdr:cNvSpPr>
            <a:spLocks/>
          </xdr:cNvSpPr>
        </xdr:nvSpPr>
        <xdr:spPr bwMode="auto">
          <a:xfrm>
            <a:off x="251" y="737"/>
            <a:ext cx="66" cy="1"/>
          </a:xfrm>
          <a:custGeom>
            <a:avLst/>
            <a:gdLst>
              <a:gd name="T0" fmla="*/ 0 w 317"/>
              <a:gd name="T1" fmla="*/ 0 h 4"/>
              <a:gd name="T2" fmla="*/ 0 w 317"/>
              <a:gd name="T3" fmla="*/ 0 h 4"/>
              <a:gd name="T4" fmla="*/ 0 w 317"/>
              <a:gd name="T5" fmla="*/ 1 h 4"/>
              <a:gd name="T6" fmla="*/ 66 w 317"/>
              <a:gd name="T7" fmla="*/ 1 h 4"/>
              <a:gd name="T8" fmla="*/ 66 w 317"/>
              <a:gd name="T9" fmla="*/ 0 h 4"/>
              <a:gd name="T10" fmla="*/ 66 w 317"/>
              <a:gd name="T11" fmla="*/ 0 h 4"/>
              <a:gd name="T12" fmla="*/ 0 w 317"/>
              <a:gd name="T13" fmla="*/ 0 h 4"/>
              <a:gd name="T14" fmla="*/ 0 60000 65536"/>
              <a:gd name="T15" fmla="*/ 0 60000 65536"/>
              <a:gd name="T16" fmla="*/ 0 60000 65536"/>
              <a:gd name="T17" fmla="*/ 0 60000 65536"/>
              <a:gd name="T18" fmla="*/ 0 60000 65536"/>
              <a:gd name="T19" fmla="*/ 0 60000 65536"/>
              <a:gd name="T20" fmla="*/ 0 60000 65536"/>
              <a:gd name="T21" fmla="*/ 0 w 317"/>
              <a:gd name="T22" fmla="*/ 0 h 4"/>
              <a:gd name="T23" fmla="*/ 317 w 317"/>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317" h="4">
                <a:moveTo>
                  <a:pt x="2" y="0"/>
                </a:moveTo>
                <a:lnTo>
                  <a:pt x="0" y="0"/>
                </a:lnTo>
                <a:lnTo>
                  <a:pt x="0" y="4"/>
                </a:lnTo>
                <a:lnTo>
                  <a:pt x="317" y="4"/>
                </a:lnTo>
                <a:lnTo>
                  <a:pt x="317" y="0"/>
                </a:lnTo>
                <a:lnTo>
                  <a:pt x="315" y="0"/>
                </a:lnTo>
                <a:lnTo>
                  <a:pt x="2" y="0"/>
                </a:lnTo>
                <a:close/>
              </a:path>
            </a:pathLst>
          </a:custGeom>
          <a:solidFill>
            <a:srgbClr val="000000"/>
          </a:solidFill>
          <a:ln w="9525">
            <a:solidFill>
              <a:srgbClr val="0238C0"/>
            </a:solidFill>
            <a:round/>
            <a:headEnd/>
            <a:tailEnd/>
          </a:ln>
        </xdr:spPr>
      </xdr:sp>
      <xdr:sp macro="" textlink="">
        <xdr:nvSpPr>
          <xdr:cNvPr id="26791" name="Rectangle 163"/>
          <xdr:cNvSpPr>
            <a:spLocks noChangeArrowheads="1"/>
          </xdr:cNvSpPr>
        </xdr:nvSpPr>
        <xdr:spPr bwMode="auto">
          <a:xfrm>
            <a:off x="237" y="780"/>
            <a:ext cx="100" cy="6"/>
          </a:xfrm>
          <a:prstGeom prst="rect">
            <a:avLst/>
          </a:prstGeom>
          <a:solidFill>
            <a:srgbClr val="C0C0C0"/>
          </a:solidFill>
          <a:ln w="9525">
            <a:solidFill>
              <a:srgbClr val="0238C0"/>
            </a:solidFill>
            <a:miter lim="800000"/>
            <a:headEnd/>
            <a:tailEnd/>
          </a:ln>
        </xdr:spPr>
      </xdr:sp>
      <xdr:sp macro="" textlink="">
        <xdr:nvSpPr>
          <xdr:cNvPr id="26792" name="Freeform 164"/>
          <xdr:cNvSpPr>
            <a:spLocks/>
          </xdr:cNvSpPr>
        </xdr:nvSpPr>
        <xdr:spPr bwMode="auto">
          <a:xfrm>
            <a:off x="237" y="780"/>
            <a:ext cx="100" cy="6"/>
          </a:xfrm>
          <a:custGeom>
            <a:avLst/>
            <a:gdLst>
              <a:gd name="T0" fmla="*/ 0 w 487"/>
              <a:gd name="T1" fmla="*/ 0 h 25"/>
              <a:gd name="T2" fmla="*/ 0 w 487"/>
              <a:gd name="T3" fmla="*/ 0 h 25"/>
              <a:gd name="T4" fmla="*/ 0 w 487"/>
              <a:gd name="T5" fmla="*/ 6 h 25"/>
              <a:gd name="T6" fmla="*/ 100 w 487"/>
              <a:gd name="T7" fmla="*/ 6 h 25"/>
              <a:gd name="T8" fmla="*/ 100 w 487"/>
              <a:gd name="T9" fmla="*/ 0 h 25"/>
              <a:gd name="T10" fmla="*/ 100 w 487"/>
              <a:gd name="T11" fmla="*/ 0 h 25"/>
              <a:gd name="T12" fmla="*/ 0 w 487"/>
              <a:gd name="T13" fmla="*/ 0 h 25"/>
              <a:gd name="T14" fmla="*/ 0 w 487"/>
              <a:gd name="T15" fmla="*/ 1 h 25"/>
              <a:gd name="T16" fmla="*/ 100 w 487"/>
              <a:gd name="T17" fmla="*/ 1 h 25"/>
              <a:gd name="T18" fmla="*/ 99 w 487"/>
              <a:gd name="T19" fmla="*/ 0 h 25"/>
              <a:gd name="T20" fmla="*/ 99 w 487"/>
              <a:gd name="T21" fmla="*/ 6 h 25"/>
              <a:gd name="T22" fmla="*/ 100 w 487"/>
              <a:gd name="T23" fmla="*/ 5 h 25"/>
              <a:gd name="T24" fmla="*/ 0 w 487"/>
              <a:gd name="T25" fmla="*/ 5 h 25"/>
              <a:gd name="T26" fmla="*/ 1 w 487"/>
              <a:gd name="T27" fmla="*/ 6 h 25"/>
              <a:gd name="T28" fmla="*/ 1 w 487"/>
              <a:gd name="T29" fmla="*/ 0 h 25"/>
              <a:gd name="T30" fmla="*/ 0 w 487"/>
              <a:gd name="T31" fmla="*/ 1 h 25"/>
              <a:gd name="T32" fmla="*/ 0 w 487"/>
              <a:gd name="T33" fmla="*/ 0 h 25"/>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w 487"/>
              <a:gd name="T52" fmla="*/ 0 h 25"/>
              <a:gd name="T53" fmla="*/ 487 w 487"/>
              <a:gd name="T54" fmla="*/ 25 h 25"/>
            </a:gdLst>
            <a:ahLst/>
            <a:cxnLst>
              <a:cxn ang="T34">
                <a:pos x="T0" y="T1"/>
              </a:cxn>
              <a:cxn ang="T35">
                <a:pos x="T2" y="T3"/>
              </a:cxn>
              <a:cxn ang="T36">
                <a:pos x="T4" y="T5"/>
              </a:cxn>
              <a:cxn ang="T37">
                <a:pos x="T6" y="T7"/>
              </a:cxn>
              <a:cxn ang="T38">
                <a:pos x="T8" y="T9"/>
              </a:cxn>
              <a:cxn ang="T39">
                <a:pos x="T10" y="T11"/>
              </a:cxn>
              <a:cxn ang="T40">
                <a:pos x="T12" y="T13"/>
              </a:cxn>
              <a:cxn ang="T41">
                <a:pos x="T14" y="T15"/>
              </a:cxn>
              <a:cxn ang="T42">
                <a:pos x="T16" y="T17"/>
              </a:cxn>
              <a:cxn ang="T43">
                <a:pos x="T18" y="T19"/>
              </a:cxn>
              <a:cxn ang="T44">
                <a:pos x="T20" y="T21"/>
              </a:cxn>
              <a:cxn ang="T45">
                <a:pos x="T22" y="T23"/>
              </a:cxn>
              <a:cxn ang="T46">
                <a:pos x="T24" y="T25"/>
              </a:cxn>
              <a:cxn ang="T47">
                <a:pos x="T26" y="T27"/>
              </a:cxn>
              <a:cxn ang="T48">
                <a:pos x="T28" y="T29"/>
              </a:cxn>
              <a:cxn ang="T49">
                <a:pos x="T30" y="T31"/>
              </a:cxn>
              <a:cxn ang="T50">
                <a:pos x="T32" y="T33"/>
              </a:cxn>
            </a:cxnLst>
            <a:rect l="T51" t="T52" r="T53" b="T54"/>
            <a:pathLst>
              <a:path w="487" h="25">
                <a:moveTo>
                  <a:pt x="2" y="0"/>
                </a:moveTo>
                <a:lnTo>
                  <a:pt x="0" y="0"/>
                </a:lnTo>
                <a:lnTo>
                  <a:pt x="0" y="25"/>
                </a:lnTo>
                <a:lnTo>
                  <a:pt x="487" y="25"/>
                </a:lnTo>
                <a:lnTo>
                  <a:pt x="487" y="0"/>
                </a:lnTo>
                <a:lnTo>
                  <a:pt x="485" y="0"/>
                </a:lnTo>
                <a:lnTo>
                  <a:pt x="2" y="0"/>
                </a:lnTo>
                <a:lnTo>
                  <a:pt x="2" y="4"/>
                </a:lnTo>
                <a:lnTo>
                  <a:pt x="485" y="4"/>
                </a:lnTo>
                <a:lnTo>
                  <a:pt x="483" y="2"/>
                </a:lnTo>
                <a:lnTo>
                  <a:pt x="483" y="23"/>
                </a:lnTo>
                <a:lnTo>
                  <a:pt x="485" y="21"/>
                </a:lnTo>
                <a:lnTo>
                  <a:pt x="2" y="21"/>
                </a:lnTo>
                <a:lnTo>
                  <a:pt x="4" y="23"/>
                </a:lnTo>
                <a:lnTo>
                  <a:pt x="4" y="2"/>
                </a:lnTo>
                <a:lnTo>
                  <a:pt x="2" y="4"/>
                </a:lnTo>
                <a:lnTo>
                  <a:pt x="2" y="0"/>
                </a:lnTo>
                <a:close/>
              </a:path>
            </a:pathLst>
          </a:custGeom>
          <a:solidFill>
            <a:srgbClr val="000000"/>
          </a:solidFill>
          <a:ln w="9525">
            <a:solidFill>
              <a:srgbClr val="0238C0"/>
            </a:solidFill>
            <a:round/>
            <a:headEnd/>
            <a:tailEnd/>
          </a:ln>
        </xdr:spPr>
      </xdr:sp>
      <xdr:sp macro="" textlink="">
        <xdr:nvSpPr>
          <xdr:cNvPr id="26793" name="Freeform 165"/>
          <xdr:cNvSpPr>
            <a:spLocks/>
          </xdr:cNvSpPr>
        </xdr:nvSpPr>
        <xdr:spPr bwMode="auto">
          <a:xfrm>
            <a:off x="239" y="752"/>
            <a:ext cx="15" cy="30"/>
          </a:xfrm>
          <a:custGeom>
            <a:avLst/>
            <a:gdLst>
              <a:gd name="T0" fmla="*/ 15 w 67"/>
              <a:gd name="T1" fmla="*/ 0 h 123"/>
              <a:gd name="T2" fmla="*/ 15 w 67"/>
              <a:gd name="T3" fmla="*/ 0 h 123"/>
              <a:gd name="T4" fmla="*/ 14 w 67"/>
              <a:gd name="T5" fmla="*/ 0 h 123"/>
              <a:gd name="T6" fmla="*/ 14 w 67"/>
              <a:gd name="T7" fmla="*/ 0 h 123"/>
              <a:gd name="T8" fmla="*/ 0 w 67"/>
              <a:gd name="T9" fmla="*/ 30 h 123"/>
              <a:gd name="T10" fmla="*/ 0 w 67"/>
              <a:gd name="T11" fmla="*/ 30 h 123"/>
              <a:gd name="T12" fmla="*/ 1 w 67"/>
              <a:gd name="T13" fmla="*/ 30 h 123"/>
              <a:gd name="T14" fmla="*/ 1 w 67"/>
              <a:gd name="T15" fmla="*/ 30 h 123"/>
              <a:gd name="T16" fmla="*/ 15 w 67"/>
              <a:gd name="T17" fmla="*/ 0 h 123"/>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67"/>
              <a:gd name="T28" fmla="*/ 0 h 123"/>
              <a:gd name="T29" fmla="*/ 67 w 67"/>
              <a:gd name="T30" fmla="*/ 123 h 123"/>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67" h="123">
                <a:moveTo>
                  <a:pt x="67" y="2"/>
                </a:moveTo>
                <a:lnTo>
                  <a:pt x="67" y="0"/>
                </a:lnTo>
                <a:lnTo>
                  <a:pt x="63" y="0"/>
                </a:lnTo>
                <a:lnTo>
                  <a:pt x="63" y="2"/>
                </a:lnTo>
                <a:lnTo>
                  <a:pt x="0" y="121"/>
                </a:lnTo>
                <a:lnTo>
                  <a:pt x="0" y="123"/>
                </a:lnTo>
                <a:lnTo>
                  <a:pt x="4" y="123"/>
                </a:lnTo>
                <a:lnTo>
                  <a:pt x="4" y="121"/>
                </a:lnTo>
                <a:lnTo>
                  <a:pt x="67" y="2"/>
                </a:lnTo>
                <a:close/>
              </a:path>
            </a:pathLst>
          </a:custGeom>
          <a:solidFill>
            <a:srgbClr val="000000"/>
          </a:solidFill>
          <a:ln w="9525">
            <a:solidFill>
              <a:srgbClr val="0238C0"/>
            </a:solidFill>
            <a:round/>
            <a:headEnd/>
            <a:tailEnd/>
          </a:ln>
        </xdr:spPr>
      </xdr:sp>
      <xdr:sp macro="" textlink="">
        <xdr:nvSpPr>
          <xdr:cNvPr id="26794" name="Freeform 166"/>
          <xdr:cNvSpPr>
            <a:spLocks/>
          </xdr:cNvSpPr>
        </xdr:nvSpPr>
        <xdr:spPr bwMode="auto">
          <a:xfrm>
            <a:off x="254" y="759"/>
            <a:ext cx="4" cy="2"/>
          </a:xfrm>
          <a:custGeom>
            <a:avLst/>
            <a:gdLst>
              <a:gd name="T0" fmla="*/ 0 w 18"/>
              <a:gd name="T1" fmla="*/ 0 h 4"/>
              <a:gd name="T2" fmla="*/ 0 w 18"/>
              <a:gd name="T3" fmla="*/ 0 h 4"/>
              <a:gd name="T4" fmla="*/ 0 w 18"/>
              <a:gd name="T5" fmla="*/ 2 h 4"/>
              <a:gd name="T6" fmla="*/ 4 w 18"/>
              <a:gd name="T7" fmla="*/ 2 h 4"/>
              <a:gd name="T8" fmla="*/ 4 w 18"/>
              <a:gd name="T9" fmla="*/ 0 h 4"/>
              <a:gd name="T10" fmla="*/ 4 w 18"/>
              <a:gd name="T11" fmla="*/ 0 h 4"/>
              <a:gd name="T12" fmla="*/ 0 w 18"/>
              <a:gd name="T13" fmla="*/ 0 h 4"/>
              <a:gd name="T14" fmla="*/ 0 60000 65536"/>
              <a:gd name="T15" fmla="*/ 0 60000 65536"/>
              <a:gd name="T16" fmla="*/ 0 60000 65536"/>
              <a:gd name="T17" fmla="*/ 0 60000 65536"/>
              <a:gd name="T18" fmla="*/ 0 60000 65536"/>
              <a:gd name="T19" fmla="*/ 0 60000 65536"/>
              <a:gd name="T20" fmla="*/ 0 60000 65536"/>
              <a:gd name="T21" fmla="*/ 0 w 18"/>
              <a:gd name="T22" fmla="*/ 0 h 4"/>
              <a:gd name="T23" fmla="*/ 18 w 18"/>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18" h="4">
                <a:moveTo>
                  <a:pt x="2" y="0"/>
                </a:moveTo>
                <a:lnTo>
                  <a:pt x="0" y="0"/>
                </a:lnTo>
                <a:lnTo>
                  <a:pt x="0" y="4"/>
                </a:lnTo>
                <a:lnTo>
                  <a:pt x="18" y="4"/>
                </a:lnTo>
                <a:lnTo>
                  <a:pt x="18" y="0"/>
                </a:lnTo>
                <a:lnTo>
                  <a:pt x="16" y="0"/>
                </a:lnTo>
                <a:lnTo>
                  <a:pt x="2" y="0"/>
                </a:lnTo>
                <a:close/>
              </a:path>
            </a:pathLst>
          </a:custGeom>
          <a:solidFill>
            <a:srgbClr val="000000"/>
          </a:solidFill>
          <a:ln w="9525">
            <a:solidFill>
              <a:srgbClr val="0238C0"/>
            </a:solidFill>
            <a:round/>
            <a:headEnd/>
            <a:tailEnd/>
          </a:ln>
        </xdr:spPr>
      </xdr:sp>
      <xdr:sp macro="" textlink="">
        <xdr:nvSpPr>
          <xdr:cNvPr id="26795" name="Freeform 167"/>
          <xdr:cNvSpPr>
            <a:spLocks/>
          </xdr:cNvSpPr>
        </xdr:nvSpPr>
        <xdr:spPr bwMode="auto">
          <a:xfrm>
            <a:off x="261" y="759"/>
            <a:ext cx="9" cy="2"/>
          </a:xfrm>
          <a:custGeom>
            <a:avLst/>
            <a:gdLst>
              <a:gd name="T0" fmla="*/ 0 w 42"/>
              <a:gd name="T1" fmla="*/ 0 h 4"/>
              <a:gd name="T2" fmla="*/ 0 w 42"/>
              <a:gd name="T3" fmla="*/ 0 h 4"/>
              <a:gd name="T4" fmla="*/ 0 w 42"/>
              <a:gd name="T5" fmla="*/ 2 h 4"/>
              <a:gd name="T6" fmla="*/ 9 w 42"/>
              <a:gd name="T7" fmla="*/ 2 h 4"/>
              <a:gd name="T8" fmla="*/ 9 w 42"/>
              <a:gd name="T9" fmla="*/ 0 h 4"/>
              <a:gd name="T10" fmla="*/ 9 w 42"/>
              <a:gd name="T11" fmla="*/ 0 h 4"/>
              <a:gd name="T12" fmla="*/ 0 w 42"/>
              <a:gd name="T13" fmla="*/ 0 h 4"/>
              <a:gd name="T14" fmla="*/ 0 60000 65536"/>
              <a:gd name="T15" fmla="*/ 0 60000 65536"/>
              <a:gd name="T16" fmla="*/ 0 60000 65536"/>
              <a:gd name="T17" fmla="*/ 0 60000 65536"/>
              <a:gd name="T18" fmla="*/ 0 60000 65536"/>
              <a:gd name="T19" fmla="*/ 0 60000 65536"/>
              <a:gd name="T20" fmla="*/ 0 60000 65536"/>
              <a:gd name="T21" fmla="*/ 0 w 42"/>
              <a:gd name="T22" fmla="*/ 0 h 4"/>
              <a:gd name="T23" fmla="*/ 42 w 42"/>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2" h="4">
                <a:moveTo>
                  <a:pt x="2" y="0"/>
                </a:moveTo>
                <a:lnTo>
                  <a:pt x="0" y="0"/>
                </a:lnTo>
                <a:lnTo>
                  <a:pt x="0" y="4"/>
                </a:lnTo>
                <a:lnTo>
                  <a:pt x="42" y="4"/>
                </a:lnTo>
                <a:lnTo>
                  <a:pt x="42" y="0"/>
                </a:lnTo>
                <a:lnTo>
                  <a:pt x="40" y="0"/>
                </a:lnTo>
                <a:lnTo>
                  <a:pt x="2" y="0"/>
                </a:lnTo>
                <a:close/>
              </a:path>
            </a:pathLst>
          </a:custGeom>
          <a:solidFill>
            <a:srgbClr val="000000"/>
          </a:solidFill>
          <a:ln w="9525">
            <a:solidFill>
              <a:srgbClr val="0238C0"/>
            </a:solidFill>
            <a:round/>
            <a:headEnd/>
            <a:tailEnd/>
          </a:ln>
        </xdr:spPr>
      </xdr:sp>
      <xdr:sp macro="" textlink="">
        <xdr:nvSpPr>
          <xdr:cNvPr id="26796" name="Freeform 168"/>
          <xdr:cNvSpPr>
            <a:spLocks/>
          </xdr:cNvSpPr>
        </xdr:nvSpPr>
        <xdr:spPr bwMode="auto">
          <a:xfrm>
            <a:off x="247" y="770"/>
            <a:ext cx="2" cy="10"/>
          </a:xfrm>
          <a:custGeom>
            <a:avLst/>
            <a:gdLst>
              <a:gd name="T0" fmla="*/ 2 w 12"/>
              <a:gd name="T1" fmla="*/ 1 h 45"/>
              <a:gd name="T2" fmla="*/ 2 w 12"/>
              <a:gd name="T3" fmla="*/ 0 h 45"/>
              <a:gd name="T4" fmla="*/ 1 w 12"/>
              <a:gd name="T5" fmla="*/ 0 h 45"/>
              <a:gd name="T6" fmla="*/ 2 w 12"/>
              <a:gd name="T7" fmla="*/ 0 h 45"/>
              <a:gd name="T8" fmla="*/ 1 w 12"/>
              <a:gd name="T9" fmla="*/ 0 h 45"/>
              <a:gd name="T10" fmla="*/ 1 w 12"/>
              <a:gd name="T11" fmla="*/ 1 h 45"/>
              <a:gd name="T12" fmla="*/ 1 w 12"/>
              <a:gd name="T13" fmla="*/ 1 h 45"/>
              <a:gd name="T14" fmla="*/ 1 w 12"/>
              <a:gd name="T15" fmla="*/ 7 h 45"/>
              <a:gd name="T16" fmla="*/ 0 w 12"/>
              <a:gd name="T17" fmla="*/ 7 h 45"/>
              <a:gd name="T18" fmla="*/ 0 w 12"/>
              <a:gd name="T19" fmla="*/ 8 h 45"/>
              <a:gd name="T20" fmla="*/ 0 w 12"/>
              <a:gd name="T21" fmla="*/ 8 h 45"/>
              <a:gd name="T22" fmla="*/ 0 w 12"/>
              <a:gd name="T23" fmla="*/ 10 h 45"/>
              <a:gd name="T24" fmla="*/ 0 w 12"/>
              <a:gd name="T25" fmla="*/ 10 h 45"/>
              <a:gd name="T26" fmla="*/ 0 w 12"/>
              <a:gd name="T27" fmla="*/ 10 h 45"/>
              <a:gd name="T28" fmla="*/ 1 w 12"/>
              <a:gd name="T29" fmla="*/ 10 h 45"/>
              <a:gd name="T30" fmla="*/ 1 w 12"/>
              <a:gd name="T31" fmla="*/ 9 h 45"/>
              <a:gd name="T32" fmla="*/ 1 w 12"/>
              <a:gd name="T33" fmla="*/ 10 h 45"/>
              <a:gd name="T34" fmla="*/ 1 w 12"/>
              <a:gd name="T35" fmla="*/ 9 h 45"/>
              <a:gd name="T36" fmla="*/ 1 w 12"/>
              <a:gd name="T37" fmla="*/ 9 h 45"/>
              <a:gd name="T38" fmla="*/ 1 w 12"/>
              <a:gd name="T39" fmla="*/ 9 h 45"/>
              <a:gd name="T40" fmla="*/ 1 w 12"/>
              <a:gd name="T41" fmla="*/ 8 h 45"/>
              <a:gd name="T42" fmla="*/ 1 w 12"/>
              <a:gd name="T43" fmla="*/ 8 h 45"/>
              <a:gd name="T44" fmla="*/ 1 w 12"/>
              <a:gd name="T45" fmla="*/ 2 h 45"/>
              <a:gd name="T46" fmla="*/ 2 w 12"/>
              <a:gd name="T47" fmla="*/ 2 h 45"/>
              <a:gd name="T48" fmla="*/ 2 w 12"/>
              <a:gd name="T49" fmla="*/ 1 h 45"/>
              <a:gd name="T50" fmla="*/ 2 w 12"/>
              <a:gd name="T51" fmla="*/ 1 h 45"/>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w 12"/>
              <a:gd name="T79" fmla="*/ 0 h 45"/>
              <a:gd name="T80" fmla="*/ 12 w 12"/>
              <a:gd name="T81" fmla="*/ 45 h 45"/>
            </a:gdLst>
            <a:ahLst/>
            <a:cxnLst>
              <a:cxn ang="T52">
                <a:pos x="T0" y="T1"/>
              </a:cxn>
              <a:cxn ang="T53">
                <a:pos x="T2" y="T3"/>
              </a:cxn>
              <a:cxn ang="T54">
                <a:pos x="T4" y="T5"/>
              </a:cxn>
              <a:cxn ang="T55">
                <a:pos x="T6" y="T7"/>
              </a:cxn>
              <a:cxn ang="T56">
                <a:pos x="T8" y="T9"/>
              </a:cxn>
              <a:cxn ang="T57">
                <a:pos x="T10" y="T11"/>
              </a:cxn>
              <a:cxn ang="T58">
                <a:pos x="T12" y="T13"/>
              </a:cxn>
              <a:cxn ang="T59">
                <a:pos x="T14" y="T15"/>
              </a:cxn>
              <a:cxn ang="T60">
                <a:pos x="T16" y="T17"/>
              </a:cxn>
              <a:cxn ang="T61">
                <a:pos x="T18" y="T19"/>
              </a:cxn>
              <a:cxn ang="T62">
                <a:pos x="T20" y="T21"/>
              </a:cxn>
              <a:cxn ang="T63">
                <a:pos x="T22" y="T23"/>
              </a:cxn>
              <a:cxn ang="T64">
                <a:pos x="T24" y="T25"/>
              </a:cxn>
              <a:cxn ang="T65">
                <a:pos x="T26" y="T27"/>
              </a:cxn>
              <a:cxn ang="T66">
                <a:pos x="T28" y="T29"/>
              </a:cxn>
              <a:cxn ang="T67">
                <a:pos x="T30" y="T31"/>
              </a:cxn>
              <a:cxn ang="T68">
                <a:pos x="T32" y="T33"/>
              </a:cxn>
              <a:cxn ang="T69">
                <a:pos x="T34" y="T35"/>
              </a:cxn>
              <a:cxn ang="T70">
                <a:pos x="T36" y="T37"/>
              </a:cxn>
              <a:cxn ang="T71">
                <a:pos x="T38" y="T39"/>
              </a:cxn>
              <a:cxn ang="T72">
                <a:pos x="T40" y="T41"/>
              </a:cxn>
              <a:cxn ang="T73">
                <a:pos x="T42" y="T43"/>
              </a:cxn>
              <a:cxn ang="T74">
                <a:pos x="T44" y="T45"/>
              </a:cxn>
              <a:cxn ang="T75">
                <a:pos x="T46" y="T47"/>
              </a:cxn>
              <a:cxn ang="T76">
                <a:pos x="T48" y="T49"/>
              </a:cxn>
              <a:cxn ang="T77">
                <a:pos x="T50" y="T51"/>
              </a:cxn>
            </a:cxnLst>
            <a:rect l="T78" t="T79" r="T80" b="T81"/>
            <a:pathLst>
              <a:path w="12" h="45">
                <a:moveTo>
                  <a:pt x="12" y="4"/>
                </a:moveTo>
                <a:lnTo>
                  <a:pt x="12" y="0"/>
                </a:lnTo>
                <a:lnTo>
                  <a:pt x="8" y="0"/>
                </a:lnTo>
                <a:lnTo>
                  <a:pt x="10" y="0"/>
                </a:lnTo>
                <a:lnTo>
                  <a:pt x="6" y="0"/>
                </a:lnTo>
                <a:lnTo>
                  <a:pt x="6" y="6"/>
                </a:lnTo>
                <a:lnTo>
                  <a:pt x="4" y="6"/>
                </a:lnTo>
                <a:lnTo>
                  <a:pt x="4" y="31"/>
                </a:lnTo>
                <a:lnTo>
                  <a:pt x="2" y="31"/>
                </a:lnTo>
                <a:lnTo>
                  <a:pt x="2" y="35"/>
                </a:lnTo>
                <a:lnTo>
                  <a:pt x="0" y="35"/>
                </a:lnTo>
                <a:lnTo>
                  <a:pt x="0" y="43"/>
                </a:lnTo>
                <a:lnTo>
                  <a:pt x="2" y="43"/>
                </a:lnTo>
                <a:lnTo>
                  <a:pt x="2" y="45"/>
                </a:lnTo>
                <a:lnTo>
                  <a:pt x="6" y="45"/>
                </a:lnTo>
                <a:lnTo>
                  <a:pt x="6" y="41"/>
                </a:lnTo>
                <a:lnTo>
                  <a:pt x="6" y="43"/>
                </a:lnTo>
                <a:lnTo>
                  <a:pt x="6" y="39"/>
                </a:lnTo>
                <a:lnTo>
                  <a:pt x="4" y="39"/>
                </a:lnTo>
                <a:lnTo>
                  <a:pt x="6" y="39"/>
                </a:lnTo>
                <a:lnTo>
                  <a:pt x="6" y="35"/>
                </a:lnTo>
                <a:lnTo>
                  <a:pt x="8" y="35"/>
                </a:lnTo>
                <a:lnTo>
                  <a:pt x="8" y="10"/>
                </a:lnTo>
                <a:lnTo>
                  <a:pt x="10" y="10"/>
                </a:lnTo>
                <a:lnTo>
                  <a:pt x="10" y="4"/>
                </a:lnTo>
                <a:lnTo>
                  <a:pt x="12" y="4"/>
                </a:lnTo>
                <a:close/>
              </a:path>
            </a:pathLst>
          </a:custGeom>
          <a:solidFill>
            <a:srgbClr val="000000"/>
          </a:solidFill>
          <a:ln w="9525">
            <a:solidFill>
              <a:srgbClr val="0238C0"/>
            </a:solidFill>
            <a:round/>
            <a:headEnd/>
            <a:tailEnd/>
          </a:ln>
        </xdr:spPr>
      </xdr:sp>
      <xdr:sp macro="" textlink="">
        <xdr:nvSpPr>
          <xdr:cNvPr id="26797" name="Freeform 169"/>
          <xdr:cNvSpPr>
            <a:spLocks/>
          </xdr:cNvSpPr>
        </xdr:nvSpPr>
        <xdr:spPr bwMode="auto">
          <a:xfrm>
            <a:off x="249" y="761"/>
            <a:ext cx="4" cy="9"/>
          </a:xfrm>
          <a:custGeom>
            <a:avLst/>
            <a:gdLst>
              <a:gd name="T0" fmla="*/ 0 w 18"/>
              <a:gd name="T1" fmla="*/ 9 h 39"/>
              <a:gd name="T2" fmla="*/ 0 w 18"/>
              <a:gd name="T3" fmla="*/ 9 h 39"/>
              <a:gd name="T4" fmla="*/ 1 w 18"/>
              <a:gd name="T5" fmla="*/ 9 h 39"/>
              <a:gd name="T6" fmla="*/ 1 w 18"/>
              <a:gd name="T7" fmla="*/ 9 h 39"/>
              <a:gd name="T8" fmla="*/ 4 w 18"/>
              <a:gd name="T9" fmla="*/ 0 h 39"/>
              <a:gd name="T10" fmla="*/ 4 w 18"/>
              <a:gd name="T11" fmla="*/ 0 h 39"/>
              <a:gd name="T12" fmla="*/ 3 w 18"/>
              <a:gd name="T13" fmla="*/ 0 h 39"/>
              <a:gd name="T14" fmla="*/ 3 w 18"/>
              <a:gd name="T15" fmla="*/ 0 h 39"/>
              <a:gd name="T16" fmla="*/ 0 w 18"/>
              <a:gd name="T17" fmla="*/ 9 h 39"/>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18"/>
              <a:gd name="T28" fmla="*/ 0 h 39"/>
              <a:gd name="T29" fmla="*/ 18 w 18"/>
              <a:gd name="T30" fmla="*/ 39 h 39"/>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18" h="39">
                <a:moveTo>
                  <a:pt x="0" y="37"/>
                </a:moveTo>
                <a:lnTo>
                  <a:pt x="0" y="39"/>
                </a:lnTo>
                <a:lnTo>
                  <a:pt x="4" y="39"/>
                </a:lnTo>
                <a:lnTo>
                  <a:pt x="4" y="37"/>
                </a:lnTo>
                <a:lnTo>
                  <a:pt x="18" y="2"/>
                </a:lnTo>
                <a:lnTo>
                  <a:pt x="18" y="0"/>
                </a:lnTo>
                <a:lnTo>
                  <a:pt x="14" y="0"/>
                </a:lnTo>
                <a:lnTo>
                  <a:pt x="14" y="2"/>
                </a:lnTo>
                <a:lnTo>
                  <a:pt x="0" y="37"/>
                </a:lnTo>
                <a:close/>
              </a:path>
            </a:pathLst>
          </a:custGeom>
          <a:solidFill>
            <a:srgbClr val="000000"/>
          </a:solidFill>
          <a:ln w="9525">
            <a:solidFill>
              <a:srgbClr val="0238C0"/>
            </a:solidFill>
            <a:round/>
            <a:headEnd/>
            <a:tailEnd/>
          </a:ln>
        </xdr:spPr>
      </xdr:sp>
      <xdr:sp macro="" textlink="">
        <xdr:nvSpPr>
          <xdr:cNvPr id="26798" name="Freeform 170"/>
          <xdr:cNvSpPr>
            <a:spLocks/>
          </xdr:cNvSpPr>
        </xdr:nvSpPr>
        <xdr:spPr bwMode="auto">
          <a:xfrm>
            <a:off x="253" y="754"/>
            <a:ext cx="1" cy="5"/>
          </a:xfrm>
          <a:custGeom>
            <a:avLst/>
            <a:gdLst>
              <a:gd name="T0" fmla="*/ 1 w 4"/>
              <a:gd name="T1" fmla="*/ 0 h 25"/>
              <a:gd name="T2" fmla="*/ 1 w 4"/>
              <a:gd name="T3" fmla="*/ 0 h 25"/>
              <a:gd name="T4" fmla="*/ 0 w 4"/>
              <a:gd name="T5" fmla="*/ 0 h 25"/>
              <a:gd name="T6" fmla="*/ 0 w 4"/>
              <a:gd name="T7" fmla="*/ 5 h 25"/>
              <a:gd name="T8" fmla="*/ 1 w 4"/>
              <a:gd name="T9" fmla="*/ 5 h 25"/>
              <a:gd name="T10" fmla="*/ 1 w 4"/>
              <a:gd name="T11" fmla="*/ 5 h 25"/>
              <a:gd name="T12" fmla="*/ 1 w 4"/>
              <a:gd name="T13" fmla="*/ 0 h 25"/>
              <a:gd name="T14" fmla="*/ 0 60000 65536"/>
              <a:gd name="T15" fmla="*/ 0 60000 65536"/>
              <a:gd name="T16" fmla="*/ 0 60000 65536"/>
              <a:gd name="T17" fmla="*/ 0 60000 65536"/>
              <a:gd name="T18" fmla="*/ 0 60000 65536"/>
              <a:gd name="T19" fmla="*/ 0 60000 65536"/>
              <a:gd name="T20" fmla="*/ 0 60000 65536"/>
              <a:gd name="T21" fmla="*/ 0 w 4"/>
              <a:gd name="T22" fmla="*/ 0 h 25"/>
              <a:gd name="T23" fmla="*/ 4 w 4"/>
              <a:gd name="T24" fmla="*/ 25 h 25"/>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5">
                <a:moveTo>
                  <a:pt x="4" y="2"/>
                </a:moveTo>
                <a:lnTo>
                  <a:pt x="4" y="0"/>
                </a:lnTo>
                <a:lnTo>
                  <a:pt x="0" y="0"/>
                </a:lnTo>
                <a:lnTo>
                  <a:pt x="0" y="25"/>
                </a:lnTo>
                <a:lnTo>
                  <a:pt x="4" y="25"/>
                </a:lnTo>
                <a:lnTo>
                  <a:pt x="4" y="23"/>
                </a:lnTo>
                <a:lnTo>
                  <a:pt x="4" y="2"/>
                </a:lnTo>
                <a:close/>
              </a:path>
            </a:pathLst>
          </a:custGeom>
          <a:solidFill>
            <a:srgbClr val="000000"/>
          </a:solidFill>
          <a:ln w="9525">
            <a:solidFill>
              <a:srgbClr val="0238C0"/>
            </a:solidFill>
            <a:round/>
            <a:headEnd/>
            <a:tailEnd/>
          </a:ln>
        </xdr:spPr>
      </xdr:sp>
      <xdr:sp macro="" textlink="">
        <xdr:nvSpPr>
          <xdr:cNvPr id="26799" name="Freeform 171"/>
          <xdr:cNvSpPr>
            <a:spLocks/>
          </xdr:cNvSpPr>
        </xdr:nvSpPr>
        <xdr:spPr bwMode="auto">
          <a:xfrm>
            <a:off x="256" y="775"/>
            <a:ext cx="2" cy="5"/>
          </a:xfrm>
          <a:custGeom>
            <a:avLst/>
            <a:gdLst>
              <a:gd name="T0" fmla="*/ 2 w 4"/>
              <a:gd name="T1" fmla="*/ 0 h 24"/>
              <a:gd name="T2" fmla="*/ 2 w 4"/>
              <a:gd name="T3" fmla="*/ 0 h 24"/>
              <a:gd name="T4" fmla="*/ 0 w 4"/>
              <a:gd name="T5" fmla="*/ 0 h 24"/>
              <a:gd name="T6" fmla="*/ 0 w 4"/>
              <a:gd name="T7" fmla="*/ 5 h 24"/>
              <a:gd name="T8" fmla="*/ 2 w 4"/>
              <a:gd name="T9" fmla="*/ 5 h 24"/>
              <a:gd name="T10" fmla="*/ 2 w 4"/>
              <a:gd name="T11" fmla="*/ 5 h 24"/>
              <a:gd name="T12" fmla="*/ 2 w 4"/>
              <a:gd name="T13" fmla="*/ 0 h 24"/>
              <a:gd name="T14" fmla="*/ 0 60000 65536"/>
              <a:gd name="T15" fmla="*/ 0 60000 65536"/>
              <a:gd name="T16" fmla="*/ 0 60000 65536"/>
              <a:gd name="T17" fmla="*/ 0 60000 65536"/>
              <a:gd name="T18" fmla="*/ 0 60000 65536"/>
              <a:gd name="T19" fmla="*/ 0 60000 65536"/>
              <a:gd name="T20" fmla="*/ 0 60000 65536"/>
              <a:gd name="T21" fmla="*/ 0 w 4"/>
              <a:gd name="T22" fmla="*/ 0 h 24"/>
              <a:gd name="T23" fmla="*/ 4 w 4"/>
              <a:gd name="T24" fmla="*/ 24 h 2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4">
                <a:moveTo>
                  <a:pt x="4" y="2"/>
                </a:moveTo>
                <a:lnTo>
                  <a:pt x="4" y="0"/>
                </a:lnTo>
                <a:lnTo>
                  <a:pt x="0" y="0"/>
                </a:lnTo>
                <a:lnTo>
                  <a:pt x="0" y="24"/>
                </a:lnTo>
                <a:lnTo>
                  <a:pt x="4" y="24"/>
                </a:lnTo>
                <a:lnTo>
                  <a:pt x="4" y="22"/>
                </a:lnTo>
                <a:lnTo>
                  <a:pt x="4" y="2"/>
                </a:lnTo>
                <a:close/>
              </a:path>
            </a:pathLst>
          </a:custGeom>
          <a:solidFill>
            <a:srgbClr val="000000"/>
          </a:solidFill>
          <a:ln w="9525">
            <a:solidFill>
              <a:srgbClr val="0238C0"/>
            </a:solidFill>
            <a:round/>
            <a:headEnd/>
            <a:tailEnd/>
          </a:ln>
        </xdr:spPr>
      </xdr:sp>
      <xdr:sp macro="" textlink="">
        <xdr:nvSpPr>
          <xdr:cNvPr id="26800" name="Freeform 172"/>
          <xdr:cNvSpPr>
            <a:spLocks/>
          </xdr:cNvSpPr>
        </xdr:nvSpPr>
        <xdr:spPr bwMode="auto">
          <a:xfrm>
            <a:off x="251" y="757"/>
            <a:ext cx="8" cy="25"/>
          </a:xfrm>
          <a:custGeom>
            <a:avLst/>
            <a:gdLst>
              <a:gd name="T0" fmla="*/ 8 w 39"/>
              <a:gd name="T1" fmla="*/ 0 h 109"/>
              <a:gd name="T2" fmla="*/ 8 w 39"/>
              <a:gd name="T3" fmla="*/ 0 h 109"/>
              <a:gd name="T4" fmla="*/ 7 w 39"/>
              <a:gd name="T5" fmla="*/ 0 h 109"/>
              <a:gd name="T6" fmla="*/ 7 w 39"/>
              <a:gd name="T7" fmla="*/ 0 h 109"/>
              <a:gd name="T8" fmla="*/ 0 w 39"/>
              <a:gd name="T9" fmla="*/ 25 h 109"/>
              <a:gd name="T10" fmla="*/ 0 w 39"/>
              <a:gd name="T11" fmla="*/ 25 h 109"/>
              <a:gd name="T12" fmla="*/ 1 w 39"/>
              <a:gd name="T13" fmla="*/ 25 h 109"/>
              <a:gd name="T14" fmla="*/ 1 w 39"/>
              <a:gd name="T15" fmla="*/ 25 h 109"/>
              <a:gd name="T16" fmla="*/ 8 w 39"/>
              <a:gd name="T17" fmla="*/ 0 h 109"/>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39"/>
              <a:gd name="T28" fmla="*/ 0 h 109"/>
              <a:gd name="T29" fmla="*/ 39 w 39"/>
              <a:gd name="T30" fmla="*/ 109 h 109"/>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39" h="109">
                <a:moveTo>
                  <a:pt x="39" y="2"/>
                </a:moveTo>
                <a:lnTo>
                  <a:pt x="39" y="0"/>
                </a:lnTo>
                <a:lnTo>
                  <a:pt x="36" y="0"/>
                </a:lnTo>
                <a:lnTo>
                  <a:pt x="36" y="2"/>
                </a:lnTo>
                <a:lnTo>
                  <a:pt x="0" y="107"/>
                </a:lnTo>
                <a:lnTo>
                  <a:pt x="0" y="109"/>
                </a:lnTo>
                <a:lnTo>
                  <a:pt x="4" y="109"/>
                </a:lnTo>
                <a:lnTo>
                  <a:pt x="4" y="107"/>
                </a:lnTo>
                <a:lnTo>
                  <a:pt x="39" y="2"/>
                </a:lnTo>
                <a:close/>
              </a:path>
            </a:pathLst>
          </a:custGeom>
          <a:solidFill>
            <a:srgbClr val="000000"/>
          </a:solidFill>
          <a:ln w="9525">
            <a:solidFill>
              <a:srgbClr val="0238C0"/>
            </a:solidFill>
            <a:round/>
            <a:headEnd/>
            <a:tailEnd/>
          </a:ln>
        </xdr:spPr>
      </xdr:sp>
      <xdr:sp macro="" textlink="">
        <xdr:nvSpPr>
          <xdr:cNvPr id="26801" name="Freeform 173"/>
          <xdr:cNvSpPr>
            <a:spLocks/>
          </xdr:cNvSpPr>
        </xdr:nvSpPr>
        <xdr:spPr bwMode="auto">
          <a:xfrm>
            <a:off x="253" y="757"/>
            <a:ext cx="7" cy="25"/>
          </a:xfrm>
          <a:custGeom>
            <a:avLst/>
            <a:gdLst>
              <a:gd name="T0" fmla="*/ 7 w 39"/>
              <a:gd name="T1" fmla="*/ 0 h 109"/>
              <a:gd name="T2" fmla="*/ 7 w 39"/>
              <a:gd name="T3" fmla="*/ 0 h 109"/>
              <a:gd name="T4" fmla="*/ 6 w 39"/>
              <a:gd name="T5" fmla="*/ 0 h 109"/>
              <a:gd name="T6" fmla="*/ 6 w 39"/>
              <a:gd name="T7" fmla="*/ 0 h 109"/>
              <a:gd name="T8" fmla="*/ 0 w 39"/>
              <a:gd name="T9" fmla="*/ 25 h 109"/>
              <a:gd name="T10" fmla="*/ 0 w 39"/>
              <a:gd name="T11" fmla="*/ 25 h 109"/>
              <a:gd name="T12" fmla="*/ 1 w 39"/>
              <a:gd name="T13" fmla="*/ 25 h 109"/>
              <a:gd name="T14" fmla="*/ 1 w 39"/>
              <a:gd name="T15" fmla="*/ 25 h 109"/>
              <a:gd name="T16" fmla="*/ 7 w 39"/>
              <a:gd name="T17" fmla="*/ 0 h 109"/>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39"/>
              <a:gd name="T28" fmla="*/ 0 h 109"/>
              <a:gd name="T29" fmla="*/ 39 w 39"/>
              <a:gd name="T30" fmla="*/ 109 h 109"/>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39" h="109">
                <a:moveTo>
                  <a:pt x="39" y="2"/>
                </a:moveTo>
                <a:lnTo>
                  <a:pt x="39" y="0"/>
                </a:lnTo>
                <a:lnTo>
                  <a:pt x="35" y="0"/>
                </a:lnTo>
                <a:lnTo>
                  <a:pt x="35" y="2"/>
                </a:lnTo>
                <a:lnTo>
                  <a:pt x="0" y="107"/>
                </a:lnTo>
                <a:lnTo>
                  <a:pt x="0" y="109"/>
                </a:lnTo>
                <a:lnTo>
                  <a:pt x="4" y="109"/>
                </a:lnTo>
                <a:lnTo>
                  <a:pt x="4" y="107"/>
                </a:lnTo>
                <a:lnTo>
                  <a:pt x="39" y="2"/>
                </a:lnTo>
                <a:close/>
              </a:path>
            </a:pathLst>
          </a:custGeom>
          <a:solidFill>
            <a:srgbClr val="000000"/>
          </a:solidFill>
          <a:ln w="9525">
            <a:solidFill>
              <a:srgbClr val="0238C0"/>
            </a:solidFill>
            <a:round/>
            <a:headEnd/>
            <a:tailEnd/>
          </a:ln>
        </xdr:spPr>
      </xdr:sp>
      <xdr:sp macro="" textlink="">
        <xdr:nvSpPr>
          <xdr:cNvPr id="26802" name="Freeform 174"/>
          <xdr:cNvSpPr>
            <a:spLocks/>
          </xdr:cNvSpPr>
        </xdr:nvSpPr>
        <xdr:spPr bwMode="auto">
          <a:xfrm>
            <a:off x="258" y="761"/>
            <a:ext cx="3" cy="11"/>
          </a:xfrm>
          <a:custGeom>
            <a:avLst/>
            <a:gdLst>
              <a:gd name="T0" fmla="*/ 3 w 17"/>
              <a:gd name="T1" fmla="*/ 0 h 47"/>
              <a:gd name="T2" fmla="*/ 3 w 17"/>
              <a:gd name="T3" fmla="*/ 0 h 47"/>
              <a:gd name="T4" fmla="*/ 2 w 17"/>
              <a:gd name="T5" fmla="*/ 0 h 47"/>
              <a:gd name="T6" fmla="*/ 2 w 17"/>
              <a:gd name="T7" fmla="*/ 0 h 47"/>
              <a:gd name="T8" fmla="*/ 0 w 17"/>
              <a:gd name="T9" fmla="*/ 11 h 47"/>
              <a:gd name="T10" fmla="*/ 0 w 17"/>
              <a:gd name="T11" fmla="*/ 11 h 47"/>
              <a:gd name="T12" fmla="*/ 1 w 17"/>
              <a:gd name="T13" fmla="*/ 11 h 47"/>
              <a:gd name="T14" fmla="*/ 1 w 17"/>
              <a:gd name="T15" fmla="*/ 11 h 47"/>
              <a:gd name="T16" fmla="*/ 3 w 17"/>
              <a:gd name="T17" fmla="*/ 0 h 47"/>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17"/>
              <a:gd name="T28" fmla="*/ 0 h 47"/>
              <a:gd name="T29" fmla="*/ 17 w 17"/>
              <a:gd name="T30" fmla="*/ 47 h 47"/>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17" h="47">
                <a:moveTo>
                  <a:pt x="17" y="2"/>
                </a:moveTo>
                <a:lnTo>
                  <a:pt x="17" y="0"/>
                </a:lnTo>
                <a:lnTo>
                  <a:pt x="13" y="0"/>
                </a:lnTo>
                <a:lnTo>
                  <a:pt x="13" y="2"/>
                </a:lnTo>
                <a:lnTo>
                  <a:pt x="0" y="45"/>
                </a:lnTo>
                <a:lnTo>
                  <a:pt x="0" y="47"/>
                </a:lnTo>
                <a:lnTo>
                  <a:pt x="4" y="47"/>
                </a:lnTo>
                <a:lnTo>
                  <a:pt x="4" y="45"/>
                </a:lnTo>
                <a:lnTo>
                  <a:pt x="17" y="2"/>
                </a:lnTo>
                <a:close/>
              </a:path>
            </a:pathLst>
          </a:custGeom>
          <a:solidFill>
            <a:srgbClr val="000000"/>
          </a:solidFill>
          <a:ln w="9525">
            <a:solidFill>
              <a:srgbClr val="0238C0"/>
            </a:solidFill>
            <a:round/>
            <a:headEnd/>
            <a:tailEnd/>
          </a:ln>
        </xdr:spPr>
      </xdr:sp>
      <xdr:sp macro="" textlink="">
        <xdr:nvSpPr>
          <xdr:cNvPr id="26803" name="Freeform 175"/>
          <xdr:cNvSpPr>
            <a:spLocks/>
          </xdr:cNvSpPr>
        </xdr:nvSpPr>
        <xdr:spPr bwMode="auto">
          <a:xfrm>
            <a:off x="260" y="757"/>
            <a:ext cx="1" cy="4"/>
          </a:xfrm>
          <a:custGeom>
            <a:avLst/>
            <a:gdLst>
              <a:gd name="T0" fmla="*/ 1 w 4"/>
              <a:gd name="T1" fmla="*/ 0 h 15"/>
              <a:gd name="T2" fmla="*/ 1 w 4"/>
              <a:gd name="T3" fmla="*/ 0 h 15"/>
              <a:gd name="T4" fmla="*/ 0 w 4"/>
              <a:gd name="T5" fmla="*/ 0 h 15"/>
              <a:gd name="T6" fmla="*/ 0 w 4"/>
              <a:gd name="T7" fmla="*/ 4 h 15"/>
              <a:gd name="T8" fmla="*/ 1 w 4"/>
              <a:gd name="T9" fmla="*/ 4 h 15"/>
              <a:gd name="T10" fmla="*/ 1 w 4"/>
              <a:gd name="T11" fmla="*/ 3 h 15"/>
              <a:gd name="T12" fmla="*/ 1 w 4"/>
              <a:gd name="T13" fmla="*/ 0 h 15"/>
              <a:gd name="T14" fmla="*/ 0 60000 65536"/>
              <a:gd name="T15" fmla="*/ 0 60000 65536"/>
              <a:gd name="T16" fmla="*/ 0 60000 65536"/>
              <a:gd name="T17" fmla="*/ 0 60000 65536"/>
              <a:gd name="T18" fmla="*/ 0 60000 65536"/>
              <a:gd name="T19" fmla="*/ 0 60000 65536"/>
              <a:gd name="T20" fmla="*/ 0 60000 65536"/>
              <a:gd name="T21" fmla="*/ 0 w 4"/>
              <a:gd name="T22" fmla="*/ 0 h 15"/>
              <a:gd name="T23" fmla="*/ 4 w 4"/>
              <a:gd name="T24" fmla="*/ 15 h 15"/>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15">
                <a:moveTo>
                  <a:pt x="4" y="1"/>
                </a:moveTo>
                <a:lnTo>
                  <a:pt x="4" y="0"/>
                </a:lnTo>
                <a:lnTo>
                  <a:pt x="0" y="0"/>
                </a:lnTo>
                <a:lnTo>
                  <a:pt x="0" y="15"/>
                </a:lnTo>
                <a:lnTo>
                  <a:pt x="4" y="15"/>
                </a:lnTo>
                <a:lnTo>
                  <a:pt x="4" y="13"/>
                </a:lnTo>
                <a:lnTo>
                  <a:pt x="4" y="1"/>
                </a:lnTo>
                <a:close/>
              </a:path>
            </a:pathLst>
          </a:custGeom>
          <a:solidFill>
            <a:srgbClr val="000000"/>
          </a:solidFill>
          <a:ln w="9525">
            <a:solidFill>
              <a:srgbClr val="0238C0"/>
            </a:solidFill>
            <a:round/>
            <a:headEnd/>
            <a:tailEnd/>
          </a:ln>
        </xdr:spPr>
      </xdr:sp>
      <xdr:sp macro="" textlink="">
        <xdr:nvSpPr>
          <xdr:cNvPr id="26804" name="Freeform 176"/>
          <xdr:cNvSpPr>
            <a:spLocks/>
          </xdr:cNvSpPr>
        </xdr:nvSpPr>
        <xdr:spPr bwMode="auto">
          <a:xfrm>
            <a:off x="266" y="752"/>
            <a:ext cx="7" cy="30"/>
          </a:xfrm>
          <a:custGeom>
            <a:avLst/>
            <a:gdLst>
              <a:gd name="T0" fmla="*/ 7 w 30"/>
              <a:gd name="T1" fmla="*/ 0 h 125"/>
              <a:gd name="T2" fmla="*/ 7 w 30"/>
              <a:gd name="T3" fmla="*/ 0 h 125"/>
              <a:gd name="T4" fmla="*/ 6 w 30"/>
              <a:gd name="T5" fmla="*/ 0 h 125"/>
              <a:gd name="T6" fmla="*/ 6 w 30"/>
              <a:gd name="T7" fmla="*/ 0 h 125"/>
              <a:gd name="T8" fmla="*/ 0 w 30"/>
              <a:gd name="T9" fmla="*/ 30 h 125"/>
              <a:gd name="T10" fmla="*/ 0 w 30"/>
              <a:gd name="T11" fmla="*/ 30 h 125"/>
              <a:gd name="T12" fmla="*/ 1 w 30"/>
              <a:gd name="T13" fmla="*/ 30 h 125"/>
              <a:gd name="T14" fmla="*/ 1 w 30"/>
              <a:gd name="T15" fmla="*/ 30 h 125"/>
              <a:gd name="T16" fmla="*/ 7 w 30"/>
              <a:gd name="T17" fmla="*/ 0 h 125"/>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30"/>
              <a:gd name="T28" fmla="*/ 0 h 125"/>
              <a:gd name="T29" fmla="*/ 30 w 30"/>
              <a:gd name="T30" fmla="*/ 125 h 125"/>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30" h="125">
                <a:moveTo>
                  <a:pt x="30" y="2"/>
                </a:moveTo>
                <a:lnTo>
                  <a:pt x="30" y="0"/>
                </a:lnTo>
                <a:lnTo>
                  <a:pt x="26" y="0"/>
                </a:lnTo>
                <a:lnTo>
                  <a:pt x="26" y="2"/>
                </a:lnTo>
                <a:lnTo>
                  <a:pt x="0" y="123"/>
                </a:lnTo>
                <a:lnTo>
                  <a:pt x="0" y="125"/>
                </a:lnTo>
                <a:lnTo>
                  <a:pt x="4" y="125"/>
                </a:lnTo>
                <a:lnTo>
                  <a:pt x="4" y="123"/>
                </a:lnTo>
                <a:lnTo>
                  <a:pt x="30" y="2"/>
                </a:lnTo>
                <a:close/>
              </a:path>
            </a:pathLst>
          </a:custGeom>
          <a:solidFill>
            <a:srgbClr val="000000"/>
          </a:solidFill>
          <a:ln w="9525">
            <a:solidFill>
              <a:srgbClr val="0238C0"/>
            </a:solidFill>
            <a:round/>
            <a:headEnd/>
            <a:tailEnd/>
          </a:ln>
        </xdr:spPr>
      </xdr:sp>
      <xdr:sp macro="" textlink="">
        <xdr:nvSpPr>
          <xdr:cNvPr id="26805" name="Freeform 177"/>
          <xdr:cNvSpPr>
            <a:spLocks/>
          </xdr:cNvSpPr>
        </xdr:nvSpPr>
        <xdr:spPr bwMode="auto">
          <a:xfrm>
            <a:off x="268" y="752"/>
            <a:ext cx="6" cy="30"/>
          </a:xfrm>
          <a:custGeom>
            <a:avLst/>
            <a:gdLst>
              <a:gd name="T0" fmla="*/ 6 w 27"/>
              <a:gd name="T1" fmla="*/ 0 h 125"/>
              <a:gd name="T2" fmla="*/ 6 w 27"/>
              <a:gd name="T3" fmla="*/ 0 h 125"/>
              <a:gd name="T4" fmla="*/ 5 w 27"/>
              <a:gd name="T5" fmla="*/ 0 h 125"/>
              <a:gd name="T6" fmla="*/ 5 w 27"/>
              <a:gd name="T7" fmla="*/ 0 h 125"/>
              <a:gd name="T8" fmla="*/ 0 w 27"/>
              <a:gd name="T9" fmla="*/ 30 h 125"/>
              <a:gd name="T10" fmla="*/ 0 w 27"/>
              <a:gd name="T11" fmla="*/ 30 h 125"/>
              <a:gd name="T12" fmla="*/ 1 w 27"/>
              <a:gd name="T13" fmla="*/ 30 h 125"/>
              <a:gd name="T14" fmla="*/ 1 w 27"/>
              <a:gd name="T15" fmla="*/ 30 h 125"/>
              <a:gd name="T16" fmla="*/ 6 w 27"/>
              <a:gd name="T17" fmla="*/ 0 h 125"/>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27"/>
              <a:gd name="T28" fmla="*/ 0 h 125"/>
              <a:gd name="T29" fmla="*/ 27 w 27"/>
              <a:gd name="T30" fmla="*/ 125 h 125"/>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27" h="125">
                <a:moveTo>
                  <a:pt x="27" y="2"/>
                </a:moveTo>
                <a:lnTo>
                  <a:pt x="27" y="0"/>
                </a:lnTo>
                <a:lnTo>
                  <a:pt x="24" y="0"/>
                </a:lnTo>
                <a:lnTo>
                  <a:pt x="24" y="2"/>
                </a:lnTo>
                <a:lnTo>
                  <a:pt x="0" y="123"/>
                </a:lnTo>
                <a:lnTo>
                  <a:pt x="0" y="125"/>
                </a:lnTo>
                <a:lnTo>
                  <a:pt x="4" y="125"/>
                </a:lnTo>
                <a:lnTo>
                  <a:pt x="4" y="123"/>
                </a:lnTo>
                <a:lnTo>
                  <a:pt x="27" y="2"/>
                </a:lnTo>
                <a:close/>
              </a:path>
            </a:pathLst>
          </a:custGeom>
          <a:solidFill>
            <a:srgbClr val="000000"/>
          </a:solidFill>
          <a:ln w="9525">
            <a:solidFill>
              <a:srgbClr val="0238C0"/>
            </a:solidFill>
            <a:round/>
            <a:headEnd/>
            <a:tailEnd/>
          </a:ln>
        </xdr:spPr>
      </xdr:sp>
      <xdr:sp macro="" textlink="">
        <xdr:nvSpPr>
          <xdr:cNvPr id="26806" name="Freeform 178"/>
          <xdr:cNvSpPr>
            <a:spLocks/>
          </xdr:cNvSpPr>
        </xdr:nvSpPr>
        <xdr:spPr bwMode="auto">
          <a:xfrm>
            <a:off x="301" y="752"/>
            <a:ext cx="7" cy="30"/>
          </a:xfrm>
          <a:custGeom>
            <a:avLst/>
            <a:gdLst>
              <a:gd name="T0" fmla="*/ 1 w 36"/>
              <a:gd name="T1" fmla="*/ 0 h 125"/>
              <a:gd name="T2" fmla="*/ 1 w 36"/>
              <a:gd name="T3" fmla="*/ 0 h 125"/>
              <a:gd name="T4" fmla="*/ 0 w 36"/>
              <a:gd name="T5" fmla="*/ 0 h 125"/>
              <a:gd name="T6" fmla="*/ 0 w 36"/>
              <a:gd name="T7" fmla="*/ 0 h 125"/>
              <a:gd name="T8" fmla="*/ 6 w 36"/>
              <a:gd name="T9" fmla="*/ 30 h 125"/>
              <a:gd name="T10" fmla="*/ 6 w 36"/>
              <a:gd name="T11" fmla="*/ 30 h 125"/>
              <a:gd name="T12" fmla="*/ 7 w 36"/>
              <a:gd name="T13" fmla="*/ 30 h 125"/>
              <a:gd name="T14" fmla="*/ 7 w 36"/>
              <a:gd name="T15" fmla="*/ 30 h 125"/>
              <a:gd name="T16" fmla="*/ 1 w 36"/>
              <a:gd name="T17" fmla="*/ 0 h 125"/>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36"/>
              <a:gd name="T28" fmla="*/ 0 h 125"/>
              <a:gd name="T29" fmla="*/ 36 w 36"/>
              <a:gd name="T30" fmla="*/ 125 h 125"/>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36" h="125">
                <a:moveTo>
                  <a:pt x="4" y="2"/>
                </a:moveTo>
                <a:lnTo>
                  <a:pt x="4" y="0"/>
                </a:lnTo>
                <a:lnTo>
                  <a:pt x="0" y="0"/>
                </a:lnTo>
                <a:lnTo>
                  <a:pt x="0" y="2"/>
                </a:lnTo>
                <a:lnTo>
                  <a:pt x="32" y="123"/>
                </a:lnTo>
                <a:lnTo>
                  <a:pt x="32" y="125"/>
                </a:lnTo>
                <a:lnTo>
                  <a:pt x="36" y="125"/>
                </a:lnTo>
                <a:lnTo>
                  <a:pt x="36" y="123"/>
                </a:lnTo>
                <a:lnTo>
                  <a:pt x="4" y="2"/>
                </a:lnTo>
                <a:close/>
              </a:path>
            </a:pathLst>
          </a:custGeom>
          <a:solidFill>
            <a:srgbClr val="000000"/>
          </a:solidFill>
          <a:ln w="9525">
            <a:solidFill>
              <a:srgbClr val="0238C0"/>
            </a:solidFill>
            <a:round/>
            <a:headEnd/>
            <a:tailEnd/>
          </a:ln>
        </xdr:spPr>
      </xdr:sp>
      <xdr:sp macro="" textlink="">
        <xdr:nvSpPr>
          <xdr:cNvPr id="26807" name="Freeform 179"/>
          <xdr:cNvSpPr>
            <a:spLocks/>
          </xdr:cNvSpPr>
        </xdr:nvSpPr>
        <xdr:spPr bwMode="auto">
          <a:xfrm>
            <a:off x="300" y="752"/>
            <a:ext cx="7" cy="30"/>
          </a:xfrm>
          <a:custGeom>
            <a:avLst/>
            <a:gdLst>
              <a:gd name="T0" fmla="*/ 1 w 36"/>
              <a:gd name="T1" fmla="*/ 0 h 125"/>
              <a:gd name="T2" fmla="*/ 1 w 36"/>
              <a:gd name="T3" fmla="*/ 0 h 125"/>
              <a:gd name="T4" fmla="*/ 0 w 36"/>
              <a:gd name="T5" fmla="*/ 0 h 125"/>
              <a:gd name="T6" fmla="*/ 0 w 36"/>
              <a:gd name="T7" fmla="*/ 0 h 125"/>
              <a:gd name="T8" fmla="*/ 6 w 36"/>
              <a:gd name="T9" fmla="*/ 30 h 125"/>
              <a:gd name="T10" fmla="*/ 6 w 36"/>
              <a:gd name="T11" fmla="*/ 30 h 125"/>
              <a:gd name="T12" fmla="*/ 7 w 36"/>
              <a:gd name="T13" fmla="*/ 30 h 125"/>
              <a:gd name="T14" fmla="*/ 7 w 36"/>
              <a:gd name="T15" fmla="*/ 30 h 125"/>
              <a:gd name="T16" fmla="*/ 1 w 36"/>
              <a:gd name="T17" fmla="*/ 0 h 125"/>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36"/>
              <a:gd name="T28" fmla="*/ 0 h 125"/>
              <a:gd name="T29" fmla="*/ 36 w 36"/>
              <a:gd name="T30" fmla="*/ 125 h 125"/>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36" h="125">
                <a:moveTo>
                  <a:pt x="4" y="2"/>
                </a:moveTo>
                <a:lnTo>
                  <a:pt x="4" y="0"/>
                </a:lnTo>
                <a:lnTo>
                  <a:pt x="0" y="0"/>
                </a:lnTo>
                <a:lnTo>
                  <a:pt x="0" y="2"/>
                </a:lnTo>
                <a:lnTo>
                  <a:pt x="32" y="123"/>
                </a:lnTo>
                <a:lnTo>
                  <a:pt x="32" y="125"/>
                </a:lnTo>
                <a:lnTo>
                  <a:pt x="36" y="125"/>
                </a:lnTo>
                <a:lnTo>
                  <a:pt x="36" y="123"/>
                </a:lnTo>
                <a:lnTo>
                  <a:pt x="4" y="2"/>
                </a:lnTo>
                <a:close/>
              </a:path>
            </a:pathLst>
          </a:custGeom>
          <a:solidFill>
            <a:srgbClr val="000000"/>
          </a:solidFill>
          <a:ln w="9525">
            <a:solidFill>
              <a:srgbClr val="0238C0"/>
            </a:solidFill>
            <a:round/>
            <a:headEnd/>
            <a:tailEnd/>
          </a:ln>
        </xdr:spPr>
      </xdr:sp>
      <xdr:sp macro="" textlink="">
        <xdr:nvSpPr>
          <xdr:cNvPr id="26808" name="Freeform 180"/>
          <xdr:cNvSpPr>
            <a:spLocks/>
          </xdr:cNvSpPr>
        </xdr:nvSpPr>
        <xdr:spPr bwMode="auto">
          <a:xfrm>
            <a:off x="285" y="748"/>
            <a:ext cx="0" cy="32"/>
          </a:xfrm>
          <a:custGeom>
            <a:avLst/>
            <a:gdLst>
              <a:gd name="T0" fmla="*/ 0 w 4"/>
              <a:gd name="T1" fmla="*/ 0 h 142"/>
              <a:gd name="T2" fmla="*/ 0 w 4"/>
              <a:gd name="T3" fmla="*/ 0 h 142"/>
              <a:gd name="T4" fmla="*/ 0 w 4"/>
              <a:gd name="T5" fmla="*/ 0 h 142"/>
              <a:gd name="T6" fmla="*/ 0 w 4"/>
              <a:gd name="T7" fmla="*/ 32 h 142"/>
              <a:gd name="T8" fmla="*/ 0 w 4"/>
              <a:gd name="T9" fmla="*/ 32 h 142"/>
              <a:gd name="T10" fmla="*/ 0 w 4"/>
              <a:gd name="T11" fmla="*/ 32 h 142"/>
              <a:gd name="T12" fmla="*/ 0 w 4"/>
              <a:gd name="T13" fmla="*/ 0 h 142"/>
              <a:gd name="T14" fmla="*/ 0 60000 65536"/>
              <a:gd name="T15" fmla="*/ 0 60000 65536"/>
              <a:gd name="T16" fmla="*/ 0 60000 65536"/>
              <a:gd name="T17" fmla="*/ 0 60000 65536"/>
              <a:gd name="T18" fmla="*/ 0 60000 65536"/>
              <a:gd name="T19" fmla="*/ 0 60000 65536"/>
              <a:gd name="T20" fmla="*/ 0 60000 65536"/>
              <a:gd name="T21" fmla="*/ 0 w 4"/>
              <a:gd name="T22" fmla="*/ 0 h 142"/>
              <a:gd name="T23" fmla="*/ 0 w 4"/>
              <a:gd name="T24" fmla="*/ 142 h 142"/>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142">
                <a:moveTo>
                  <a:pt x="4" y="2"/>
                </a:moveTo>
                <a:lnTo>
                  <a:pt x="4" y="0"/>
                </a:lnTo>
                <a:lnTo>
                  <a:pt x="0" y="0"/>
                </a:lnTo>
                <a:lnTo>
                  <a:pt x="0" y="142"/>
                </a:lnTo>
                <a:lnTo>
                  <a:pt x="4" y="142"/>
                </a:lnTo>
                <a:lnTo>
                  <a:pt x="4" y="140"/>
                </a:lnTo>
                <a:lnTo>
                  <a:pt x="4" y="2"/>
                </a:lnTo>
                <a:close/>
              </a:path>
            </a:pathLst>
          </a:custGeom>
          <a:solidFill>
            <a:srgbClr val="000000"/>
          </a:solidFill>
          <a:ln w="9525">
            <a:solidFill>
              <a:srgbClr val="0238C0"/>
            </a:solidFill>
            <a:round/>
            <a:headEnd/>
            <a:tailEnd/>
          </a:ln>
        </xdr:spPr>
      </xdr:sp>
      <xdr:sp macro="" textlink="">
        <xdr:nvSpPr>
          <xdr:cNvPr id="26809" name="Freeform 181"/>
          <xdr:cNvSpPr>
            <a:spLocks/>
          </xdr:cNvSpPr>
        </xdr:nvSpPr>
        <xdr:spPr bwMode="auto">
          <a:xfrm>
            <a:off x="286" y="748"/>
            <a:ext cx="1" cy="32"/>
          </a:xfrm>
          <a:custGeom>
            <a:avLst/>
            <a:gdLst>
              <a:gd name="T0" fmla="*/ 1 w 4"/>
              <a:gd name="T1" fmla="*/ 0 h 142"/>
              <a:gd name="T2" fmla="*/ 1 w 4"/>
              <a:gd name="T3" fmla="*/ 0 h 142"/>
              <a:gd name="T4" fmla="*/ 0 w 4"/>
              <a:gd name="T5" fmla="*/ 0 h 142"/>
              <a:gd name="T6" fmla="*/ 0 w 4"/>
              <a:gd name="T7" fmla="*/ 32 h 142"/>
              <a:gd name="T8" fmla="*/ 1 w 4"/>
              <a:gd name="T9" fmla="*/ 32 h 142"/>
              <a:gd name="T10" fmla="*/ 1 w 4"/>
              <a:gd name="T11" fmla="*/ 32 h 142"/>
              <a:gd name="T12" fmla="*/ 1 w 4"/>
              <a:gd name="T13" fmla="*/ 0 h 142"/>
              <a:gd name="T14" fmla="*/ 0 60000 65536"/>
              <a:gd name="T15" fmla="*/ 0 60000 65536"/>
              <a:gd name="T16" fmla="*/ 0 60000 65536"/>
              <a:gd name="T17" fmla="*/ 0 60000 65536"/>
              <a:gd name="T18" fmla="*/ 0 60000 65536"/>
              <a:gd name="T19" fmla="*/ 0 60000 65536"/>
              <a:gd name="T20" fmla="*/ 0 60000 65536"/>
              <a:gd name="T21" fmla="*/ 0 w 4"/>
              <a:gd name="T22" fmla="*/ 0 h 142"/>
              <a:gd name="T23" fmla="*/ 4 w 4"/>
              <a:gd name="T24" fmla="*/ 142 h 142"/>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142">
                <a:moveTo>
                  <a:pt x="4" y="2"/>
                </a:moveTo>
                <a:lnTo>
                  <a:pt x="4" y="0"/>
                </a:lnTo>
                <a:lnTo>
                  <a:pt x="0" y="0"/>
                </a:lnTo>
                <a:lnTo>
                  <a:pt x="0" y="142"/>
                </a:lnTo>
                <a:lnTo>
                  <a:pt x="4" y="142"/>
                </a:lnTo>
                <a:lnTo>
                  <a:pt x="4" y="140"/>
                </a:lnTo>
                <a:lnTo>
                  <a:pt x="4" y="2"/>
                </a:lnTo>
                <a:close/>
              </a:path>
            </a:pathLst>
          </a:custGeom>
          <a:solidFill>
            <a:srgbClr val="000000"/>
          </a:solidFill>
          <a:ln w="9525">
            <a:solidFill>
              <a:srgbClr val="0238C0"/>
            </a:solidFill>
            <a:round/>
            <a:headEnd/>
            <a:tailEnd/>
          </a:ln>
        </xdr:spPr>
      </xdr:sp>
      <xdr:sp macro="" textlink="">
        <xdr:nvSpPr>
          <xdr:cNvPr id="26810" name="Freeform 182"/>
          <xdr:cNvSpPr>
            <a:spLocks/>
          </xdr:cNvSpPr>
        </xdr:nvSpPr>
        <xdr:spPr bwMode="auto">
          <a:xfrm>
            <a:off x="277" y="752"/>
            <a:ext cx="8" cy="0"/>
          </a:xfrm>
          <a:custGeom>
            <a:avLst/>
            <a:gdLst>
              <a:gd name="T0" fmla="*/ 0 w 42"/>
              <a:gd name="T1" fmla="*/ 0 h 4"/>
              <a:gd name="T2" fmla="*/ 0 w 42"/>
              <a:gd name="T3" fmla="*/ 0 h 4"/>
              <a:gd name="T4" fmla="*/ 0 w 42"/>
              <a:gd name="T5" fmla="*/ 0 h 4"/>
              <a:gd name="T6" fmla="*/ 8 w 42"/>
              <a:gd name="T7" fmla="*/ 0 h 4"/>
              <a:gd name="T8" fmla="*/ 8 w 42"/>
              <a:gd name="T9" fmla="*/ 0 h 4"/>
              <a:gd name="T10" fmla="*/ 8 w 42"/>
              <a:gd name="T11" fmla="*/ 0 h 4"/>
              <a:gd name="T12" fmla="*/ 0 w 42"/>
              <a:gd name="T13" fmla="*/ 0 h 4"/>
              <a:gd name="T14" fmla="*/ 0 60000 65536"/>
              <a:gd name="T15" fmla="*/ 0 60000 65536"/>
              <a:gd name="T16" fmla="*/ 0 60000 65536"/>
              <a:gd name="T17" fmla="*/ 0 60000 65536"/>
              <a:gd name="T18" fmla="*/ 0 60000 65536"/>
              <a:gd name="T19" fmla="*/ 0 60000 65536"/>
              <a:gd name="T20" fmla="*/ 0 60000 65536"/>
              <a:gd name="T21" fmla="*/ 0 w 42"/>
              <a:gd name="T22" fmla="*/ 0 h 4"/>
              <a:gd name="T23" fmla="*/ 42 w 42"/>
              <a:gd name="T24" fmla="*/ 0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2" h="4">
                <a:moveTo>
                  <a:pt x="2" y="0"/>
                </a:moveTo>
                <a:lnTo>
                  <a:pt x="0" y="0"/>
                </a:lnTo>
                <a:lnTo>
                  <a:pt x="0" y="4"/>
                </a:lnTo>
                <a:lnTo>
                  <a:pt x="42" y="4"/>
                </a:lnTo>
                <a:lnTo>
                  <a:pt x="42" y="0"/>
                </a:lnTo>
                <a:lnTo>
                  <a:pt x="40" y="0"/>
                </a:lnTo>
                <a:lnTo>
                  <a:pt x="2" y="0"/>
                </a:lnTo>
                <a:close/>
              </a:path>
            </a:pathLst>
          </a:custGeom>
          <a:solidFill>
            <a:srgbClr val="000000"/>
          </a:solidFill>
          <a:ln w="9525">
            <a:solidFill>
              <a:srgbClr val="0238C0"/>
            </a:solidFill>
            <a:round/>
            <a:headEnd/>
            <a:tailEnd/>
          </a:ln>
        </xdr:spPr>
      </xdr:sp>
      <xdr:sp macro="" textlink="">
        <xdr:nvSpPr>
          <xdr:cNvPr id="26811" name="Freeform 183"/>
          <xdr:cNvSpPr>
            <a:spLocks/>
          </xdr:cNvSpPr>
        </xdr:nvSpPr>
        <xdr:spPr bwMode="auto">
          <a:xfrm>
            <a:off x="286" y="752"/>
            <a:ext cx="10" cy="0"/>
          </a:xfrm>
          <a:custGeom>
            <a:avLst/>
            <a:gdLst>
              <a:gd name="T0" fmla="*/ 0 w 48"/>
              <a:gd name="T1" fmla="*/ 0 h 4"/>
              <a:gd name="T2" fmla="*/ 0 w 48"/>
              <a:gd name="T3" fmla="*/ 0 h 4"/>
              <a:gd name="T4" fmla="*/ 0 w 48"/>
              <a:gd name="T5" fmla="*/ 0 h 4"/>
              <a:gd name="T6" fmla="*/ 10 w 48"/>
              <a:gd name="T7" fmla="*/ 0 h 4"/>
              <a:gd name="T8" fmla="*/ 10 w 48"/>
              <a:gd name="T9" fmla="*/ 0 h 4"/>
              <a:gd name="T10" fmla="*/ 10 w 48"/>
              <a:gd name="T11" fmla="*/ 0 h 4"/>
              <a:gd name="T12" fmla="*/ 0 w 48"/>
              <a:gd name="T13" fmla="*/ 0 h 4"/>
              <a:gd name="T14" fmla="*/ 0 60000 65536"/>
              <a:gd name="T15" fmla="*/ 0 60000 65536"/>
              <a:gd name="T16" fmla="*/ 0 60000 65536"/>
              <a:gd name="T17" fmla="*/ 0 60000 65536"/>
              <a:gd name="T18" fmla="*/ 0 60000 65536"/>
              <a:gd name="T19" fmla="*/ 0 60000 65536"/>
              <a:gd name="T20" fmla="*/ 0 60000 65536"/>
              <a:gd name="T21" fmla="*/ 0 w 48"/>
              <a:gd name="T22" fmla="*/ 0 h 4"/>
              <a:gd name="T23" fmla="*/ 48 w 48"/>
              <a:gd name="T24" fmla="*/ 0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8" h="4">
                <a:moveTo>
                  <a:pt x="2" y="0"/>
                </a:moveTo>
                <a:lnTo>
                  <a:pt x="0" y="0"/>
                </a:lnTo>
                <a:lnTo>
                  <a:pt x="0" y="4"/>
                </a:lnTo>
                <a:lnTo>
                  <a:pt x="48" y="4"/>
                </a:lnTo>
                <a:lnTo>
                  <a:pt x="48" y="0"/>
                </a:lnTo>
                <a:lnTo>
                  <a:pt x="46" y="0"/>
                </a:lnTo>
                <a:lnTo>
                  <a:pt x="2" y="0"/>
                </a:lnTo>
                <a:close/>
              </a:path>
            </a:pathLst>
          </a:custGeom>
          <a:solidFill>
            <a:srgbClr val="000000"/>
          </a:solidFill>
          <a:ln w="9525">
            <a:solidFill>
              <a:srgbClr val="0238C0"/>
            </a:solidFill>
            <a:round/>
            <a:headEnd/>
            <a:tailEnd/>
          </a:ln>
        </xdr:spPr>
      </xdr:sp>
      <xdr:sp macro="" textlink="">
        <xdr:nvSpPr>
          <xdr:cNvPr id="26812" name="Freeform 184"/>
          <xdr:cNvSpPr>
            <a:spLocks/>
          </xdr:cNvSpPr>
        </xdr:nvSpPr>
        <xdr:spPr bwMode="auto">
          <a:xfrm>
            <a:off x="274" y="752"/>
            <a:ext cx="3" cy="3"/>
          </a:xfrm>
          <a:custGeom>
            <a:avLst/>
            <a:gdLst>
              <a:gd name="T0" fmla="*/ 0 w 14"/>
              <a:gd name="T1" fmla="*/ 2 h 14"/>
              <a:gd name="T2" fmla="*/ 0 w 14"/>
              <a:gd name="T3" fmla="*/ 3 h 14"/>
              <a:gd name="T4" fmla="*/ 1 w 14"/>
              <a:gd name="T5" fmla="*/ 3 h 14"/>
              <a:gd name="T6" fmla="*/ 1 w 14"/>
              <a:gd name="T7" fmla="*/ 1 h 14"/>
              <a:gd name="T8" fmla="*/ 2 w 14"/>
              <a:gd name="T9" fmla="*/ 1 h 14"/>
              <a:gd name="T10" fmla="*/ 2 w 14"/>
              <a:gd name="T11" fmla="*/ 1 h 14"/>
              <a:gd name="T12" fmla="*/ 3 w 14"/>
              <a:gd name="T13" fmla="*/ 1 h 14"/>
              <a:gd name="T14" fmla="*/ 3 w 14"/>
              <a:gd name="T15" fmla="*/ 0 h 14"/>
              <a:gd name="T16" fmla="*/ 3 w 14"/>
              <a:gd name="T17" fmla="*/ 0 h 14"/>
              <a:gd name="T18" fmla="*/ 1 w 14"/>
              <a:gd name="T19" fmla="*/ 0 h 14"/>
              <a:gd name="T20" fmla="*/ 1 w 14"/>
              <a:gd name="T21" fmla="*/ 1 h 14"/>
              <a:gd name="T22" fmla="*/ 1 w 14"/>
              <a:gd name="T23" fmla="*/ 0 h 14"/>
              <a:gd name="T24" fmla="*/ 0 w 14"/>
              <a:gd name="T25" fmla="*/ 0 h 14"/>
              <a:gd name="T26" fmla="*/ 0 w 14"/>
              <a:gd name="T27" fmla="*/ 3 h 14"/>
              <a:gd name="T28" fmla="*/ 0 w 14"/>
              <a:gd name="T29" fmla="*/ 2 h 14"/>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14"/>
              <a:gd name="T46" fmla="*/ 0 h 14"/>
              <a:gd name="T47" fmla="*/ 14 w 14"/>
              <a:gd name="T48" fmla="*/ 14 h 14"/>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14" h="14">
                <a:moveTo>
                  <a:pt x="0" y="10"/>
                </a:moveTo>
                <a:lnTo>
                  <a:pt x="0" y="14"/>
                </a:lnTo>
                <a:lnTo>
                  <a:pt x="4" y="14"/>
                </a:lnTo>
                <a:lnTo>
                  <a:pt x="4" y="6"/>
                </a:lnTo>
                <a:lnTo>
                  <a:pt x="8" y="6"/>
                </a:lnTo>
                <a:lnTo>
                  <a:pt x="8" y="4"/>
                </a:lnTo>
                <a:lnTo>
                  <a:pt x="14" y="4"/>
                </a:lnTo>
                <a:lnTo>
                  <a:pt x="14" y="0"/>
                </a:lnTo>
                <a:lnTo>
                  <a:pt x="12" y="0"/>
                </a:lnTo>
                <a:lnTo>
                  <a:pt x="4" y="0"/>
                </a:lnTo>
                <a:lnTo>
                  <a:pt x="4" y="4"/>
                </a:lnTo>
                <a:lnTo>
                  <a:pt x="6" y="2"/>
                </a:lnTo>
                <a:lnTo>
                  <a:pt x="0" y="2"/>
                </a:lnTo>
                <a:lnTo>
                  <a:pt x="0" y="12"/>
                </a:lnTo>
                <a:lnTo>
                  <a:pt x="0" y="10"/>
                </a:lnTo>
                <a:close/>
              </a:path>
            </a:pathLst>
          </a:custGeom>
          <a:solidFill>
            <a:srgbClr val="000000"/>
          </a:solidFill>
          <a:ln w="9525">
            <a:solidFill>
              <a:srgbClr val="0238C0"/>
            </a:solidFill>
            <a:round/>
            <a:headEnd/>
            <a:tailEnd/>
          </a:ln>
        </xdr:spPr>
      </xdr:sp>
      <xdr:sp macro="" textlink="">
        <xdr:nvSpPr>
          <xdr:cNvPr id="26813" name="Freeform 185"/>
          <xdr:cNvSpPr>
            <a:spLocks/>
          </xdr:cNvSpPr>
        </xdr:nvSpPr>
        <xdr:spPr bwMode="auto">
          <a:xfrm>
            <a:off x="295" y="752"/>
            <a:ext cx="3" cy="3"/>
          </a:xfrm>
          <a:custGeom>
            <a:avLst/>
            <a:gdLst>
              <a:gd name="T0" fmla="*/ 0 w 18"/>
              <a:gd name="T1" fmla="*/ 0 h 14"/>
              <a:gd name="T2" fmla="*/ 0 w 18"/>
              <a:gd name="T3" fmla="*/ 0 h 14"/>
              <a:gd name="T4" fmla="*/ 0 w 18"/>
              <a:gd name="T5" fmla="*/ 1 h 14"/>
              <a:gd name="T6" fmla="*/ 2 w 18"/>
              <a:gd name="T7" fmla="*/ 1 h 14"/>
              <a:gd name="T8" fmla="*/ 2 w 18"/>
              <a:gd name="T9" fmla="*/ 2 h 14"/>
              <a:gd name="T10" fmla="*/ 2 w 18"/>
              <a:gd name="T11" fmla="*/ 2 h 14"/>
              <a:gd name="T12" fmla="*/ 2 w 18"/>
              <a:gd name="T13" fmla="*/ 2 h 14"/>
              <a:gd name="T14" fmla="*/ 2 w 18"/>
              <a:gd name="T15" fmla="*/ 2 h 14"/>
              <a:gd name="T16" fmla="*/ 2 w 18"/>
              <a:gd name="T17" fmla="*/ 3 h 14"/>
              <a:gd name="T18" fmla="*/ 3 w 18"/>
              <a:gd name="T19" fmla="*/ 3 h 14"/>
              <a:gd name="T20" fmla="*/ 3 w 18"/>
              <a:gd name="T21" fmla="*/ 3 h 14"/>
              <a:gd name="T22" fmla="*/ 3 w 18"/>
              <a:gd name="T23" fmla="*/ 1 h 14"/>
              <a:gd name="T24" fmla="*/ 3 w 18"/>
              <a:gd name="T25" fmla="*/ 1 h 14"/>
              <a:gd name="T26" fmla="*/ 3 w 18"/>
              <a:gd name="T27" fmla="*/ 1 h 14"/>
              <a:gd name="T28" fmla="*/ 2 w 18"/>
              <a:gd name="T29" fmla="*/ 1 h 14"/>
              <a:gd name="T30" fmla="*/ 2 w 18"/>
              <a:gd name="T31" fmla="*/ 0 h 14"/>
              <a:gd name="T32" fmla="*/ 0 w 18"/>
              <a:gd name="T33" fmla="*/ 0 h 14"/>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w 18"/>
              <a:gd name="T52" fmla="*/ 0 h 14"/>
              <a:gd name="T53" fmla="*/ 18 w 18"/>
              <a:gd name="T54" fmla="*/ 14 h 14"/>
            </a:gdLst>
            <a:ahLst/>
            <a:cxnLst>
              <a:cxn ang="T34">
                <a:pos x="T0" y="T1"/>
              </a:cxn>
              <a:cxn ang="T35">
                <a:pos x="T2" y="T3"/>
              </a:cxn>
              <a:cxn ang="T36">
                <a:pos x="T4" y="T5"/>
              </a:cxn>
              <a:cxn ang="T37">
                <a:pos x="T6" y="T7"/>
              </a:cxn>
              <a:cxn ang="T38">
                <a:pos x="T8" y="T9"/>
              </a:cxn>
              <a:cxn ang="T39">
                <a:pos x="T10" y="T11"/>
              </a:cxn>
              <a:cxn ang="T40">
                <a:pos x="T12" y="T13"/>
              </a:cxn>
              <a:cxn ang="T41">
                <a:pos x="T14" y="T15"/>
              </a:cxn>
              <a:cxn ang="T42">
                <a:pos x="T16" y="T17"/>
              </a:cxn>
              <a:cxn ang="T43">
                <a:pos x="T18" y="T19"/>
              </a:cxn>
              <a:cxn ang="T44">
                <a:pos x="T20" y="T21"/>
              </a:cxn>
              <a:cxn ang="T45">
                <a:pos x="T22" y="T23"/>
              </a:cxn>
              <a:cxn ang="T46">
                <a:pos x="T24" y="T25"/>
              </a:cxn>
              <a:cxn ang="T47">
                <a:pos x="T26" y="T27"/>
              </a:cxn>
              <a:cxn ang="T48">
                <a:pos x="T28" y="T29"/>
              </a:cxn>
              <a:cxn ang="T49">
                <a:pos x="T30" y="T31"/>
              </a:cxn>
              <a:cxn ang="T50">
                <a:pos x="T32" y="T33"/>
              </a:cxn>
            </a:cxnLst>
            <a:rect l="T51" t="T52" r="T53" b="T54"/>
            <a:pathLst>
              <a:path w="18" h="14">
                <a:moveTo>
                  <a:pt x="2" y="0"/>
                </a:moveTo>
                <a:lnTo>
                  <a:pt x="0" y="0"/>
                </a:lnTo>
                <a:lnTo>
                  <a:pt x="0" y="4"/>
                </a:lnTo>
                <a:lnTo>
                  <a:pt x="10" y="4"/>
                </a:lnTo>
                <a:lnTo>
                  <a:pt x="10" y="8"/>
                </a:lnTo>
                <a:lnTo>
                  <a:pt x="12" y="8"/>
                </a:lnTo>
                <a:lnTo>
                  <a:pt x="12" y="10"/>
                </a:lnTo>
                <a:lnTo>
                  <a:pt x="14" y="10"/>
                </a:lnTo>
                <a:lnTo>
                  <a:pt x="14" y="14"/>
                </a:lnTo>
                <a:lnTo>
                  <a:pt x="18" y="14"/>
                </a:lnTo>
                <a:lnTo>
                  <a:pt x="18" y="12"/>
                </a:lnTo>
                <a:lnTo>
                  <a:pt x="18" y="6"/>
                </a:lnTo>
                <a:lnTo>
                  <a:pt x="16" y="6"/>
                </a:lnTo>
                <a:lnTo>
                  <a:pt x="16" y="4"/>
                </a:lnTo>
                <a:lnTo>
                  <a:pt x="14" y="4"/>
                </a:lnTo>
                <a:lnTo>
                  <a:pt x="14" y="0"/>
                </a:lnTo>
                <a:lnTo>
                  <a:pt x="2" y="0"/>
                </a:lnTo>
                <a:close/>
              </a:path>
            </a:pathLst>
          </a:custGeom>
          <a:solidFill>
            <a:srgbClr val="000000"/>
          </a:solidFill>
          <a:ln w="9525">
            <a:solidFill>
              <a:srgbClr val="0238C0"/>
            </a:solidFill>
            <a:round/>
            <a:headEnd/>
            <a:tailEnd/>
          </a:ln>
        </xdr:spPr>
      </xdr:sp>
      <xdr:sp macro="" textlink="">
        <xdr:nvSpPr>
          <xdr:cNvPr id="26814" name="Freeform 186"/>
          <xdr:cNvSpPr>
            <a:spLocks/>
          </xdr:cNvSpPr>
        </xdr:nvSpPr>
        <xdr:spPr bwMode="auto">
          <a:xfrm>
            <a:off x="270" y="772"/>
            <a:ext cx="1" cy="8"/>
          </a:xfrm>
          <a:custGeom>
            <a:avLst/>
            <a:gdLst>
              <a:gd name="T0" fmla="*/ 1 w 8"/>
              <a:gd name="T1" fmla="*/ 0 h 39"/>
              <a:gd name="T2" fmla="*/ 1 w 8"/>
              <a:gd name="T3" fmla="*/ 0 h 39"/>
              <a:gd name="T4" fmla="*/ 1 w 8"/>
              <a:gd name="T5" fmla="*/ 1 h 39"/>
              <a:gd name="T6" fmla="*/ 1 w 8"/>
              <a:gd name="T7" fmla="*/ 0 h 39"/>
              <a:gd name="T8" fmla="*/ 1 w 8"/>
              <a:gd name="T9" fmla="*/ 1 h 39"/>
              <a:gd name="T10" fmla="*/ 0 w 8"/>
              <a:gd name="T11" fmla="*/ 1 h 39"/>
              <a:gd name="T12" fmla="*/ 0 w 8"/>
              <a:gd name="T13" fmla="*/ 2 h 39"/>
              <a:gd name="T14" fmla="*/ 0 w 8"/>
              <a:gd name="T15" fmla="*/ 2 h 39"/>
              <a:gd name="T16" fmla="*/ 0 w 8"/>
              <a:gd name="T17" fmla="*/ 3 h 39"/>
              <a:gd name="T18" fmla="*/ 0 w 8"/>
              <a:gd name="T19" fmla="*/ 3 h 39"/>
              <a:gd name="T20" fmla="*/ 0 w 8"/>
              <a:gd name="T21" fmla="*/ 4 h 39"/>
              <a:gd name="T22" fmla="*/ 0 w 8"/>
              <a:gd name="T23" fmla="*/ 3 h 39"/>
              <a:gd name="T24" fmla="*/ 0 w 8"/>
              <a:gd name="T25" fmla="*/ 4 h 39"/>
              <a:gd name="T26" fmla="*/ 0 w 8"/>
              <a:gd name="T27" fmla="*/ 7 h 39"/>
              <a:gd name="T28" fmla="*/ 0 w 8"/>
              <a:gd name="T29" fmla="*/ 7 h 39"/>
              <a:gd name="T30" fmla="*/ 0 w 8"/>
              <a:gd name="T31" fmla="*/ 8 h 39"/>
              <a:gd name="T32" fmla="*/ 1 w 8"/>
              <a:gd name="T33" fmla="*/ 8 h 39"/>
              <a:gd name="T34" fmla="*/ 1 w 8"/>
              <a:gd name="T35" fmla="*/ 8 h 39"/>
              <a:gd name="T36" fmla="*/ 1 w 8"/>
              <a:gd name="T37" fmla="*/ 7 h 39"/>
              <a:gd name="T38" fmla="*/ 1 w 8"/>
              <a:gd name="T39" fmla="*/ 7 h 39"/>
              <a:gd name="T40" fmla="*/ 1 w 8"/>
              <a:gd name="T41" fmla="*/ 4 h 39"/>
              <a:gd name="T42" fmla="*/ 1 w 8"/>
              <a:gd name="T43" fmla="*/ 4 h 39"/>
              <a:gd name="T44" fmla="*/ 1 w 8"/>
              <a:gd name="T45" fmla="*/ 3 h 39"/>
              <a:gd name="T46" fmla="*/ 1 w 8"/>
              <a:gd name="T47" fmla="*/ 3 h 39"/>
              <a:gd name="T48" fmla="*/ 1 w 8"/>
              <a:gd name="T49" fmla="*/ 3 h 39"/>
              <a:gd name="T50" fmla="*/ 1 w 8"/>
              <a:gd name="T51" fmla="*/ 3 h 39"/>
              <a:gd name="T52" fmla="*/ 1 w 8"/>
              <a:gd name="T53" fmla="*/ 2 h 39"/>
              <a:gd name="T54" fmla="*/ 1 w 8"/>
              <a:gd name="T55" fmla="*/ 2 h 39"/>
              <a:gd name="T56" fmla="*/ 1 w 8"/>
              <a:gd name="T57" fmla="*/ 1 h 39"/>
              <a:gd name="T58" fmla="*/ 1 w 8"/>
              <a:gd name="T59" fmla="*/ 1 h 39"/>
              <a:gd name="T60" fmla="*/ 1 w 8"/>
              <a:gd name="T61" fmla="*/ 0 h 39"/>
              <a:gd name="T62" fmla="*/ 1 w 8"/>
              <a:gd name="T63" fmla="*/ 0 h 39"/>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w 8"/>
              <a:gd name="T97" fmla="*/ 0 h 39"/>
              <a:gd name="T98" fmla="*/ 8 w 8"/>
              <a:gd name="T99" fmla="*/ 39 h 39"/>
            </a:gdLst>
            <a:ahLst/>
            <a:cxnLst>
              <a:cxn ang="T64">
                <a:pos x="T0" y="T1"/>
              </a:cxn>
              <a:cxn ang="T65">
                <a:pos x="T2" y="T3"/>
              </a:cxn>
              <a:cxn ang="T66">
                <a:pos x="T4" y="T5"/>
              </a:cxn>
              <a:cxn ang="T67">
                <a:pos x="T6" y="T7"/>
              </a:cxn>
              <a:cxn ang="T68">
                <a:pos x="T8" y="T9"/>
              </a:cxn>
              <a:cxn ang="T69">
                <a:pos x="T10" y="T11"/>
              </a:cxn>
              <a:cxn ang="T70">
                <a:pos x="T12" y="T13"/>
              </a:cxn>
              <a:cxn ang="T71">
                <a:pos x="T14" y="T15"/>
              </a:cxn>
              <a:cxn ang="T72">
                <a:pos x="T16" y="T17"/>
              </a:cxn>
              <a:cxn ang="T73">
                <a:pos x="T18" y="T19"/>
              </a:cxn>
              <a:cxn ang="T74">
                <a:pos x="T20" y="T21"/>
              </a:cxn>
              <a:cxn ang="T75">
                <a:pos x="T22" y="T23"/>
              </a:cxn>
              <a:cxn ang="T76">
                <a:pos x="T24" y="T25"/>
              </a:cxn>
              <a:cxn ang="T77">
                <a:pos x="T26" y="T27"/>
              </a:cxn>
              <a:cxn ang="T78">
                <a:pos x="T28" y="T29"/>
              </a:cxn>
              <a:cxn ang="T79">
                <a:pos x="T30" y="T31"/>
              </a:cxn>
              <a:cxn ang="T80">
                <a:pos x="T32" y="T33"/>
              </a:cxn>
              <a:cxn ang="T81">
                <a:pos x="T34" y="T35"/>
              </a:cxn>
              <a:cxn ang="T82">
                <a:pos x="T36" y="T37"/>
              </a:cxn>
              <a:cxn ang="T83">
                <a:pos x="T38" y="T39"/>
              </a:cxn>
              <a:cxn ang="T84">
                <a:pos x="T40" y="T41"/>
              </a:cxn>
              <a:cxn ang="T85">
                <a:pos x="T42" y="T43"/>
              </a:cxn>
              <a:cxn ang="T86">
                <a:pos x="T44" y="T45"/>
              </a:cxn>
              <a:cxn ang="T87">
                <a:pos x="T46" y="T47"/>
              </a:cxn>
              <a:cxn ang="T88">
                <a:pos x="T48" y="T49"/>
              </a:cxn>
              <a:cxn ang="T89">
                <a:pos x="T50" y="T51"/>
              </a:cxn>
              <a:cxn ang="T90">
                <a:pos x="T52" y="T53"/>
              </a:cxn>
              <a:cxn ang="T91">
                <a:pos x="T54" y="T55"/>
              </a:cxn>
              <a:cxn ang="T92">
                <a:pos x="T56" y="T57"/>
              </a:cxn>
              <a:cxn ang="T93">
                <a:pos x="T58" y="T59"/>
              </a:cxn>
              <a:cxn ang="T94">
                <a:pos x="T60" y="T61"/>
              </a:cxn>
              <a:cxn ang="T95">
                <a:pos x="T62" y="T63"/>
              </a:cxn>
            </a:cxnLst>
            <a:rect l="T96" t="T97" r="T98" b="T99"/>
            <a:pathLst>
              <a:path w="8" h="39">
                <a:moveTo>
                  <a:pt x="8" y="0"/>
                </a:moveTo>
                <a:lnTo>
                  <a:pt x="4" y="0"/>
                </a:lnTo>
                <a:lnTo>
                  <a:pt x="4" y="4"/>
                </a:lnTo>
                <a:lnTo>
                  <a:pt x="4" y="2"/>
                </a:lnTo>
                <a:lnTo>
                  <a:pt x="4" y="4"/>
                </a:lnTo>
                <a:lnTo>
                  <a:pt x="2" y="6"/>
                </a:lnTo>
                <a:lnTo>
                  <a:pt x="2" y="8"/>
                </a:lnTo>
                <a:lnTo>
                  <a:pt x="0" y="8"/>
                </a:lnTo>
                <a:lnTo>
                  <a:pt x="0" y="17"/>
                </a:lnTo>
                <a:lnTo>
                  <a:pt x="2" y="17"/>
                </a:lnTo>
                <a:lnTo>
                  <a:pt x="2" y="19"/>
                </a:lnTo>
                <a:lnTo>
                  <a:pt x="2" y="15"/>
                </a:lnTo>
                <a:lnTo>
                  <a:pt x="0" y="19"/>
                </a:lnTo>
                <a:lnTo>
                  <a:pt x="0" y="33"/>
                </a:lnTo>
                <a:lnTo>
                  <a:pt x="2" y="35"/>
                </a:lnTo>
                <a:lnTo>
                  <a:pt x="2" y="39"/>
                </a:lnTo>
                <a:lnTo>
                  <a:pt x="6" y="39"/>
                </a:lnTo>
                <a:lnTo>
                  <a:pt x="6" y="37"/>
                </a:lnTo>
                <a:lnTo>
                  <a:pt x="6" y="35"/>
                </a:lnTo>
                <a:lnTo>
                  <a:pt x="4" y="33"/>
                </a:lnTo>
                <a:lnTo>
                  <a:pt x="4" y="19"/>
                </a:lnTo>
                <a:lnTo>
                  <a:pt x="6" y="19"/>
                </a:lnTo>
                <a:lnTo>
                  <a:pt x="6" y="15"/>
                </a:lnTo>
                <a:lnTo>
                  <a:pt x="6" y="17"/>
                </a:lnTo>
                <a:lnTo>
                  <a:pt x="6" y="13"/>
                </a:lnTo>
                <a:lnTo>
                  <a:pt x="4" y="13"/>
                </a:lnTo>
                <a:lnTo>
                  <a:pt x="4" y="11"/>
                </a:lnTo>
                <a:lnTo>
                  <a:pt x="6" y="11"/>
                </a:lnTo>
                <a:lnTo>
                  <a:pt x="6" y="6"/>
                </a:lnTo>
                <a:lnTo>
                  <a:pt x="8" y="4"/>
                </a:lnTo>
                <a:lnTo>
                  <a:pt x="8" y="2"/>
                </a:lnTo>
                <a:lnTo>
                  <a:pt x="8" y="0"/>
                </a:lnTo>
                <a:close/>
              </a:path>
            </a:pathLst>
          </a:custGeom>
          <a:solidFill>
            <a:srgbClr val="000000"/>
          </a:solidFill>
          <a:ln w="9525">
            <a:solidFill>
              <a:srgbClr val="0238C0"/>
            </a:solidFill>
            <a:round/>
            <a:headEnd/>
            <a:tailEnd/>
          </a:ln>
        </xdr:spPr>
      </xdr:sp>
      <xdr:sp macro="" textlink="">
        <xdr:nvSpPr>
          <xdr:cNvPr id="26815" name="Freeform 187"/>
          <xdr:cNvSpPr>
            <a:spLocks/>
          </xdr:cNvSpPr>
        </xdr:nvSpPr>
        <xdr:spPr bwMode="auto">
          <a:xfrm>
            <a:off x="302" y="772"/>
            <a:ext cx="1" cy="10"/>
          </a:xfrm>
          <a:custGeom>
            <a:avLst/>
            <a:gdLst>
              <a:gd name="T0" fmla="*/ 1 w 8"/>
              <a:gd name="T1" fmla="*/ 1 h 41"/>
              <a:gd name="T2" fmla="*/ 1 w 8"/>
              <a:gd name="T3" fmla="*/ 1 h 41"/>
              <a:gd name="T4" fmla="*/ 1 w 8"/>
              <a:gd name="T5" fmla="*/ 0 h 41"/>
              <a:gd name="T6" fmla="*/ 0 w 8"/>
              <a:gd name="T7" fmla="*/ 0 h 41"/>
              <a:gd name="T8" fmla="*/ 0 w 8"/>
              <a:gd name="T9" fmla="*/ 1 h 41"/>
              <a:gd name="T10" fmla="*/ 0 w 8"/>
              <a:gd name="T11" fmla="*/ 1 h 41"/>
              <a:gd name="T12" fmla="*/ 1 w 8"/>
              <a:gd name="T13" fmla="*/ 2 h 41"/>
              <a:gd name="T14" fmla="*/ 1 w 8"/>
              <a:gd name="T15" fmla="*/ 3 h 41"/>
              <a:gd name="T16" fmla="*/ 1 w 8"/>
              <a:gd name="T17" fmla="*/ 3 h 41"/>
              <a:gd name="T18" fmla="*/ 0 w 8"/>
              <a:gd name="T19" fmla="*/ 4 h 41"/>
              <a:gd name="T20" fmla="*/ 0 w 8"/>
              <a:gd name="T21" fmla="*/ 9 h 41"/>
              <a:gd name="T22" fmla="*/ 1 w 8"/>
              <a:gd name="T23" fmla="*/ 9 h 41"/>
              <a:gd name="T24" fmla="*/ 1 w 8"/>
              <a:gd name="T25" fmla="*/ 10 h 41"/>
              <a:gd name="T26" fmla="*/ 1 w 8"/>
              <a:gd name="T27" fmla="*/ 10 h 41"/>
              <a:gd name="T28" fmla="*/ 1 w 8"/>
              <a:gd name="T29" fmla="*/ 10 h 41"/>
              <a:gd name="T30" fmla="*/ 1 w 8"/>
              <a:gd name="T31" fmla="*/ 9 h 41"/>
              <a:gd name="T32" fmla="*/ 1 w 8"/>
              <a:gd name="T33" fmla="*/ 9 h 41"/>
              <a:gd name="T34" fmla="*/ 1 w 8"/>
              <a:gd name="T35" fmla="*/ 4 h 41"/>
              <a:gd name="T36" fmla="*/ 1 w 8"/>
              <a:gd name="T37" fmla="*/ 4 h 41"/>
              <a:gd name="T38" fmla="*/ 1 w 8"/>
              <a:gd name="T39" fmla="*/ 2 h 41"/>
              <a:gd name="T40" fmla="*/ 1 w 8"/>
              <a:gd name="T41" fmla="*/ 1 h 41"/>
              <a:gd name="T42" fmla="*/ 1 w 8"/>
              <a:gd name="T43" fmla="*/ 0 h 41"/>
              <a:gd name="T44" fmla="*/ 1 w 8"/>
              <a:gd name="T45" fmla="*/ 0 h 41"/>
              <a:gd name="T46" fmla="*/ 1 w 8"/>
              <a:gd name="T47" fmla="*/ 1 h 41"/>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w 8"/>
              <a:gd name="T73" fmla="*/ 0 h 41"/>
              <a:gd name="T74" fmla="*/ 8 w 8"/>
              <a:gd name="T75" fmla="*/ 41 h 41"/>
            </a:gdLst>
            <a:ahLst/>
            <a:cxnLst>
              <a:cxn ang="T48">
                <a:pos x="T0" y="T1"/>
              </a:cxn>
              <a:cxn ang="T49">
                <a:pos x="T2" y="T3"/>
              </a:cxn>
              <a:cxn ang="T50">
                <a:pos x="T4" y="T5"/>
              </a:cxn>
              <a:cxn ang="T51">
                <a:pos x="T6" y="T7"/>
              </a:cxn>
              <a:cxn ang="T52">
                <a:pos x="T8" y="T9"/>
              </a:cxn>
              <a:cxn ang="T53">
                <a:pos x="T10" y="T11"/>
              </a:cxn>
              <a:cxn ang="T54">
                <a:pos x="T12" y="T13"/>
              </a:cxn>
              <a:cxn ang="T55">
                <a:pos x="T14" y="T15"/>
              </a:cxn>
              <a:cxn ang="T56">
                <a:pos x="T16" y="T17"/>
              </a:cxn>
              <a:cxn ang="T57">
                <a:pos x="T18" y="T19"/>
              </a:cxn>
              <a:cxn ang="T58">
                <a:pos x="T20" y="T21"/>
              </a:cxn>
              <a:cxn ang="T59">
                <a:pos x="T22" y="T23"/>
              </a:cxn>
              <a:cxn ang="T60">
                <a:pos x="T24" y="T25"/>
              </a:cxn>
              <a:cxn ang="T61">
                <a:pos x="T26" y="T27"/>
              </a:cxn>
              <a:cxn ang="T62">
                <a:pos x="T28" y="T29"/>
              </a:cxn>
              <a:cxn ang="T63">
                <a:pos x="T30" y="T31"/>
              </a:cxn>
              <a:cxn ang="T64">
                <a:pos x="T32" y="T33"/>
              </a:cxn>
              <a:cxn ang="T65">
                <a:pos x="T34" y="T35"/>
              </a:cxn>
              <a:cxn ang="T66">
                <a:pos x="T36" y="T37"/>
              </a:cxn>
              <a:cxn ang="T67">
                <a:pos x="T38" y="T39"/>
              </a:cxn>
              <a:cxn ang="T68">
                <a:pos x="T40" y="T41"/>
              </a:cxn>
              <a:cxn ang="T69">
                <a:pos x="T42" y="T43"/>
              </a:cxn>
              <a:cxn ang="T70">
                <a:pos x="T44" y="T45"/>
              </a:cxn>
              <a:cxn ang="T71">
                <a:pos x="T46" y="T47"/>
              </a:cxn>
            </a:cxnLst>
            <a:rect l="T72" t="T73" r="T74" b="T75"/>
            <a:pathLst>
              <a:path w="8" h="41">
                <a:moveTo>
                  <a:pt x="4" y="4"/>
                </a:moveTo>
                <a:lnTo>
                  <a:pt x="6" y="4"/>
                </a:lnTo>
                <a:lnTo>
                  <a:pt x="6" y="0"/>
                </a:lnTo>
                <a:lnTo>
                  <a:pt x="0" y="0"/>
                </a:lnTo>
                <a:lnTo>
                  <a:pt x="0" y="6"/>
                </a:lnTo>
                <a:lnTo>
                  <a:pt x="2" y="6"/>
                </a:lnTo>
                <a:lnTo>
                  <a:pt x="4" y="8"/>
                </a:lnTo>
                <a:lnTo>
                  <a:pt x="4" y="13"/>
                </a:lnTo>
                <a:lnTo>
                  <a:pt x="4" y="11"/>
                </a:lnTo>
                <a:lnTo>
                  <a:pt x="2" y="15"/>
                </a:lnTo>
                <a:lnTo>
                  <a:pt x="2" y="35"/>
                </a:lnTo>
                <a:lnTo>
                  <a:pt x="4" y="37"/>
                </a:lnTo>
                <a:lnTo>
                  <a:pt x="4" y="41"/>
                </a:lnTo>
                <a:lnTo>
                  <a:pt x="8" y="41"/>
                </a:lnTo>
                <a:lnTo>
                  <a:pt x="8" y="39"/>
                </a:lnTo>
                <a:lnTo>
                  <a:pt x="8" y="37"/>
                </a:lnTo>
                <a:lnTo>
                  <a:pt x="6" y="35"/>
                </a:lnTo>
                <a:lnTo>
                  <a:pt x="6" y="15"/>
                </a:lnTo>
                <a:lnTo>
                  <a:pt x="8" y="15"/>
                </a:lnTo>
                <a:lnTo>
                  <a:pt x="8" y="8"/>
                </a:lnTo>
                <a:lnTo>
                  <a:pt x="6" y="6"/>
                </a:lnTo>
                <a:lnTo>
                  <a:pt x="6" y="2"/>
                </a:lnTo>
                <a:lnTo>
                  <a:pt x="4" y="2"/>
                </a:lnTo>
                <a:lnTo>
                  <a:pt x="4" y="4"/>
                </a:lnTo>
                <a:close/>
              </a:path>
            </a:pathLst>
          </a:custGeom>
          <a:solidFill>
            <a:srgbClr val="000000"/>
          </a:solidFill>
          <a:ln w="9525">
            <a:solidFill>
              <a:srgbClr val="0238C0"/>
            </a:solidFill>
            <a:round/>
            <a:headEnd/>
            <a:tailEnd/>
          </a:ln>
        </xdr:spPr>
      </xdr:sp>
      <xdr:sp macro="" textlink="">
        <xdr:nvSpPr>
          <xdr:cNvPr id="26816" name="Freeform 188"/>
          <xdr:cNvSpPr>
            <a:spLocks/>
          </xdr:cNvSpPr>
        </xdr:nvSpPr>
        <xdr:spPr bwMode="auto">
          <a:xfrm>
            <a:off x="273" y="757"/>
            <a:ext cx="1" cy="6"/>
          </a:xfrm>
          <a:custGeom>
            <a:avLst/>
            <a:gdLst>
              <a:gd name="T0" fmla="*/ 1 w 9"/>
              <a:gd name="T1" fmla="*/ 0 h 29"/>
              <a:gd name="T2" fmla="*/ 1 w 9"/>
              <a:gd name="T3" fmla="*/ 0 h 29"/>
              <a:gd name="T4" fmla="*/ 1 w 9"/>
              <a:gd name="T5" fmla="*/ 0 h 29"/>
              <a:gd name="T6" fmla="*/ 1 w 9"/>
              <a:gd name="T7" fmla="*/ 0 h 29"/>
              <a:gd name="T8" fmla="*/ 0 w 9"/>
              <a:gd name="T9" fmla="*/ 6 h 29"/>
              <a:gd name="T10" fmla="*/ 0 w 9"/>
              <a:gd name="T11" fmla="*/ 6 h 29"/>
              <a:gd name="T12" fmla="*/ 0 w 9"/>
              <a:gd name="T13" fmla="*/ 6 h 29"/>
              <a:gd name="T14" fmla="*/ 0 w 9"/>
              <a:gd name="T15" fmla="*/ 6 h 29"/>
              <a:gd name="T16" fmla="*/ 1 w 9"/>
              <a:gd name="T17" fmla="*/ 0 h 29"/>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9"/>
              <a:gd name="T28" fmla="*/ 0 h 29"/>
              <a:gd name="T29" fmla="*/ 9 w 9"/>
              <a:gd name="T30" fmla="*/ 29 h 29"/>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9" h="29">
                <a:moveTo>
                  <a:pt x="9" y="2"/>
                </a:moveTo>
                <a:lnTo>
                  <a:pt x="9" y="0"/>
                </a:lnTo>
                <a:lnTo>
                  <a:pt x="5" y="0"/>
                </a:lnTo>
                <a:lnTo>
                  <a:pt x="5" y="2"/>
                </a:lnTo>
                <a:lnTo>
                  <a:pt x="0" y="27"/>
                </a:lnTo>
                <a:lnTo>
                  <a:pt x="0" y="29"/>
                </a:lnTo>
                <a:lnTo>
                  <a:pt x="3" y="29"/>
                </a:lnTo>
                <a:lnTo>
                  <a:pt x="3" y="27"/>
                </a:lnTo>
                <a:lnTo>
                  <a:pt x="9" y="2"/>
                </a:lnTo>
                <a:close/>
              </a:path>
            </a:pathLst>
          </a:custGeom>
          <a:solidFill>
            <a:srgbClr val="000000"/>
          </a:solidFill>
          <a:ln w="9525">
            <a:solidFill>
              <a:srgbClr val="0238C0"/>
            </a:solidFill>
            <a:round/>
            <a:headEnd/>
            <a:tailEnd/>
          </a:ln>
        </xdr:spPr>
      </xdr:sp>
      <xdr:sp macro="" textlink="">
        <xdr:nvSpPr>
          <xdr:cNvPr id="26817" name="Freeform 189"/>
          <xdr:cNvSpPr>
            <a:spLocks/>
          </xdr:cNvSpPr>
        </xdr:nvSpPr>
        <xdr:spPr bwMode="auto">
          <a:xfrm>
            <a:off x="271" y="763"/>
            <a:ext cx="2" cy="7"/>
          </a:xfrm>
          <a:custGeom>
            <a:avLst/>
            <a:gdLst>
              <a:gd name="T0" fmla="*/ 2 w 7"/>
              <a:gd name="T1" fmla="*/ 0 h 29"/>
              <a:gd name="T2" fmla="*/ 2 w 7"/>
              <a:gd name="T3" fmla="*/ 0 h 29"/>
              <a:gd name="T4" fmla="*/ 1 w 7"/>
              <a:gd name="T5" fmla="*/ 0 h 29"/>
              <a:gd name="T6" fmla="*/ 1 w 7"/>
              <a:gd name="T7" fmla="*/ 0 h 29"/>
              <a:gd name="T8" fmla="*/ 0 w 7"/>
              <a:gd name="T9" fmla="*/ 7 h 29"/>
              <a:gd name="T10" fmla="*/ 0 w 7"/>
              <a:gd name="T11" fmla="*/ 7 h 29"/>
              <a:gd name="T12" fmla="*/ 1 w 7"/>
              <a:gd name="T13" fmla="*/ 7 h 29"/>
              <a:gd name="T14" fmla="*/ 1 w 7"/>
              <a:gd name="T15" fmla="*/ 7 h 29"/>
              <a:gd name="T16" fmla="*/ 2 w 7"/>
              <a:gd name="T17" fmla="*/ 0 h 29"/>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7"/>
              <a:gd name="T28" fmla="*/ 0 h 29"/>
              <a:gd name="T29" fmla="*/ 7 w 7"/>
              <a:gd name="T30" fmla="*/ 29 h 29"/>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7" h="29">
                <a:moveTo>
                  <a:pt x="7" y="2"/>
                </a:moveTo>
                <a:lnTo>
                  <a:pt x="7" y="0"/>
                </a:lnTo>
                <a:lnTo>
                  <a:pt x="4" y="0"/>
                </a:lnTo>
                <a:lnTo>
                  <a:pt x="4" y="2"/>
                </a:lnTo>
                <a:lnTo>
                  <a:pt x="0" y="27"/>
                </a:lnTo>
                <a:lnTo>
                  <a:pt x="0" y="29"/>
                </a:lnTo>
                <a:lnTo>
                  <a:pt x="4" y="29"/>
                </a:lnTo>
                <a:lnTo>
                  <a:pt x="4" y="27"/>
                </a:lnTo>
                <a:lnTo>
                  <a:pt x="7" y="2"/>
                </a:lnTo>
                <a:close/>
              </a:path>
            </a:pathLst>
          </a:custGeom>
          <a:solidFill>
            <a:srgbClr val="000000"/>
          </a:solidFill>
          <a:ln w="9525">
            <a:solidFill>
              <a:srgbClr val="0238C0"/>
            </a:solidFill>
            <a:round/>
            <a:headEnd/>
            <a:tailEnd/>
          </a:ln>
        </xdr:spPr>
      </xdr:sp>
      <xdr:sp macro="" textlink="">
        <xdr:nvSpPr>
          <xdr:cNvPr id="26818" name="Freeform 190"/>
          <xdr:cNvSpPr>
            <a:spLocks/>
          </xdr:cNvSpPr>
        </xdr:nvSpPr>
        <xdr:spPr bwMode="auto">
          <a:xfrm>
            <a:off x="298" y="755"/>
            <a:ext cx="4" cy="15"/>
          </a:xfrm>
          <a:custGeom>
            <a:avLst/>
            <a:gdLst>
              <a:gd name="T0" fmla="*/ 1 w 17"/>
              <a:gd name="T1" fmla="*/ 0 h 64"/>
              <a:gd name="T2" fmla="*/ 1 w 17"/>
              <a:gd name="T3" fmla="*/ 0 h 64"/>
              <a:gd name="T4" fmla="*/ 0 w 17"/>
              <a:gd name="T5" fmla="*/ 0 h 64"/>
              <a:gd name="T6" fmla="*/ 0 w 17"/>
              <a:gd name="T7" fmla="*/ 0 h 64"/>
              <a:gd name="T8" fmla="*/ 3 w 17"/>
              <a:gd name="T9" fmla="*/ 15 h 64"/>
              <a:gd name="T10" fmla="*/ 3 w 17"/>
              <a:gd name="T11" fmla="*/ 15 h 64"/>
              <a:gd name="T12" fmla="*/ 4 w 17"/>
              <a:gd name="T13" fmla="*/ 15 h 64"/>
              <a:gd name="T14" fmla="*/ 4 w 17"/>
              <a:gd name="T15" fmla="*/ 15 h 64"/>
              <a:gd name="T16" fmla="*/ 1 w 17"/>
              <a:gd name="T17" fmla="*/ 0 h 64"/>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17"/>
              <a:gd name="T28" fmla="*/ 0 h 64"/>
              <a:gd name="T29" fmla="*/ 17 w 17"/>
              <a:gd name="T30" fmla="*/ 64 h 64"/>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17" h="64">
                <a:moveTo>
                  <a:pt x="3" y="2"/>
                </a:moveTo>
                <a:lnTo>
                  <a:pt x="3" y="0"/>
                </a:lnTo>
                <a:lnTo>
                  <a:pt x="0" y="0"/>
                </a:lnTo>
                <a:lnTo>
                  <a:pt x="0" y="2"/>
                </a:lnTo>
                <a:lnTo>
                  <a:pt x="13" y="62"/>
                </a:lnTo>
                <a:lnTo>
                  <a:pt x="13" y="64"/>
                </a:lnTo>
                <a:lnTo>
                  <a:pt x="17" y="64"/>
                </a:lnTo>
                <a:lnTo>
                  <a:pt x="17" y="62"/>
                </a:lnTo>
                <a:lnTo>
                  <a:pt x="3" y="2"/>
                </a:lnTo>
                <a:close/>
              </a:path>
            </a:pathLst>
          </a:custGeom>
          <a:solidFill>
            <a:srgbClr val="000000"/>
          </a:solidFill>
          <a:ln w="9525">
            <a:solidFill>
              <a:srgbClr val="0238C0"/>
            </a:solidFill>
            <a:round/>
            <a:headEnd/>
            <a:tailEnd/>
          </a:ln>
        </xdr:spPr>
      </xdr:sp>
      <xdr:sp macro="" textlink="">
        <xdr:nvSpPr>
          <xdr:cNvPr id="26819" name="Freeform 191"/>
          <xdr:cNvSpPr>
            <a:spLocks/>
          </xdr:cNvSpPr>
        </xdr:nvSpPr>
        <xdr:spPr bwMode="auto">
          <a:xfrm>
            <a:off x="259" y="743"/>
            <a:ext cx="2" cy="0"/>
          </a:xfrm>
          <a:custGeom>
            <a:avLst/>
            <a:gdLst>
              <a:gd name="T0" fmla="*/ 0 w 13"/>
              <a:gd name="T1" fmla="*/ 0 h 4"/>
              <a:gd name="T2" fmla="*/ 0 w 13"/>
              <a:gd name="T3" fmla="*/ 0 h 4"/>
              <a:gd name="T4" fmla="*/ 0 w 13"/>
              <a:gd name="T5" fmla="*/ 0 h 4"/>
              <a:gd name="T6" fmla="*/ 2 w 13"/>
              <a:gd name="T7" fmla="*/ 0 h 4"/>
              <a:gd name="T8" fmla="*/ 2 w 13"/>
              <a:gd name="T9" fmla="*/ 0 h 4"/>
              <a:gd name="T10" fmla="*/ 2 w 13"/>
              <a:gd name="T11" fmla="*/ 0 h 4"/>
              <a:gd name="T12" fmla="*/ 0 w 13"/>
              <a:gd name="T13" fmla="*/ 0 h 4"/>
              <a:gd name="T14" fmla="*/ 0 60000 65536"/>
              <a:gd name="T15" fmla="*/ 0 60000 65536"/>
              <a:gd name="T16" fmla="*/ 0 60000 65536"/>
              <a:gd name="T17" fmla="*/ 0 60000 65536"/>
              <a:gd name="T18" fmla="*/ 0 60000 65536"/>
              <a:gd name="T19" fmla="*/ 0 60000 65536"/>
              <a:gd name="T20" fmla="*/ 0 60000 65536"/>
              <a:gd name="T21" fmla="*/ 0 w 13"/>
              <a:gd name="T22" fmla="*/ 0 h 4"/>
              <a:gd name="T23" fmla="*/ 13 w 13"/>
              <a:gd name="T24" fmla="*/ 0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13" h="4">
                <a:moveTo>
                  <a:pt x="2" y="0"/>
                </a:moveTo>
                <a:lnTo>
                  <a:pt x="0" y="0"/>
                </a:lnTo>
                <a:lnTo>
                  <a:pt x="0" y="4"/>
                </a:lnTo>
                <a:lnTo>
                  <a:pt x="13" y="4"/>
                </a:lnTo>
                <a:lnTo>
                  <a:pt x="13" y="0"/>
                </a:lnTo>
                <a:lnTo>
                  <a:pt x="11" y="0"/>
                </a:lnTo>
                <a:lnTo>
                  <a:pt x="2" y="0"/>
                </a:lnTo>
                <a:close/>
              </a:path>
            </a:pathLst>
          </a:custGeom>
          <a:solidFill>
            <a:srgbClr val="000000"/>
          </a:solidFill>
          <a:ln w="9525">
            <a:solidFill>
              <a:srgbClr val="0238C0"/>
            </a:solidFill>
            <a:round/>
            <a:headEnd/>
            <a:tailEnd/>
          </a:ln>
        </xdr:spPr>
      </xdr:sp>
      <xdr:sp macro="" textlink="">
        <xdr:nvSpPr>
          <xdr:cNvPr id="26820" name="Freeform 192"/>
          <xdr:cNvSpPr>
            <a:spLocks/>
          </xdr:cNvSpPr>
        </xdr:nvSpPr>
        <xdr:spPr bwMode="auto">
          <a:xfrm>
            <a:off x="273" y="737"/>
            <a:ext cx="1" cy="15"/>
          </a:xfrm>
          <a:custGeom>
            <a:avLst/>
            <a:gdLst>
              <a:gd name="T0" fmla="*/ 0 w 3"/>
              <a:gd name="T1" fmla="*/ 15 h 64"/>
              <a:gd name="T2" fmla="*/ 0 w 3"/>
              <a:gd name="T3" fmla="*/ 15 h 64"/>
              <a:gd name="T4" fmla="*/ 1 w 3"/>
              <a:gd name="T5" fmla="*/ 15 h 64"/>
              <a:gd name="T6" fmla="*/ 1 w 3"/>
              <a:gd name="T7" fmla="*/ 0 h 64"/>
              <a:gd name="T8" fmla="*/ 0 w 3"/>
              <a:gd name="T9" fmla="*/ 0 h 64"/>
              <a:gd name="T10" fmla="*/ 0 w 3"/>
              <a:gd name="T11" fmla="*/ 0 h 64"/>
              <a:gd name="T12" fmla="*/ 0 w 3"/>
              <a:gd name="T13" fmla="*/ 15 h 64"/>
              <a:gd name="T14" fmla="*/ 0 60000 65536"/>
              <a:gd name="T15" fmla="*/ 0 60000 65536"/>
              <a:gd name="T16" fmla="*/ 0 60000 65536"/>
              <a:gd name="T17" fmla="*/ 0 60000 65536"/>
              <a:gd name="T18" fmla="*/ 0 60000 65536"/>
              <a:gd name="T19" fmla="*/ 0 60000 65536"/>
              <a:gd name="T20" fmla="*/ 0 60000 65536"/>
              <a:gd name="T21" fmla="*/ 0 w 3"/>
              <a:gd name="T22" fmla="*/ 0 h 64"/>
              <a:gd name="T23" fmla="*/ 3 w 3"/>
              <a:gd name="T24" fmla="*/ 64 h 6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3" h="64">
                <a:moveTo>
                  <a:pt x="0" y="62"/>
                </a:moveTo>
                <a:lnTo>
                  <a:pt x="0" y="64"/>
                </a:lnTo>
                <a:lnTo>
                  <a:pt x="3" y="64"/>
                </a:lnTo>
                <a:lnTo>
                  <a:pt x="3" y="0"/>
                </a:lnTo>
                <a:lnTo>
                  <a:pt x="0" y="0"/>
                </a:lnTo>
                <a:lnTo>
                  <a:pt x="0" y="2"/>
                </a:lnTo>
                <a:lnTo>
                  <a:pt x="0" y="62"/>
                </a:lnTo>
                <a:close/>
              </a:path>
            </a:pathLst>
          </a:custGeom>
          <a:solidFill>
            <a:srgbClr val="000000"/>
          </a:solidFill>
          <a:ln w="9525">
            <a:solidFill>
              <a:srgbClr val="0238C0"/>
            </a:solidFill>
            <a:round/>
            <a:headEnd/>
            <a:tailEnd/>
          </a:ln>
        </xdr:spPr>
      </xdr:sp>
      <xdr:sp macro="" textlink="">
        <xdr:nvSpPr>
          <xdr:cNvPr id="26821" name="Freeform 193"/>
          <xdr:cNvSpPr>
            <a:spLocks/>
          </xdr:cNvSpPr>
        </xdr:nvSpPr>
        <xdr:spPr bwMode="auto">
          <a:xfrm>
            <a:off x="281" y="737"/>
            <a:ext cx="0" cy="15"/>
          </a:xfrm>
          <a:custGeom>
            <a:avLst/>
            <a:gdLst>
              <a:gd name="T0" fmla="*/ 0 w 4"/>
              <a:gd name="T1" fmla="*/ 15 h 66"/>
              <a:gd name="T2" fmla="*/ 0 w 4"/>
              <a:gd name="T3" fmla="*/ 15 h 66"/>
              <a:gd name="T4" fmla="*/ 0 w 4"/>
              <a:gd name="T5" fmla="*/ 15 h 66"/>
              <a:gd name="T6" fmla="*/ 0 w 4"/>
              <a:gd name="T7" fmla="*/ 0 h 66"/>
              <a:gd name="T8" fmla="*/ 0 w 4"/>
              <a:gd name="T9" fmla="*/ 0 h 66"/>
              <a:gd name="T10" fmla="*/ 0 w 4"/>
              <a:gd name="T11" fmla="*/ 0 h 66"/>
              <a:gd name="T12" fmla="*/ 0 w 4"/>
              <a:gd name="T13" fmla="*/ 15 h 66"/>
              <a:gd name="T14" fmla="*/ 0 60000 65536"/>
              <a:gd name="T15" fmla="*/ 0 60000 65536"/>
              <a:gd name="T16" fmla="*/ 0 60000 65536"/>
              <a:gd name="T17" fmla="*/ 0 60000 65536"/>
              <a:gd name="T18" fmla="*/ 0 60000 65536"/>
              <a:gd name="T19" fmla="*/ 0 60000 65536"/>
              <a:gd name="T20" fmla="*/ 0 60000 65536"/>
              <a:gd name="T21" fmla="*/ 0 w 4"/>
              <a:gd name="T22" fmla="*/ 0 h 66"/>
              <a:gd name="T23" fmla="*/ 0 w 4"/>
              <a:gd name="T24" fmla="*/ 66 h 66"/>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66">
                <a:moveTo>
                  <a:pt x="0" y="64"/>
                </a:moveTo>
                <a:lnTo>
                  <a:pt x="0" y="66"/>
                </a:lnTo>
                <a:lnTo>
                  <a:pt x="4" y="66"/>
                </a:lnTo>
                <a:lnTo>
                  <a:pt x="4" y="0"/>
                </a:lnTo>
                <a:lnTo>
                  <a:pt x="0" y="0"/>
                </a:lnTo>
                <a:lnTo>
                  <a:pt x="0" y="2"/>
                </a:lnTo>
                <a:lnTo>
                  <a:pt x="0" y="64"/>
                </a:lnTo>
                <a:close/>
              </a:path>
            </a:pathLst>
          </a:custGeom>
          <a:solidFill>
            <a:srgbClr val="000000"/>
          </a:solidFill>
          <a:ln w="9525">
            <a:solidFill>
              <a:srgbClr val="0238C0"/>
            </a:solidFill>
            <a:round/>
            <a:headEnd/>
            <a:tailEnd/>
          </a:ln>
        </xdr:spPr>
      </xdr:sp>
      <xdr:sp macro="" textlink="">
        <xdr:nvSpPr>
          <xdr:cNvPr id="26822" name="Freeform 194"/>
          <xdr:cNvSpPr>
            <a:spLocks/>
          </xdr:cNvSpPr>
        </xdr:nvSpPr>
        <xdr:spPr bwMode="auto">
          <a:xfrm>
            <a:off x="290" y="737"/>
            <a:ext cx="1" cy="15"/>
          </a:xfrm>
          <a:custGeom>
            <a:avLst/>
            <a:gdLst>
              <a:gd name="T0" fmla="*/ 0 w 4"/>
              <a:gd name="T1" fmla="*/ 15 h 64"/>
              <a:gd name="T2" fmla="*/ 0 w 4"/>
              <a:gd name="T3" fmla="*/ 15 h 64"/>
              <a:gd name="T4" fmla="*/ 1 w 4"/>
              <a:gd name="T5" fmla="*/ 15 h 64"/>
              <a:gd name="T6" fmla="*/ 1 w 4"/>
              <a:gd name="T7" fmla="*/ 0 h 64"/>
              <a:gd name="T8" fmla="*/ 0 w 4"/>
              <a:gd name="T9" fmla="*/ 0 h 64"/>
              <a:gd name="T10" fmla="*/ 0 w 4"/>
              <a:gd name="T11" fmla="*/ 0 h 64"/>
              <a:gd name="T12" fmla="*/ 0 w 4"/>
              <a:gd name="T13" fmla="*/ 15 h 64"/>
              <a:gd name="T14" fmla="*/ 0 60000 65536"/>
              <a:gd name="T15" fmla="*/ 0 60000 65536"/>
              <a:gd name="T16" fmla="*/ 0 60000 65536"/>
              <a:gd name="T17" fmla="*/ 0 60000 65536"/>
              <a:gd name="T18" fmla="*/ 0 60000 65536"/>
              <a:gd name="T19" fmla="*/ 0 60000 65536"/>
              <a:gd name="T20" fmla="*/ 0 60000 65536"/>
              <a:gd name="T21" fmla="*/ 0 w 4"/>
              <a:gd name="T22" fmla="*/ 0 h 64"/>
              <a:gd name="T23" fmla="*/ 4 w 4"/>
              <a:gd name="T24" fmla="*/ 64 h 6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64">
                <a:moveTo>
                  <a:pt x="0" y="62"/>
                </a:moveTo>
                <a:lnTo>
                  <a:pt x="0" y="64"/>
                </a:lnTo>
                <a:lnTo>
                  <a:pt x="4" y="64"/>
                </a:lnTo>
                <a:lnTo>
                  <a:pt x="4" y="0"/>
                </a:lnTo>
                <a:lnTo>
                  <a:pt x="0" y="0"/>
                </a:lnTo>
                <a:lnTo>
                  <a:pt x="0" y="2"/>
                </a:lnTo>
                <a:lnTo>
                  <a:pt x="0" y="62"/>
                </a:lnTo>
                <a:close/>
              </a:path>
            </a:pathLst>
          </a:custGeom>
          <a:solidFill>
            <a:srgbClr val="000000"/>
          </a:solidFill>
          <a:ln w="9525">
            <a:solidFill>
              <a:srgbClr val="0238C0"/>
            </a:solidFill>
            <a:round/>
            <a:headEnd/>
            <a:tailEnd/>
          </a:ln>
        </xdr:spPr>
      </xdr:sp>
      <xdr:sp macro="" textlink="">
        <xdr:nvSpPr>
          <xdr:cNvPr id="26823" name="Freeform 195"/>
          <xdr:cNvSpPr>
            <a:spLocks/>
          </xdr:cNvSpPr>
        </xdr:nvSpPr>
        <xdr:spPr bwMode="auto">
          <a:xfrm>
            <a:off x="300" y="737"/>
            <a:ext cx="0" cy="15"/>
          </a:xfrm>
          <a:custGeom>
            <a:avLst/>
            <a:gdLst>
              <a:gd name="T0" fmla="*/ 0 w 4"/>
              <a:gd name="T1" fmla="*/ 15 h 68"/>
              <a:gd name="T2" fmla="*/ 0 w 4"/>
              <a:gd name="T3" fmla="*/ 15 h 68"/>
              <a:gd name="T4" fmla="*/ 0 w 4"/>
              <a:gd name="T5" fmla="*/ 15 h 68"/>
              <a:gd name="T6" fmla="*/ 0 w 4"/>
              <a:gd name="T7" fmla="*/ 0 h 68"/>
              <a:gd name="T8" fmla="*/ 0 w 4"/>
              <a:gd name="T9" fmla="*/ 0 h 68"/>
              <a:gd name="T10" fmla="*/ 0 w 4"/>
              <a:gd name="T11" fmla="*/ 0 h 68"/>
              <a:gd name="T12" fmla="*/ 0 w 4"/>
              <a:gd name="T13" fmla="*/ 15 h 68"/>
              <a:gd name="T14" fmla="*/ 0 60000 65536"/>
              <a:gd name="T15" fmla="*/ 0 60000 65536"/>
              <a:gd name="T16" fmla="*/ 0 60000 65536"/>
              <a:gd name="T17" fmla="*/ 0 60000 65536"/>
              <a:gd name="T18" fmla="*/ 0 60000 65536"/>
              <a:gd name="T19" fmla="*/ 0 60000 65536"/>
              <a:gd name="T20" fmla="*/ 0 60000 65536"/>
              <a:gd name="T21" fmla="*/ 0 w 4"/>
              <a:gd name="T22" fmla="*/ 0 h 68"/>
              <a:gd name="T23" fmla="*/ 0 w 4"/>
              <a:gd name="T24" fmla="*/ 68 h 68"/>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68">
                <a:moveTo>
                  <a:pt x="0" y="66"/>
                </a:moveTo>
                <a:lnTo>
                  <a:pt x="0" y="68"/>
                </a:lnTo>
                <a:lnTo>
                  <a:pt x="4" y="68"/>
                </a:lnTo>
                <a:lnTo>
                  <a:pt x="4" y="0"/>
                </a:lnTo>
                <a:lnTo>
                  <a:pt x="0" y="0"/>
                </a:lnTo>
                <a:lnTo>
                  <a:pt x="0" y="2"/>
                </a:lnTo>
                <a:lnTo>
                  <a:pt x="0" y="66"/>
                </a:lnTo>
                <a:close/>
              </a:path>
            </a:pathLst>
          </a:custGeom>
          <a:solidFill>
            <a:srgbClr val="000000"/>
          </a:solidFill>
          <a:ln w="9525">
            <a:solidFill>
              <a:srgbClr val="0238C0"/>
            </a:solidFill>
            <a:round/>
            <a:headEnd/>
            <a:tailEnd/>
          </a:ln>
        </xdr:spPr>
      </xdr:sp>
      <xdr:sp macro="" textlink="">
        <xdr:nvSpPr>
          <xdr:cNvPr id="26824" name="Oval 196"/>
          <xdr:cNvSpPr>
            <a:spLocks noChangeArrowheads="1"/>
          </xdr:cNvSpPr>
        </xdr:nvSpPr>
        <xdr:spPr bwMode="auto">
          <a:xfrm>
            <a:off x="282" y="741"/>
            <a:ext cx="3" cy="3"/>
          </a:xfrm>
          <a:prstGeom prst="ellipse">
            <a:avLst/>
          </a:prstGeom>
          <a:solidFill>
            <a:srgbClr val="C0C0C0"/>
          </a:solidFill>
          <a:ln w="9525">
            <a:solidFill>
              <a:srgbClr val="0238C0"/>
            </a:solidFill>
            <a:round/>
            <a:headEnd/>
            <a:tailEnd/>
          </a:ln>
        </xdr:spPr>
      </xdr:sp>
      <xdr:sp macro="" textlink="">
        <xdr:nvSpPr>
          <xdr:cNvPr id="26825" name="Freeform 197"/>
          <xdr:cNvSpPr>
            <a:spLocks/>
          </xdr:cNvSpPr>
        </xdr:nvSpPr>
        <xdr:spPr bwMode="auto">
          <a:xfrm>
            <a:off x="281" y="740"/>
            <a:ext cx="4" cy="4"/>
          </a:xfrm>
          <a:custGeom>
            <a:avLst/>
            <a:gdLst>
              <a:gd name="T0" fmla="*/ 0 w 16"/>
              <a:gd name="T1" fmla="*/ 2 h 16"/>
              <a:gd name="T2" fmla="*/ 0 w 16"/>
              <a:gd name="T3" fmla="*/ 3 h 16"/>
              <a:gd name="T4" fmla="*/ 1 w 16"/>
              <a:gd name="T5" fmla="*/ 3 h 16"/>
              <a:gd name="T6" fmla="*/ 1 w 16"/>
              <a:gd name="T7" fmla="*/ 4 h 16"/>
              <a:gd name="T8" fmla="*/ 3 w 16"/>
              <a:gd name="T9" fmla="*/ 4 h 16"/>
              <a:gd name="T10" fmla="*/ 3 w 16"/>
              <a:gd name="T11" fmla="*/ 3 h 16"/>
              <a:gd name="T12" fmla="*/ 3 w 16"/>
              <a:gd name="T13" fmla="*/ 3 h 16"/>
              <a:gd name="T14" fmla="*/ 3 w 16"/>
              <a:gd name="T15" fmla="*/ 3 h 16"/>
              <a:gd name="T16" fmla="*/ 4 w 16"/>
              <a:gd name="T17" fmla="*/ 3 h 16"/>
              <a:gd name="T18" fmla="*/ 4 w 16"/>
              <a:gd name="T19" fmla="*/ 1 h 16"/>
              <a:gd name="T20" fmla="*/ 3 w 16"/>
              <a:gd name="T21" fmla="*/ 1 h 16"/>
              <a:gd name="T22" fmla="*/ 3 w 16"/>
              <a:gd name="T23" fmla="*/ 0 h 16"/>
              <a:gd name="T24" fmla="*/ 1 w 16"/>
              <a:gd name="T25" fmla="*/ 0 h 16"/>
              <a:gd name="T26" fmla="*/ 1 w 16"/>
              <a:gd name="T27" fmla="*/ 1 h 16"/>
              <a:gd name="T28" fmla="*/ 0 w 16"/>
              <a:gd name="T29" fmla="*/ 1 h 16"/>
              <a:gd name="T30" fmla="*/ 0 w 16"/>
              <a:gd name="T31" fmla="*/ 2 h 16"/>
              <a:gd name="T32" fmla="*/ 1 w 16"/>
              <a:gd name="T33" fmla="*/ 2 h 16"/>
              <a:gd name="T34" fmla="*/ 1 w 16"/>
              <a:gd name="T35" fmla="*/ 1 h 16"/>
              <a:gd name="T36" fmla="*/ 1 w 16"/>
              <a:gd name="T37" fmla="*/ 1 h 16"/>
              <a:gd name="T38" fmla="*/ 1 w 16"/>
              <a:gd name="T39" fmla="*/ 1 h 16"/>
              <a:gd name="T40" fmla="*/ 2 w 16"/>
              <a:gd name="T41" fmla="*/ 1 h 16"/>
              <a:gd name="T42" fmla="*/ 2 w 16"/>
              <a:gd name="T43" fmla="*/ 1 h 16"/>
              <a:gd name="T44" fmla="*/ 3 w 16"/>
              <a:gd name="T45" fmla="*/ 1 h 16"/>
              <a:gd name="T46" fmla="*/ 3 w 16"/>
              <a:gd name="T47" fmla="*/ 2 h 16"/>
              <a:gd name="T48" fmla="*/ 2 w 16"/>
              <a:gd name="T49" fmla="*/ 2 h 16"/>
              <a:gd name="T50" fmla="*/ 2 w 16"/>
              <a:gd name="T51" fmla="*/ 2 h 16"/>
              <a:gd name="T52" fmla="*/ 2 w 16"/>
              <a:gd name="T53" fmla="*/ 2 h 16"/>
              <a:gd name="T54" fmla="*/ 2 w 16"/>
              <a:gd name="T55" fmla="*/ 3 h 16"/>
              <a:gd name="T56" fmla="*/ 1 w 16"/>
              <a:gd name="T57" fmla="*/ 3 h 16"/>
              <a:gd name="T58" fmla="*/ 1 w 16"/>
              <a:gd name="T59" fmla="*/ 2 h 16"/>
              <a:gd name="T60" fmla="*/ 1 w 16"/>
              <a:gd name="T61" fmla="*/ 2 h 16"/>
              <a:gd name="T62" fmla="*/ 1 w 16"/>
              <a:gd name="T63" fmla="*/ 2 h 16"/>
              <a:gd name="T64" fmla="*/ 0 w 16"/>
              <a:gd name="T65" fmla="*/ 2 h 1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w 16"/>
              <a:gd name="T100" fmla="*/ 0 h 16"/>
              <a:gd name="T101" fmla="*/ 16 w 16"/>
              <a:gd name="T102" fmla="*/ 16 h 16"/>
            </a:gdLst>
            <a:ahLst/>
            <a:cxnLst>
              <a:cxn ang="T66">
                <a:pos x="T0" y="T1"/>
              </a:cxn>
              <a:cxn ang="T67">
                <a:pos x="T2" y="T3"/>
              </a:cxn>
              <a:cxn ang="T68">
                <a:pos x="T4" y="T5"/>
              </a:cxn>
              <a:cxn ang="T69">
                <a:pos x="T6" y="T7"/>
              </a:cxn>
              <a:cxn ang="T70">
                <a:pos x="T8" y="T9"/>
              </a:cxn>
              <a:cxn ang="T71">
                <a:pos x="T10" y="T11"/>
              </a:cxn>
              <a:cxn ang="T72">
                <a:pos x="T12" y="T13"/>
              </a:cxn>
              <a:cxn ang="T73">
                <a:pos x="T14" y="T15"/>
              </a:cxn>
              <a:cxn ang="T74">
                <a:pos x="T16" y="T17"/>
              </a:cxn>
              <a:cxn ang="T75">
                <a:pos x="T18" y="T19"/>
              </a:cxn>
              <a:cxn ang="T76">
                <a:pos x="T20" y="T21"/>
              </a:cxn>
              <a:cxn ang="T77">
                <a:pos x="T22" y="T23"/>
              </a:cxn>
              <a:cxn ang="T78">
                <a:pos x="T24" y="T25"/>
              </a:cxn>
              <a:cxn ang="T79">
                <a:pos x="T26" y="T27"/>
              </a:cxn>
              <a:cxn ang="T80">
                <a:pos x="T28" y="T29"/>
              </a:cxn>
              <a:cxn ang="T81">
                <a:pos x="T30" y="T31"/>
              </a:cxn>
              <a:cxn ang="T82">
                <a:pos x="T32" y="T33"/>
              </a:cxn>
              <a:cxn ang="T83">
                <a:pos x="T34" y="T35"/>
              </a:cxn>
              <a:cxn ang="T84">
                <a:pos x="T36" y="T37"/>
              </a:cxn>
              <a:cxn ang="T85">
                <a:pos x="T38" y="T39"/>
              </a:cxn>
              <a:cxn ang="T86">
                <a:pos x="T40" y="T41"/>
              </a:cxn>
              <a:cxn ang="T87">
                <a:pos x="T42" y="T43"/>
              </a:cxn>
              <a:cxn ang="T88">
                <a:pos x="T44" y="T45"/>
              </a:cxn>
              <a:cxn ang="T89">
                <a:pos x="T46" y="T47"/>
              </a:cxn>
              <a:cxn ang="T90">
                <a:pos x="T48" y="T49"/>
              </a:cxn>
              <a:cxn ang="T91">
                <a:pos x="T50" y="T51"/>
              </a:cxn>
              <a:cxn ang="T92">
                <a:pos x="T52" y="T53"/>
              </a:cxn>
              <a:cxn ang="T93">
                <a:pos x="T54" y="T55"/>
              </a:cxn>
              <a:cxn ang="T94">
                <a:pos x="T56" y="T57"/>
              </a:cxn>
              <a:cxn ang="T95">
                <a:pos x="T58" y="T59"/>
              </a:cxn>
              <a:cxn ang="T96">
                <a:pos x="T60" y="T61"/>
              </a:cxn>
              <a:cxn ang="T97">
                <a:pos x="T62" y="T63"/>
              </a:cxn>
              <a:cxn ang="T98">
                <a:pos x="T64" y="T65"/>
              </a:cxn>
            </a:cxnLst>
            <a:rect l="T99" t="T100" r="T101" b="T102"/>
            <a:pathLst>
              <a:path w="16" h="16">
                <a:moveTo>
                  <a:pt x="0" y="8"/>
                </a:moveTo>
                <a:lnTo>
                  <a:pt x="0" y="14"/>
                </a:lnTo>
                <a:lnTo>
                  <a:pt x="2" y="14"/>
                </a:lnTo>
                <a:lnTo>
                  <a:pt x="2" y="16"/>
                </a:lnTo>
                <a:lnTo>
                  <a:pt x="12" y="16"/>
                </a:lnTo>
                <a:lnTo>
                  <a:pt x="12" y="14"/>
                </a:lnTo>
                <a:lnTo>
                  <a:pt x="14" y="14"/>
                </a:lnTo>
                <a:lnTo>
                  <a:pt x="14" y="12"/>
                </a:lnTo>
                <a:lnTo>
                  <a:pt x="16" y="12"/>
                </a:lnTo>
                <a:lnTo>
                  <a:pt x="16" y="2"/>
                </a:lnTo>
                <a:lnTo>
                  <a:pt x="14" y="2"/>
                </a:lnTo>
                <a:lnTo>
                  <a:pt x="14" y="0"/>
                </a:lnTo>
                <a:lnTo>
                  <a:pt x="2" y="0"/>
                </a:lnTo>
                <a:lnTo>
                  <a:pt x="2" y="2"/>
                </a:lnTo>
                <a:lnTo>
                  <a:pt x="0" y="2"/>
                </a:lnTo>
                <a:lnTo>
                  <a:pt x="0" y="8"/>
                </a:lnTo>
                <a:lnTo>
                  <a:pt x="4" y="8"/>
                </a:lnTo>
                <a:lnTo>
                  <a:pt x="4" y="6"/>
                </a:lnTo>
                <a:lnTo>
                  <a:pt x="6" y="6"/>
                </a:lnTo>
                <a:lnTo>
                  <a:pt x="6" y="4"/>
                </a:lnTo>
                <a:lnTo>
                  <a:pt x="10" y="4"/>
                </a:lnTo>
                <a:lnTo>
                  <a:pt x="10" y="6"/>
                </a:lnTo>
                <a:lnTo>
                  <a:pt x="12" y="6"/>
                </a:lnTo>
                <a:lnTo>
                  <a:pt x="12" y="8"/>
                </a:lnTo>
                <a:lnTo>
                  <a:pt x="10" y="8"/>
                </a:lnTo>
                <a:lnTo>
                  <a:pt x="10" y="10"/>
                </a:lnTo>
                <a:lnTo>
                  <a:pt x="8" y="10"/>
                </a:lnTo>
                <a:lnTo>
                  <a:pt x="8" y="12"/>
                </a:lnTo>
                <a:lnTo>
                  <a:pt x="6" y="12"/>
                </a:lnTo>
                <a:lnTo>
                  <a:pt x="6" y="10"/>
                </a:lnTo>
                <a:lnTo>
                  <a:pt x="4" y="10"/>
                </a:lnTo>
                <a:lnTo>
                  <a:pt x="4" y="8"/>
                </a:lnTo>
                <a:lnTo>
                  <a:pt x="0" y="8"/>
                </a:lnTo>
                <a:close/>
              </a:path>
            </a:pathLst>
          </a:custGeom>
          <a:solidFill>
            <a:srgbClr val="000000"/>
          </a:solidFill>
          <a:ln w="9525">
            <a:solidFill>
              <a:srgbClr val="0238C0"/>
            </a:solidFill>
            <a:round/>
            <a:headEnd/>
            <a:tailEnd/>
          </a:ln>
        </xdr:spPr>
      </xdr:sp>
      <xdr:sp macro="" textlink="">
        <xdr:nvSpPr>
          <xdr:cNvPr id="26826" name="Freeform 198"/>
          <xdr:cNvSpPr>
            <a:spLocks/>
          </xdr:cNvSpPr>
        </xdr:nvSpPr>
        <xdr:spPr bwMode="auto">
          <a:xfrm>
            <a:off x="286" y="745"/>
            <a:ext cx="3" cy="3"/>
          </a:xfrm>
          <a:custGeom>
            <a:avLst/>
            <a:gdLst>
              <a:gd name="T0" fmla="*/ 0 w 12"/>
              <a:gd name="T1" fmla="*/ 3 h 13"/>
              <a:gd name="T2" fmla="*/ 0 w 12"/>
              <a:gd name="T3" fmla="*/ 3 h 13"/>
              <a:gd name="T4" fmla="*/ 1 w 12"/>
              <a:gd name="T5" fmla="*/ 3 h 13"/>
              <a:gd name="T6" fmla="*/ 1 w 12"/>
              <a:gd name="T7" fmla="*/ 1 h 13"/>
              <a:gd name="T8" fmla="*/ 2 w 12"/>
              <a:gd name="T9" fmla="*/ 1 h 13"/>
              <a:gd name="T10" fmla="*/ 2 w 12"/>
              <a:gd name="T11" fmla="*/ 1 h 13"/>
              <a:gd name="T12" fmla="*/ 3 w 12"/>
              <a:gd name="T13" fmla="*/ 1 h 13"/>
              <a:gd name="T14" fmla="*/ 3 w 12"/>
              <a:gd name="T15" fmla="*/ 0 h 13"/>
              <a:gd name="T16" fmla="*/ 3 w 12"/>
              <a:gd name="T17" fmla="*/ 0 h 13"/>
              <a:gd name="T18" fmla="*/ 1 w 12"/>
              <a:gd name="T19" fmla="*/ 0 h 13"/>
              <a:gd name="T20" fmla="*/ 1 w 12"/>
              <a:gd name="T21" fmla="*/ 1 h 13"/>
              <a:gd name="T22" fmla="*/ 1 w 12"/>
              <a:gd name="T23" fmla="*/ 0 h 13"/>
              <a:gd name="T24" fmla="*/ 0 w 12"/>
              <a:gd name="T25" fmla="*/ 0 h 13"/>
              <a:gd name="T26" fmla="*/ 0 w 12"/>
              <a:gd name="T27" fmla="*/ 3 h 13"/>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2"/>
              <a:gd name="T43" fmla="*/ 0 h 13"/>
              <a:gd name="T44" fmla="*/ 12 w 12"/>
              <a:gd name="T45" fmla="*/ 13 h 13"/>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2" h="13">
                <a:moveTo>
                  <a:pt x="0" y="11"/>
                </a:moveTo>
                <a:lnTo>
                  <a:pt x="0" y="13"/>
                </a:lnTo>
                <a:lnTo>
                  <a:pt x="4" y="13"/>
                </a:lnTo>
                <a:lnTo>
                  <a:pt x="4" y="6"/>
                </a:lnTo>
                <a:lnTo>
                  <a:pt x="6" y="6"/>
                </a:lnTo>
                <a:lnTo>
                  <a:pt x="6" y="4"/>
                </a:lnTo>
                <a:lnTo>
                  <a:pt x="12" y="4"/>
                </a:lnTo>
                <a:lnTo>
                  <a:pt x="12" y="0"/>
                </a:lnTo>
                <a:lnTo>
                  <a:pt x="10" y="0"/>
                </a:lnTo>
                <a:lnTo>
                  <a:pt x="2" y="0"/>
                </a:lnTo>
                <a:lnTo>
                  <a:pt x="2" y="4"/>
                </a:lnTo>
                <a:lnTo>
                  <a:pt x="4" y="2"/>
                </a:lnTo>
                <a:lnTo>
                  <a:pt x="0" y="2"/>
                </a:lnTo>
                <a:lnTo>
                  <a:pt x="0" y="11"/>
                </a:lnTo>
                <a:close/>
              </a:path>
            </a:pathLst>
          </a:custGeom>
          <a:solidFill>
            <a:srgbClr val="000000"/>
          </a:solidFill>
          <a:ln w="9525">
            <a:solidFill>
              <a:srgbClr val="0238C0"/>
            </a:solidFill>
            <a:round/>
            <a:headEnd/>
            <a:tailEnd/>
          </a:ln>
        </xdr:spPr>
      </xdr:sp>
      <xdr:sp macro="" textlink="">
        <xdr:nvSpPr>
          <xdr:cNvPr id="26827" name="Freeform 199"/>
          <xdr:cNvSpPr>
            <a:spLocks/>
          </xdr:cNvSpPr>
        </xdr:nvSpPr>
        <xdr:spPr bwMode="auto">
          <a:xfrm>
            <a:off x="284" y="745"/>
            <a:ext cx="1" cy="3"/>
          </a:xfrm>
          <a:custGeom>
            <a:avLst/>
            <a:gdLst>
              <a:gd name="T0" fmla="*/ 1 w 10"/>
              <a:gd name="T1" fmla="*/ 3 h 11"/>
              <a:gd name="T2" fmla="*/ 1 w 10"/>
              <a:gd name="T3" fmla="*/ 3 h 11"/>
              <a:gd name="T4" fmla="*/ 1 w 10"/>
              <a:gd name="T5" fmla="*/ 3 h 11"/>
              <a:gd name="T6" fmla="*/ 1 w 10"/>
              <a:gd name="T7" fmla="*/ 1 h 11"/>
              <a:gd name="T8" fmla="*/ 1 w 10"/>
              <a:gd name="T9" fmla="*/ 1 h 11"/>
              <a:gd name="T10" fmla="*/ 1 w 10"/>
              <a:gd name="T11" fmla="*/ 1 h 11"/>
              <a:gd name="T12" fmla="*/ 0 w 10"/>
              <a:gd name="T13" fmla="*/ 1 h 11"/>
              <a:gd name="T14" fmla="*/ 1 w 10"/>
              <a:gd name="T15" fmla="*/ 2 h 11"/>
              <a:gd name="T16" fmla="*/ 1 w 10"/>
              <a:gd name="T17" fmla="*/ 2 h 11"/>
              <a:gd name="T18" fmla="*/ 1 w 10"/>
              <a:gd name="T19" fmla="*/ 1 h 11"/>
              <a:gd name="T20" fmla="*/ 1 w 10"/>
              <a:gd name="T21" fmla="*/ 1 h 11"/>
              <a:gd name="T22" fmla="*/ 1 w 10"/>
              <a:gd name="T23" fmla="*/ 0 h 11"/>
              <a:gd name="T24" fmla="*/ 0 w 10"/>
              <a:gd name="T25" fmla="*/ 0 h 11"/>
              <a:gd name="T26" fmla="*/ 0 w 10"/>
              <a:gd name="T27" fmla="*/ 1 h 11"/>
              <a:gd name="T28" fmla="*/ 0 w 10"/>
              <a:gd name="T29" fmla="*/ 1 h 11"/>
              <a:gd name="T30" fmla="*/ 0 w 10"/>
              <a:gd name="T31" fmla="*/ 2 h 11"/>
              <a:gd name="T32" fmla="*/ 1 w 10"/>
              <a:gd name="T33" fmla="*/ 2 h 11"/>
              <a:gd name="T34" fmla="*/ 0 w 10"/>
              <a:gd name="T35" fmla="*/ 2 h 11"/>
              <a:gd name="T36" fmla="*/ 1 w 10"/>
              <a:gd name="T37" fmla="*/ 1 h 11"/>
              <a:gd name="T38" fmla="*/ 1 w 10"/>
              <a:gd name="T39" fmla="*/ 1 h 11"/>
              <a:gd name="T40" fmla="*/ 0 w 10"/>
              <a:gd name="T41" fmla="*/ 2 h 11"/>
              <a:gd name="T42" fmla="*/ 0 w 10"/>
              <a:gd name="T43" fmla="*/ 2 h 11"/>
              <a:gd name="T44" fmla="*/ 1 w 10"/>
              <a:gd name="T45" fmla="*/ 2 h 11"/>
              <a:gd name="T46" fmla="*/ 1 w 10"/>
              <a:gd name="T47" fmla="*/ 3 h 11"/>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w 10"/>
              <a:gd name="T73" fmla="*/ 0 h 11"/>
              <a:gd name="T74" fmla="*/ 10 w 10"/>
              <a:gd name="T75" fmla="*/ 11 h 11"/>
            </a:gdLst>
            <a:ahLst/>
            <a:cxnLst>
              <a:cxn ang="T48">
                <a:pos x="T0" y="T1"/>
              </a:cxn>
              <a:cxn ang="T49">
                <a:pos x="T2" y="T3"/>
              </a:cxn>
              <a:cxn ang="T50">
                <a:pos x="T4" y="T5"/>
              </a:cxn>
              <a:cxn ang="T51">
                <a:pos x="T6" y="T7"/>
              </a:cxn>
              <a:cxn ang="T52">
                <a:pos x="T8" y="T9"/>
              </a:cxn>
              <a:cxn ang="T53">
                <a:pos x="T10" y="T11"/>
              </a:cxn>
              <a:cxn ang="T54">
                <a:pos x="T12" y="T13"/>
              </a:cxn>
              <a:cxn ang="T55">
                <a:pos x="T14" y="T15"/>
              </a:cxn>
              <a:cxn ang="T56">
                <a:pos x="T16" y="T17"/>
              </a:cxn>
              <a:cxn ang="T57">
                <a:pos x="T18" y="T19"/>
              </a:cxn>
              <a:cxn ang="T58">
                <a:pos x="T20" y="T21"/>
              </a:cxn>
              <a:cxn ang="T59">
                <a:pos x="T22" y="T23"/>
              </a:cxn>
              <a:cxn ang="T60">
                <a:pos x="T24" y="T25"/>
              </a:cxn>
              <a:cxn ang="T61">
                <a:pos x="T26" y="T27"/>
              </a:cxn>
              <a:cxn ang="T62">
                <a:pos x="T28" y="T29"/>
              </a:cxn>
              <a:cxn ang="T63">
                <a:pos x="T30" y="T31"/>
              </a:cxn>
              <a:cxn ang="T64">
                <a:pos x="T32" y="T33"/>
              </a:cxn>
              <a:cxn ang="T65">
                <a:pos x="T34" y="T35"/>
              </a:cxn>
              <a:cxn ang="T66">
                <a:pos x="T36" y="T37"/>
              </a:cxn>
              <a:cxn ang="T67">
                <a:pos x="T38" y="T39"/>
              </a:cxn>
              <a:cxn ang="T68">
                <a:pos x="T40" y="T41"/>
              </a:cxn>
              <a:cxn ang="T69">
                <a:pos x="T42" y="T43"/>
              </a:cxn>
              <a:cxn ang="T70">
                <a:pos x="T44" y="T45"/>
              </a:cxn>
              <a:cxn ang="T71">
                <a:pos x="T46" y="T47"/>
              </a:cxn>
            </a:cxnLst>
            <a:rect l="T72" t="T73" r="T74" b="T75"/>
            <a:pathLst>
              <a:path w="10" h="11">
                <a:moveTo>
                  <a:pt x="6" y="10"/>
                </a:moveTo>
                <a:lnTo>
                  <a:pt x="6" y="11"/>
                </a:lnTo>
                <a:lnTo>
                  <a:pt x="10" y="11"/>
                </a:lnTo>
                <a:lnTo>
                  <a:pt x="10" y="4"/>
                </a:lnTo>
                <a:lnTo>
                  <a:pt x="8" y="4"/>
                </a:lnTo>
                <a:lnTo>
                  <a:pt x="8" y="2"/>
                </a:lnTo>
                <a:lnTo>
                  <a:pt x="2" y="4"/>
                </a:lnTo>
                <a:lnTo>
                  <a:pt x="6" y="6"/>
                </a:lnTo>
                <a:lnTo>
                  <a:pt x="8" y="6"/>
                </a:lnTo>
                <a:lnTo>
                  <a:pt x="8" y="2"/>
                </a:lnTo>
                <a:lnTo>
                  <a:pt x="6" y="2"/>
                </a:lnTo>
                <a:lnTo>
                  <a:pt x="6" y="0"/>
                </a:lnTo>
                <a:lnTo>
                  <a:pt x="0" y="0"/>
                </a:lnTo>
                <a:lnTo>
                  <a:pt x="0" y="4"/>
                </a:lnTo>
                <a:lnTo>
                  <a:pt x="2" y="4"/>
                </a:lnTo>
                <a:lnTo>
                  <a:pt x="2" y="6"/>
                </a:lnTo>
                <a:lnTo>
                  <a:pt x="6" y="6"/>
                </a:lnTo>
                <a:lnTo>
                  <a:pt x="4" y="6"/>
                </a:lnTo>
                <a:lnTo>
                  <a:pt x="6" y="2"/>
                </a:lnTo>
                <a:lnTo>
                  <a:pt x="6" y="4"/>
                </a:lnTo>
                <a:lnTo>
                  <a:pt x="4" y="6"/>
                </a:lnTo>
                <a:lnTo>
                  <a:pt x="4" y="8"/>
                </a:lnTo>
                <a:lnTo>
                  <a:pt x="6" y="8"/>
                </a:lnTo>
                <a:lnTo>
                  <a:pt x="6" y="10"/>
                </a:lnTo>
                <a:close/>
              </a:path>
            </a:pathLst>
          </a:custGeom>
          <a:solidFill>
            <a:srgbClr val="FFCC66"/>
          </a:solidFill>
          <a:ln w="9525">
            <a:solidFill>
              <a:srgbClr val="0238C0"/>
            </a:solidFill>
            <a:round/>
            <a:headEnd/>
            <a:tailEnd/>
          </a:ln>
        </xdr:spPr>
      </xdr:sp>
      <xdr:sp macro="" textlink="">
        <xdr:nvSpPr>
          <xdr:cNvPr id="26828" name="Freeform 200"/>
          <xdr:cNvSpPr>
            <a:spLocks/>
          </xdr:cNvSpPr>
        </xdr:nvSpPr>
        <xdr:spPr bwMode="auto">
          <a:xfrm>
            <a:off x="312" y="757"/>
            <a:ext cx="9" cy="23"/>
          </a:xfrm>
          <a:custGeom>
            <a:avLst/>
            <a:gdLst>
              <a:gd name="T0" fmla="*/ 1 w 43"/>
              <a:gd name="T1" fmla="*/ 0 h 107"/>
              <a:gd name="T2" fmla="*/ 1 w 43"/>
              <a:gd name="T3" fmla="*/ 0 h 107"/>
              <a:gd name="T4" fmla="*/ 0 w 43"/>
              <a:gd name="T5" fmla="*/ 0 h 107"/>
              <a:gd name="T6" fmla="*/ 0 w 43"/>
              <a:gd name="T7" fmla="*/ 0 h 107"/>
              <a:gd name="T8" fmla="*/ 8 w 43"/>
              <a:gd name="T9" fmla="*/ 23 h 107"/>
              <a:gd name="T10" fmla="*/ 8 w 43"/>
              <a:gd name="T11" fmla="*/ 23 h 107"/>
              <a:gd name="T12" fmla="*/ 9 w 43"/>
              <a:gd name="T13" fmla="*/ 23 h 107"/>
              <a:gd name="T14" fmla="*/ 9 w 43"/>
              <a:gd name="T15" fmla="*/ 23 h 107"/>
              <a:gd name="T16" fmla="*/ 1 w 43"/>
              <a:gd name="T17" fmla="*/ 0 h 107"/>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43"/>
              <a:gd name="T28" fmla="*/ 0 h 107"/>
              <a:gd name="T29" fmla="*/ 43 w 43"/>
              <a:gd name="T30" fmla="*/ 107 h 107"/>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43" h="107">
                <a:moveTo>
                  <a:pt x="3" y="2"/>
                </a:moveTo>
                <a:lnTo>
                  <a:pt x="3" y="0"/>
                </a:lnTo>
                <a:lnTo>
                  <a:pt x="0" y="0"/>
                </a:lnTo>
                <a:lnTo>
                  <a:pt x="0" y="2"/>
                </a:lnTo>
                <a:lnTo>
                  <a:pt x="39" y="105"/>
                </a:lnTo>
                <a:lnTo>
                  <a:pt x="39" y="107"/>
                </a:lnTo>
                <a:lnTo>
                  <a:pt x="43" y="107"/>
                </a:lnTo>
                <a:lnTo>
                  <a:pt x="43" y="105"/>
                </a:lnTo>
                <a:lnTo>
                  <a:pt x="3" y="2"/>
                </a:lnTo>
                <a:close/>
              </a:path>
            </a:pathLst>
          </a:custGeom>
          <a:solidFill>
            <a:srgbClr val="FFCC66"/>
          </a:solidFill>
          <a:ln w="9525">
            <a:solidFill>
              <a:srgbClr val="0238C0"/>
            </a:solidFill>
            <a:round/>
            <a:headEnd/>
            <a:tailEnd/>
          </a:ln>
        </xdr:spPr>
      </xdr:sp>
      <xdr:sp macro="" textlink="">
        <xdr:nvSpPr>
          <xdr:cNvPr id="26829" name="Freeform 201"/>
          <xdr:cNvSpPr>
            <a:spLocks/>
          </xdr:cNvSpPr>
        </xdr:nvSpPr>
        <xdr:spPr bwMode="auto">
          <a:xfrm>
            <a:off x="313" y="757"/>
            <a:ext cx="10" cy="23"/>
          </a:xfrm>
          <a:custGeom>
            <a:avLst/>
            <a:gdLst>
              <a:gd name="T0" fmla="*/ 1 w 46"/>
              <a:gd name="T1" fmla="*/ 0 h 107"/>
              <a:gd name="T2" fmla="*/ 1 w 46"/>
              <a:gd name="T3" fmla="*/ 0 h 107"/>
              <a:gd name="T4" fmla="*/ 0 w 46"/>
              <a:gd name="T5" fmla="*/ 0 h 107"/>
              <a:gd name="T6" fmla="*/ 0 w 46"/>
              <a:gd name="T7" fmla="*/ 0 h 107"/>
              <a:gd name="T8" fmla="*/ 9 w 46"/>
              <a:gd name="T9" fmla="*/ 23 h 107"/>
              <a:gd name="T10" fmla="*/ 9 w 46"/>
              <a:gd name="T11" fmla="*/ 23 h 107"/>
              <a:gd name="T12" fmla="*/ 10 w 46"/>
              <a:gd name="T13" fmla="*/ 23 h 107"/>
              <a:gd name="T14" fmla="*/ 10 w 46"/>
              <a:gd name="T15" fmla="*/ 23 h 107"/>
              <a:gd name="T16" fmla="*/ 1 w 46"/>
              <a:gd name="T17" fmla="*/ 0 h 107"/>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46"/>
              <a:gd name="T28" fmla="*/ 0 h 107"/>
              <a:gd name="T29" fmla="*/ 46 w 46"/>
              <a:gd name="T30" fmla="*/ 107 h 107"/>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46" h="107">
                <a:moveTo>
                  <a:pt x="4" y="2"/>
                </a:moveTo>
                <a:lnTo>
                  <a:pt x="4" y="0"/>
                </a:lnTo>
                <a:lnTo>
                  <a:pt x="0" y="0"/>
                </a:lnTo>
                <a:lnTo>
                  <a:pt x="0" y="2"/>
                </a:lnTo>
                <a:lnTo>
                  <a:pt x="42" y="105"/>
                </a:lnTo>
                <a:lnTo>
                  <a:pt x="42" y="107"/>
                </a:lnTo>
                <a:lnTo>
                  <a:pt x="46" y="107"/>
                </a:lnTo>
                <a:lnTo>
                  <a:pt x="46" y="105"/>
                </a:lnTo>
                <a:lnTo>
                  <a:pt x="4" y="2"/>
                </a:lnTo>
                <a:close/>
              </a:path>
            </a:pathLst>
          </a:custGeom>
          <a:solidFill>
            <a:srgbClr val="FFCC66"/>
          </a:solidFill>
          <a:ln w="9525">
            <a:solidFill>
              <a:srgbClr val="0238C0"/>
            </a:solidFill>
            <a:round/>
            <a:headEnd/>
            <a:tailEnd/>
          </a:ln>
        </xdr:spPr>
      </xdr:sp>
      <xdr:sp macro="" textlink="">
        <xdr:nvSpPr>
          <xdr:cNvPr id="26830" name="Freeform 202"/>
          <xdr:cNvSpPr>
            <a:spLocks/>
          </xdr:cNvSpPr>
        </xdr:nvSpPr>
        <xdr:spPr bwMode="auto">
          <a:xfrm>
            <a:off x="321" y="762"/>
            <a:ext cx="5" cy="10"/>
          </a:xfrm>
          <a:custGeom>
            <a:avLst/>
            <a:gdLst>
              <a:gd name="T0" fmla="*/ 1 w 26"/>
              <a:gd name="T1" fmla="*/ 0 h 45"/>
              <a:gd name="T2" fmla="*/ 1 w 26"/>
              <a:gd name="T3" fmla="*/ 0 h 45"/>
              <a:gd name="T4" fmla="*/ 0 w 26"/>
              <a:gd name="T5" fmla="*/ 0 h 45"/>
              <a:gd name="T6" fmla="*/ 0 w 26"/>
              <a:gd name="T7" fmla="*/ 0 h 45"/>
              <a:gd name="T8" fmla="*/ 4 w 26"/>
              <a:gd name="T9" fmla="*/ 10 h 45"/>
              <a:gd name="T10" fmla="*/ 4 w 26"/>
              <a:gd name="T11" fmla="*/ 10 h 45"/>
              <a:gd name="T12" fmla="*/ 5 w 26"/>
              <a:gd name="T13" fmla="*/ 10 h 45"/>
              <a:gd name="T14" fmla="*/ 5 w 26"/>
              <a:gd name="T15" fmla="*/ 10 h 45"/>
              <a:gd name="T16" fmla="*/ 1 w 26"/>
              <a:gd name="T17" fmla="*/ 0 h 45"/>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26"/>
              <a:gd name="T28" fmla="*/ 0 h 45"/>
              <a:gd name="T29" fmla="*/ 26 w 26"/>
              <a:gd name="T30" fmla="*/ 45 h 45"/>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26" h="45">
                <a:moveTo>
                  <a:pt x="4" y="2"/>
                </a:moveTo>
                <a:lnTo>
                  <a:pt x="4" y="0"/>
                </a:lnTo>
                <a:lnTo>
                  <a:pt x="0" y="0"/>
                </a:lnTo>
                <a:lnTo>
                  <a:pt x="0" y="2"/>
                </a:lnTo>
                <a:lnTo>
                  <a:pt x="22" y="43"/>
                </a:lnTo>
                <a:lnTo>
                  <a:pt x="22" y="45"/>
                </a:lnTo>
                <a:lnTo>
                  <a:pt x="26" y="45"/>
                </a:lnTo>
                <a:lnTo>
                  <a:pt x="26" y="43"/>
                </a:lnTo>
                <a:lnTo>
                  <a:pt x="4" y="2"/>
                </a:lnTo>
                <a:close/>
              </a:path>
            </a:pathLst>
          </a:custGeom>
          <a:solidFill>
            <a:srgbClr val="FFCC66"/>
          </a:solidFill>
          <a:ln w="9525">
            <a:solidFill>
              <a:srgbClr val="0238C0"/>
            </a:solidFill>
            <a:round/>
            <a:headEnd/>
            <a:tailEnd/>
          </a:ln>
        </xdr:spPr>
      </xdr:sp>
      <xdr:sp macro="" textlink="">
        <xdr:nvSpPr>
          <xdr:cNvPr id="26831" name="Freeform 203"/>
          <xdr:cNvSpPr>
            <a:spLocks/>
          </xdr:cNvSpPr>
        </xdr:nvSpPr>
        <xdr:spPr bwMode="auto">
          <a:xfrm>
            <a:off x="312" y="762"/>
            <a:ext cx="3" cy="3"/>
          </a:xfrm>
          <a:custGeom>
            <a:avLst/>
            <a:gdLst>
              <a:gd name="T0" fmla="*/ 1 w 9"/>
              <a:gd name="T1" fmla="*/ 0 h 17"/>
              <a:gd name="T2" fmla="*/ 1 w 9"/>
              <a:gd name="T3" fmla="*/ 0 h 17"/>
              <a:gd name="T4" fmla="*/ 0 w 9"/>
              <a:gd name="T5" fmla="*/ 0 h 17"/>
              <a:gd name="T6" fmla="*/ 0 w 9"/>
              <a:gd name="T7" fmla="*/ 0 h 17"/>
              <a:gd name="T8" fmla="*/ 2 w 9"/>
              <a:gd name="T9" fmla="*/ 3 h 17"/>
              <a:gd name="T10" fmla="*/ 2 w 9"/>
              <a:gd name="T11" fmla="*/ 3 h 17"/>
              <a:gd name="T12" fmla="*/ 3 w 9"/>
              <a:gd name="T13" fmla="*/ 3 h 17"/>
              <a:gd name="T14" fmla="*/ 3 w 9"/>
              <a:gd name="T15" fmla="*/ 3 h 17"/>
              <a:gd name="T16" fmla="*/ 1 w 9"/>
              <a:gd name="T17" fmla="*/ 0 h 17"/>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9"/>
              <a:gd name="T28" fmla="*/ 0 h 17"/>
              <a:gd name="T29" fmla="*/ 9 w 9"/>
              <a:gd name="T30" fmla="*/ 17 h 17"/>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9" h="17">
                <a:moveTo>
                  <a:pt x="3" y="2"/>
                </a:moveTo>
                <a:lnTo>
                  <a:pt x="3" y="0"/>
                </a:lnTo>
                <a:lnTo>
                  <a:pt x="0" y="0"/>
                </a:lnTo>
                <a:lnTo>
                  <a:pt x="0" y="2"/>
                </a:lnTo>
                <a:lnTo>
                  <a:pt x="5" y="15"/>
                </a:lnTo>
                <a:lnTo>
                  <a:pt x="5" y="17"/>
                </a:lnTo>
                <a:lnTo>
                  <a:pt x="9" y="17"/>
                </a:lnTo>
                <a:lnTo>
                  <a:pt x="9" y="15"/>
                </a:lnTo>
                <a:lnTo>
                  <a:pt x="3" y="2"/>
                </a:lnTo>
                <a:close/>
              </a:path>
            </a:pathLst>
          </a:custGeom>
          <a:solidFill>
            <a:srgbClr val="FFCC66"/>
          </a:solidFill>
          <a:ln w="9525">
            <a:solidFill>
              <a:srgbClr val="0238C0"/>
            </a:solidFill>
            <a:round/>
            <a:headEnd/>
            <a:tailEnd/>
          </a:ln>
        </xdr:spPr>
      </xdr:sp>
      <xdr:sp macro="" textlink="">
        <xdr:nvSpPr>
          <xdr:cNvPr id="26832" name="Freeform 204"/>
          <xdr:cNvSpPr>
            <a:spLocks/>
          </xdr:cNvSpPr>
        </xdr:nvSpPr>
        <xdr:spPr bwMode="auto">
          <a:xfrm>
            <a:off x="315" y="768"/>
            <a:ext cx="2" cy="5"/>
          </a:xfrm>
          <a:custGeom>
            <a:avLst/>
            <a:gdLst>
              <a:gd name="T0" fmla="*/ 1 w 12"/>
              <a:gd name="T1" fmla="*/ 0 h 24"/>
              <a:gd name="T2" fmla="*/ 1 w 12"/>
              <a:gd name="T3" fmla="*/ 0 h 24"/>
              <a:gd name="T4" fmla="*/ 0 w 12"/>
              <a:gd name="T5" fmla="*/ 0 h 24"/>
              <a:gd name="T6" fmla="*/ 0 w 12"/>
              <a:gd name="T7" fmla="*/ 0 h 24"/>
              <a:gd name="T8" fmla="*/ 1 w 12"/>
              <a:gd name="T9" fmla="*/ 5 h 24"/>
              <a:gd name="T10" fmla="*/ 1 w 12"/>
              <a:gd name="T11" fmla="*/ 5 h 24"/>
              <a:gd name="T12" fmla="*/ 2 w 12"/>
              <a:gd name="T13" fmla="*/ 5 h 24"/>
              <a:gd name="T14" fmla="*/ 2 w 12"/>
              <a:gd name="T15" fmla="*/ 5 h 24"/>
              <a:gd name="T16" fmla="*/ 1 w 12"/>
              <a:gd name="T17" fmla="*/ 0 h 24"/>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12"/>
              <a:gd name="T28" fmla="*/ 0 h 24"/>
              <a:gd name="T29" fmla="*/ 12 w 12"/>
              <a:gd name="T30" fmla="*/ 24 h 24"/>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12" h="24">
                <a:moveTo>
                  <a:pt x="4" y="2"/>
                </a:moveTo>
                <a:lnTo>
                  <a:pt x="4" y="0"/>
                </a:lnTo>
                <a:lnTo>
                  <a:pt x="0" y="0"/>
                </a:lnTo>
                <a:lnTo>
                  <a:pt x="0" y="2"/>
                </a:lnTo>
                <a:lnTo>
                  <a:pt x="8" y="22"/>
                </a:lnTo>
                <a:lnTo>
                  <a:pt x="8" y="24"/>
                </a:lnTo>
                <a:lnTo>
                  <a:pt x="12" y="24"/>
                </a:lnTo>
                <a:lnTo>
                  <a:pt x="12" y="22"/>
                </a:lnTo>
                <a:lnTo>
                  <a:pt x="4" y="2"/>
                </a:lnTo>
                <a:close/>
              </a:path>
            </a:pathLst>
          </a:custGeom>
          <a:solidFill>
            <a:srgbClr val="FFCC66"/>
          </a:solidFill>
          <a:ln w="9525">
            <a:solidFill>
              <a:srgbClr val="0238C0"/>
            </a:solidFill>
            <a:round/>
            <a:headEnd/>
            <a:tailEnd/>
          </a:ln>
        </xdr:spPr>
      </xdr:sp>
      <xdr:sp macro="" textlink="">
        <xdr:nvSpPr>
          <xdr:cNvPr id="26833" name="Freeform 205"/>
          <xdr:cNvSpPr>
            <a:spLocks/>
          </xdr:cNvSpPr>
        </xdr:nvSpPr>
        <xdr:spPr bwMode="auto">
          <a:xfrm>
            <a:off x="303" y="759"/>
            <a:ext cx="8" cy="2"/>
          </a:xfrm>
          <a:custGeom>
            <a:avLst/>
            <a:gdLst>
              <a:gd name="T0" fmla="*/ 0 w 38"/>
              <a:gd name="T1" fmla="*/ 0 h 4"/>
              <a:gd name="T2" fmla="*/ 0 w 38"/>
              <a:gd name="T3" fmla="*/ 0 h 4"/>
              <a:gd name="T4" fmla="*/ 0 w 38"/>
              <a:gd name="T5" fmla="*/ 2 h 4"/>
              <a:gd name="T6" fmla="*/ 8 w 38"/>
              <a:gd name="T7" fmla="*/ 2 h 4"/>
              <a:gd name="T8" fmla="*/ 8 w 38"/>
              <a:gd name="T9" fmla="*/ 0 h 4"/>
              <a:gd name="T10" fmla="*/ 8 w 38"/>
              <a:gd name="T11" fmla="*/ 0 h 4"/>
              <a:gd name="T12" fmla="*/ 0 w 38"/>
              <a:gd name="T13" fmla="*/ 0 h 4"/>
              <a:gd name="T14" fmla="*/ 0 60000 65536"/>
              <a:gd name="T15" fmla="*/ 0 60000 65536"/>
              <a:gd name="T16" fmla="*/ 0 60000 65536"/>
              <a:gd name="T17" fmla="*/ 0 60000 65536"/>
              <a:gd name="T18" fmla="*/ 0 60000 65536"/>
              <a:gd name="T19" fmla="*/ 0 60000 65536"/>
              <a:gd name="T20" fmla="*/ 0 60000 65536"/>
              <a:gd name="T21" fmla="*/ 0 w 38"/>
              <a:gd name="T22" fmla="*/ 0 h 4"/>
              <a:gd name="T23" fmla="*/ 38 w 38"/>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38" h="4">
                <a:moveTo>
                  <a:pt x="2" y="0"/>
                </a:moveTo>
                <a:lnTo>
                  <a:pt x="0" y="0"/>
                </a:lnTo>
                <a:lnTo>
                  <a:pt x="0" y="4"/>
                </a:lnTo>
                <a:lnTo>
                  <a:pt x="38" y="4"/>
                </a:lnTo>
                <a:lnTo>
                  <a:pt x="38" y="0"/>
                </a:lnTo>
                <a:lnTo>
                  <a:pt x="36" y="0"/>
                </a:lnTo>
                <a:lnTo>
                  <a:pt x="2" y="0"/>
                </a:lnTo>
                <a:close/>
              </a:path>
            </a:pathLst>
          </a:custGeom>
          <a:solidFill>
            <a:srgbClr val="FFCC66"/>
          </a:solidFill>
          <a:ln w="9525">
            <a:solidFill>
              <a:srgbClr val="0238C0"/>
            </a:solidFill>
            <a:round/>
            <a:headEnd/>
            <a:tailEnd/>
          </a:ln>
        </xdr:spPr>
      </xdr:sp>
      <xdr:sp macro="" textlink="">
        <xdr:nvSpPr>
          <xdr:cNvPr id="26834" name="Freeform 206"/>
          <xdr:cNvSpPr>
            <a:spLocks/>
          </xdr:cNvSpPr>
        </xdr:nvSpPr>
        <xdr:spPr bwMode="auto">
          <a:xfrm>
            <a:off x="315" y="759"/>
            <a:ext cx="5" cy="2"/>
          </a:xfrm>
          <a:custGeom>
            <a:avLst/>
            <a:gdLst>
              <a:gd name="T0" fmla="*/ 0 w 22"/>
              <a:gd name="T1" fmla="*/ 0 h 4"/>
              <a:gd name="T2" fmla="*/ 0 w 22"/>
              <a:gd name="T3" fmla="*/ 0 h 4"/>
              <a:gd name="T4" fmla="*/ 0 w 22"/>
              <a:gd name="T5" fmla="*/ 2 h 4"/>
              <a:gd name="T6" fmla="*/ 5 w 22"/>
              <a:gd name="T7" fmla="*/ 2 h 4"/>
              <a:gd name="T8" fmla="*/ 5 w 22"/>
              <a:gd name="T9" fmla="*/ 0 h 4"/>
              <a:gd name="T10" fmla="*/ 5 w 22"/>
              <a:gd name="T11" fmla="*/ 0 h 4"/>
              <a:gd name="T12" fmla="*/ 0 w 22"/>
              <a:gd name="T13" fmla="*/ 0 h 4"/>
              <a:gd name="T14" fmla="*/ 0 60000 65536"/>
              <a:gd name="T15" fmla="*/ 0 60000 65536"/>
              <a:gd name="T16" fmla="*/ 0 60000 65536"/>
              <a:gd name="T17" fmla="*/ 0 60000 65536"/>
              <a:gd name="T18" fmla="*/ 0 60000 65536"/>
              <a:gd name="T19" fmla="*/ 0 60000 65536"/>
              <a:gd name="T20" fmla="*/ 0 60000 65536"/>
              <a:gd name="T21" fmla="*/ 0 w 22"/>
              <a:gd name="T22" fmla="*/ 0 h 4"/>
              <a:gd name="T23" fmla="*/ 22 w 22"/>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22" h="4">
                <a:moveTo>
                  <a:pt x="2" y="0"/>
                </a:moveTo>
                <a:lnTo>
                  <a:pt x="0" y="0"/>
                </a:lnTo>
                <a:lnTo>
                  <a:pt x="0" y="4"/>
                </a:lnTo>
                <a:lnTo>
                  <a:pt x="22" y="4"/>
                </a:lnTo>
                <a:lnTo>
                  <a:pt x="22" y="0"/>
                </a:lnTo>
                <a:lnTo>
                  <a:pt x="20" y="0"/>
                </a:lnTo>
                <a:lnTo>
                  <a:pt x="2" y="0"/>
                </a:lnTo>
                <a:close/>
              </a:path>
            </a:pathLst>
          </a:custGeom>
          <a:solidFill>
            <a:srgbClr val="FFCC66"/>
          </a:solidFill>
          <a:ln w="9525">
            <a:solidFill>
              <a:srgbClr val="0238C0"/>
            </a:solidFill>
            <a:round/>
            <a:headEnd/>
            <a:tailEnd/>
          </a:ln>
        </xdr:spPr>
      </xdr:sp>
      <xdr:sp macro="" textlink="">
        <xdr:nvSpPr>
          <xdr:cNvPr id="26835" name="Freeform 207"/>
          <xdr:cNvSpPr>
            <a:spLocks/>
          </xdr:cNvSpPr>
        </xdr:nvSpPr>
        <xdr:spPr bwMode="auto">
          <a:xfrm>
            <a:off x="312" y="757"/>
            <a:ext cx="1" cy="2"/>
          </a:xfrm>
          <a:custGeom>
            <a:avLst/>
            <a:gdLst>
              <a:gd name="T0" fmla="*/ 1 w 4"/>
              <a:gd name="T1" fmla="*/ 0 h 14"/>
              <a:gd name="T2" fmla="*/ 1 w 4"/>
              <a:gd name="T3" fmla="*/ 0 h 14"/>
              <a:gd name="T4" fmla="*/ 0 w 4"/>
              <a:gd name="T5" fmla="*/ 0 h 14"/>
              <a:gd name="T6" fmla="*/ 0 w 4"/>
              <a:gd name="T7" fmla="*/ 2 h 14"/>
              <a:gd name="T8" fmla="*/ 1 w 4"/>
              <a:gd name="T9" fmla="*/ 2 h 14"/>
              <a:gd name="T10" fmla="*/ 1 w 4"/>
              <a:gd name="T11" fmla="*/ 2 h 14"/>
              <a:gd name="T12" fmla="*/ 1 w 4"/>
              <a:gd name="T13" fmla="*/ 0 h 14"/>
              <a:gd name="T14" fmla="*/ 0 60000 65536"/>
              <a:gd name="T15" fmla="*/ 0 60000 65536"/>
              <a:gd name="T16" fmla="*/ 0 60000 65536"/>
              <a:gd name="T17" fmla="*/ 0 60000 65536"/>
              <a:gd name="T18" fmla="*/ 0 60000 65536"/>
              <a:gd name="T19" fmla="*/ 0 60000 65536"/>
              <a:gd name="T20" fmla="*/ 0 60000 65536"/>
              <a:gd name="T21" fmla="*/ 0 w 4"/>
              <a:gd name="T22" fmla="*/ 0 h 14"/>
              <a:gd name="T23" fmla="*/ 4 w 4"/>
              <a:gd name="T24" fmla="*/ 14 h 1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14">
                <a:moveTo>
                  <a:pt x="4" y="2"/>
                </a:moveTo>
                <a:lnTo>
                  <a:pt x="4" y="0"/>
                </a:lnTo>
                <a:lnTo>
                  <a:pt x="0" y="0"/>
                </a:lnTo>
                <a:lnTo>
                  <a:pt x="0" y="14"/>
                </a:lnTo>
                <a:lnTo>
                  <a:pt x="4" y="14"/>
                </a:lnTo>
                <a:lnTo>
                  <a:pt x="4" y="12"/>
                </a:lnTo>
                <a:lnTo>
                  <a:pt x="4" y="2"/>
                </a:lnTo>
                <a:close/>
              </a:path>
            </a:pathLst>
          </a:custGeom>
          <a:solidFill>
            <a:srgbClr val="FFCC66"/>
          </a:solidFill>
          <a:ln w="9525">
            <a:solidFill>
              <a:srgbClr val="0238C0"/>
            </a:solidFill>
            <a:round/>
            <a:headEnd/>
            <a:tailEnd/>
          </a:ln>
        </xdr:spPr>
      </xdr:sp>
      <xdr:sp macro="" textlink="">
        <xdr:nvSpPr>
          <xdr:cNvPr id="26836" name="Freeform 208"/>
          <xdr:cNvSpPr>
            <a:spLocks/>
          </xdr:cNvSpPr>
        </xdr:nvSpPr>
        <xdr:spPr bwMode="auto">
          <a:xfrm>
            <a:off x="320" y="752"/>
            <a:ext cx="1" cy="9"/>
          </a:xfrm>
          <a:custGeom>
            <a:avLst/>
            <a:gdLst>
              <a:gd name="T0" fmla="*/ 1 w 4"/>
              <a:gd name="T1" fmla="*/ 1 h 31"/>
              <a:gd name="T2" fmla="*/ 1 w 4"/>
              <a:gd name="T3" fmla="*/ 0 h 31"/>
              <a:gd name="T4" fmla="*/ 0 w 4"/>
              <a:gd name="T5" fmla="*/ 0 h 31"/>
              <a:gd name="T6" fmla="*/ 0 w 4"/>
              <a:gd name="T7" fmla="*/ 9 h 31"/>
              <a:gd name="T8" fmla="*/ 1 w 4"/>
              <a:gd name="T9" fmla="*/ 9 h 31"/>
              <a:gd name="T10" fmla="*/ 1 w 4"/>
              <a:gd name="T11" fmla="*/ 8 h 31"/>
              <a:gd name="T12" fmla="*/ 1 w 4"/>
              <a:gd name="T13" fmla="*/ 1 h 31"/>
              <a:gd name="T14" fmla="*/ 0 60000 65536"/>
              <a:gd name="T15" fmla="*/ 0 60000 65536"/>
              <a:gd name="T16" fmla="*/ 0 60000 65536"/>
              <a:gd name="T17" fmla="*/ 0 60000 65536"/>
              <a:gd name="T18" fmla="*/ 0 60000 65536"/>
              <a:gd name="T19" fmla="*/ 0 60000 65536"/>
              <a:gd name="T20" fmla="*/ 0 60000 65536"/>
              <a:gd name="T21" fmla="*/ 0 w 4"/>
              <a:gd name="T22" fmla="*/ 0 h 31"/>
              <a:gd name="T23" fmla="*/ 4 w 4"/>
              <a:gd name="T24" fmla="*/ 31 h 31"/>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31">
                <a:moveTo>
                  <a:pt x="4" y="2"/>
                </a:moveTo>
                <a:lnTo>
                  <a:pt x="4" y="0"/>
                </a:lnTo>
                <a:lnTo>
                  <a:pt x="0" y="0"/>
                </a:lnTo>
                <a:lnTo>
                  <a:pt x="0" y="31"/>
                </a:lnTo>
                <a:lnTo>
                  <a:pt x="4" y="31"/>
                </a:lnTo>
                <a:lnTo>
                  <a:pt x="4" y="29"/>
                </a:lnTo>
                <a:lnTo>
                  <a:pt x="4" y="2"/>
                </a:lnTo>
                <a:close/>
              </a:path>
            </a:pathLst>
          </a:custGeom>
          <a:solidFill>
            <a:srgbClr val="FFCC66"/>
          </a:solidFill>
          <a:ln w="9525">
            <a:solidFill>
              <a:srgbClr val="0238C0"/>
            </a:solidFill>
            <a:round/>
            <a:headEnd/>
            <a:tailEnd/>
          </a:ln>
        </xdr:spPr>
      </xdr:sp>
      <xdr:sp macro="" textlink="">
        <xdr:nvSpPr>
          <xdr:cNvPr id="26837" name="Freeform 209"/>
          <xdr:cNvSpPr>
            <a:spLocks/>
          </xdr:cNvSpPr>
        </xdr:nvSpPr>
        <xdr:spPr bwMode="auto">
          <a:xfrm>
            <a:off x="316" y="777"/>
            <a:ext cx="1" cy="3"/>
          </a:xfrm>
          <a:custGeom>
            <a:avLst/>
            <a:gdLst>
              <a:gd name="T0" fmla="*/ 1 w 4"/>
              <a:gd name="T1" fmla="*/ 0 h 14"/>
              <a:gd name="T2" fmla="*/ 1 w 4"/>
              <a:gd name="T3" fmla="*/ 0 h 14"/>
              <a:gd name="T4" fmla="*/ 0 w 4"/>
              <a:gd name="T5" fmla="*/ 0 h 14"/>
              <a:gd name="T6" fmla="*/ 0 w 4"/>
              <a:gd name="T7" fmla="*/ 3 h 14"/>
              <a:gd name="T8" fmla="*/ 1 w 4"/>
              <a:gd name="T9" fmla="*/ 3 h 14"/>
              <a:gd name="T10" fmla="*/ 1 w 4"/>
              <a:gd name="T11" fmla="*/ 3 h 14"/>
              <a:gd name="T12" fmla="*/ 1 w 4"/>
              <a:gd name="T13" fmla="*/ 0 h 14"/>
              <a:gd name="T14" fmla="*/ 0 60000 65536"/>
              <a:gd name="T15" fmla="*/ 0 60000 65536"/>
              <a:gd name="T16" fmla="*/ 0 60000 65536"/>
              <a:gd name="T17" fmla="*/ 0 60000 65536"/>
              <a:gd name="T18" fmla="*/ 0 60000 65536"/>
              <a:gd name="T19" fmla="*/ 0 60000 65536"/>
              <a:gd name="T20" fmla="*/ 0 60000 65536"/>
              <a:gd name="T21" fmla="*/ 0 w 4"/>
              <a:gd name="T22" fmla="*/ 0 h 14"/>
              <a:gd name="T23" fmla="*/ 4 w 4"/>
              <a:gd name="T24" fmla="*/ 14 h 1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14">
                <a:moveTo>
                  <a:pt x="4" y="2"/>
                </a:moveTo>
                <a:lnTo>
                  <a:pt x="4" y="0"/>
                </a:lnTo>
                <a:lnTo>
                  <a:pt x="0" y="0"/>
                </a:lnTo>
                <a:lnTo>
                  <a:pt x="0" y="14"/>
                </a:lnTo>
                <a:lnTo>
                  <a:pt x="4" y="14"/>
                </a:lnTo>
                <a:lnTo>
                  <a:pt x="4" y="12"/>
                </a:lnTo>
                <a:lnTo>
                  <a:pt x="4" y="2"/>
                </a:lnTo>
                <a:close/>
              </a:path>
            </a:pathLst>
          </a:custGeom>
          <a:solidFill>
            <a:srgbClr val="FFCC66"/>
          </a:solidFill>
          <a:ln w="9525">
            <a:solidFill>
              <a:srgbClr val="0238C0"/>
            </a:solidFill>
            <a:round/>
            <a:headEnd/>
            <a:tailEnd/>
          </a:ln>
        </xdr:spPr>
      </xdr:sp>
      <xdr:sp macro="" textlink="">
        <xdr:nvSpPr>
          <xdr:cNvPr id="26838" name="Freeform 210"/>
          <xdr:cNvSpPr>
            <a:spLocks/>
          </xdr:cNvSpPr>
        </xdr:nvSpPr>
        <xdr:spPr bwMode="auto">
          <a:xfrm>
            <a:off x="326" y="776"/>
            <a:ext cx="1" cy="4"/>
          </a:xfrm>
          <a:custGeom>
            <a:avLst/>
            <a:gdLst>
              <a:gd name="T0" fmla="*/ 1 w 4"/>
              <a:gd name="T1" fmla="*/ 0 h 22"/>
              <a:gd name="T2" fmla="*/ 1 w 4"/>
              <a:gd name="T3" fmla="*/ 0 h 22"/>
              <a:gd name="T4" fmla="*/ 0 w 4"/>
              <a:gd name="T5" fmla="*/ 0 h 22"/>
              <a:gd name="T6" fmla="*/ 0 w 4"/>
              <a:gd name="T7" fmla="*/ 4 h 22"/>
              <a:gd name="T8" fmla="*/ 1 w 4"/>
              <a:gd name="T9" fmla="*/ 4 h 22"/>
              <a:gd name="T10" fmla="*/ 1 w 4"/>
              <a:gd name="T11" fmla="*/ 4 h 22"/>
              <a:gd name="T12" fmla="*/ 1 w 4"/>
              <a:gd name="T13" fmla="*/ 0 h 22"/>
              <a:gd name="T14" fmla="*/ 0 60000 65536"/>
              <a:gd name="T15" fmla="*/ 0 60000 65536"/>
              <a:gd name="T16" fmla="*/ 0 60000 65536"/>
              <a:gd name="T17" fmla="*/ 0 60000 65536"/>
              <a:gd name="T18" fmla="*/ 0 60000 65536"/>
              <a:gd name="T19" fmla="*/ 0 60000 65536"/>
              <a:gd name="T20" fmla="*/ 0 60000 65536"/>
              <a:gd name="T21" fmla="*/ 0 w 4"/>
              <a:gd name="T22" fmla="*/ 0 h 22"/>
              <a:gd name="T23" fmla="*/ 4 w 4"/>
              <a:gd name="T24" fmla="*/ 22 h 22"/>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2">
                <a:moveTo>
                  <a:pt x="4" y="2"/>
                </a:moveTo>
                <a:lnTo>
                  <a:pt x="4" y="0"/>
                </a:lnTo>
                <a:lnTo>
                  <a:pt x="0" y="0"/>
                </a:lnTo>
                <a:lnTo>
                  <a:pt x="0" y="22"/>
                </a:lnTo>
                <a:lnTo>
                  <a:pt x="4" y="22"/>
                </a:lnTo>
                <a:lnTo>
                  <a:pt x="4" y="20"/>
                </a:lnTo>
                <a:lnTo>
                  <a:pt x="4" y="2"/>
                </a:lnTo>
                <a:close/>
              </a:path>
            </a:pathLst>
          </a:custGeom>
          <a:solidFill>
            <a:srgbClr val="FFCC66"/>
          </a:solidFill>
          <a:ln w="9525">
            <a:solidFill>
              <a:srgbClr val="0238C0"/>
            </a:solidFill>
            <a:round/>
            <a:headEnd/>
            <a:tailEnd/>
          </a:ln>
        </xdr:spPr>
      </xdr:sp>
      <xdr:sp macro="" textlink="">
        <xdr:nvSpPr>
          <xdr:cNvPr id="26839" name="Freeform 211"/>
          <xdr:cNvSpPr>
            <a:spLocks/>
          </xdr:cNvSpPr>
        </xdr:nvSpPr>
        <xdr:spPr bwMode="auto">
          <a:xfrm>
            <a:off x="316" y="773"/>
            <a:ext cx="1" cy="4"/>
          </a:xfrm>
          <a:custGeom>
            <a:avLst/>
            <a:gdLst>
              <a:gd name="T0" fmla="*/ 0 w 8"/>
              <a:gd name="T1" fmla="*/ 0 h 15"/>
              <a:gd name="T2" fmla="*/ 0 w 8"/>
              <a:gd name="T3" fmla="*/ 0 h 15"/>
              <a:gd name="T4" fmla="*/ 1 w 8"/>
              <a:gd name="T5" fmla="*/ 0 h 15"/>
              <a:gd name="T6" fmla="*/ 1 w 8"/>
              <a:gd name="T7" fmla="*/ 0 h 15"/>
              <a:gd name="T8" fmla="*/ 0 w 8"/>
              <a:gd name="T9" fmla="*/ 0 h 15"/>
              <a:gd name="T10" fmla="*/ 0 w 8"/>
              <a:gd name="T11" fmla="*/ 1 h 15"/>
              <a:gd name="T12" fmla="*/ 0 w 8"/>
              <a:gd name="T13" fmla="*/ 1 h 15"/>
              <a:gd name="T14" fmla="*/ 0 w 8"/>
              <a:gd name="T15" fmla="*/ 2 h 15"/>
              <a:gd name="T16" fmla="*/ 1 w 8"/>
              <a:gd name="T17" fmla="*/ 2 h 15"/>
              <a:gd name="T18" fmla="*/ 1 w 8"/>
              <a:gd name="T19" fmla="*/ 1 h 15"/>
              <a:gd name="T20" fmla="*/ 0 w 8"/>
              <a:gd name="T21" fmla="*/ 1 h 15"/>
              <a:gd name="T22" fmla="*/ 0 w 8"/>
              <a:gd name="T23" fmla="*/ 4 h 15"/>
              <a:gd name="T24" fmla="*/ 1 w 8"/>
              <a:gd name="T25" fmla="*/ 4 h 15"/>
              <a:gd name="T26" fmla="*/ 1 w 8"/>
              <a:gd name="T27" fmla="*/ 3 h 15"/>
              <a:gd name="T28" fmla="*/ 1 w 8"/>
              <a:gd name="T29" fmla="*/ 2 h 15"/>
              <a:gd name="T30" fmla="*/ 1 w 8"/>
              <a:gd name="T31" fmla="*/ 2 h 15"/>
              <a:gd name="T32" fmla="*/ 1 w 8"/>
              <a:gd name="T33" fmla="*/ 1 h 15"/>
              <a:gd name="T34" fmla="*/ 1 w 8"/>
              <a:gd name="T35" fmla="*/ 1 h 15"/>
              <a:gd name="T36" fmla="*/ 1 w 8"/>
              <a:gd name="T37" fmla="*/ 0 h 15"/>
              <a:gd name="T38" fmla="*/ 1 w 8"/>
              <a:gd name="T39" fmla="*/ 0 h 15"/>
              <a:gd name="T40" fmla="*/ 0 w 8"/>
              <a:gd name="T41" fmla="*/ 0 h 15"/>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w 8"/>
              <a:gd name="T64" fmla="*/ 0 h 15"/>
              <a:gd name="T65" fmla="*/ 8 w 8"/>
              <a:gd name="T66" fmla="*/ 15 h 15"/>
            </a:gdLst>
            <a:ahLst/>
            <a:cxnLst>
              <a:cxn ang="T42">
                <a:pos x="T0" y="T1"/>
              </a:cxn>
              <a:cxn ang="T43">
                <a:pos x="T2" y="T3"/>
              </a:cxn>
              <a:cxn ang="T44">
                <a:pos x="T4" y="T5"/>
              </a:cxn>
              <a:cxn ang="T45">
                <a:pos x="T6" y="T7"/>
              </a:cxn>
              <a:cxn ang="T46">
                <a:pos x="T8" y="T9"/>
              </a:cxn>
              <a:cxn ang="T47">
                <a:pos x="T10" y="T11"/>
              </a:cxn>
              <a:cxn ang="T48">
                <a:pos x="T12" y="T13"/>
              </a:cxn>
              <a:cxn ang="T49">
                <a:pos x="T14" y="T15"/>
              </a:cxn>
              <a:cxn ang="T50">
                <a:pos x="T16" y="T17"/>
              </a:cxn>
              <a:cxn ang="T51">
                <a:pos x="T18" y="T19"/>
              </a:cxn>
              <a:cxn ang="T52">
                <a:pos x="T20" y="T21"/>
              </a:cxn>
              <a:cxn ang="T53">
                <a:pos x="T22" y="T23"/>
              </a:cxn>
              <a:cxn ang="T54">
                <a:pos x="T24" y="T25"/>
              </a:cxn>
              <a:cxn ang="T55">
                <a:pos x="T26" y="T27"/>
              </a:cxn>
              <a:cxn ang="T56">
                <a:pos x="T28" y="T29"/>
              </a:cxn>
              <a:cxn ang="T57">
                <a:pos x="T30" y="T31"/>
              </a:cxn>
              <a:cxn ang="T58">
                <a:pos x="T32" y="T33"/>
              </a:cxn>
              <a:cxn ang="T59">
                <a:pos x="T34" y="T35"/>
              </a:cxn>
              <a:cxn ang="T60">
                <a:pos x="T36" y="T37"/>
              </a:cxn>
              <a:cxn ang="T61">
                <a:pos x="T38" y="T39"/>
              </a:cxn>
              <a:cxn ang="T62">
                <a:pos x="T40" y="T41"/>
              </a:cxn>
            </a:cxnLst>
            <a:rect l="T63" t="T64" r="T65" b="T66"/>
            <a:pathLst>
              <a:path w="8" h="15">
                <a:moveTo>
                  <a:pt x="0" y="0"/>
                </a:moveTo>
                <a:lnTo>
                  <a:pt x="0" y="1"/>
                </a:lnTo>
                <a:lnTo>
                  <a:pt x="4" y="1"/>
                </a:lnTo>
                <a:lnTo>
                  <a:pt x="4" y="0"/>
                </a:lnTo>
                <a:lnTo>
                  <a:pt x="0" y="0"/>
                </a:lnTo>
                <a:lnTo>
                  <a:pt x="0" y="3"/>
                </a:lnTo>
                <a:lnTo>
                  <a:pt x="2" y="3"/>
                </a:lnTo>
                <a:lnTo>
                  <a:pt x="2" y="7"/>
                </a:lnTo>
                <a:lnTo>
                  <a:pt x="4" y="7"/>
                </a:lnTo>
                <a:lnTo>
                  <a:pt x="6" y="5"/>
                </a:lnTo>
                <a:lnTo>
                  <a:pt x="2" y="5"/>
                </a:lnTo>
                <a:lnTo>
                  <a:pt x="2" y="15"/>
                </a:lnTo>
                <a:lnTo>
                  <a:pt x="6" y="15"/>
                </a:lnTo>
                <a:lnTo>
                  <a:pt x="6" y="13"/>
                </a:lnTo>
                <a:lnTo>
                  <a:pt x="6" y="9"/>
                </a:lnTo>
                <a:lnTo>
                  <a:pt x="8" y="9"/>
                </a:lnTo>
                <a:lnTo>
                  <a:pt x="8" y="3"/>
                </a:lnTo>
                <a:lnTo>
                  <a:pt x="6" y="3"/>
                </a:lnTo>
                <a:lnTo>
                  <a:pt x="6" y="0"/>
                </a:lnTo>
                <a:lnTo>
                  <a:pt x="4" y="0"/>
                </a:lnTo>
                <a:lnTo>
                  <a:pt x="0" y="0"/>
                </a:lnTo>
                <a:close/>
              </a:path>
            </a:pathLst>
          </a:custGeom>
          <a:solidFill>
            <a:srgbClr val="FFCC66"/>
          </a:solidFill>
          <a:ln w="9525">
            <a:solidFill>
              <a:srgbClr val="0238C0"/>
            </a:solidFill>
            <a:round/>
            <a:headEnd/>
            <a:tailEnd/>
          </a:ln>
        </xdr:spPr>
      </xdr:sp>
      <xdr:sp macro="" textlink="">
        <xdr:nvSpPr>
          <xdr:cNvPr id="26840" name="Freeform 212"/>
          <xdr:cNvSpPr>
            <a:spLocks/>
          </xdr:cNvSpPr>
        </xdr:nvSpPr>
        <xdr:spPr bwMode="auto">
          <a:xfrm>
            <a:off x="326" y="772"/>
            <a:ext cx="1" cy="4"/>
          </a:xfrm>
          <a:custGeom>
            <a:avLst/>
            <a:gdLst>
              <a:gd name="T0" fmla="*/ 0 w 7"/>
              <a:gd name="T1" fmla="*/ 1 h 19"/>
              <a:gd name="T2" fmla="*/ 1 w 7"/>
              <a:gd name="T3" fmla="*/ 1 h 19"/>
              <a:gd name="T4" fmla="*/ 1 w 7"/>
              <a:gd name="T5" fmla="*/ 0 h 19"/>
              <a:gd name="T6" fmla="*/ 0 w 7"/>
              <a:gd name="T7" fmla="*/ 0 h 19"/>
              <a:gd name="T8" fmla="*/ 0 w 7"/>
              <a:gd name="T9" fmla="*/ 1 h 19"/>
              <a:gd name="T10" fmla="*/ 0 w 7"/>
              <a:gd name="T11" fmla="*/ 1 h 19"/>
              <a:gd name="T12" fmla="*/ 0 w 7"/>
              <a:gd name="T13" fmla="*/ 2 h 19"/>
              <a:gd name="T14" fmla="*/ 0 w 7"/>
              <a:gd name="T15" fmla="*/ 2 h 19"/>
              <a:gd name="T16" fmla="*/ 0 w 7"/>
              <a:gd name="T17" fmla="*/ 2 h 19"/>
              <a:gd name="T18" fmla="*/ 0 w 7"/>
              <a:gd name="T19" fmla="*/ 2 h 19"/>
              <a:gd name="T20" fmla="*/ 1 w 7"/>
              <a:gd name="T21" fmla="*/ 2 h 19"/>
              <a:gd name="T22" fmla="*/ 0 w 7"/>
              <a:gd name="T23" fmla="*/ 2 h 19"/>
              <a:gd name="T24" fmla="*/ 0 w 7"/>
              <a:gd name="T25" fmla="*/ 4 h 19"/>
              <a:gd name="T26" fmla="*/ 0 w 7"/>
              <a:gd name="T27" fmla="*/ 4 h 19"/>
              <a:gd name="T28" fmla="*/ 0 w 7"/>
              <a:gd name="T29" fmla="*/ 4 h 19"/>
              <a:gd name="T30" fmla="*/ 1 w 7"/>
              <a:gd name="T31" fmla="*/ 4 h 19"/>
              <a:gd name="T32" fmla="*/ 1 w 7"/>
              <a:gd name="T33" fmla="*/ 4 h 19"/>
              <a:gd name="T34" fmla="*/ 1 w 7"/>
              <a:gd name="T35" fmla="*/ 3 h 19"/>
              <a:gd name="T36" fmla="*/ 1 w 7"/>
              <a:gd name="T37" fmla="*/ 3 h 19"/>
              <a:gd name="T38" fmla="*/ 1 w 7"/>
              <a:gd name="T39" fmla="*/ 3 h 19"/>
              <a:gd name="T40" fmla="*/ 1 w 7"/>
              <a:gd name="T41" fmla="*/ 1 h 19"/>
              <a:gd name="T42" fmla="*/ 1 w 7"/>
              <a:gd name="T43" fmla="*/ 1 h 19"/>
              <a:gd name="T44" fmla="*/ 1 w 7"/>
              <a:gd name="T45" fmla="*/ 1 h 19"/>
              <a:gd name="T46" fmla="*/ 0 w 7"/>
              <a:gd name="T47" fmla="*/ 1 h 19"/>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w 7"/>
              <a:gd name="T73" fmla="*/ 0 h 19"/>
              <a:gd name="T74" fmla="*/ 7 w 7"/>
              <a:gd name="T75" fmla="*/ 19 h 19"/>
            </a:gdLst>
            <a:ahLst/>
            <a:cxnLst>
              <a:cxn ang="T48">
                <a:pos x="T0" y="T1"/>
              </a:cxn>
              <a:cxn ang="T49">
                <a:pos x="T2" y="T3"/>
              </a:cxn>
              <a:cxn ang="T50">
                <a:pos x="T4" y="T5"/>
              </a:cxn>
              <a:cxn ang="T51">
                <a:pos x="T6" y="T7"/>
              </a:cxn>
              <a:cxn ang="T52">
                <a:pos x="T8" y="T9"/>
              </a:cxn>
              <a:cxn ang="T53">
                <a:pos x="T10" y="T11"/>
              </a:cxn>
              <a:cxn ang="T54">
                <a:pos x="T12" y="T13"/>
              </a:cxn>
              <a:cxn ang="T55">
                <a:pos x="T14" y="T15"/>
              </a:cxn>
              <a:cxn ang="T56">
                <a:pos x="T16" y="T17"/>
              </a:cxn>
              <a:cxn ang="T57">
                <a:pos x="T18" y="T19"/>
              </a:cxn>
              <a:cxn ang="T58">
                <a:pos x="T20" y="T21"/>
              </a:cxn>
              <a:cxn ang="T59">
                <a:pos x="T22" y="T23"/>
              </a:cxn>
              <a:cxn ang="T60">
                <a:pos x="T24" y="T25"/>
              </a:cxn>
              <a:cxn ang="T61">
                <a:pos x="T26" y="T27"/>
              </a:cxn>
              <a:cxn ang="T62">
                <a:pos x="T28" y="T29"/>
              </a:cxn>
              <a:cxn ang="T63">
                <a:pos x="T30" y="T31"/>
              </a:cxn>
              <a:cxn ang="T64">
                <a:pos x="T32" y="T33"/>
              </a:cxn>
              <a:cxn ang="T65">
                <a:pos x="T34" y="T35"/>
              </a:cxn>
              <a:cxn ang="T66">
                <a:pos x="T36" y="T37"/>
              </a:cxn>
              <a:cxn ang="T67">
                <a:pos x="T38" y="T39"/>
              </a:cxn>
              <a:cxn ang="T68">
                <a:pos x="T40" y="T41"/>
              </a:cxn>
              <a:cxn ang="T69">
                <a:pos x="T42" y="T43"/>
              </a:cxn>
              <a:cxn ang="T70">
                <a:pos x="T44" y="T45"/>
              </a:cxn>
              <a:cxn ang="T71">
                <a:pos x="T46" y="T47"/>
              </a:cxn>
            </a:cxnLst>
            <a:rect l="T72" t="T73" r="T74" b="T75"/>
            <a:pathLst>
              <a:path w="7" h="19">
                <a:moveTo>
                  <a:pt x="3" y="4"/>
                </a:moveTo>
                <a:lnTo>
                  <a:pt x="5" y="4"/>
                </a:lnTo>
                <a:lnTo>
                  <a:pt x="5" y="0"/>
                </a:lnTo>
                <a:lnTo>
                  <a:pt x="0" y="0"/>
                </a:lnTo>
                <a:lnTo>
                  <a:pt x="0" y="7"/>
                </a:lnTo>
                <a:lnTo>
                  <a:pt x="2" y="7"/>
                </a:lnTo>
                <a:lnTo>
                  <a:pt x="2" y="9"/>
                </a:lnTo>
                <a:lnTo>
                  <a:pt x="3" y="9"/>
                </a:lnTo>
                <a:lnTo>
                  <a:pt x="3" y="11"/>
                </a:lnTo>
                <a:lnTo>
                  <a:pt x="3" y="9"/>
                </a:lnTo>
                <a:lnTo>
                  <a:pt x="5" y="9"/>
                </a:lnTo>
                <a:lnTo>
                  <a:pt x="2" y="9"/>
                </a:lnTo>
                <a:lnTo>
                  <a:pt x="2" y="17"/>
                </a:lnTo>
                <a:lnTo>
                  <a:pt x="3" y="17"/>
                </a:lnTo>
                <a:lnTo>
                  <a:pt x="3" y="19"/>
                </a:lnTo>
                <a:lnTo>
                  <a:pt x="7" y="19"/>
                </a:lnTo>
                <a:lnTo>
                  <a:pt x="7" y="17"/>
                </a:lnTo>
                <a:lnTo>
                  <a:pt x="7" y="13"/>
                </a:lnTo>
                <a:lnTo>
                  <a:pt x="5" y="13"/>
                </a:lnTo>
                <a:lnTo>
                  <a:pt x="7" y="13"/>
                </a:lnTo>
                <a:lnTo>
                  <a:pt x="7" y="6"/>
                </a:lnTo>
                <a:lnTo>
                  <a:pt x="5" y="6"/>
                </a:lnTo>
                <a:lnTo>
                  <a:pt x="5" y="4"/>
                </a:lnTo>
                <a:lnTo>
                  <a:pt x="3" y="4"/>
                </a:lnTo>
                <a:close/>
              </a:path>
            </a:pathLst>
          </a:custGeom>
          <a:solidFill>
            <a:srgbClr val="FFCC66"/>
          </a:solidFill>
          <a:ln w="9525">
            <a:solidFill>
              <a:srgbClr val="0238C0"/>
            </a:solidFill>
            <a:round/>
            <a:headEnd/>
            <a:tailEnd/>
          </a:ln>
        </xdr:spPr>
      </xdr:sp>
      <xdr:sp macro="" textlink="">
        <xdr:nvSpPr>
          <xdr:cNvPr id="26841" name="Freeform 213"/>
          <xdr:cNvSpPr>
            <a:spLocks/>
          </xdr:cNvSpPr>
        </xdr:nvSpPr>
        <xdr:spPr bwMode="auto">
          <a:xfrm>
            <a:off x="321" y="752"/>
            <a:ext cx="13" cy="28"/>
          </a:xfrm>
          <a:custGeom>
            <a:avLst/>
            <a:gdLst>
              <a:gd name="T0" fmla="*/ 1 w 67"/>
              <a:gd name="T1" fmla="*/ 0 h 125"/>
              <a:gd name="T2" fmla="*/ 1 w 67"/>
              <a:gd name="T3" fmla="*/ 0 h 125"/>
              <a:gd name="T4" fmla="*/ 0 w 67"/>
              <a:gd name="T5" fmla="*/ 0 h 125"/>
              <a:gd name="T6" fmla="*/ 0 w 67"/>
              <a:gd name="T7" fmla="*/ 0 h 125"/>
              <a:gd name="T8" fmla="*/ 12 w 67"/>
              <a:gd name="T9" fmla="*/ 28 h 125"/>
              <a:gd name="T10" fmla="*/ 12 w 67"/>
              <a:gd name="T11" fmla="*/ 28 h 125"/>
              <a:gd name="T12" fmla="*/ 13 w 67"/>
              <a:gd name="T13" fmla="*/ 28 h 125"/>
              <a:gd name="T14" fmla="*/ 13 w 67"/>
              <a:gd name="T15" fmla="*/ 28 h 125"/>
              <a:gd name="T16" fmla="*/ 1 w 67"/>
              <a:gd name="T17" fmla="*/ 0 h 125"/>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67"/>
              <a:gd name="T28" fmla="*/ 0 h 125"/>
              <a:gd name="T29" fmla="*/ 67 w 67"/>
              <a:gd name="T30" fmla="*/ 125 h 125"/>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67" h="125">
                <a:moveTo>
                  <a:pt x="4" y="2"/>
                </a:moveTo>
                <a:lnTo>
                  <a:pt x="4" y="0"/>
                </a:lnTo>
                <a:lnTo>
                  <a:pt x="0" y="0"/>
                </a:lnTo>
                <a:lnTo>
                  <a:pt x="0" y="2"/>
                </a:lnTo>
                <a:lnTo>
                  <a:pt x="63" y="123"/>
                </a:lnTo>
                <a:lnTo>
                  <a:pt x="63" y="125"/>
                </a:lnTo>
                <a:lnTo>
                  <a:pt x="67" y="125"/>
                </a:lnTo>
                <a:lnTo>
                  <a:pt x="67" y="123"/>
                </a:lnTo>
                <a:lnTo>
                  <a:pt x="4" y="2"/>
                </a:lnTo>
                <a:close/>
              </a:path>
            </a:pathLst>
          </a:custGeom>
          <a:solidFill>
            <a:srgbClr val="FFCC66"/>
          </a:solidFill>
          <a:ln w="9525">
            <a:solidFill>
              <a:srgbClr val="0238C0"/>
            </a:solidFill>
            <a:round/>
            <a:headEnd/>
            <a:tailEnd/>
          </a:ln>
        </xdr:spPr>
      </xdr:sp>
      <xdr:sp macro="" textlink="">
        <xdr:nvSpPr>
          <xdr:cNvPr id="26842" name="Freeform 214"/>
          <xdr:cNvSpPr>
            <a:spLocks/>
          </xdr:cNvSpPr>
        </xdr:nvSpPr>
        <xdr:spPr bwMode="auto">
          <a:xfrm>
            <a:off x="353" y="797"/>
            <a:ext cx="5" cy="3"/>
          </a:xfrm>
          <a:custGeom>
            <a:avLst/>
            <a:gdLst>
              <a:gd name="T0" fmla="*/ 4 w 21"/>
              <a:gd name="T1" fmla="*/ 3 h 11"/>
              <a:gd name="T2" fmla="*/ 5 w 21"/>
              <a:gd name="T3" fmla="*/ 3 h 11"/>
              <a:gd name="T4" fmla="*/ 5 w 21"/>
              <a:gd name="T5" fmla="*/ 3 h 11"/>
              <a:gd name="T6" fmla="*/ 5 w 21"/>
              <a:gd name="T7" fmla="*/ 3 h 11"/>
              <a:gd name="T8" fmla="*/ 5 w 21"/>
              <a:gd name="T9" fmla="*/ 1 h 11"/>
              <a:gd name="T10" fmla="*/ 5 w 21"/>
              <a:gd name="T11" fmla="*/ 1 h 11"/>
              <a:gd name="T12" fmla="*/ 5 w 21"/>
              <a:gd name="T13" fmla="*/ 0 h 11"/>
              <a:gd name="T14" fmla="*/ 0 w 21"/>
              <a:gd name="T15" fmla="*/ 0 h 11"/>
              <a:gd name="T16" fmla="*/ 0 w 21"/>
              <a:gd name="T17" fmla="*/ 1 h 11"/>
              <a:gd name="T18" fmla="*/ 0 w 21"/>
              <a:gd name="T19" fmla="*/ 1 h 11"/>
              <a:gd name="T20" fmla="*/ 0 w 21"/>
              <a:gd name="T21" fmla="*/ 3 h 11"/>
              <a:gd name="T22" fmla="*/ 0 w 21"/>
              <a:gd name="T23" fmla="*/ 3 h 11"/>
              <a:gd name="T24" fmla="*/ 0 w 21"/>
              <a:gd name="T25" fmla="*/ 3 h 11"/>
              <a:gd name="T26" fmla="*/ 1 w 21"/>
              <a:gd name="T27" fmla="*/ 3 h 11"/>
              <a:gd name="T28" fmla="*/ 4 w 21"/>
              <a:gd name="T29" fmla="*/ 3 h 11"/>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21"/>
              <a:gd name="T46" fmla="*/ 0 h 11"/>
              <a:gd name="T47" fmla="*/ 21 w 21"/>
              <a:gd name="T48" fmla="*/ 11 h 11"/>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21" h="11">
                <a:moveTo>
                  <a:pt x="15" y="11"/>
                </a:moveTo>
                <a:lnTo>
                  <a:pt x="19" y="11"/>
                </a:lnTo>
                <a:lnTo>
                  <a:pt x="19" y="10"/>
                </a:lnTo>
                <a:lnTo>
                  <a:pt x="21" y="10"/>
                </a:lnTo>
                <a:lnTo>
                  <a:pt x="21" y="2"/>
                </a:lnTo>
                <a:lnTo>
                  <a:pt x="19" y="2"/>
                </a:lnTo>
                <a:lnTo>
                  <a:pt x="19" y="0"/>
                </a:lnTo>
                <a:lnTo>
                  <a:pt x="1" y="0"/>
                </a:lnTo>
                <a:lnTo>
                  <a:pt x="1" y="2"/>
                </a:lnTo>
                <a:lnTo>
                  <a:pt x="0" y="2"/>
                </a:lnTo>
                <a:lnTo>
                  <a:pt x="0" y="10"/>
                </a:lnTo>
                <a:lnTo>
                  <a:pt x="1" y="10"/>
                </a:lnTo>
                <a:lnTo>
                  <a:pt x="1" y="11"/>
                </a:lnTo>
                <a:lnTo>
                  <a:pt x="5" y="11"/>
                </a:lnTo>
                <a:lnTo>
                  <a:pt x="15" y="11"/>
                </a:lnTo>
                <a:close/>
              </a:path>
            </a:pathLst>
          </a:custGeom>
          <a:solidFill>
            <a:srgbClr val="FFCC66"/>
          </a:solidFill>
          <a:ln w="9525">
            <a:solidFill>
              <a:srgbClr val="0238C0"/>
            </a:solidFill>
            <a:round/>
            <a:headEnd/>
            <a:tailEnd/>
          </a:ln>
        </xdr:spPr>
      </xdr:sp>
      <xdr:sp macro="" textlink="">
        <xdr:nvSpPr>
          <xdr:cNvPr id="26843" name="Freeform 215"/>
          <xdr:cNvSpPr>
            <a:spLocks/>
          </xdr:cNvSpPr>
        </xdr:nvSpPr>
        <xdr:spPr bwMode="auto">
          <a:xfrm>
            <a:off x="324" y="836"/>
            <a:ext cx="5" cy="4"/>
          </a:xfrm>
          <a:custGeom>
            <a:avLst/>
            <a:gdLst>
              <a:gd name="T0" fmla="*/ 5 w 25"/>
              <a:gd name="T1" fmla="*/ 1 h 24"/>
              <a:gd name="T2" fmla="*/ 5 w 25"/>
              <a:gd name="T3" fmla="*/ 0 h 24"/>
              <a:gd name="T4" fmla="*/ 5 w 25"/>
              <a:gd name="T5" fmla="*/ 0 h 24"/>
              <a:gd name="T6" fmla="*/ 5 w 25"/>
              <a:gd name="T7" fmla="*/ 0 h 24"/>
              <a:gd name="T8" fmla="*/ 3 w 25"/>
              <a:gd name="T9" fmla="*/ 0 h 24"/>
              <a:gd name="T10" fmla="*/ 3 w 25"/>
              <a:gd name="T11" fmla="*/ 0 h 24"/>
              <a:gd name="T12" fmla="*/ 3 w 25"/>
              <a:gd name="T13" fmla="*/ 0 h 24"/>
              <a:gd name="T14" fmla="*/ 3 w 25"/>
              <a:gd name="T15" fmla="*/ 1 h 24"/>
              <a:gd name="T16" fmla="*/ 3 w 25"/>
              <a:gd name="T17" fmla="*/ 1 h 24"/>
              <a:gd name="T18" fmla="*/ 3 w 25"/>
              <a:gd name="T19" fmla="*/ 1 h 24"/>
              <a:gd name="T20" fmla="*/ 3 w 25"/>
              <a:gd name="T21" fmla="*/ 1 h 24"/>
              <a:gd name="T22" fmla="*/ 2 w 25"/>
              <a:gd name="T23" fmla="*/ 1 h 24"/>
              <a:gd name="T24" fmla="*/ 2 w 25"/>
              <a:gd name="T25" fmla="*/ 2 h 24"/>
              <a:gd name="T26" fmla="*/ 3 w 25"/>
              <a:gd name="T27" fmla="*/ 1 h 24"/>
              <a:gd name="T28" fmla="*/ 2 w 25"/>
              <a:gd name="T29" fmla="*/ 2 h 24"/>
              <a:gd name="T30" fmla="*/ 2 w 25"/>
              <a:gd name="T31" fmla="*/ 2 h 24"/>
              <a:gd name="T32" fmla="*/ 1 w 25"/>
              <a:gd name="T33" fmla="*/ 2 h 24"/>
              <a:gd name="T34" fmla="*/ 1 w 25"/>
              <a:gd name="T35" fmla="*/ 2 h 24"/>
              <a:gd name="T36" fmla="*/ 1 w 25"/>
              <a:gd name="T37" fmla="*/ 2 h 24"/>
              <a:gd name="T38" fmla="*/ 0 w 25"/>
              <a:gd name="T39" fmla="*/ 2 h 24"/>
              <a:gd name="T40" fmla="*/ 0 w 25"/>
              <a:gd name="T41" fmla="*/ 2 h 24"/>
              <a:gd name="T42" fmla="*/ 0 w 25"/>
              <a:gd name="T43" fmla="*/ 2 h 24"/>
              <a:gd name="T44" fmla="*/ 0 w 25"/>
              <a:gd name="T45" fmla="*/ 4 h 24"/>
              <a:gd name="T46" fmla="*/ 0 w 25"/>
              <a:gd name="T47" fmla="*/ 4 h 24"/>
              <a:gd name="T48" fmla="*/ 0 w 25"/>
              <a:gd name="T49" fmla="*/ 4 h 24"/>
              <a:gd name="T50" fmla="*/ 1 w 25"/>
              <a:gd name="T51" fmla="*/ 4 h 24"/>
              <a:gd name="T52" fmla="*/ 2 w 25"/>
              <a:gd name="T53" fmla="*/ 4 h 24"/>
              <a:gd name="T54" fmla="*/ 2 w 25"/>
              <a:gd name="T55" fmla="*/ 3 h 24"/>
              <a:gd name="T56" fmla="*/ 3 w 25"/>
              <a:gd name="T57" fmla="*/ 3 h 24"/>
              <a:gd name="T58" fmla="*/ 3 w 25"/>
              <a:gd name="T59" fmla="*/ 3 h 24"/>
              <a:gd name="T60" fmla="*/ 3 w 25"/>
              <a:gd name="T61" fmla="*/ 3 h 24"/>
              <a:gd name="T62" fmla="*/ 4 w 25"/>
              <a:gd name="T63" fmla="*/ 3 h 24"/>
              <a:gd name="T64" fmla="*/ 4 w 25"/>
              <a:gd name="T65" fmla="*/ 3 h 24"/>
              <a:gd name="T66" fmla="*/ 4 w 25"/>
              <a:gd name="T67" fmla="*/ 3 h 24"/>
              <a:gd name="T68" fmla="*/ 4 w 25"/>
              <a:gd name="T69" fmla="*/ 2 h 24"/>
              <a:gd name="T70" fmla="*/ 4 w 25"/>
              <a:gd name="T71" fmla="*/ 2 h 24"/>
              <a:gd name="T72" fmla="*/ 4 w 25"/>
              <a:gd name="T73" fmla="*/ 2 h 24"/>
              <a:gd name="T74" fmla="*/ 4 w 25"/>
              <a:gd name="T75" fmla="*/ 2 h 24"/>
              <a:gd name="T76" fmla="*/ 5 w 25"/>
              <a:gd name="T77" fmla="*/ 2 h 24"/>
              <a:gd name="T78" fmla="*/ 5 w 25"/>
              <a:gd name="T79" fmla="*/ 1 h 24"/>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w 25"/>
              <a:gd name="T121" fmla="*/ 0 h 24"/>
              <a:gd name="T122" fmla="*/ 25 w 25"/>
              <a:gd name="T123" fmla="*/ 24 h 24"/>
            </a:gdLst>
            <a:ahLst/>
            <a:cxnLst>
              <a:cxn ang="T80">
                <a:pos x="T0" y="T1"/>
              </a:cxn>
              <a:cxn ang="T81">
                <a:pos x="T2" y="T3"/>
              </a:cxn>
              <a:cxn ang="T82">
                <a:pos x="T4" y="T5"/>
              </a:cxn>
              <a:cxn ang="T83">
                <a:pos x="T6" y="T7"/>
              </a:cxn>
              <a:cxn ang="T84">
                <a:pos x="T8" y="T9"/>
              </a:cxn>
              <a:cxn ang="T85">
                <a:pos x="T10" y="T11"/>
              </a:cxn>
              <a:cxn ang="T86">
                <a:pos x="T12" y="T13"/>
              </a:cxn>
              <a:cxn ang="T87">
                <a:pos x="T14" y="T15"/>
              </a:cxn>
              <a:cxn ang="T88">
                <a:pos x="T16" y="T17"/>
              </a:cxn>
              <a:cxn ang="T89">
                <a:pos x="T18" y="T19"/>
              </a:cxn>
              <a:cxn ang="T90">
                <a:pos x="T20" y="T21"/>
              </a:cxn>
              <a:cxn ang="T91">
                <a:pos x="T22" y="T23"/>
              </a:cxn>
              <a:cxn ang="T92">
                <a:pos x="T24" y="T25"/>
              </a:cxn>
              <a:cxn ang="T93">
                <a:pos x="T26" y="T27"/>
              </a:cxn>
              <a:cxn ang="T94">
                <a:pos x="T28" y="T29"/>
              </a:cxn>
              <a:cxn ang="T95">
                <a:pos x="T30" y="T31"/>
              </a:cxn>
              <a:cxn ang="T96">
                <a:pos x="T32" y="T33"/>
              </a:cxn>
              <a:cxn ang="T97">
                <a:pos x="T34" y="T35"/>
              </a:cxn>
              <a:cxn ang="T98">
                <a:pos x="T36" y="T37"/>
              </a:cxn>
              <a:cxn ang="T99">
                <a:pos x="T38" y="T39"/>
              </a:cxn>
              <a:cxn ang="T100">
                <a:pos x="T40" y="T41"/>
              </a:cxn>
              <a:cxn ang="T101">
                <a:pos x="T42" y="T43"/>
              </a:cxn>
              <a:cxn ang="T102">
                <a:pos x="T44" y="T45"/>
              </a:cxn>
              <a:cxn ang="T103">
                <a:pos x="T46" y="T47"/>
              </a:cxn>
              <a:cxn ang="T104">
                <a:pos x="T48" y="T49"/>
              </a:cxn>
              <a:cxn ang="T105">
                <a:pos x="T50" y="T51"/>
              </a:cxn>
              <a:cxn ang="T106">
                <a:pos x="T52" y="T53"/>
              </a:cxn>
              <a:cxn ang="T107">
                <a:pos x="T54" y="T55"/>
              </a:cxn>
              <a:cxn ang="T108">
                <a:pos x="T56" y="T57"/>
              </a:cxn>
              <a:cxn ang="T109">
                <a:pos x="T58" y="T59"/>
              </a:cxn>
              <a:cxn ang="T110">
                <a:pos x="T60" y="T61"/>
              </a:cxn>
              <a:cxn ang="T111">
                <a:pos x="T62" y="T63"/>
              </a:cxn>
              <a:cxn ang="T112">
                <a:pos x="T64" y="T65"/>
              </a:cxn>
              <a:cxn ang="T113">
                <a:pos x="T66" y="T67"/>
              </a:cxn>
              <a:cxn ang="T114">
                <a:pos x="T68" y="T69"/>
              </a:cxn>
              <a:cxn ang="T115">
                <a:pos x="T70" y="T71"/>
              </a:cxn>
              <a:cxn ang="T116">
                <a:pos x="T72" y="T73"/>
              </a:cxn>
              <a:cxn ang="T117">
                <a:pos x="T74" y="T75"/>
              </a:cxn>
              <a:cxn ang="T118">
                <a:pos x="T76" y="T77"/>
              </a:cxn>
              <a:cxn ang="T119">
                <a:pos x="T78" y="T79"/>
              </a:cxn>
            </a:cxnLst>
            <a:rect l="T120" t="T121" r="T122" b="T123"/>
            <a:pathLst>
              <a:path w="25" h="24">
                <a:moveTo>
                  <a:pt x="25" y="6"/>
                </a:moveTo>
                <a:lnTo>
                  <a:pt x="25" y="2"/>
                </a:lnTo>
                <a:lnTo>
                  <a:pt x="23" y="2"/>
                </a:lnTo>
                <a:lnTo>
                  <a:pt x="23" y="0"/>
                </a:lnTo>
                <a:lnTo>
                  <a:pt x="15" y="0"/>
                </a:lnTo>
                <a:lnTo>
                  <a:pt x="15" y="2"/>
                </a:lnTo>
                <a:lnTo>
                  <a:pt x="13" y="2"/>
                </a:lnTo>
                <a:lnTo>
                  <a:pt x="13" y="6"/>
                </a:lnTo>
                <a:lnTo>
                  <a:pt x="15" y="4"/>
                </a:lnTo>
                <a:lnTo>
                  <a:pt x="13" y="4"/>
                </a:lnTo>
                <a:lnTo>
                  <a:pt x="13" y="6"/>
                </a:lnTo>
                <a:lnTo>
                  <a:pt x="11" y="6"/>
                </a:lnTo>
                <a:lnTo>
                  <a:pt x="9" y="14"/>
                </a:lnTo>
                <a:lnTo>
                  <a:pt x="15" y="8"/>
                </a:lnTo>
                <a:lnTo>
                  <a:pt x="8" y="10"/>
                </a:lnTo>
                <a:lnTo>
                  <a:pt x="8" y="12"/>
                </a:lnTo>
                <a:lnTo>
                  <a:pt x="4" y="12"/>
                </a:lnTo>
                <a:lnTo>
                  <a:pt x="4" y="14"/>
                </a:lnTo>
                <a:lnTo>
                  <a:pt x="6" y="12"/>
                </a:lnTo>
                <a:lnTo>
                  <a:pt x="2" y="12"/>
                </a:lnTo>
                <a:lnTo>
                  <a:pt x="2" y="14"/>
                </a:lnTo>
                <a:lnTo>
                  <a:pt x="0" y="14"/>
                </a:lnTo>
                <a:lnTo>
                  <a:pt x="0" y="22"/>
                </a:lnTo>
                <a:lnTo>
                  <a:pt x="2" y="22"/>
                </a:lnTo>
                <a:lnTo>
                  <a:pt x="2" y="24"/>
                </a:lnTo>
                <a:lnTo>
                  <a:pt x="6" y="24"/>
                </a:lnTo>
                <a:lnTo>
                  <a:pt x="11" y="22"/>
                </a:lnTo>
                <a:lnTo>
                  <a:pt x="11" y="20"/>
                </a:lnTo>
                <a:lnTo>
                  <a:pt x="15" y="20"/>
                </a:lnTo>
                <a:lnTo>
                  <a:pt x="15" y="18"/>
                </a:lnTo>
                <a:lnTo>
                  <a:pt x="15" y="20"/>
                </a:lnTo>
                <a:lnTo>
                  <a:pt x="19" y="20"/>
                </a:lnTo>
                <a:lnTo>
                  <a:pt x="19" y="18"/>
                </a:lnTo>
                <a:lnTo>
                  <a:pt x="21" y="18"/>
                </a:lnTo>
                <a:lnTo>
                  <a:pt x="21" y="14"/>
                </a:lnTo>
                <a:lnTo>
                  <a:pt x="19" y="14"/>
                </a:lnTo>
                <a:lnTo>
                  <a:pt x="21" y="14"/>
                </a:lnTo>
                <a:lnTo>
                  <a:pt x="21" y="12"/>
                </a:lnTo>
                <a:lnTo>
                  <a:pt x="23" y="12"/>
                </a:lnTo>
                <a:lnTo>
                  <a:pt x="25" y="6"/>
                </a:lnTo>
                <a:close/>
              </a:path>
            </a:pathLst>
          </a:custGeom>
          <a:solidFill>
            <a:srgbClr val="FFCC66"/>
          </a:solidFill>
          <a:ln w="9525">
            <a:solidFill>
              <a:srgbClr val="0238C0"/>
            </a:solidFill>
            <a:round/>
            <a:headEnd/>
            <a:tailEnd/>
          </a:ln>
        </xdr:spPr>
      </xdr:sp>
      <xdr:sp macro="" textlink="">
        <xdr:nvSpPr>
          <xdr:cNvPr id="26844" name="Freeform 216"/>
          <xdr:cNvSpPr>
            <a:spLocks/>
          </xdr:cNvSpPr>
        </xdr:nvSpPr>
        <xdr:spPr bwMode="auto">
          <a:xfrm>
            <a:off x="244" y="846"/>
            <a:ext cx="3" cy="3"/>
          </a:xfrm>
          <a:custGeom>
            <a:avLst/>
            <a:gdLst>
              <a:gd name="T0" fmla="*/ 1 w 13"/>
              <a:gd name="T1" fmla="*/ 0 h 12"/>
              <a:gd name="T2" fmla="*/ 0 w 13"/>
              <a:gd name="T3" fmla="*/ 0 h 12"/>
              <a:gd name="T4" fmla="*/ 0 w 13"/>
              <a:gd name="T5" fmla="*/ 1 h 12"/>
              <a:gd name="T6" fmla="*/ 0 w 13"/>
              <a:gd name="T7" fmla="*/ 1 h 12"/>
              <a:gd name="T8" fmla="*/ 0 w 13"/>
              <a:gd name="T9" fmla="*/ 3 h 12"/>
              <a:gd name="T10" fmla="*/ 0 w 13"/>
              <a:gd name="T11" fmla="*/ 3 h 12"/>
              <a:gd name="T12" fmla="*/ 0 w 13"/>
              <a:gd name="T13" fmla="*/ 3 h 12"/>
              <a:gd name="T14" fmla="*/ 3 w 13"/>
              <a:gd name="T15" fmla="*/ 3 h 12"/>
              <a:gd name="T16" fmla="*/ 3 w 13"/>
              <a:gd name="T17" fmla="*/ 3 h 12"/>
              <a:gd name="T18" fmla="*/ 3 w 13"/>
              <a:gd name="T19" fmla="*/ 3 h 12"/>
              <a:gd name="T20" fmla="*/ 3 w 13"/>
              <a:gd name="T21" fmla="*/ 1 h 12"/>
              <a:gd name="T22" fmla="*/ 3 w 13"/>
              <a:gd name="T23" fmla="*/ 1 h 12"/>
              <a:gd name="T24" fmla="*/ 3 w 13"/>
              <a:gd name="T25" fmla="*/ 0 h 12"/>
              <a:gd name="T26" fmla="*/ 2 w 13"/>
              <a:gd name="T27" fmla="*/ 0 h 12"/>
              <a:gd name="T28" fmla="*/ 1 w 13"/>
              <a:gd name="T29" fmla="*/ 0 h 12"/>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13"/>
              <a:gd name="T46" fmla="*/ 0 h 12"/>
              <a:gd name="T47" fmla="*/ 13 w 13"/>
              <a:gd name="T48" fmla="*/ 12 h 12"/>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13" h="12">
                <a:moveTo>
                  <a:pt x="5" y="0"/>
                </a:moveTo>
                <a:lnTo>
                  <a:pt x="2" y="0"/>
                </a:lnTo>
                <a:lnTo>
                  <a:pt x="2" y="2"/>
                </a:lnTo>
                <a:lnTo>
                  <a:pt x="0" y="2"/>
                </a:lnTo>
                <a:lnTo>
                  <a:pt x="0" y="10"/>
                </a:lnTo>
                <a:lnTo>
                  <a:pt x="2" y="10"/>
                </a:lnTo>
                <a:lnTo>
                  <a:pt x="2" y="12"/>
                </a:lnTo>
                <a:lnTo>
                  <a:pt x="11" y="12"/>
                </a:lnTo>
                <a:lnTo>
                  <a:pt x="11" y="10"/>
                </a:lnTo>
                <a:lnTo>
                  <a:pt x="13" y="10"/>
                </a:lnTo>
                <a:lnTo>
                  <a:pt x="13" y="2"/>
                </a:lnTo>
                <a:lnTo>
                  <a:pt x="11" y="2"/>
                </a:lnTo>
                <a:lnTo>
                  <a:pt x="11" y="0"/>
                </a:lnTo>
                <a:lnTo>
                  <a:pt x="7" y="0"/>
                </a:lnTo>
                <a:lnTo>
                  <a:pt x="5" y="0"/>
                </a:lnTo>
                <a:close/>
              </a:path>
            </a:pathLst>
          </a:custGeom>
          <a:solidFill>
            <a:srgbClr val="FFCC66"/>
          </a:solidFill>
          <a:ln w="9525">
            <a:solidFill>
              <a:srgbClr val="0238C0"/>
            </a:solidFill>
            <a:round/>
            <a:headEnd/>
            <a:tailEnd/>
          </a:ln>
        </xdr:spPr>
      </xdr:sp>
      <xdr:sp macro="" textlink="">
        <xdr:nvSpPr>
          <xdr:cNvPr id="26845" name="Freeform 217"/>
          <xdr:cNvSpPr>
            <a:spLocks/>
          </xdr:cNvSpPr>
        </xdr:nvSpPr>
        <xdr:spPr bwMode="auto">
          <a:xfrm>
            <a:off x="244" y="831"/>
            <a:ext cx="3" cy="8"/>
          </a:xfrm>
          <a:custGeom>
            <a:avLst/>
            <a:gdLst>
              <a:gd name="T0" fmla="*/ 3 w 11"/>
              <a:gd name="T1" fmla="*/ 1 h 35"/>
              <a:gd name="T2" fmla="*/ 3 w 11"/>
              <a:gd name="T3" fmla="*/ 0 h 35"/>
              <a:gd name="T4" fmla="*/ 2 w 11"/>
              <a:gd name="T5" fmla="*/ 0 h 35"/>
              <a:gd name="T6" fmla="*/ 2 w 11"/>
              <a:gd name="T7" fmla="*/ 0 h 35"/>
              <a:gd name="T8" fmla="*/ 1 w 11"/>
              <a:gd name="T9" fmla="*/ 0 h 35"/>
              <a:gd name="T10" fmla="*/ 1 w 11"/>
              <a:gd name="T11" fmla="*/ 0 h 35"/>
              <a:gd name="T12" fmla="*/ 0 w 11"/>
              <a:gd name="T13" fmla="*/ 0 h 35"/>
              <a:gd name="T14" fmla="*/ 0 w 11"/>
              <a:gd name="T15" fmla="*/ 8 h 35"/>
              <a:gd name="T16" fmla="*/ 1 w 11"/>
              <a:gd name="T17" fmla="*/ 8 h 35"/>
              <a:gd name="T18" fmla="*/ 1 w 11"/>
              <a:gd name="T19" fmla="*/ 8 h 35"/>
              <a:gd name="T20" fmla="*/ 2 w 11"/>
              <a:gd name="T21" fmla="*/ 8 h 35"/>
              <a:gd name="T22" fmla="*/ 2 w 11"/>
              <a:gd name="T23" fmla="*/ 8 h 35"/>
              <a:gd name="T24" fmla="*/ 3 w 11"/>
              <a:gd name="T25" fmla="*/ 8 h 35"/>
              <a:gd name="T26" fmla="*/ 3 w 11"/>
              <a:gd name="T27" fmla="*/ 7 h 35"/>
              <a:gd name="T28" fmla="*/ 3 w 11"/>
              <a:gd name="T29" fmla="*/ 1 h 35"/>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11"/>
              <a:gd name="T46" fmla="*/ 0 h 35"/>
              <a:gd name="T47" fmla="*/ 11 w 11"/>
              <a:gd name="T48" fmla="*/ 35 h 35"/>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11" h="35">
                <a:moveTo>
                  <a:pt x="11" y="6"/>
                </a:moveTo>
                <a:lnTo>
                  <a:pt x="11" y="2"/>
                </a:lnTo>
                <a:lnTo>
                  <a:pt x="9" y="2"/>
                </a:lnTo>
                <a:lnTo>
                  <a:pt x="9" y="0"/>
                </a:lnTo>
                <a:lnTo>
                  <a:pt x="2" y="0"/>
                </a:lnTo>
                <a:lnTo>
                  <a:pt x="2" y="2"/>
                </a:lnTo>
                <a:lnTo>
                  <a:pt x="0" y="2"/>
                </a:lnTo>
                <a:lnTo>
                  <a:pt x="0" y="33"/>
                </a:lnTo>
                <a:lnTo>
                  <a:pt x="2" y="33"/>
                </a:lnTo>
                <a:lnTo>
                  <a:pt x="2" y="35"/>
                </a:lnTo>
                <a:lnTo>
                  <a:pt x="9" y="35"/>
                </a:lnTo>
                <a:lnTo>
                  <a:pt x="9" y="33"/>
                </a:lnTo>
                <a:lnTo>
                  <a:pt x="11" y="33"/>
                </a:lnTo>
                <a:lnTo>
                  <a:pt x="11" y="29"/>
                </a:lnTo>
                <a:lnTo>
                  <a:pt x="11" y="6"/>
                </a:lnTo>
                <a:close/>
              </a:path>
            </a:pathLst>
          </a:custGeom>
          <a:solidFill>
            <a:srgbClr val="FF6600"/>
          </a:solidFill>
          <a:ln w="9525">
            <a:solidFill>
              <a:srgbClr val="0000FF"/>
            </a:solidFill>
            <a:round/>
            <a:headEnd/>
            <a:tailEnd/>
          </a:ln>
        </xdr:spPr>
      </xdr:sp>
      <xdr:sp macro="" textlink="">
        <xdr:nvSpPr>
          <xdr:cNvPr id="26846" name="Freeform 218"/>
          <xdr:cNvSpPr>
            <a:spLocks/>
          </xdr:cNvSpPr>
        </xdr:nvSpPr>
        <xdr:spPr bwMode="auto">
          <a:xfrm>
            <a:off x="332" y="772"/>
            <a:ext cx="5" cy="5"/>
          </a:xfrm>
          <a:custGeom>
            <a:avLst/>
            <a:gdLst>
              <a:gd name="T0" fmla="*/ 1 w 26"/>
              <a:gd name="T1" fmla="*/ 1 h 25"/>
              <a:gd name="T2" fmla="*/ 0 w 26"/>
              <a:gd name="T3" fmla="*/ 1 h 25"/>
              <a:gd name="T4" fmla="*/ 0 w 26"/>
              <a:gd name="T5" fmla="*/ 1 h 25"/>
              <a:gd name="T6" fmla="*/ 0 w 26"/>
              <a:gd name="T7" fmla="*/ 2 h 25"/>
              <a:gd name="T8" fmla="*/ 0 w 26"/>
              <a:gd name="T9" fmla="*/ 3 h 25"/>
              <a:gd name="T10" fmla="*/ 0 w 26"/>
              <a:gd name="T11" fmla="*/ 3 h 25"/>
              <a:gd name="T12" fmla="*/ 2 w 26"/>
              <a:gd name="T13" fmla="*/ 3 h 25"/>
              <a:gd name="T14" fmla="*/ 3 w 26"/>
              <a:gd name="T15" fmla="*/ 2 h 25"/>
              <a:gd name="T16" fmla="*/ 2 w 26"/>
              <a:gd name="T17" fmla="*/ 2 h 25"/>
              <a:gd name="T18" fmla="*/ 3 w 26"/>
              <a:gd name="T19" fmla="*/ 4 h 25"/>
              <a:gd name="T20" fmla="*/ 3 w 26"/>
              <a:gd name="T21" fmla="*/ 2 h 25"/>
              <a:gd name="T22" fmla="*/ 2 w 26"/>
              <a:gd name="T23" fmla="*/ 3 h 25"/>
              <a:gd name="T24" fmla="*/ 2 w 26"/>
              <a:gd name="T25" fmla="*/ 3 h 25"/>
              <a:gd name="T26" fmla="*/ 1 w 26"/>
              <a:gd name="T27" fmla="*/ 3 h 25"/>
              <a:gd name="T28" fmla="*/ 1 w 26"/>
              <a:gd name="T29" fmla="*/ 4 h 25"/>
              <a:gd name="T30" fmla="*/ 2 w 26"/>
              <a:gd name="T31" fmla="*/ 5 h 25"/>
              <a:gd name="T32" fmla="*/ 2 w 26"/>
              <a:gd name="T33" fmla="*/ 5 h 25"/>
              <a:gd name="T34" fmla="*/ 3 w 26"/>
              <a:gd name="T35" fmla="*/ 5 h 25"/>
              <a:gd name="T36" fmla="*/ 4 w 26"/>
              <a:gd name="T37" fmla="*/ 4 h 25"/>
              <a:gd name="T38" fmla="*/ 5 w 26"/>
              <a:gd name="T39" fmla="*/ 4 h 25"/>
              <a:gd name="T40" fmla="*/ 5 w 26"/>
              <a:gd name="T41" fmla="*/ 4 h 25"/>
              <a:gd name="T42" fmla="*/ 5 w 26"/>
              <a:gd name="T43" fmla="*/ 3 h 25"/>
              <a:gd name="T44" fmla="*/ 5 w 26"/>
              <a:gd name="T45" fmla="*/ 2 h 25"/>
              <a:gd name="T46" fmla="*/ 4 w 26"/>
              <a:gd name="T47" fmla="*/ 0 h 25"/>
              <a:gd name="T48" fmla="*/ 3 w 26"/>
              <a:gd name="T49" fmla="*/ 0 h 25"/>
              <a:gd name="T50" fmla="*/ 3 w 26"/>
              <a:gd name="T51" fmla="*/ 0 h 25"/>
              <a:gd name="T52" fmla="*/ 2 w 26"/>
              <a:gd name="T53" fmla="*/ 0 h 25"/>
              <a:gd name="T54" fmla="*/ 1 w 26"/>
              <a:gd name="T55" fmla="*/ 1 h 25"/>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w 26"/>
              <a:gd name="T85" fmla="*/ 0 h 25"/>
              <a:gd name="T86" fmla="*/ 26 w 26"/>
              <a:gd name="T87" fmla="*/ 25 h 25"/>
            </a:gdLst>
            <a:ahLst/>
            <a:cxnLst>
              <a:cxn ang="T56">
                <a:pos x="T0" y="T1"/>
              </a:cxn>
              <a:cxn ang="T57">
                <a:pos x="T2" y="T3"/>
              </a:cxn>
              <a:cxn ang="T58">
                <a:pos x="T4" y="T5"/>
              </a:cxn>
              <a:cxn ang="T59">
                <a:pos x="T6" y="T7"/>
              </a:cxn>
              <a:cxn ang="T60">
                <a:pos x="T8" y="T9"/>
              </a:cxn>
              <a:cxn ang="T61">
                <a:pos x="T10" y="T11"/>
              </a:cxn>
              <a:cxn ang="T62">
                <a:pos x="T12" y="T13"/>
              </a:cxn>
              <a:cxn ang="T63">
                <a:pos x="T14" y="T15"/>
              </a:cxn>
              <a:cxn ang="T64">
                <a:pos x="T16" y="T17"/>
              </a:cxn>
              <a:cxn ang="T65">
                <a:pos x="T18" y="T19"/>
              </a:cxn>
              <a:cxn ang="T66">
                <a:pos x="T20" y="T21"/>
              </a:cxn>
              <a:cxn ang="T67">
                <a:pos x="T22" y="T23"/>
              </a:cxn>
              <a:cxn ang="T68">
                <a:pos x="T24" y="T25"/>
              </a:cxn>
              <a:cxn ang="T69">
                <a:pos x="T26" y="T27"/>
              </a:cxn>
              <a:cxn ang="T70">
                <a:pos x="T28" y="T29"/>
              </a:cxn>
              <a:cxn ang="T71">
                <a:pos x="T30" y="T31"/>
              </a:cxn>
              <a:cxn ang="T72">
                <a:pos x="T32" y="T33"/>
              </a:cxn>
              <a:cxn ang="T73">
                <a:pos x="T34" y="T35"/>
              </a:cxn>
              <a:cxn ang="T74">
                <a:pos x="T36" y="T37"/>
              </a:cxn>
              <a:cxn ang="T75">
                <a:pos x="T38" y="T39"/>
              </a:cxn>
              <a:cxn ang="T76">
                <a:pos x="T40" y="T41"/>
              </a:cxn>
              <a:cxn ang="T77">
                <a:pos x="T42" y="T43"/>
              </a:cxn>
              <a:cxn ang="T78">
                <a:pos x="T44" y="T45"/>
              </a:cxn>
              <a:cxn ang="T79">
                <a:pos x="T46" y="T47"/>
              </a:cxn>
              <a:cxn ang="T80">
                <a:pos x="T48" y="T49"/>
              </a:cxn>
              <a:cxn ang="T81">
                <a:pos x="T50" y="T51"/>
              </a:cxn>
              <a:cxn ang="T82">
                <a:pos x="T52" y="T53"/>
              </a:cxn>
              <a:cxn ang="T83">
                <a:pos x="T54" y="T55"/>
              </a:cxn>
            </a:cxnLst>
            <a:rect l="T84" t="T85" r="T86" b="T87"/>
            <a:pathLst>
              <a:path w="26" h="25">
                <a:moveTo>
                  <a:pt x="4" y="4"/>
                </a:moveTo>
                <a:lnTo>
                  <a:pt x="2" y="6"/>
                </a:lnTo>
                <a:lnTo>
                  <a:pt x="0" y="6"/>
                </a:lnTo>
                <a:lnTo>
                  <a:pt x="0" y="11"/>
                </a:lnTo>
                <a:lnTo>
                  <a:pt x="2" y="13"/>
                </a:lnTo>
                <a:lnTo>
                  <a:pt x="2" y="15"/>
                </a:lnTo>
                <a:lnTo>
                  <a:pt x="8" y="15"/>
                </a:lnTo>
                <a:lnTo>
                  <a:pt x="16" y="11"/>
                </a:lnTo>
                <a:lnTo>
                  <a:pt x="8" y="9"/>
                </a:lnTo>
                <a:lnTo>
                  <a:pt x="14" y="19"/>
                </a:lnTo>
                <a:lnTo>
                  <a:pt x="18" y="9"/>
                </a:lnTo>
                <a:lnTo>
                  <a:pt x="10" y="13"/>
                </a:lnTo>
                <a:lnTo>
                  <a:pt x="8" y="15"/>
                </a:lnTo>
                <a:lnTo>
                  <a:pt x="6" y="15"/>
                </a:lnTo>
                <a:lnTo>
                  <a:pt x="6" y="21"/>
                </a:lnTo>
                <a:lnTo>
                  <a:pt x="8" y="23"/>
                </a:lnTo>
                <a:lnTo>
                  <a:pt x="8" y="25"/>
                </a:lnTo>
                <a:lnTo>
                  <a:pt x="14" y="25"/>
                </a:lnTo>
                <a:lnTo>
                  <a:pt x="22" y="21"/>
                </a:lnTo>
                <a:lnTo>
                  <a:pt x="24" y="21"/>
                </a:lnTo>
                <a:lnTo>
                  <a:pt x="24" y="19"/>
                </a:lnTo>
                <a:lnTo>
                  <a:pt x="26" y="17"/>
                </a:lnTo>
                <a:lnTo>
                  <a:pt x="26" y="11"/>
                </a:lnTo>
                <a:lnTo>
                  <a:pt x="20" y="2"/>
                </a:lnTo>
                <a:lnTo>
                  <a:pt x="18" y="2"/>
                </a:lnTo>
                <a:lnTo>
                  <a:pt x="18" y="0"/>
                </a:lnTo>
                <a:lnTo>
                  <a:pt x="12" y="0"/>
                </a:lnTo>
                <a:lnTo>
                  <a:pt x="4" y="4"/>
                </a:lnTo>
                <a:close/>
              </a:path>
            </a:pathLst>
          </a:custGeom>
          <a:solidFill>
            <a:srgbClr val="FFCC66"/>
          </a:solidFill>
          <a:ln w="9525">
            <a:solidFill>
              <a:srgbClr val="0238C0"/>
            </a:solidFill>
            <a:round/>
            <a:headEnd/>
            <a:tailEnd/>
          </a:ln>
        </xdr:spPr>
      </xdr:sp>
      <xdr:sp macro="" textlink="">
        <xdr:nvSpPr>
          <xdr:cNvPr id="26847" name="Freeform 219"/>
          <xdr:cNvSpPr>
            <a:spLocks/>
          </xdr:cNvSpPr>
        </xdr:nvSpPr>
        <xdr:spPr bwMode="auto">
          <a:xfrm>
            <a:off x="328" y="761"/>
            <a:ext cx="5" cy="5"/>
          </a:xfrm>
          <a:custGeom>
            <a:avLst/>
            <a:gdLst>
              <a:gd name="T0" fmla="*/ 0 w 26"/>
              <a:gd name="T1" fmla="*/ 4 h 23"/>
              <a:gd name="T2" fmla="*/ 0 w 26"/>
              <a:gd name="T3" fmla="*/ 5 h 23"/>
              <a:gd name="T4" fmla="*/ 0 w 26"/>
              <a:gd name="T5" fmla="*/ 5 h 23"/>
              <a:gd name="T6" fmla="*/ 0 w 26"/>
              <a:gd name="T7" fmla="*/ 5 h 23"/>
              <a:gd name="T8" fmla="*/ 2 w 26"/>
              <a:gd name="T9" fmla="*/ 5 h 23"/>
              <a:gd name="T10" fmla="*/ 2 w 26"/>
              <a:gd name="T11" fmla="*/ 5 h 23"/>
              <a:gd name="T12" fmla="*/ 2 w 26"/>
              <a:gd name="T13" fmla="*/ 5 h 23"/>
              <a:gd name="T14" fmla="*/ 2 w 26"/>
              <a:gd name="T15" fmla="*/ 4 h 23"/>
              <a:gd name="T16" fmla="*/ 2 w 26"/>
              <a:gd name="T17" fmla="*/ 2 h 23"/>
              <a:gd name="T18" fmla="*/ 2 w 26"/>
              <a:gd name="T19" fmla="*/ 3 h 23"/>
              <a:gd name="T20" fmla="*/ 2 w 26"/>
              <a:gd name="T21" fmla="*/ 3 h 23"/>
              <a:gd name="T22" fmla="*/ 2 w 26"/>
              <a:gd name="T23" fmla="*/ 3 h 23"/>
              <a:gd name="T24" fmla="*/ 3 w 26"/>
              <a:gd name="T25" fmla="*/ 2 h 23"/>
              <a:gd name="T26" fmla="*/ 3 w 26"/>
              <a:gd name="T27" fmla="*/ 3 h 23"/>
              <a:gd name="T28" fmla="*/ 4 w 26"/>
              <a:gd name="T29" fmla="*/ 3 h 23"/>
              <a:gd name="T30" fmla="*/ 3 w 26"/>
              <a:gd name="T31" fmla="*/ 3 h 23"/>
              <a:gd name="T32" fmla="*/ 5 w 26"/>
              <a:gd name="T33" fmla="*/ 3 h 23"/>
              <a:gd name="T34" fmla="*/ 5 w 26"/>
              <a:gd name="T35" fmla="*/ 3 h 23"/>
              <a:gd name="T36" fmla="*/ 5 w 26"/>
              <a:gd name="T37" fmla="*/ 2 h 23"/>
              <a:gd name="T38" fmla="*/ 5 w 26"/>
              <a:gd name="T39" fmla="*/ 1 h 23"/>
              <a:gd name="T40" fmla="*/ 5 w 26"/>
              <a:gd name="T41" fmla="*/ 1 h 23"/>
              <a:gd name="T42" fmla="*/ 4 w 26"/>
              <a:gd name="T43" fmla="*/ 0 h 23"/>
              <a:gd name="T44" fmla="*/ 4 w 26"/>
              <a:gd name="T45" fmla="*/ 0 h 23"/>
              <a:gd name="T46" fmla="*/ 4 w 26"/>
              <a:gd name="T47" fmla="*/ 1 h 23"/>
              <a:gd name="T48" fmla="*/ 4 w 26"/>
              <a:gd name="T49" fmla="*/ 0 h 23"/>
              <a:gd name="T50" fmla="*/ 2 w 26"/>
              <a:gd name="T51" fmla="*/ 0 h 23"/>
              <a:gd name="T52" fmla="*/ 1 w 26"/>
              <a:gd name="T53" fmla="*/ 0 h 23"/>
              <a:gd name="T54" fmla="*/ 2 w 26"/>
              <a:gd name="T55" fmla="*/ 0 h 23"/>
              <a:gd name="T56" fmla="*/ 0 w 26"/>
              <a:gd name="T57" fmla="*/ 0 h 23"/>
              <a:gd name="T58" fmla="*/ 0 w 26"/>
              <a:gd name="T59" fmla="*/ 4 h 23"/>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w 26"/>
              <a:gd name="T91" fmla="*/ 0 h 23"/>
              <a:gd name="T92" fmla="*/ 26 w 26"/>
              <a:gd name="T93" fmla="*/ 23 h 23"/>
            </a:gdLst>
            <a:ahLst/>
            <a:cxnLst>
              <a:cxn ang="T60">
                <a:pos x="T0" y="T1"/>
              </a:cxn>
              <a:cxn ang="T61">
                <a:pos x="T2" y="T3"/>
              </a:cxn>
              <a:cxn ang="T62">
                <a:pos x="T4" y="T5"/>
              </a:cxn>
              <a:cxn ang="T63">
                <a:pos x="T6" y="T7"/>
              </a:cxn>
              <a:cxn ang="T64">
                <a:pos x="T8" y="T9"/>
              </a:cxn>
              <a:cxn ang="T65">
                <a:pos x="T10" y="T11"/>
              </a:cxn>
              <a:cxn ang="T66">
                <a:pos x="T12" y="T13"/>
              </a:cxn>
              <a:cxn ang="T67">
                <a:pos x="T14" y="T15"/>
              </a:cxn>
              <a:cxn ang="T68">
                <a:pos x="T16" y="T17"/>
              </a:cxn>
              <a:cxn ang="T69">
                <a:pos x="T18" y="T19"/>
              </a:cxn>
              <a:cxn ang="T70">
                <a:pos x="T20" y="T21"/>
              </a:cxn>
              <a:cxn ang="T71">
                <a:pos x="T22" y="T23"/>
              </a:cxn>
              <a:cxn ang="T72">
                <a:pos x="T24" y="T25"/>
              </a:cxn>
              <a:cxn ang="T73">
                <a:pos x="T26" y="T27"/>
              </a:cxn>
              <a:cxn ang="T74">
                <a:pos x="T28" y="T29"/>
              </a:cxn>
              <a:cxn ang="T75">
                <a:pos x="T30" y="T31"/>
              </a:cxn>
              <a:cxn ang="T76">
                <a:pos x="T32" y="T33"/>
              </a:cxn>
              <a:cxn ang="T77">
                <a:pos x="T34" y="T35"/>
              </a:cxn>
              <a:cxn ang="T78">
                <a:pos x="T36" y="T37"/>
              </a:cxn>
              <a:cxn ang="T79">
                <a:pos x="T38" y="T39"/>
              </a:cxn>
              <a:cxn ang="T80">
                <a:pos x="T40" y="T41"/>
              </a:cxn>
              <a:cxn ang="T81">
                <a:pos x="T42" y="T43"/>
              </a:cxn>
              <a:cxn ang="T82">
                <a:pos x="T44" y="T45"/>
              </a:cxn>
              <a:cxn ang="T83">
                <a:pos x="T46" y="T47"/>
              </a:cxn>
              <a:cxn ang="T84">
                <a:pos x="T48" y="T49"/>
              </a:cxn>
              <a:cxn ang="T85">
                <a:pos x="T50" y="T51"/>
              </a:cxn>
              <a:cxn ang="T86">
                <a:pos x="T52" y="T53"/>
              </a:cxn>
              <a:cxn ang="T87">
                <a:pos x="T54" y="T55"/>
              </a:cxn>
              <a:cxn ang="T88">
                <a:pos x="T56" y="T57"/>
              </a:cxn>
              <a:cxn ang="T89">
                <a:pos x="T58" y="T59"/>
              </a:cxn>
            </a:cxnLst>
            <a:rect l="T90" t="T91" r="T92" b="T93"/>
            <a:pathLst>
              <a:path w="26" h="23">
                <a:moveTo>
                  <a:pt x="0" y="17"/>
                </a:moveTo>
                <a:lnTo>
                  <a:pt x="0" y="21"/>
                </a:lnTo>
                <a:lnTo>
                  <a:pt x="2" y="21"/>
                </a:lnTo>
                <a:lnTo>
                  <a:pt x="2" y="23"/>
                </a:lnTo>
                <a:lnTo>
                  <a:pt x="10" y="23"/>
                </a:lnTo>
                <a:lnTo>
                  <a:pt x="10" y="21"/>
                </a:lnTo>
                <a:lnTo>
                  <a:pt x="12" y="21"/>
                </a:lnTo>
                <a:lnTo>
                  <a:pt x="12" y="17"/>
                </a:lnTo>
                <a:lnTo>
                  <a:pt x="10" y="10"/>
                </a:lnTo>
                <a:lnTo>
                  <a:pt x="8" y="12"/>
                </a:lnTo>
                <a:lnTo>
                  <a:pt x="10" y="12"/>
                </a:lnTo>
                <a:lnTo>
                  <a:pt x="8" y="12"/>
                </a:lnTo>
                <a:lnTo>
                  <a:pt x="14" y="10"/>
                </a:lnTo>
                <a:lnTo>
                  <a:pt x="14" y="12"/>
                </a:lnTo>
                <a:lnTo>
                  <a:pt x="20" y="14"/>
                </a:lnTo>
                <a:lnTo>
                  <a:pt x="18" y="14"/>
                </a:lnTo>
                <a:lnTo>
                  <a:pt x="24" y="14"/>
                </a:lnTo>
                <a:lnTo>
                  <a:pt x="24" y="12"/>
                </a:lnTo>
                <a:lnTo>
                  <a:pt x="26" y="10"/>
                </a:lnTo>
                <a:lnTo>
                  <a:pt x="26" y="4"/>
                </a:lnTo>
                <a:lnTo>
                  <a:pt x="24" y="4"/>
                </a:lnTo>
                <a:lnTo>
                  <a:pt x="22" y="2"/>
                </a:lnTo>
                <a:lnTo>
                  <a:pt x="20" y="2"/>
                </a:lnTo>
                <a:lnTo>
                  <a:pt x="22" y="4"/>
                </a:lnTo>
                <a:lnTo>
                  <a:pt x="22" y="2"/>
                </a:lnTo>
                <a:lnTo>
                  <a:pt x="8" y="0"/>
                </a:lnTo>
                <a:lnTo>
                  <a:pt x="6" y="0"/>
                </a:lnTo>
                <a:lnTo>
                  <a:pt x="8" y="0"/>
                </a:lnTo>
                <a:lnTo>
                  <a:pt x="2" y="2"/>
                </a:lnTo>
                <a:lnTo>
                  <a:pt x="0" y="17"/>
                </a:lnTo>
                <a:close/>
              </a:path>
            </a:pathLst>
          </a:custGeom>
          <a:solidFill>
            <a:srgbClr val="FFCC66"/>
          </a:solidFill>
          <a:ln w="9525">
            <a:solidFill>
              <a:srgbClr val="0238C0"/>
            </a:solidFill>
            <a:round/>
            <a:headEnd/>
            <a:tailEnd/>
          </a:ln>
        </xdr:spPr>
      </xdr:sp>
      <xdr:sp macro="" textlink="">
        <xdr:nvSpPr>
          <xdr:cNvPr id="26848" name="Freeform 220"/>
          <xdr:cNvSpPr>
            <a:spLocks/>
          </xdr:cNvSpPr>
        </xdr:nvSpPr>
        <xdr:spPr bwMode="auto">
          <a:xfrm>
            <a:off x="333" y="759"/>
            <a:ext cx="5" cy="4"/>
          </a:xfrm>
          <a:custGeom>
            <a:avLst/>
            <a:gdLst>
              <a:gd name="T0" fmla="*/ 0 w 24"/>
              <a:gd name="T1" fmla="*/ 2 h 16"/>
              <a:gd name="T2" fmla="*/ 0 w 24"/>
              <a:gd name="T3" fmla="*/ 3 h 16"/>
              <a:gd name="T4" fmla="*/ 0 w 24"/>
              <a:gd name="T5" fmla="*/ 3 h 16"/>
              <a:gd name="T6" fmla="*/ 0 w 24"/>
              <a:gd name="T7" fmla="*/ 3 h 16"/>
              <a:gd name="T8" fmla="*/ 2 w 24"/>
              <a:gd name="T9" fmla="*/ 3 h 16"/>
              <a:gd name="T10" fmla="*/ 2 w 24"/>
              <a:gd name="T11" fmla="*/ 3 h 16"/>
              <a:gd name="T12" fmla="*/ 3 w 24"/>
              <a:gd name="T13" fmla="*/ 3 h 16"/>
              <a:gd name="T14" fmla="*/ 3 w 24"/>
              <a:gd name="T15" fmla="*/ 2 h 16"/>
              <a:gd name="T16" fmla="*/ 2 w 24"/>
              <a:gd name="T17" fmla="*/ 2 h 16"/>
              <a:gd name="T18" fmla="*/ 1 w 24"/>
              <a:gd name="T19" fmla="*/ 2 h 16"/>
              <a:gd name="T20" fmla="*/ 1 w 24"/>
              <a:gd name="T21" fmla="*/ 3 h 16"/>
              <a:gd name="T22" fmla="*/ 3 w 24"/>
              <a:gd name="T23" fmla="*/ 3 h 16"/>
              <a:gd name="T24" fmla="*/ 2 w 24"/>
              <a:gd name="T25" fmla="*/ 3 h 16"/>
              <a:gd name="T26" fmla="*/ 3 w 24"/>
              <a:gd name="T27" fmla="*/ 3 h 16"/>
              <a:gd name="T28" fmla="*/ 3 w 24"/>
              <a:gd name="T29" fmla="*/ 3 h 16"/>
              <a:gd name="T30" fmla="*/ 4 w 24"/>
              <a:gd name="T31" fmla="*/ 2 h 16"/>
              <a:gd name="T32" fmla="*/ 4 w 24"/>
              <a:gd name="T33" fmla="*/ 2 h 16"/>
              <a:gd name="T34" fmla="*/ 3 w 24"/>
              <a:gd name="T35" fmla="*/ 0 h 16"/>
              <a:gd name="T36" fmla="*/ 2 w 24"/>
              <a:gd name="T37" fmla="*/ 3 h 16"/>
              <a:gd name="T38" fmla="*/ 2 w 24"/>
              <a:gd name="T39" fmla="*/ 3 h 16"/>
              <a:gd name="T40" fmla="*/ 2 w 24"/>
              <a:gd name="T41" fmla="*/ 3 h 16"/>
              <a:gd name="T42" fmla="*/ 4 w 24"/>
              <a:gd name="T43" fmla="*/ 4 h 16"/>
              <a:gd name="T44" fmla="*/ 4 w 24"/>
              <a:gd name="T45" fmla="*/ 4 h 16"/>
              <a:gd name="T46" fmla="*/ 5 w 24"/>
              <a:gd name="T47" fmla="*/ 3 h 16"/>
              <a:gd name="T48" fmla="*/ 5 w 24"/>
              <a:gd name="T49" fmla="*/ 3 h 16"/>
              <a:gd name="T50" fmla="*/ 5 w 24"/>
              <a:gd name="T51" fmla="*/ 2 h 16"/>
              <a:gd name="T52" fmla="*/ 5 w 24"/>
              <a:gd name="T53" fmla="*/ 1 h 16"/>
              <a:gd name="T54" fmla="*/ 5 w 24"/>
              <a:gd name="T55" fmla="*/ 1 h 16"/>
              <a:gd name="T56" fmla="*/ 3 w 24"/>
              <a:gd name="T57" fmla="*/ 1 h 16"/>
              <a:gd name="T58" fmla="*/ 4 w 24"/>
              <a:gd name="T59" fmla="*/ 1 h 16"/>
              <a:gd name="T60" fmla="*/ 4 w 24"/>
              <a:gd name="T61" fmla="*/ 1 h 16"/>
              <a:gd name="T62" fmla="*/ 4 w 24"/>
              <a:gd name="T63" fmla="*/ 1 h 16"/>
              <a:gd name="T64" fmla="*/ 3 w 24"/>
              <a:gd name="T65" fmla="*/ 1 h 16"/>
              <a:gd name="T66" fmla="*/ 3 w 24"/>
              <a:gd name="T67" fmla="*/ 3 h 16"/>
              <a:gd name="T68" fmla="*/ 1 w 24"/>
              <a:gd name="T69" fmla="*/ 2 h 16"/>
              <a:gd name="T70" fmla="*/ 3 w 24"/>
              <a:gd name="T71" fmla="*/ 1 h 16"/>
              <a:gd name="T72" fmla="*/ 3 w 24"/>
              <a:gd name="T73" fmla="*/ 1 h 16"/>
              <a:gd name="T74" fmla="*/ 3 w 24"/>
              <a:gd name="T75" fmla="*/ 1 h 16"/>
              <a:gd name="T76" fmla="*/ 3 w 24"/>
              <a:gd name="T77" fmla="*/ 1 h 16"/>
              <a:gd name="T78" fmla="*/ 0 w 24"/>
              <a:gd name="T79" fmla="*/ 1 h 16"/>
              <a:gd name="T80" fmla="*/ 0 w 24"/>
              <a:gd name="T81" fmla="*/ 2 h 1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w 24"/>
              <a:gd name="T124" fmla="*/ 0 h 16"/>
              <a:gd name="T125" fmla="*/ 24 w 24"/>
              <a:gd name="T126" fmla="*/ 16 h 16"/>
            </a:gdLst>
            <a:ahLst/>
            <a:cxnLst>
              <a:cxn ang="T82">
                <a:pos x="T0" y="T1"/>
              </a:cxn>
              <a:cxn ang="T83">
                <a:pos x="T2" y="T3"/>
              </a:cxn>
              <a:cxn ang="T84">
                <a:pos x="T4" y="T5"/>
              </a:cxn>
              <a:cxn ang="T85">
                <a:pos x="T6" y="T7"/>
              </a:cxn>
              <a:cxn ang="T86">
                <a:pos x="T8" y="T9"/>
              </a:cxn>
              <a:cxn ang="T87">
                <a:pos x="T10" y="T11"/>
              </a:cxn>
              <a:cxn ang="T88">
                <a:pos x="T12" y="T13"/>
              </a:cxn>
              <a:cxn ang="T89">
                <a:pos x="T14" y="T15"/>
              </a:cxn>
              <a:cxn ang="T90">
                <a:pos x="T16" y="T17"/>
              </a:cxn>
              <a:cxn ang="T91">
                <a:pos x="T18" y="T19"/>
              </a:cxn>
              <a:cxn ang="T92">
                <a:pos x="T20" y="T21"/>
              </a:cxn>
              <a:cxn ang="T93">
                <a:pos x="T22" y="T23"/>
              </a:cxn>
              <a:cxn ang="T94">
                <a:pos x="T24" y="T25"/>
              </a:cxn>
              <a:cxn ang="T95">
                <a:pos x="T26" y="T27"/>
              </a:cxn>
              <a:cxn ang="T96">
                <a:pos x="T28" y="T29"/>
              </a:cxn>
              <a:cxn ang="T97">
                <a:pos x="T30" y="T31"/>
              </a:cxn>
              <a:cxn ang="T98">
                <a:pos x="T32" y="T33"/>
              </a:cxn>
              <a:cxn ang="T99">
                <a:pos x="T34" y="T35"/>
              </a:cxn>
              <a:cxn ang="T100">
                <a:pos x="T36" y="T37"/>
              </a:cxn>
              <a:cxn ang="T101">
                <a:pos x="T38" y="T39"/>
              </a:cxn>
              <a:cxn ang="T102">
                <a:pos x="T40" y="T41"/>
              </a:cxn>
              <a:cxn ang="T103">
                <a:pos x="T42" y="T43"/>
              </a:cxn>
              <a:cxn ang="T104">
                <a:pos x="T44" y="T45"/>
              </a:cxn>
              <a:cxn ang="T105">
                <a:pos x="T46" y="T47"/>
              </a:cxn>
              <a:cxn ang="T106">
                <a:pos x="T48" y="T49"/>
              </a:cxn>
              <a:cxn ang="T107">
                <a:pos x="T50" y="T51"/>
              </a:cxn>
              <a:cxn ang="T108">
                <a:pos x="T52" y="T53"/>
              </a:cxn>
              <a:cxn ang="T109">
                <a:pos x="T54" y="T55"/>
              </a:cxn>
              <a:cxn ang="T110">
                <a:pos x="T56" y="T57"/>
              </a:cxn>
              <a:cxn ang="T111">
                <a:pos x="T58" y="T59"/>
              </a:cxn>
              <a:cxn ang="T112">
                <a:pos x="T60" y="T61"/>
              </a:cxn>
              <a:cxn ang="T113">
                <a:pos x="T62" y="T63"/>
              </a:cxn>
              <a:cxn ang="T114">
                <a:pos x="T64" y="T65"/>
              </a:cxn>
              <a:cxn ang="T115">
                <a:pos x="T66" y="T67"/>
              </a:cxn>
              <a:cxn ang="T116">
                <a:pos x="T68" y="T69"/>
              </a:cxn>
              <a:cxn ang="T117">
                <a:pos x="T70" y="T71"/>
              </a:cxn>
              <a:cxn ang="T118">
                <a:pos x="T72" y="T73"/>
              </a:cxn>
              <a:cxn ang="T119">
                <a:pos x="T74" y="T75"/>
              </a:cxn>
              <a:cxn ang="T120">
                <a:pos x="T76" y="T77"/>
              </a:cxn>
              <a:cxn ang="T121">
                <a:pos x="T78" y="T79"/>
              </a:cxn>
              <a:cxn ang="T122">
                <a:pos x="T80" y="T81"/>
              </a:cxn>
            </a:cxnLst>
            <a:rect l="T123" t="T124" r="T125" b="T126"/>
            <a:pathLst>
              <a:path w="24" h="16">
                <a:moveTo>
                  <a:pt x="0" y="8"/>
                </a:moveTo>
                <a:lnTo>
                  <a:pt x="0" y="12"/>
                </a:lnTo>
                <a:lnTo>
                  <a:pt x="2" y="12"/>
                </a:lnTo>
                <a:lnTo>
                  <a:pt x="2" y="14"/>
                </a:lnTo>
                <a:lnTo>
                  <a:pt x="10" y="14"/>
                </a:lnTo>
                <a:lnTo>
                  <a:pt x="10" y="12"/>
                </a:lnTo>
                <a:lnTo>
                  <a:pt x="12" y="12"/>
                </a:lnTo>
                <a:lnTo>
                  <a:pt x="12" y="8"/>
                </a:lnTo>
                <a:lnTo>
                  <a:pt x="10" y="10"/>
                </a:lnTo>
                <a:lnTo>
                  <a:pt x="6" y="10"/>
                </a:lnTo>
                <a:lnTo>
                  <a:pt x="6" y="12"/>
                </a:lnTo>
                <a:lnTo>
                  <a:pt x="12" y="14"/>
                </a:lnTo>
                <a:lnTo>
                  <a:pt x="10" y="14"/>
                </a:lnTo>
                <a:lnTo>
                  <a:pt x="16" y="14"/>
                </a:lnTo>
                <a:lnTo>
                  <a:pt x="16" y="12"/>
                </a:lnTo>
                <a:lnTo>
                  <a:pt x="18" y="10"/>
                </a:lnTo>
                <a:lnTo>
                  <a:pt x="18" y="8"/>
                </a:lnTo>
                <a:lnTo>
                  <a:pt x="12" y="0"/>
                </a:lnTo>
                <a:lnTo>
                  <a:pt x="8" y="12"/>
                </a:lnTo>
                <a:lnTo>
                  <a:pt x="10" y="12"/>
                </a:lnTo>
                <a:lnTo>
                  <a:pt x="10" y="14"/>
                </a:lnTo>
                <a:lnTo>
                  <a:pt x="18" y="16"/>
                </a:lnTo>
                <a:lnTo>
                  <a:pt x="20" y="16"/>
                </a:lnTo>
                <a:lnTo>
                  <a:pt x="22" y="14"/>
                </a:lnTo>
                <a:lnTo>
                  <a:pt x="24" y="14"/>
                </a:lnTo>
                <a:lnTo>
                  <a:pt x="24" y="8"/>
                </a:lnTo>
                <a:lnTo>
                  <a:pt x="22" y="6"/>
                </a:lnTo>
                <a:lnTo>
                  <a:pt x="22" y="4"/>
                </a:lnTo>
                <a:lnTo>
                  <a:pt x="16" y="4"/>
                </a:lnTo>
                <a:lnTo>
                  <a:pt x="18" y="4"/>
                </a:lnTo>
                <a:lnTo>
                  <a:pt x="18" y="6"/>
                </a:lnTo>
                <a:lnTo>
                  <a:pt x="18" y="4"/>
                </a:lnTo>
                <a:lnTo>
                  <a:pt x="16" y="4"/>
                </a:lnTo>
                <a:lnTo>
                  <a:pt x="12" y="12"/>
                </a:lnTo>
                <a:lnTo>
                  <a:pt x="6" y="8"/>
                </a:lnTo>
                <a:lnTo>
                  <a:pt x="14" y="2"/>
                </a:lnTo>
                <a:lnTo>
                  <a:pt x="12" y="2"/>
                </a:lnTo>
                <a:lnTo>
                  <a:pt x="14" y="4"/>
                </a:lnTo>
                <a:lnTo>
                  <a:pt x="14" y="2"/>
                </a:lnTo>
                <a:lnTo>
                  <a:pt x="2" y="2"/>
                </a:lnTo>
                <a:lnTo>
                  <a:pt x="0" y="8"/>
                </a:lnTo>
                <a:close/>
              </a:path>
            </a:pathLst>
          </a:custGeom>
          <a:solidFill>
            <a:srgbClr val="FFCC66"/>
          </a:solidFill>
          <a:ln w="9525">
            <a:solidFill>
              <a:srgbClr val="0238C0"/>
            </a:solidFill>
            <a:round/>
            <a:headEnd/>
            <a:tailEnd/>
          </a:ln>
        </xdr:spPr>
      </xdr:sp>
      <xdr:sp macro="" textlink="">
        <xdr:nvSpPr>
          <xdr:cNvPr id="26849" name="Freeform 221"/>
          <xdr:cNvSpPr>
            <a:spLocks/>
          </xdr:cNvSpPr>
        </xdr:nvSpPr>
        <xdr:spPr bwMode="auto">
          <a:xfrm>
            <a:off x="337" y="765"/>
            <a:ext cx="2" cy="4"/>
          </a:xfrm>
          <a:custGeom>
            <a:avLst/>
            <a:gdLst>
              <a:gd name="T0" fmla="*/ 2 w 15"/>
              <a:gd name="T1" fmla="*/ 1 h 21"/>
              <a:gd name="T2" fmla="*/ 2 w 15"/>
              <a:gd name="T3" fmla="*/ 0 h 21"/>
              <a:gd name="T4" fmla="*/ 2 w 15"/>
              <a:gd name="T5" fmla="*/ 0 h 21"/>
              <a:gd name="T6" fmla="*/ 2 w 15"/>
              <a:gd name="T7" fmla="*/ 0 h 21"/>
              <a:gd name="T8" fmla="*/ 1 w 15"/>
              <a:gd name="T9" fmla="*/ 0 h 21"/>
              <a:gd name="T10" fmla="*/ 1 w 15"/>
              <a:gd name="T11" fmla="*/ 0 h 21"/>
              <a:gd name="T12" fmla="*/ 1 w 15"/>
              <a:gd name="T13" fmla="*/ 1 h 21"/>
              <a:gd name="T14" fmla="*/ 1 w 15"/>
              <a:gd name="T15" fmla="*/ 0 h 21"/>
              <a:gd name="T16" fmla="*/ 1 w 15"/>
              <a:gd name="T17" fmla="*/ 0 h 21"/>
              <a:gd name="T18" fmla="*/ 1 w 15"/>
              <a:gd name="T19" fmla="*/ 3 h 21"/>
              <a:gd name="T20" fmla="*/ 1 w 15"/>
              <a:gd name="T21" fmla="*/ 3 h 21"/>
              <a:gd name="T22" fmla="*/ 1 w 15"/>
              <a:gd name="T23" fmla="*/ 2 h 21"/>
              <a:gd name="T24" fmla="*/ 1 w 15"/>
              <a:gd name="T25" fmla="*/ 3 h 21"/>
              <a:gd name="T26" fmla="*/ 1 w 15"/>
              <a:gd name="T27" fmla="*/ 2 h 21"/>
              <a:gd name="T28" fmla="*/ 1 w 15"/>
              <a:gd name="T29" fmla="*/ 1 h 21"/>
              <a:gd name="T30" fmla="*/ 0 w 15"/>
              <a:gd name="T31" fmla="*/ 2 h 21"/>
              <a:gd name="T32" fmla="*/ 0 w 15"/>
              <a:gd name="T33" fmla="*/ 3 h 21"/>
              <a:gd name="T34" fmla="*/ 0 w 15"/>
              <a:gd name="T35" fmla="*/ 4 h 21"/>
              <a:gd name="T36" fmla="*/ 0 w 15"/>
              <a:gd name="T37" fmla="*/ 4 h 21"/>
              <a:gd name="T38" fmla="*/ 0 w 15"/>
              <a:gd name="T39" fmla="*/ 4 h 21"/>
              <a:gd name="T40" fmla="*/ 1 w 15"/>
              <a:gd name="T41" fmla="*/ 4 h 21"/>
              <a:gd name="T42" fmla="*/ 1 w 15"/>
              <a:gd name="T43" fmla="*/ 4 h 21"/>
              <a:gd name="T44" fmla="*/ 2 w 15"/>
              <a:gd name="T45" fmla="*/ 4 h 21"/>
              <a:gd name="T46" fmla="*/ 2 w 15"/>
              <a:gd name="T47" fmla="*/ 3 h 21"/>
              <a:gd name="T48" fmla="*/ 1 w 15"/>
              <a:gd name="T49" fmla="*/ 3 h 21"/>
              <a:gd name="T50" fmla="*/ 1 w 15"/>
              <a:gd name="T51" fmla="*/ 4 h 21"/>
              <a:gd name="T52" fmla="*/ 2 w 15"/>
              <a:gd name="T53" fmla="*/ 2 h 21"/>
              <a:gd name="T54" fmla="*/ 2 w 15"/>
              <a:gd name="T55" fmla="*/ 2 h 21"/>
              <a:gd name="T56" fmla="*/ 2 w 15"/>
              <a:gd name="T57" fmla="*/ 2 h 21"/>
              <a:gd name="T58" fmla="*/ 2 w 15"/>
              <a:gd name="T59" fmla="*/ 1 h 21"/>
              <a:gd name="T60" fmla="*/ 2 w 15"/>
              <a:gd name="T61" fmla="*/ 1 h 21"/>
              <a:gd name="T62" fmla="*/ 2 w 15"/>
              <a:gd name="T63" fmla="*/ 2 h 21"/>
              <a:gd name="T64" fmla="*/ 1 w 15"/>
              <a:gd name="T65" fmla="*/ 2 h 21"/>
              <a:gd name="T66" fmla="*/ 2 w 15"/>
              <a:gd name="T67" fmla="*/ 1 h 21"/>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w 15"/>
              <a:gd name="T103" fmla="*/ 0 h 21"/>
              <a:gd name="T104" fmla="*/ 15 w 15"/>
              <a:gd name="T105" fmla="*/ 21 h 21"/>
            </a:gdLst>
            <a:ahLst/>
            <a:cxnLst>
              <a:cxn ang="T68">
                <a:pos x="T0" y="T1"/>
              </a:cxn>
              <a:cxn ang="T69">
                <a:pos x="T2" y="T3"/>
              </a:cxn>
              <a:cxn ang="T70">
                <a:pos x="T4" y="T5"/>
              </a:cxn>
              <a:cxn ang="T71">
                <a:pos x="T6" y="T7"/>
              </a:cxn>
              <a:cxn ang="T72">
                <a:pos x="T8" y="T9"/>
              </a:cxn>
              <a:cxn ang="T73">
                <a:pos x="T10" y="T11"/>
              </a:cxn>
              <a:cxn ang="T74">
                <a:pos x="T12" y="T13"/>
              </a:cxn>
              <a:cxn ang="T75">
                <a:pos x="T14" y="T15"/>
              </a:cxn>
              <a:cxn ang="T76">
                <a:pos x="T16" y="T17"/>
              </a:cxn>
              <a:cxn ang="T77">
                <a:pos x="T18" y="T19"/>
              </a:cxn>
              <a:cxn ang="T78">
                <a:pos x="T20" y="T21"/>
              </a:cxn>
              <a:cxn ang="T79">
                <a:pos x="T22" y="T23"/>
              </a:cxn>
              <a:cxn ang="T80">
                <a:pos x="T24" y="T25"/>
              </a:cxn>
              <a:cxn ang="T81">
                <a:pos x="T26" y="T27"/>
              </a:cxn>
              <a:cxn ang="T82">
                <a:pos x="T28" y="T29"/>
              </a:cxn>
              <a:cxn ang="T83">
                <a:pos x="T30" y="T31"/>
              </a:cxn>
              <a:cxn ang="T84">
                <a:pos x="T32" y="T33"/>
              </a:cxn>
              <a:cxn ang="T85">
                <a:pos x="T34" y="T35"/>
              </a:cxn>
              <a:cxn ang="T86">
                <a:pos x="T36" y="T37"/>
              </a:cxn>
              <a:cxn ang="T87">
                <a:pos x="T38" y="T39"/>
              </a:cxn>
              <a:cxn ang="T88">
                <a:pos x="T40" y="T41"/>
              </a:cxn>
              <a:cxn ang="T89">
                <a:pos x="T42" y="T43"/>
              </a:cxn>
              <a:cxn ang="T90">
                <a:pos x="T44" y="T45"/>
              </a:cxn>
              <a:cxn ang="T91">
                <a:pos x="T46" y="T47"/>
              </a:cxn>
              <a:cxn ang="T92">
                <a:pos x="T48" y="T49"/>
              </a:cxn>
              <a:cxn ang="T93">
                <a:pos x="T50" y="T51"/>
              </a:cxn>
              <a:cxn ang="T94">
                <a:pos x="T52" y="T53"/>
              </a:cxn>
              <a:cxn ang="T95">
                <a:pos x="T54" y="T55"/>
              </a:cxn>
              <a:cxn ang="T96">
                <a:pos x="T56" y="T57"/>
              </a:cxn>
              <a:cxn ang="T97">
                <a:pos x="T58" y="T59"/>
              </a:cxn>
              <a:cxn ang="T98">
                <a:pos x="T60" y="T61"/>
              </a:cxn>
              <a:cxn ang="T99">
                <a:pos x="T62" y="T63"/>
              </a:cxn>
              <a:cxn ang="T100">
                <a:pos x="T64" y="T65"/>
              </a:cxn>
              <a:cxn ang="T101">
                <a:pos x="T66" y="T67"/>
              </a:cxn>
            </a:cxnLst>
            <a:rect l="T102" t="T103" r="T104" b="T105"/>
            <a:pathLst>
              <a:path w="15" h="21">
                <a:moveTo>
                  <a:pt x="15" y="7"/>
                </a:moveTo>
                <a:lnTo>
                  <a:pt x="15" y="2"/>
                </a:lnTo>
                <a:lnTo>
                  <a:pt x="14" y="2"/>
                </a:lnTo>
                <a:lnTo>
                  <a:pt x="12" y="0"/>
                </a:lnTo>
                <a:lnTo>
                  <a:pt x="6" y="0"/>
                </a:lnTo>
                <a:lnTo>
                  <a:pt x="6" y="2"/>
                </a:lnTo>
                <a:lnTo>
                  <a:pt x="4" y="3"/>
                </a:lnTo>
                <a:lnTo>
                  <a:pt x="10" y="0"/>
                </a:lnTo>
                <a:lnTo>
                  <a:pt x="4" y="2"/>
                </a:lnTo>
                <a:lnTo>
                  <a:pt x="4" y="15"/>
                </a:lnTo>
                <a:lnTo>
                  <a:pt x="6" y="15"/>
                </a:lnTo>
                <a:lnTo>
                  <a:pt x="4" y="13"/>
                </a:lnTo>
                <a:lnTo>
                  <a:pt x="4" y="15"/>
                </a:lnTo>
                <a:lnTo>
                  <a:pt x="4" y="13"/>
                </a:lnTo>
                <a:lnTo>
                  <a:pt x="10" y="7"/>
                </a:lnTo>
                <a:lnTo>
                  <a:pt x="2" y="9"/>
                </a:lnTo>
                <a:lnTo>
                  <a:pt x="0" y="15"/>
                </a:lnTo>
                <a:lnTo>
                  <a:pt x="0" y="19"/>
                </a:lnTo>
                <a:lnTo>
                  <a:pt x="2" y="19"/>
                </a:lnTo>
                <a:lnTo>
                  <a:pt x="2" y="21"/>
                </a:lnTo>
                <a:lnTo>
                  <a:pt x="10" y="21"/>
                </a:lnTo>
                <a:lnTo>
                  <a:pt x="10" y="19"/>
                </a:lnTo>
                <a:lnTo>
                  <a:pt x="12" y="19"/>
                </a:lnTo>
                <a:lnTo>
                  <a:pt x="12" y="15"/>
                </a:lnTo>
                <a:lnTo>
                  <a:pt x="10" y="17"/>
                </a:lnTo>
                <a:lnTo>
                  <a:pt x="10" y="19"/>
                </a:lnTo>
                <a:lnTo>
                  <a:pt x="15" y="13"/>
                </a:lnTo>
                <a:lnTo>
                  <a:pt x="15" y="11"/>
                </a:lnTo>
                <a:lnTo>
                  <a:pt x="15" y="13"/>
                </a:lnTo>
                <a:lnTo>
                  <a:pt x="14" y="7"/>
                </a:lnTo>
                <a:lnTo>
                  <a:pt x="12" y="7"/>
                </a:lnTo>
                <a:lnTo>
                  <a:pt x="12" y="9"/>
                </a:lnTo>
                <a:lnTo>
                  <a:pt x="10" y="11"/>
                </a:lnTo>
                <a:lnTo>
                  <a:pt x="15" y="7"/>
                </a:lnTo>
                <a:close/>
              </a:path>
            </a:pathLst>
          </a:custGeom>
          <a:solidFill>
            <a:srgbClr val="FFCC66"/>
          </a:solidFill>
          <a:ln w="9525">
            <a:solidFill>
              <a:srgbClr val="0238C0"/>
            </a:solidFill>
            <a:round/>
            <a:headEnd/>
            <a:tailEnd/>
          </a:ln>
        </xdr:spPr>
      </xdr:sp>
      <xdr:sp macro="" textlink="">
        <xdr:nvSpPr>
          <xdr:cNvPr id="26850" name="Freeform 222"/>
          <xdr:cNvSpPr>
            <a:spLocks/>
          </xdr:cNvSpPr>
        </xdr:nvSpPr>
        <xdr:spPr bwMode="auto">
          <a:xfrm>
            <a:off x="332" y="769"/>
            <a:ext cx="5" cy="4"/>
          </a:xfrm>
          <a:custGeom>
            <a:avLst/>
            <a:gdLst>
              <a:gd name="T0" fmla="*/ 5 w 28"/>
              <a:gd name="T1" fmla="*/ 2 h 20"/>
              <a:gd name="T2" fmla="*/ 5 w 28"/>
              <a:gd name="T3" fmla="*/ 2 h 20"/>
              <a:gd name="T4" fmla="*/ 5 w 28"/>
              <a:gd name="T5" fmla="*/ 0 h 20"/>
              <a:gd name="T6" fmla="*/ 5 w 28"/>
              <a:gd name="T7" fmla="*/ 0 h 20"/>
              <a:gd name="T8" fmla="*/ 5 w 28"/>
              <a:gd name="T9" fmla="*/ 0 h 20"/>
              <a:gd name="T10" fmla="*/ 3 w 28"/>
              <a:gd name="T11" fmla="*/ 0 h 20"/>
              <a:gd name="T12" fmla="*/ 3 w 28"/>
              <a:gd name="T13" fmla="*/ 0 h 20"/>
              <a:gd name="T14" fmla="*/ 4 w 28"/>
              <a:gd name="T15" fmla="*/ 0 h 20"/>
              <a:gd name="T16" fmla="*/ 3 w 28"/>
              <a:gd name="T17" fmla="*/ 0 h 20"/>
              <a:gd name="T18" fmla="*/ 3 w 28"/>
              <a:gd name="T19" fmla="*/ 1 h 20"/>
              <a:gd name="T20" fmla="*/ 2 w 28"/>
              <a:gd name="T21" fmla="*/ 1 h 20"/>
              <a:gd name="T22" fmla="*/ 2 w 28"/>
              <a:gd name="T23" fmla="*/ 1 h 20"/>
              <a:gd name="T24" fmla="*/ 1 w 28"/>
              <a:gd name="T25" fmla="*/ 1 h 20"/>
              <a:gd name="T26" fmla="*/ 1 w 28"/>
              <a:gd name="T27" fmla="*/ 3 h 20"/>
              <a:gd name="T28" fmla="*/ 2 w 28"/>
              <a:gd name="T29" fmla="*/ 2 h 20"/>
              <a:gd name="T30" fmla="*/ 2 w 28"/>
              <a:gd name="T31" fmla="*/ 1 h 20"/>
              <a:gd name="T32" fmla="*/ 2 w 28"/>
              <a:gd name="T33" fmla="*/ 2 h 20"/>
              <a:gd name="T34" fmla="*/ 2 w 28"/>
              <a:gd name="T35" fmla="*/ 2 h 20"/>
              <a:gd name="T36" fmla="*/ 1 w 28"/>
              <a:gd name="T37" fmla="*/ 3 h 20"/>
              <a:gd name="T38" fmla="*/ 2 w 28"/>
              <a:gd name="T39" fmla="*/ 3 h 20"/>
              <a:gd name="T40" fmla="*/ 2 w 28"/>
              <a:gd name="T41" fmla="*/ 3 h 20"/>
              <a:gd name="T42" fmla="*/ 2 w 28"/>
              <a:gd name="T43" fmla="*/ 3 h 20"/>
              <a:gd name="T44" fmla="*/ 2 w 28"/>
              <a:gd name="T45" fmla="*/ 1 h 20"/>
              <a:gd name="T46" fmla="*/ 2 w 28"/>
              <a:gd name="T47" fmla="*/ 1 h 20"/>
              <a:gd name="T48" fmla="*/ 2 w 28"/>
              <a:gd name="T49" fmla="*/ 1 h 20"/>
              <a:gd name="T50" fmla="*/ 1 w 28"/>
              <a:gd name="T51" fmla="*/ 1 h 20"/>
              <a:gd name="T52" fmla="*/ 0 w 28"/>
              <a:gd name="T53" fmla="*/ 2 h 20"/>
              <a:gd name="T54" fmla="*/ 0 w 28"/>
              <a:gd name="T55" fmla="*/ 3 h 20"/>
              <a:gd name="T56" fmla="*/ 1 w 28"/>
              <a:gd name="T57" fmla="*/ 4 h 20"/>
              <a:gd name="T58" fmla="*/ 1 w 28"/>
              <a:gd name="T59" fmla="*/ 4 h 20"/>
              <a:gd name="T60" fmla="*/ 3 w 28"/>
              <a:gd name="T61" fmla="*/ 4 h 20"/>
              <a:gd name="T62" fmla="*/ 3 w 28"/>
              <a:gd name="T63" fmla="*/ 4 h 20"/>
              <a:gd name="T64" fmla="*/ 3 w 28"/>
              <a:gd name="T65" fmla="*/ 4 h 20"/>
              <a:gd name="T66" fmla="*/ 3 w 28"/>
              <a:gd name="T67" fmla="*/ 3 h 20"/>
              <a:gd name="T68" fmla="*/ 3 w 28"/>
              <a:gd name="T69" fmla="*/ 3 h 20"/>
              <a:gd name="T70" fmla="*/ 4 w 28"/>
              <a:gd name="T71" fmla="*/ 3 h 20"/>
              <a:gd name="T72" fmla="*/ 4 w 28"/>
              <a:gd name="T73" fmla="*/ 2 h 20"/>
              <a:gd name="T74" fmla="*/ 4 w 28"/>
              <a:gd name="T75" fmla="*/ 2 h 20"/>
              <a:gd name="T76" fmla="*/ 4 w 28"/>
              <a:gd name="T77" fmla="*/ 2 h 20"/>
              <a:gd name="T78" fmla="*/ 4 w 28"/>
              <a:gd name="T79" fmla="*/ 2 h 20"/>
              <a:gd name="T80" fmla="*/ 5 w 28"/>
              <a:gd name="T81" fmla="*/ 2 h 20"/>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w 28"/>
              <a:gd name="T124" fmla="*/ 0 h 20"/>
              <a:gd name="T125" fmla="*/ 28 w 28"/>
              <a:gd name="T126" fmla="*/ 20 h 20"/>
            </a:gdLst>
            <a:ahLst/>
            <a:cxnLst>
              <a:cxn ang="T82">
                <a:pos x="T0" y="T1"/>
              </a:cxn>
              <a:cxn ang="T83">
                <a:pos x="T2" y="T3"/>
              </a:cxn>
              <a:cxn ang="T84">
                <a:pos x="T4" y="T5"/>
              </a:cxn>
              <a:cxn ang="T85">
                <a:pos x="T6" y="T7"/>
              </a:cxn>
              <a:cxn ang="T86">
                <a:pos x="T8" y="T9"/>
              </a:cxn>
              <a:cxn ang="T87">
                <a:pos x="T10" y="T11"/>
              </a:cxn>
              <a:cxn ang="T88">
                <a:pos x="T12" y="T13"/>
              </a:cxn>
              <a:cxn ang="T89">
                <a:pos x="T14" y="T15"/>
              </a:cxn>
              <a:cxn ang="T90">
                <a:pos x="T16" y="T17"/>
              </a:cxn>
              <a:cxn ang="T91">
                <a:pos x="T18" y="T19"/>
              </a:cxn>
              <a:cxn ang="T92">
                <a:pos x="T20" y="T21"/>
              </a:cxn>
              <a:cxn ang="T93">
                <a:pos x="T22" y="T23"/>
              </a:cxn>
              <a:cxn ang="T94">
                <a:pos x="T24" y="T25"/>
              </a:cxn>
              <a:cxn ang="T95">
                <a:pos x="T26" y="T27"/>
              </a:cxn>
              <a:cxn ang="T96">
                <a:pos x="T28" y="T29"/>
              </a:cxn>
              <a:cxn ang="T97">
                <a:pos x="T30" y="T31"/>
              </a:cxn>
              <a:cxn ang="T98">
                <a:pos x="T32" y="T33"/>
              </a:cxn>
              <a:cxn ang="T99">
                <a:pos x="T34" y="T35"/>
              </a:cxn>
              <a:cxn ang="T100">
                <a:pos x="T36" y="T37"/>
              </a:cxn>
              <a:cxn ang="T101">
                <a:pos x="T38" y="T39"/>
              </a:cxn>
              <a:cxn ang="T102">
                <a:pos x="T40" y="T41"/>
              </a:cxn>
              <a:cxn ang="T103">
                <a:pos x="T42" y="T43"/>
              </a:cxn>
              <a:cxn ang="T104">
                <a:pos x="T44" y="T45"/>
              </a:cxn>
              <a:cxn ang="T105">
                <a:pos x="T46" y="T47"/>
              </a:cxn>
              <a:cxn ang="T106">
                <a:pos x="T48" y="T49"/>
              </a:cxn>
              <a:cxn ang="T107">
                <a:pos x="T50" y="T51"/>
              </a:cxn>
              <a:cxn ang="T108">
                <a:pos x="T52" y="T53"/>
              </a:cxn>
              <a:cxn ang="T109">
                <a:pos x="T54" y="T55"/>
              </a:cxn>
              <a:cxn ang="T110">
                <a:pos x="T56" y="T57"/>
              </a:cxn>
              <a:cxn ang="T111">
                <a:pos x="T58" y="T59"/>
              </a:cxn>
              <a:cxn ang="T112">
                <a:pos x="T60" y="T61"/>
              </a:cxn>
              <a:cxn ang="T113">
                <a:pos x="T62" y="T63"/>
              </a:cxn>
              <a:cxn ang="T114">
                <a:pos x="T64" y="T65"/>
              </a:cxn>
              <a:cxn ang="T115">
                <a:pos x="T66" y="T67"/>
              </a:cxn>
              <a:cxn ang="T116">
                <a:pos x="T68" y="T69"/>
              </a:cxn>
              <a:cxn ang="T117">
                <a:pos x="T70" y="T71"/>
              </a:cxn>
              <a:cxn ang="T118">
                <a:pos x="T72" y="T73"/>
              </a:cxn>
              <a:cxn ang="T119">
                <a:pos x="T74" y="T75"/>
              </a:cxn>
              <a:cxn ang="T120">
                <a:pos x="T76" y="T77"/>
              </a:cxn>
              <a:cxn ang="T121">
                <a:pos x="T78" y="T79"/>
              </a:cxn>
              <a:cxn ang="T122">
                <a:pos x="T80" y="T81"/>
              </a:cxn>
            </a:cxnLst>
            <a:rect l="T123" t="T124" r="T125" b="T126"/>
            <a:pathLst>
              <a:path w="28" h="20">
                <a:moveTo>
                  <a:pt x="26" y="10"/>
                </a:moveTo>
                <a:lnTo>
                  <a:pt x="28" y="10"/>
                </a:lnTo>
                <a:lnTo>
                  <a:pt x="28" y="2"/>
                </a:lnTo>
                <a:lnTo>
                  <a:pt x="26" y="2"/>
                </a:lnTo>
                <a:lnTo>
                  <a:pt x="26" y="0"/>
                </a:lnTo>
                <a:lnTo>
                  <a:pt x="18" y="0"/>
                </a:lnTo>
                <a:lnTo>
                  <a:pt x="18" y="2"/>
                </a:lnTo>
                <a:lnTo>
                  <a:pt x="22" y="0"/>
                </a:lnTo>
                <a:lnTo>
                  <a:pt x="16" y="2"/>
                </a:lnTo>
                <a:lnTo>
                  <a:pt x="16" y="4"/>
                </a:lnTo>
                <a:lnTo>
                  <a:pt x="12" y="4"/>
                </a:lnTo>
                <a:lnTo>
                  <a:pt x="12" y="6"/>
                </a:lnTo>
                <a:lnTo>
                  <a:pt x="8" y="6"/>
                </a:lnTo>
                <a:lnTo>
                  <a:pt x="6" y="14"/>
                </a:lnTo>
                <a:lnTo>
                  <a:pt x="12" y="8"/>
                </a:lnTo>
                <a:lnTo>
                  <a:pt x="10" y="6"/>
                </a:lnTo>
                <a:lnTo>
                  <a:pt x="10" y="8"/>
                </a:lnTo>
                <a:lnTo>
                  <a:pt x="12" y="10"/>
                </a:lnTo>
                <a:lnTo>
                  <a:pt x="6" y="16"/>
                </a:lnTo>
                <a:lnTo>
                  <a:pt x="10" y="16"/>
                </a:lnTo>
                <a:lnTo>
                  <a:pt x="10" y="14"/>
                </a:lnTo>
                <a:lnTo>
                  <a:pt x="12" y="14"/>
                </a:lnTo>
                <a:lnTo>
                  <a:pt x="12" y="6"/>
                </a:lnTo>
                <a:lnTo>
                  <a:pt x="10" y="6"/>
                </a:lnTo>
                <a:lnTo>
                  <a:pt x="10" y="4"/>
                </a:lnTo>
                <a:lnTo>
                  <a:pt x="6" y="4"/>
                </a:lnTo>
                <a:lnTo>
                  <a:pt x="0" y="10"/>
                </a:lnTo>
                <a:lnTo>
                  <a:pt x="2" y="16"/>
                </a:lnTo>
                <a:lnTo>
                  <a:pt x="6" y="18"/>
                </a:lnTo>
                <a:lnTo>
                  <a:pt x="8" y="20"/>
                </a:lnTo>
                <a:lnTo>
                  <a:pt x="16" y="20"/>
                </a:lnTo>
                <a:lnTo>
                  <a:pt x="16" y="18"/>
                </a:lnTo>
                <a:lnTo>
                  <a:pt x="18" y="18"/>
                </a:lnTo>
                <a:lnTo>
                  <a:pt x="18" y="14"/>
                </a:lnTo>
                <a:lnTo>
                  <a:pt x="16" y="14"/>
                </a:lnTo>
                <a:lnTo>
                  <a:pt x="20" y="14"/>
                </a:lnTo>
                <a:lnTo>
                  <a:pt x="20" y="12"/>
                </a:lnTo>
                <a:lnTo>
                  <a:pt x="24" y="12"/>
                </a:lnTo>
                <a:lnTo>
                  <a:pt x="24" y="10"/>
                </a:lnTo>
                <a:lnTo>
                  <a:pt x="22" y="12"/>
                </a:lnTo>
                <a:lnTo>
                  <a:pt x="26" y="10"/>
                </a:lnTo>
                <a:close/>
              </a:path>
            </a:pathLst>
          </a:custGeom>
          <a:solidFill>
            <a:srgbClr val="FFCC66"/>
          </a:solidFill>
          <a:ln w="9525">
            <a:solidFill>
              <a:srgbClr val="0238C0"/>
            </a:solidFill>
            <a:round/>
            <a:headEnd/>
            <a:tailEnd/>
          </a:ln>
        </xdr:spPr>
      </xdr:sp>
      <xdr:sp macro="" textlink="">
        <xdr:nvSpPr>
          <xdr:cNvPr id="26851" name="Freeform 223"/>
          <xdr:cNvSpPr>
            <a:spLocks/>
          </xdr:cNvSpPr>
        </xdr:nvSpPr>
        <xdr:spPr bwMode="auto">
          <a:xfrm>
            <a:off x="336" y="768"/>
            <a:ext cx="3" cy="4"/>
          </a:xfrm>
          <a:custGeom>
            <a:avLst/>
            <a:gdLst>
              <a:gd name="T0" fmla="*/ 0 w 22"/>
              <a:gd name="T1" fmla="*/ 1 h 18"/>
              <a:gd name="T2" fmla="*/ 0 w 22"/>
              <a:gd name="T3" fmla="*/ 2 h 18"/>
              <a:gd name="T4" fmla="*/ 0 w 22"/>
              <a:gd name="T5" fmla="*/ 2 h 18"/>
              <a:gd name="T6" fmla="*/ 0 w 22"/>
              <a:gd name="T7" fmla="*/ 4 h 18"/>
              <a:gd name="T8" fmla="*/ 0 w 22"/>
              <a:gd name="T9" fmla="*/ 4 h 18"/>
              <a:gd name="T10" fmla="*/ 1 w 22"/>
              <a:gd name="T11" fmla="*/ 4 h 18"/>
              <a:gd name="T12" fmla="*/ 1 w 22"/>
              <a:gd name="T13" fmla="*/ 4 h 18"/>
              <a:gd name="T14" fmla="*/ 3 w 22"/>
              <a:gd name="T15" fmla="*/ 3 h 18"/>
              <a:gd name="T16" fmla="*/ 3 w 22"/>
              <a:gd name="T17" fmla="*/ 2 h 18"/>
              <a:gd name="T18" fmla="*/ 3 w 22"/>
              <a:gd name="T19" fmla="*/ 2 h 18"/>
              <a:gd name="T20" fmla="*/ 3 w 22"/>
              <a:gd name="T21" fmla="*/ 0 h 18"/>
              <a:gd name="T22" fmla="*/ 3 w 22"/>
              <a:gd name="T23" fmla="*/ 0 h 18"/>
              <a:gd name="T24" fmla="*/ 2 w 22"/>
              <a:gd name="T25" fmla="*/ 0 h 18"/>
              <a:gd name="T26" fmla="*/ 2 w 22"/>
              <a:gd name="T27" fmla="*/ 0 h 18"/>
              <a:gd name="T28" fmla="*/ 0 w 22"/>
              <a:gd name="T29" fmla="*/ 1 h 18"/>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22"/>
              <a:gd name="T46" fmla="*/ 0 h 18"/>
              <a:gd name="T47" fmla="*/ 22 w 22"/>
              <a:gd name="T48" fmla="*/ 18 h 18"/>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22" h="18">
                <a:moveTo>
                  <a:pt x="2" y="6"/>
                </a:moveTo>
                <a:lnTo>
                  <a:pt x="2" y="8"/>
                </a:lnTo>
                <a:lnTo>
                  <a:pt x="0" y="10"/>
                </a:lnTo>
                <a:lnTo>
                  <a:pt x="0" y="16"/>
                </a:lnTo>
                <a:lnTo>
                  <a:pt x="2" y="16"/>
                </a:lnTo>
                <a:lnTo>
                  <a:pt x="4" y="18"/>
                </a:lnTo>
                <a:lnTo>
                  <a:pt x="10" y="18"/>
                </a:lnTo>
                <a:lnTo>
                  <a:pt x="20" y="12"/>
                </a:lnTo>
                <a:lnTo>
                  <a:pt x="20" y="10"/>
                </a:lnTo>
                <a:lnTo>
                  <a:pt x="22" y="8"/>
                </a:lnTo>
                <a:lnTo>
                  <a:pt x="22" y="2"/>
                </a:lnTo>
                <a:lnTo>
                  <a:pt x="20" y="2"/>
                </a:lnTo>
                <a:lnTo>
                  <a:pt x="18" y="0"/>
                </a:lnTo>
                <a:lnTo>
                  <a:pt x="12" y="0"/>
                </a:lnTo>
                <a:lnTo>
                  <a:pt x="2" y="6"/>
                </a:lnTo>
                <a:close/>
              </a:path>
            </a:pathLst>
          </a:custGeom>
          <a:solidFill>
            <a:srgbClr val="FFCC66"/>
          </a:solidFill>
          <a:ln w="9525">
            <a:solidFill>
              <a:srgbClr val="0238C0"/>
            </a:solidFill>
            <a:round/>
            <a:headEnd/>
            <a:tailEnd/>
          </a:ln>
        </xdr:spPr>
      </xdr:sp>
      <xdr:sp macro="" textlink="">
        <xdr:nvSpPr>
          <xdr:cNvPr id="26852" name="Freeform 224"/>
          <xdr:cNvSpPr>
            <a:spLocks/>
          </xdr:cNvSpPr>
        </xdr:nvSpPr>
        <xdr:spPr bwMode="auto">
          <a:xfrm>
            <a:off x="332" y="761"/>
            <a:ext cx="4" cy="2"/>
          </a:xfrm>
          <a:custGeom>
            <a:avLst/>
            <a:gdLst>
              <a:gd name="T0" fmla="*/ 1 w 20"/>
              <a:gd name="T1" fmla="*/ 0 h 14"/>
              <a:gd name="T2" fmla="*/ 0 w 20"/>
              <a:gd name="T3" fmla="*/ 1 h 14"/>
              <a:gd name="T4" fmla="*/ 0 w 20"/>
              <a:gd name="T5" fmla="*/ 1 h 14"/>
              <a:gd name="T6" fmla="*/ 0 w 20"/>
              <a:gd name="T7" fmla="*/ 1 h 14"/>
              <a:gd name="T8" fmla="*/ 0 w 20"/>
              <a:gd name="T9" fmla="*/ 2 h 14"/>
              <a:gd name="T10" fmla="*/ 0 w 20"/>
              <a:gd name="T11" fmla="*/ 2 h 14"/>
              <a:gd name="T12" fmla="*/ 2 w 20"/>
              <a:gd name="T13" fmla="*/ 2 h 14"/>
              <a:gd name="T14" fmla="*/ 3 w 20"/>
              <a:gd name="T15" fmla="*/ 2 h 14"/>
              <a:gd name="T16" fmla="*/ 4 w 20"/>
              <a:gd name="T17" fmla="*/ 1 h 14"/>
              <a:gd name="T18" fmla="*/ 4 w 20"/>
              <a:gd name="T19" fmla="*/ 1 h 14"/>
              <a:gd name="T20" fmla="*/ 4 w 20"/>
              <a:gd name="T21" fmla="*/ 1 h 14"/>
              <a:gd name="T22" fmla="*/ 4 w 20"/>
              <a:gd name="T23" fmla="*/ 0 h 14"/>
              <a:gd name="T24" fmla="*/ 4 w 20"/>
              <a:gd name="T25" fmla="*/ 0 h 14"/>
              <a:gd name="T26" fmla="*/ 2 w 20"/>
              <a:gd name="T27" fmla="*/ 0 h 14"/>
              <a:gd name="T28" fmla="*/ 1 w 20"/>
              <a:gd name="T29" fmla="*/ 0 h 14"/>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20"/>
              <a:gd name="T46" fmla="*/ 0 h 14"/>
              <a:gd name="T47" fmla="*/ 20 w 20"/>
              <a:gd name="T48" fmla="*/ 14 h 14"/>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20" h="14">
                <a:moveTo>
                  <a:pt x="4" y="2"/>
                </a:moveTo>
                <a:lnTo>
                  <a:pt x="2" y="4"/>
                </a:lnTo>
                <a:lnTo>
                  <a:pt x="0" y="4"/>
                </a:lnTo>
                <a:lnTo>
                  <a:pt x="0" y="10"/>
                </a:lnTo>
                <a:lnTo>
                  <a:pt x="2" y="12"/>
                </a:lnTo>
                <a:lnTo>
                  <a:pt x="2" y="14"/>
                </a:lnTo>
                <a:lnTo>
                  <a:pt x="8" y="14"/>
                </a:lnTo>
                <a:lnTo>
                  <a:pt x="16" y="12"/>
                </a:lnTo>
                <a:lnTo>
                  <a:pt x="18" y="10"/>
                </a:lnTo>
                <a:lnTo>
                  <a:pt x="20" y="10"/>
                </a:lnTo>
                <a:lnTo>
                  <a:pt x="20" y="4"/>
                </a:lnTo>
                <a:lnTo>
                  <a:pt x="18" y="2"/>
                </a:lnTo>
                <a:lnTo>
                  <a:pt x="18" y="0"/>
                </a:lnTo>
                <a:lnTo>
                  <a:pt x="12" y="0"/>
                </a:lnTo>
                <a:lnTo>
                  <a:pt x="4" y="2"/>
                </a:lnTo>
                <a:close/>
              </a:path>
            </a:pathLst>
          </a:custGeom>
          <a:solidFill>
            <a:srgbClr val="FFCC66"/>
          </a:solidFill>
          <a:ln w="9525">
            <a:solidFill>
              <a:srgbClr val="0238C0"/>
            </a:solidFill>
            <a:round/>
            <a:headEnd/>
            <a:tailEnd/>
          </a:ln>
        </xdr:spPr>
      </xdr:sp>
      <xdr:sp macro="" textlink="">
        <xdr:nvSpPr>
          <xdr:cNvPr id="26853" name="Freeform 225"/>
          <xdr:cNvSpPr>
            <a:spLocks/>
          </xdr:cNvSpPr>
        </xdr:nvSpPr>
        <xdr:spPr bwMode="auto">
          <a:xfrm>
            <a:off x="336" y="761"/>
            <a:ext cx="3" cy="7"/>
          </a:xfrm>
          <a:custGeom>
            <a:avLst/>
            <a:gdLst>
              <a:gd name="T0" fmla="*/ 1 w 21"/>
              <a:gd name="T1" fmla="*/ 0 h 27"/>
              <a:gd name="T2" fmla="*/ 0 w 21"/>
              <a:gd name="T3" fmla="*/ 0 h 27"/>
              <a:gd name="T4" fmla="*/ 0 w 21"/>
              <a:gd name="T5" fmla="*/ 1 h 27"/>
              <a:gd name="T6" fmla="*/ 0 w 21"/>
              <a:gd name="T7" fmla="*/ 1 h 27"/>
              <a:gd name="T8" fmla="*/ 0 w 21"/>
              <a:gd name="T9" fmla="*/ 3 h 27"/>
              <a:gd name="T10" fmla="*/ 0 w 21"/>
              <a:gd name="T11" fmla="*/ 3 h 27"/>
              <a:gd name="T12" fmla="*/ 0 w 21"/>
              <a:gd name="T13" fmla="*/ 3 h 27"/>
              <a:gd name="T14" fmla="*/ 1 w 21"/>
              <a:gd name="T15" fmla="*/ 3 h 27"/>
              <a:gd name="T16" fmla="*/ 0 w 21"/>
              <a:gd name="T17" fmla="*/ 3 h 27"/>
              <a:gd name="T18" fmla="*/ 1 w 21"/>
              <a:gd name="T19" fmla="*/ 4 h 27"/>
              <a:gd name="T20" fmla="*/ 1 w 21"/>
              <a:gd name="T21" fmla="*/ 5 h 27"/>
              <a:gd name="T22" fmla="*/ 2 w 21"/>
              <a:gd name="T23" fmla="*/ 5 h 27"/>
              <a:gd name="T24" fmla="*/ 1 w 21"/>
              <a:gd name="T25" fmla="*/ 3 h 27"/>
              <a:gd name="T26" fmla="*/ 1 w 21"/>
              <a:gd name="T27" fmla="*/ 5 h 27"/>
              <a:gd name="T28" fmla="*/ 1 w 21"/>
              <a:gd name="T29" fmla="*/ 5 h 27"/>
              <a:gd name="T30" fmla="*/ 1 w 21"/>
              <a:gd name="T31" fmla="*/ 6 h 27"/>
              <a:gd name="T32" fmla="*/ 2 w 21"/>
              <a:gd name="T33" fmla="*/ 7 h 27"/>
              <a:gd name="T34" fmla="*/ 2 w 21"/>
              <a:gd name="T35" fmla="*/ 6 h 27"/>
              <a:gd name="T36" fmla="*/ 2 w 21"/>
              <a:gd name="T37" fmla="*/ 7 h 27"/>
              <a:gd name="T38" fmla="*/ 3 w 21"/>
              <a:gd name="T39" fmla="*/ 7 h 27"/>
              <a:gd name="T40" fmla="*/ 3 w 21"/>
              <a:gd name="T41" fmla="*/ 6 h 27"/>
              <a:gd name="T42" fmla="*/ 3 w 21"/>
              <a:gd name="T43" fmla="*/ 5 h 27"/>
              <a:gd name="T44" fmla="*/ 3 w 21"/>
              <a:gd name="T45" fmla="*/ 5 h 27"/>
              <a:gd name="T46" fmla="*/ 2 w 21"/>
              <a:gd name="T47" fmla="*/ 4 h 27"/>
              <a:gd name="T48" fmla="*/ 3 w 21"/>
              <a:gd name="T49" fmla="*/ 5 h 27"/>
              <a:gd name="T50" fmla="*/ 3 w 21"/>
              <a:gd name="T51" fmla="*/ 4 h 27"/>
              <a:gd name="T52" fmla="*/ 2 w 21"/>
              <a:gd name="T53" fmla="*/ 4 h 27"/>
              <a:gd name="T54" fmla="*/ 3 w 21"/>
              <a:gd name="T55" fmla="*/ 3 h 27"/>
              <a:gd name="T56" fmla="*/ 2 w 21"/>
              <a:gd name="T57" fmla="*/ 2 h 27"/>
              <a:gd name="T58" fmla="*/ 2 w 21"/>
              <a:gd name="T59" fmla="*/ 2 h 27"/>
              <a:gd name="T60" fmla="*/ 1 w 21"/>
              <a:gd name="T61" fmla="*/ 1 h 27"/>
              <a:gd name="T62" fmla="*/ 1 w 21"/>
              <a:gd name="T63" fmla="*/ 0 h 27"/>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w 21"/>
              <a:gd name="T97" fmla="*/ 0 h 27"/>
              <a:gd name="T98" fmla="*/ 21 w 21"/>
              <a:gd name="T99" fmla="*/ 27 h 27"/>
            </a:gdLst>
            <a:ahLst/>
            <a:cxnLst>
              <a:cxn ang="T64">
                <a:pos x="T0" y="T1"/>
              </a:cxn>
              <a:cxn ang="T65">
                <a:pos x="T2" y="T3"/>
              </a:cxn>
              <a:cxn ang="T66">
                <a:pos x="T4" y="T5"/>
              </a:cxn>
              <a:cxn ang="T67">
                <a:pos x="T6" y="T7"/>
              </a:cxn>
              <a:cxn ang="T68">
                <a:pos x="T8" y="T9"/>
              </a:cxn>
              <a:cxn ang="T69">
                <a:pos x="T10" y="T11"/>
              </a:cxn>
              <a:cxn ang="T70">
                <a:pos x="T12" y="T13"/>
              </a:cxn>
              <a:cxn ang="T71">
                <a:pos x="T14" y="T15"/>
              </a:cxn>
              <a:cxn ang="T72">
                <a:pos x="T16" y="T17"/>
              </a:cxn>
              <a:cxn ang="T73">
                <a:pos x="T18" y="T19"/>
              </a:cxn>
              <a:cxn ang="T74">
                <a:pos x="T20" y="T21"/>
              </a:cxn>
              <a:cxn ang="T75">
                <a:pos x="T22" y="T23"/>
              </a:cxn>
              <a:cxn ang="T76">
                <a:pos x="T24" y="T25"/>
              </a:cxn>
              <a:cxn ang="T77">
                <a:pos x="T26" y="T27"/>
              </a:cxn>
              <a:cxn ang="T78">
                <a:pos x="T28" y="T29"/>
              </a:cxn>
              <a:cxn ang="T79">
                <a:pos x="T30" y="T31"/>
              </a:cxn>
              <a:cxn ang="T80">
                <a:pos x="T32" y="T33"/>
              </a:cxn>
              <a:cxn ang="T81">
                <a:pos x="T34" y="T35"/>
              </a:cxn>
              <a:cxn ang="T82">
                <a:pos x="T36" y="T37"/>
              </a:cxn>
              <a:cxn ang="T83">
                <a:pos x="T38" y="T39"/>
              </a:cxn>
              <a:cxn ang="T84">
                <a:pos x="T40" y="T41"/>
              </a:cxn>
              <a:cxn ang="T85">
                <a:pos x="T42" y="T43"/>
              </a:cxn>
              <a:cxn ang="T86">
                <a:pos x="T44" y="T45"/>
              </a:cxn>
              <a:cxn ang="T87">
                <a:pos x="T46" y="T47"/>
              </a:cxn>
              <a:cxn ang="T88">
                <a:pos x="T48" y="T49"/>
              </a:cxn>
              <a:cxn ang="T89">
                <a:pos x="T50" y="T51"/>
              </a:cxn>
              <a:cxn ang="T90">
                <a:pos x="T52" y="T53"/>
              </a:cxn>
              <a:cxn ang="T91">
                <a:pos x="T54" y="T55"/>
              </a:cxn>
              <a:cxn ang="T92">
                <a:pos x="T56" y="T57"/>
              </a:cxn>
              <a:cxn ang="T93">
                <a:pos x="T58" y="T59"/>
              </a:cxn>
              <a:cxn ang="T94">
                <a:pos x="T60" y="T61"/>
              </a:cxn>
              <a:cxn ang="T95">
                <a:pos x="T62" y="T63"/>
              </a:cxn>
            </a:cxnLst>
            <a:rect l="T96" t="T97" r="T98" b="T99"/>
            <a:pathLst>
              <a:path w="21" h="27">
                <a:moveTo>
                  <a:pt x="6" y="0"/>
                </a:moveTo>
                <a:lnTo>
                  <a:pt x="2" y="0"/>
                </a:lnTo>
                <a:lnTo>
                  <a:pt x="2" y="2"/>
                </a:lnTo>
                <a:lnTo>
                  <a:pt x="0" y="2"/>
                </a:lnTo>
                <a:lnTo>
                  <a:pt x="0" y="10"/>
                </a:lnTo>
                <a:lnTo>
                  <a:pt x="2" y="10"/>
                </a:lnTo>
                <a:lnTo>
                  <a:pt x="2" y="12"/>
                </a:lnTo>
                <a:lnTo>
                  <a:pt x="6" y="12"/>
                </a:lnTo>
                <a:lnTo>
                  <a:pt x="2" y="10"/>
                </a:lnTo>
                <a:lnTo>
                  <a:pt x="8" y="16"/>
                </a:lnTo>
                <a:lnTo>
                  <a:pt x="8" y="18"/>
                </a:lnTo>
                <a:lnTo>
                  <a:pt x="12" y="18"/>
                </a:lnTo>
                <a:lnTo>
                  <a:pt x="6" y="12"/>
                </a:lnTo>
                <a:lnTo>
                  <a:pt x="8" y="21"/>
                </a:lnTo>
                <a:lnTo>
                  <a:pt x="10" y="21"/>
                </a:lnTo>
                <a:lnTo>
                  <a:pt x="10" y="25"/>
                </a:lnTo>
                <a:lnTo>
                  <a:pt x="16" y="27"/>
                </a:lnTo>
                <a:lnTo>
                  <a:pt x="12" y="25"/>
                </a:lnTo>
                <a:lnTo>
                  <a:pt x="14" y="27"/>
                </a:lnTo>
                <a:lnTo>
                  <a:pt x="18" y="27"/>
                </a:lnTo>
                <a:lnTo>
                  <a:pt x="21" y="23"/>
                </a:lnTo>
                <a:lnTo>
                  <a:pt x="21" y="19"/>
                </a:lnTo>
                <a:lnTo>
                  <a:pt x="20" y="18"/>
                </a:lnTo>
                <a:lnTo>
                  <a:pt x="16" y="16"/>
                </a:lnTo>
                <a:lnTo>
                  <a:pt x="18" y="18"/>
                </a:lnTo>
                <a:lnTo>
                  <a:pt x="18" y="14"/>
                </a:lnTo>
                <a:lnTo>
                  <a:pt x="16" y="14"/>
                </a:lnTo>
                <a:lnTo>
                  <a:pt x="18" y="12"/>
                </a:lnTo>
                <a:lnTo>
                  <a:pt x="12" y="6"/>
                </a:lnTo>
                <a:lnTo>
                  <a:pt x="16" y="8"/>
                </a:lnTo>
                <a:lnTo>
                  <a:pt x="10" y="2"/>
                </a:lnTo>
                <a:lnTo>
                  <a:pt x="6" y="0"/>
                </a:lnTo>
                <a:close/>
              </a:path>
            </a:pathLst>
          </a:custGeom>
          <a:solidFill>
            <a:srgbClr val="FFCC66"/>
          </a:solidFill>
          <a:ln w="9525">
            <a:solidFill>
              <a:srgbClr val="0238C0"/>
            </a:solidFill>
            <a:round/>
            <a:headEnd/>
            <a:tailEnd/>
          </a:ln>
        </xdr:spPr>
      </xdr:sp>
      <xdr:sp macro="" textlink="">
        <xdr:nvSpPr>
          <xdr:cNvPr id="26854" name="Freeform 226"/>
          <xdr:cNvSpPr>
            <a:spLocks/>
          </xdr:cNvSpPr>
        </xdr:nvSpPr>
        <xdr:spPr bwMode="auto">
          <a:xfrm>
            <a:off x="332" y="763"/>
            <a:ext cx="5" cy="6"/>
          </a:xfrm>
          <a:custGeom>
            <a:avLst/>
            <a:gdLst>
              <a:gd name="T0" fmla="*/ 1 w 20"/>
              <a:gd name="T1" fmla="*/ 0 h 29"/>
              <a:gd name="T2" fmla="*/ 0 w 20"/>
              <a:gd name="T3" fmla="*/ 0 h 29"/>
              <a:gd name="T4" fmla="*/ 0 w 20"/>
              <a:gd name="T5" fmla="*/ 1 h 29"/>
              <a:gd name="T6" fmla="*/ 1 w 20"/>
              <a:gd name="T7" fmla="*/ 1 h 29"/>
              <a:gd name="T8" fmla="*/ 1 w 20"/>
              <a:gd name="T9" fmla="*/ 1 h 29"/>
              <a:gd name="T10" fmla="*/ 1 w 20"/>
              <a:gd name="T11" fmla="*/ 1 h 29"/>
              <a:gd name="T12" fmla="*/ 1 w 20"/>
              <a:gd name="T13" fmla="*/ 2 h 29"/>
              <a:gd name="T14" fmla="*/ 1 w 20"/>
              <a:gd name="T15" fmla="*/ 2 h 29"/>
              <a:gd name="T16" fmla="*/ 1 w 20"/>
              <a:gd name="T17" fmla="*/ 2 h 29"/>
              <a:gd name="T18" fmla="*/ 2 w 20"/>
              <a:gd name="T19" fmla="*/ 2 h 29"/>
              <a:gd name="T20" fmla="*/ 2 w 20"/>
              <a:gd name="T21" fmla="*/ 2 h 29"/>
              <a:gd name="T22" fmla="*/ 3 w 20"/>
              <a:gd name="T23" fmla="*/ 2 h 29"/>
              <a:gd name="T24" fmla="*/ 3 w 20"/>
              <a:gd name="T25" fmla="*/ 4 h 29"/>
              <a:gd name="T26" fmla="*/ 3 w 20"/>
              <a:gd name="T27" fmla="*/ 4 h 29"/>
              <a:gd name="T28" fmla="*/ 3 w 20"/>
              <a:gd name="T29" fmla="*/ 4 h 29"/>
              <a:gd name="T30" fmla="*/ 3 w 20"/>
              <a:gd name="T31" fmla="*/ 5 h 29"/>
              <a:gd name="T32" fmla="*/ 3 w 20"/>
              <a:gd name="T33" fmla="*/ 6 h 29"/>
              <a:gd name="T34" fmla="*/ 4 w 20"/>
              <a:gd name="T35" fmla="*/ 6 h 29"/>
              <a:gd name="T36" fmla="*/ 4 w 20"/>
              <a:gd name="T37" fmla="*/ 6 h 29"/>
              <a:gd name="T38" fmla="*/ 5 w 20"/>
              <a:gd name="T39" fmla="*/ 6 h 29"/>
              <a:gd name="T40" fmla="*/ 5 w 20"/>
              <a:gd name="T41" fmla="*/ 5 h 29"/>
              <a:gd name="T42" fmla="*/ 5 w 20"/>
              <a:gd name="T43" fmla="*/ 6 h 29"/>
              <a:gd name="T44" fmla="*/ 5 w 20"/>
              <a:gd name="T45" fmla="*/ 5 h 29"/>
              <a:gd name="T46" fmla="*/ 5 w 20"/>
              <a:gd name="T47" fmla="*/ 5 h 29"/>
              <a:gd name="T48" fmla="*/ 4 w 20"/>
              <a:gd name="T49" fmla="*/ 4 h 29"/>
              <a:gd name="T50" fmla="*/ 4 w 20"/>
              <a:gd name="T51" fmla="*/ 3 h 29"/>
              <a:gd name="T52" fmla="*/ 3 w 20"/>
              <a:gd name="T53" fmla="*/ 3 h 29"/>
              <a:gd name="T54" fmla="*/ 3 w 20"/>
              <a:gd name="T55" fmla="*/ 2 h 29"/>
              <a:gd name="T56" fmla="*/ 3 w 20"/>
              <a:gd name="T57" fmla="*/ 2 h 29"/>
              <a:gd name="T58" fmla="*/ 3 w 20"/>
              <a:gd name="T59" fmla="*/ 1 h 29"/>
              <a:gd name="T60" fmla="*/ 3 w 20"/>
              <a:gd name="T61" fmla="*/ 1 h 29"/>
              <a:gd name="T62" fmla="*/ 3 w 20"/>
              <a:gd name="T63" fmla="*/ 1 h 29"/>
              <a:gd name="T64" fmla="*/ 2 w 20"/>
              <a:gd name="T65" fmla="*/ 1 h 29"/>
              <a:gd name="T66" fmla="*/ 2 w 20"/>
              <a:gd name="T67" fmla="*/ 0 h 29"/>
              <a:gd name="T68" fmla="*/ 1 w 20"/>
              <a:gd name="T69" fmla="*/ 0 h 29"/>
              <a:gd name="T70" fmla="*/ 1 w 20"/>
              <a:gd name="T71" fmla="*/ 0 h 29"/>
              <a:gd name="T72" fmla="*/ 1 w 20"/>
              <a:gd name="T73" fmla="*/ 0 h 29"/>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w 20"/>
              <a:gd name="T112" fmla="*/ 0 h 29"/>
              <a:gd name="T113" fmla="*/ 20 w 20"/>
              <a:gd name="T114" fmla="*/ 29 h 29"/>
            </a:gdLst>
            <a:ahLst/>
            <a:cxnLst>
              <a:cxn ang="T74">
                <a:pos x="T0" y="T1"/>
              </a:cxn>
              <a:cxn ang="T75">
                <a:pos x="T2" y="T3"/>
              </a:cxn>
              <a:cxn ang="T76">
                <a:pos x="T4" y="T5"/>
              </a:cxn>
              <a:cxn ang="T77">
                <a:pos x="T6" y="T7"/>
              </a:cxn>
              <a:cxn ang="T78">
                <a:pos x="T8" y="T9"/>
              </a:cxn>
              <a:cxn ang="T79">
                <a:pos x="T10" y="T11"/>
              </a:cxn>
              <a:cxn ang="T80">
                <a:pos x="T12" y="T13"/>
              </a:cxn>
              <a:cxn ang="T81">
                <a:pos x="T14" y="T15"/>
              </a:cxn>
              <a:cxn ang="T82">
                <a:pos x="T16" y="T17"/>
              </a:cxn>
              <a:cxn ang="T83">
                <a:pos x="T18" y="T19"/>
              </a:cxn>
              <a:cxn ang="T84">
                <a:pos x="T20" y="T21"/>
              </a:cxn>
              <a:cxn ang="T85">
                <a:pos x="T22" y="T23"/>
              </a:cxn>
              <a:cxn ang="T86">
                <a:pos x="T24" y="T25"/>
              </a:cxn>
              <a:cxn ang="T87">
                <a:pos x="T26" y="T27"/>
              </a:cxn>
              <a:cxn ang="T88">
                <a:pos x="T28" y="T29"/>
              </a:cxn>
              <a:cxn ang="T89">
                <a:pos x="T30" y="T31"/>
              </a:cxn>
              <a:cxn ang="T90">
                <a:pos x="T32" y="T33"/>
              </a:cxn>
              <a:cxn ang="T91">
                <a:pos x="T34" y="T35"/>
              </a:cxn>
              <a:cxn ang="T92">
                <a:pos x="T36" y="T37"/>
              </a:cxn>
              <a:cxn ang="T93">
                <a:pos x="T38" y="T39"/>
              </a:cxn>
              <a:cxn ang="T94">
                <a:pos x="T40" y="T41"/>
              </a:cxn>
              <a:cxn ang="T95">
                <a:pos x="T42" y="T43"/>
              </a:cxn>
              <a:cxn ang="T96">
                <a:pos x="T44" y="T45"/>
              </a:cxn>
              <a:cxn ang="T97">
                <a:pos x="T46" y="T47"/>
              </a:cxn>
              <a:cxn ang="T98">
                <a:pos x="T48" y="T49"/>
              </a:cxn>
              <a:cxn ang="T99">
                <a:pos x="T50" y="T51"/>
              </a:cxn>
              <a:cxn ang="T100">
                <a:pos x="T52" y="T53"/>
              </a:cxn>
              <a:cxn ang="T101">
                <a:pos x="T54" y="T55"/>
              </a:cxn>
              <a:cxn ang="T102">
                <a:pos x="T56" y="T57"/>
              </a:cxn>
              <a:cxn ang="T103">
                <a:pos x="T58" y="T59"/>
              </a:cxn>
              <a:cxn ang="T104">
                <a:pos x="T60" y="T61"/>
              </a:cxn>
              <a:cxn ang="T105">
                <a:pos x="T62" y="T63"/>
              </a:cxn>
              <a:cxn ang="T106">
                <a:pos x="T64" y="T65"/>
              </a:cxn>
              <a:cxn ang="T107">
                <a:pos x="T66" y="T67"/>
              </a:cxn>
              <a:cxn ang="T108">
                <a:pos x="T68" y="T69"/>
              </a:cxn>
              <a:cxn ang="T109">
                <a:pos x="T70" y="T71"/>
              </a:cxn>
              <a:cxn ang="T110">
                <a:pos x="T72" y="T73"/>
              </a:cxn>
            </a:cxnLst>
            <a:rect l="T111" t="T112" r="T113" b="T114"/>
            <a:pathLst>
              <a:path w="20" h="29">
                <a:moveTo>
                  <a:pt x="2" y="0"/>
                </a:moveTo>
                <a:lnTo>
                  <a:pt x="0" y="0"/>
                </a:lnTo>
                <a:lnTo>
                  <a:pt x="0" y="4"/>
                </a:lnTo>
                <a:lnTo>
                  <a:pt x="2" y="4"/>
                </a:lnTo>
                <a:lnTo>
                  <a:pt x="2" y="6"/>
                </a:lnTo>
                <a:lnTo>
                  <a:pt x="4" y="6"/>
                </a:lnTo>
                <a:lnTo>
                  <a:pt x="4" y="8"/>
                </a:lnTo>
                <a:lnTo>
                  <a:pt x="6" y="8"/>
                </a:lnTo>
                <a:lnTo>
                  <a:pt x="6" y="9"/>
                </a:lnTo>
                <a:lnTo>
                  <a:pt x="8" y="9"/>
                </a:lnTo>
                <a:lnTo>
                  <a:pt x="8" y="11"/>
                </a:lnTo>
                <a:lnTo>
                  <a:pt x="10" y="11"/>
                </a:lnTo>
                <a:lnTo>
                  <a:pt x="10" y="19"/>
                </a:lnTo>
                <a:lnTo>
                  <a:pt x="12" y="19"/>
                </a:lnTo>
                <a:lnTo>
                  <a:pt x="12" y="21"/>
                </a:lnTo>
                <a:lnTo>
                  <a:pt x="14" y="23"/>
                </a:lnTo>
                <a:lnTo>
                  <a:pt x="14" y="27"/>
                </a:lnTo>
                <a:lnTo>
                  <a:pt x="16" y="27"/>
                </a:lnTo>
                <a:lnTo>
                  <a:pt x="16" y="29"/>
                </a:lnTo>
                <a:lnTo>
                  <a:pt x="20" y="29"/>
                </a:lnTo>
                <a:lnTo>
                  <a:pt x="20" y="25"/>
                </a:lnTo>
                <a:lnTo>
                  <a:pt x="20" y="27"/>
                </a:lnTo>
                <a:lnTo>
                  <a:pt x="20" y="23"/>
                </a:lnTo>
                <a:lnTo>
                  <a:pt x="18" y="23"/>
                </a:lnTo>
                <a:lnTo>
                  <a:pt x="16" y="21"/>
                </a:lnTo>
                <a:lnTo>
                  <a:pt x="16" y="15"/>
                </a:lnTo>
                <a:lnTo>
                  <a:pt x="14" y="15"/>
                </a:lnTo>
                <a:lnTo>
                  <a:pt x="14" y="8"/>
                </a:lnTo>
                <a:lnTo>
                  <a:pt x="12" y="8"/>
                </a:lnTo>
                <a:lnTo>
                  <a:pt x="12" y="6"/>
                </a:lnTo>
                <a:lnTo>
                  <a:pt x="10" y="6"/>
                </a:lnTo>
                <a:lnTo>
                  <a:pt x="10" y="4"/>
                </a:lnTo>
                <a:lnTo>
                  <a:pt x="8" y="4"/>
                </a:lnTo>
                <a:lnTo>
                  <a:pt x="8" y="2"/>
                </a:lnTo>
                <a:lnTo>
                  <a:pt x="6" y="2"/>
                </a:lnTo>
                <a:lnTo>
                  <a:pt x="6" y="0"/>
                </a:lnTo>
                <a:lnTo>
                  <a:pt x="2" y="0"/>
                </a:lnTo>
                <a:close/>
              </a:path>
            </a:pathLst>
          </a:custGeom>
          <a:solidFill>
            <a:srgbClr val="FFCC66"/>
          </a:solidFill>
          <a:ln w="9525">
            <a:solidFill>
              <a:srgbClr val="0238C0"/>
            </a:solidFill>
            <a:round/>
            <a:headEnd/>
            <a:tailEnd/>
          </a:ln>
        </xdr:spPr>
      </xdr:sp>
      <xdr:sp macro="" textlink="">
        <xdr:nvSpPr>
          <xdr:cNvPr id="26855" name="Freeform 227"/>
          <xdr:cNvSpPr>
            <a:spLocks/>
          </xdr:cNvSpPr>
        </xdr:nvSpPr>
        <xdr:spPr bwMode="auto">
          <a:xfrm>
            <a:off x="329" y="763"/>
            <a:ext cx="7" cy="9"/>
          </a:xfrm>
          <a:custGeom>
            <a:avLst/>
            <a:gdLst>
              <a:gd name="T0" fmla="*/ 1 w 28"/>
              <a:gd name="T1" fmla="*/ 0 h 35"/>
              <a:gd name="T2" fmla="*/ 0 w 28"/>
              <a:gd name="T3" fmla="*/ 0 h 35"/>
              <a:gd name="T4" fmla="*/ 0 w 28"/>
              <a:gd name="T5" fmla="*/ 1 h 35"/>
              <a:gd name="T6" fmla="*/ 1 w 28"/>
              <a:gd name="T7" fmla="*/ 1 h 35"/>
              <a:gd name="T8" fmla="*/ 1 w 28"/>
              <a:gd name="T9" fmla="*/ 2 h 35"/>
              <a:gd name="T10" fmla="*/ 2 w 28"/>
              <a:gd name="T11" fmla="*/ 2 h 35"/>
              <a:gd name="T12" fmla="*/ 2 w 28"/>
              <a:gd name="T13" fmla="*/ 2 h 35"/>
              <a:gd name="T14" fmla="*/ 3 w 28"/>
              <a:gd name="T15" fmla="*/ 2 h 35"/>
              <a:gd name="T16" fmla="*/ 3 w 28"/>
              <a:gd name="T17" fmla="*/ 2 h 35"/>
              <a:gd name="T18" fmla="*/ 3 w 28"/>
              <a:gd name="T19" fmla="*/ 3 h 35"/>
              <a:gd name="T20" fmla="*/ 4 w 28"/>
              <a:gd name="T21" fmla="*/ 3 h 35"/>
              <a:gd name="T22" fmla="*/ 4 w 28"/>
              <a:gd name="T23" fmla="*/ 3 h 35"/>
              <a:gd name="T24" fmla="*/ 4 w 28"/>
              <a:gd name="T25" fmla="*/ 3 h 35"/>
              <a:gd name="T26" fmla="*/ 4 w 28"/>
              <a:gd name="T27" fmla="*/ 4 h 35"/>
              <a:gd name="T28" fmla="*/ 5 w 28"/>
              <a:gd name="T29" fmla="*/ 4 h 35"/>
              <a:gd name="T30" fmla="*/ 5 w 28"/>
              <a:gd name="T31" fmla="*/ 5 h 35"/>
              <a:gd name="T32" fmla="*/ 5 w 28"/>
              <a:gd name="T33" fmla="*/ 5 h 35"/>
              <a:gd name="T34" fmla="*/ 5 w 28"/>
              <a:gd name="T35" fmla="*/ 6 h 35"/>
              <a:gd name="T36" fmla="*/ 6 w 28"/>
              <a:gd name="T37" fmla="*/ 7 h 35"/>
              <a:gd name="T38" fmla="*/ 6 w 28"/>
              <a:gd name="T39" fmla="*/ 8 h 35"/>
              <a:gd name="T40" fmla="*/ 6 w 28"/>
              <a:gd name="T41" fmla="*/ 8 h 35"/>
              <a:gd name="T42" fmla="*/ 6 w 28"/>
              <a:gd name="T43" fmla="*/ 9 h 35"/>
              <a:gd name="T44" fmla="*/ 7 w 28"/>
              <a:gd name="T45" fmla="*/ 9 h 35"/>
              <a:gd name="T46" fmla="*/ 7 w 28"/>
              <a:gd name="T47" fmla="*/ 8 h 35"/>
              <a:gd name="T48" fmla="*/ 7 w 28"/>
              <a:gd name="T49" fmla="*/ 7 h 35"/>
              <a:gd name="T50" fmla="*/ 7 w 28"/>
              <a:gd name="T51" fmla="*/ 7 h 35"/>
              <a:gd name="T52" fmla="*/ 7 w 28"/>
              <a:gd name="T53" fmla="*/ 7 h 35"/>
              <a:gd name="T54" fmla="*/ 6 w 28"/>
              <a:gd name="T55" fmla="*/ 6 h 35"/>
              <a:gd name="T56" fmla="*/ 6 w 28"/>
              <a:gd name="T57" fmla="*/ 4 h 35"/>
              <a:gd name="T58" fmla="*/ 6 w 28"/>
              <a:gd name="T59" fmla="*/ 4 h 35"/>
              <a:gd name="T60" fmla="*/ 6 w 28"/>
              <a:gd name="T61" fmla="*/ 3 h 35"/>
              <a:gd name="T62" fmla="*/ 5 w 28"/>
              <a:gd name="T63" fmla="*/ 3 h 35"/>
              <a:gd name="T64" fmla="*/ 5 w 28"/>
              <a:gd name="T65" fmla="*/ 2 h 35"/>
              <a:gd name="T66" fmla="*/ 5 w 28"/>
              <a:gd name="T67" fmla="*/ 2 h 35"/>
              <a:gd name="T68" fmla="*/ 5 w 28"/>
              <a:gd name="T69" fmla="*/ 2 h 35"/>
              <a:gd name="T70" fmla="*/ 4 w 28"/>
              <a:gd name="T71" fmla="*/ 2 h 35"/>
              <a:gd name="T72" fmla="*/ 4 w 28"/>
              <a:gd name="T73" fmla="*/ 2 h 35"/>
              <a:gd name="T74" fmla="*/ 3 w 28"/>
              <a:gd name="T75" fmla="*/ 2 h 35"/>
              <a:gd name="T76" fmla="*/ 3 w 28"/>
              <a:gd name="T77" fmla="*/ 1 h 35"/>
              <a:gd name="T78" fmla="*/ 3 w 28"/>
              <a:gd name="T79" fmla="*/ 1 h 35"/>
              <a:gd name="T80" fmla="*/ 2 w 28"/>
              <a:gd name="T81" fmla="*/ 1 h 35"/>
              <a:gd name="T82" fmla="*/ 2 w 28"/>
              <a:gd name="T83" fmla="*/ 0 h 35"/>
              <a:gd name="T84" fmla="*/ 1 w 28"/>
              <a:gd name="T85" fmla="*/ 0 h 35"/>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w 28"/>
              <a:gd name="T130" fmla="*/ 0 h 35"/>
              <a:gd name="T131" fmla="*/ 28 w 28"/>
              <a:gd name="T132" fmla="*/ 35 h 35"/>
            </a:gdLst>
            <a:ahLst/>
            <a:cxnLst>
              <a:cxn ang="T86">
                <a:pos x="T0" y="T1"/>
              </a:cxn>
              <a:cxn ang="T87">
                <a:pos x="T2" y="T3"/>
              </a:cxn>
              <a:cxn ang="T88">
                <a:pos x="T4" y="T5"/>
              </a:cxn>
              <a:cxn ang="T89">
                <a:pos x="T6" y="T7"/>
              </a:cxn>
              <a:cxn ang="T90">
                <a:pos x="T8" y="T9"/>
              </a:cxn>
              <a:cxn ang="T91">
                <a:pos x="T10" y="T11"/>
              </a:cxn>
              <a:cxn ang="T92">
                <a:pos x="T12" y="T13"/>
              </a:cxn>
              <a:cxn ang="T93">
                <a:pos x="T14" y="T15"/>
              </a:cxn>
              <a:cxn ang="T94">
                <a:pos x="T16" y="T17"/>
              </a:cxn>
              <a:cxn ang="T95">
                <a:pos x="T18" y="T19"/>
              </a:cxn>
              <a:cxn ang="T96">
                <a:pos x="T20" y="T21"/>
              </a:cxn>
              <a:cxn ang="T97">
                <a:pos x="T22" y="T23"/>
              </a:cxn>
              <a:cxn ang="T98">
                <a:pos x="T24" y="T25"/>
              </a:cxn>
              <a:cxn ang="T99">
                <a:pos x="T26" y="T27"/>
              </a:cxn>
              <a:cxn ang="T100">
                <a:pos x="T28" y="T29"/>
              </a:cxn>
              <a:cxn ang="T101">
                <a:pos x="T30" y="T31"/>
              </a:cxn>
              <a:cxn ang="T102">
                <a:pos x="T32" y="T33"/>
              </a:cxn>
              <a:cxn ang="T103">
                <a:pos x="T34" y="T35"/>
              </a:cxn>
              <a:cxn ang="T104">
                <a:pos x="T36" y="T37"/>
              </a:cxn>
              <a:cxn ang="T105">
                <a:pos x="T38" y="T39"/>
              </a:cxn>
              <a:cxn ang="T106">
                <a:pos x="T40" y="T41"/>
              </a:cxn>
              <a:cxn ang="T107">
                <a:pos x="T42" y="T43"/>
              </a:cxn>
              <a:cxn ang="T108">
                <a:pos x="T44" y="T45"/>
              </a:cxn>
              <a:cxn ang="T109">
                <a:pos x="T46" y="T47"/>
              </a:cxn>
              <a:cxn ang="T110">
                <a:pos x="T48" y="T49"/>
              </a:cxn>
              <a:cxn ang="T111">
                <a:pos x="T50" y="T51"/>
              </a:cxn>
              <a:cxn ang="T112">
                <a:pos x="T52" y="T53"/>
              </a:cxn>
              <a:cxn ang="T113">
                <a:pos x="T54" y="T55"/>
              </a:cxn>
              <a:cxn ang="T114">
                <a:pos x="T56" y="T57"/>
              </a:cxn>
              <a:cxn ang="T115">
                <a:pos x="T58" y="T59"/>
              </a:cxn>
              <a:cxn ang="T116">
                <a:pos x="T60" y="T61"/>
              </a:cxn>
              <a:cxn ang="T117">
                <a:pos x="T62" y="T63"/>
              </a:cxn>
              <a:cxn ang="T118">
                <a:pos x="T64" y="T65"/>
              </a:cxn>
              <a:cxn ang="T119">
                <a:pos x="T66" y="T67"/>
              </a:cxn>
              <a:cxn ang="T120">
                <a:pos x="T68" y="T69"/>
              </a:cxn>
              <a:cxn ang="T121">
                <a:pos x="T70" y="T71"/>
              </a:cxn>
              <a:cxn ang="T122">
                <a:pos x="T72" y="T73"/>
              </a:cxn>
              <a:cxn ang="T123">
                <a:pos x="T74" y="T75"/>
              </a:cxn>
              <a:cxn ang="T124">
                <a:pos x="T76" y="T77"/>
              </a:cxn>
              <a:cxn ang="T125">
                <a:pos x="T78" y="T79"/>
              </a:cxn>
              <a:cxn ang="T126">
                <a:pos x="T80" y="T81"/>
              </a:cxn>
              <a:cxn ang="T127">
                <a:pos x="T82" y="T83"/>
              </a:cxn>
              <a:cxn ang="T128">
                <a:pos x="T84" y="T85"/>
              </a:cxn>
            </a:cxnLst>
            <a:rect l="T129" t="T130" r="T131" b="T132"/>
            <a:pathLst>
              <a:path w="28" h="35">
                <a:moveTo>
                  <a:pt x="2" y="0"/>
                </a:moveTo>
                <a:lnTo>
                  <a:pt x="0" y="0"/>
                </a:lnTo>
                <a:lnTo>
                  <a:pt x="0" y="4"/>
                </a:lnTo>
                <a:lnTo>
                  <a:pt x="2" y="4"/>
                </a:lnTo>
                <a:lnTo>
                  <a:pt x="2" y="6"/>
                </a:lnTo>
                <a:lnTo>
                  <a:pt x="6" y="6"/>
                </a:lnTo>
                <a:lnTo>
                  <a:pt x="6" y="8"/>
                </a:lnTo>
                <a:lnTo>
                  <a:pt x="10" y="8"/>
                </a:lnTo>
                <a:lnTo>
                  <a:pt x="12" y="9"/>
                </a:lnTo>
                <a:lnTo>
                  <a:pt x="12" y="11"/>
                </a:lnTo>
                <a:lnTo>
                  <a:pt x="14" y="11"/>
                </a:lnTo>
                <a:lnTo>
                  <a:pt x="14" y="13"/>
                </a:lnTo>
                <a:lnTo>
                  <a:pt x="16" y="13"/>
                </a:lnTo>
                <a:lnTo>
                  <a:pt x="16" y="17"/>
                </a:lnTo>
                <a:lnTo>
                  <a:pt x="18" y="17"/>
                </a:lnTo>
                <a:lnTo>
                  <a:pt x="18" y="21"/>
                </a:lnTo>
                <a:lnTo>
                  <a:pt x="20" y="21"/>
                </a:lnTo>
                <a:lnTo>
                  <a:pt x="20" y="25"/>
                </a:lnTo>
                <a:lnTo>
                  <a:pt x="22" y="27"/>
                </a:lnTo>
                <a:lnTo>
                  <a:pt x="22" y="33"/>
                </a:lnTo>
                <a:lnTo>
                  <a:pt x="24" y="33"/>
                </a:lnTo>
                <a:lnTo>
                  <a:pt x="24" y="35"/>
                </a:lnTo>
                <a:lnTo>
                  <a:pt x="28" y="35"/>
                </a:lnTo>
                <a:lnTo>
                  <a:pt x="28" y="33"/>
                </a:lnTo>
                <a:lnTo>
                  <a:pt x="28" y="29"/>
                </a:lnTo>
                <a:lnTo>
                  <a:pt x="26" y="29"/>
                </a:lnTo>
                <a:lnTo>
                  <a:pt x="26" y="27"/>
                </a:lnTo>
                <a:lnTo>
                  <a:pt x="24" y="25"/>
                </a:lnTo>
                <a:lnTo>
                  <a:pt x="24" y="17"/>
                </a:lnTo>
                <a:lnTo>
                  <a:pt x="22" y="17"/>
                </a:lnTo>
                <a:lnTo>
                  <a:pt x="22" y="13"/>
                </a:lnTo>
                <a:lnTo>
                  <a:pt x="20" y="13"/>
                </a:lnTo>
                <a:lnTo>
                  <a:pt x="20" y="9"/>
                </a:lnTo>
                <a:lnTo>
                  <a:pt x="18" y="9"/>
                </a:lnTo>
                <a:lnTo>
                  <a:pt x="18" y="8"/>
                </a:lnTo>
                <a:lnTo>
                  <a:pt x="16" y="8"/>
                </a:lnTo>
                <a:lnTo>
                  <a:pt x="16" y="6"/>
                </a:lnTo>
                <a:lnTo>
                  <a:pt x="12" y="6"/>
                </a:lnTo>
                <a:lnTo>
                  <a:pt x="10" y="4"/>
                </a:lnTo>
                <a:lnTo>
                  <a:pt x="10" y="2"/>
                </a:lnTo>
                <a:lnTo>
                  <a:pt x="6" y="2"/>
                </a:lnTo>
                <a:lnTo>
                  <a:pt x="6" y="0"/>
                </a:lnTo>
                <a:lnTo>
                  <a:pt x="2" y="0"/>
                </a:lnTo>
                <a:close/>
              </a:path>
            </a:pathLst>
          </a:custGeom>
          <a:solidFill>
            <a:srgbClr val="FFCC66"/>
          </a:solidFill>
          <a:ln w="9525">
            <a:solidFill>
              <a:srgbClr val="0238C0"/>
            </a:solidFill>
            <a:round/>
            <a:headEnd/>
            <a:tailEnd/>
          </a:ln>
        </xdr:spPr>
      </xdr:sp>
      <xdr:sp macro="" textlink="">
        <xdr:nvSpPr>
          <xdr:cNvPr id="26856" name="Freeform 228"/>
          <xdr:cNvSpPr>
            <a:spLocks/>
          </xdr:cNvSpPr>
        </xdr:nvSpPr>
        <xdr:spPr bwMode="auto">
          <a:xfrm>
            <a:off x="329" y="765"/>
            <a:ext cx="4" cy="7"/>
          </a:xfrm>
          <a:custGeom>
            <a:avLst/>
            <a:gdLst>
              <a:gd name="T0" fmla="*/ 0 w 18"/>
              <a:gd name="T1" fmla="*/ 0 h 29"/>
              <a:gd name="T2" fmla="*/ 0 w 18"/>
              <a:gd name="T3" fmla="*/ 0 h 29"/>
              <a:gd name="T4" fmla="*/ 0 w 18"/>
              <a:gd name="T5" fmla="*/ 1 h 29"/>
              <a:gd name="T6" fmla="*/ 0 w 18"/>
              <a:gd name="T7" fmla="*/ 1 h 29"/>
              <a:gd name="T8" fmla="*/ 0 w 18"/>
              <a:gd name="T9" fmla="*/ 1 h 29"/>
              <a:gd name="T10" fmla="*/ 1 w 18"/>
              <a:gd name="T11" fmla="*/ 1 h 29"/>
              <a:gd name="T12" fmla="*/ 1 w 18"/>
              <a:gd name="T13" fmla="*/ 2 h 29"/>
              <a:gd name="T14" fmla="*/ 1 w 18"/>
              <a:gd name="T15" fmla="*/ 2 h 29"/>
              <a:gd name="T16" fmla="*/ 1 w 18"/>
              <a:gd name="T17" fmla="*/ 2 h 29"/>
              <a:gd name="T18" fmla="*/ 2 w 18"/>
              <a:gd name="T19" fmla="*/ 2 h 29"/>
              <a:gd name="T20" fmla="*/ 2 w 18"/>
              <a:gd name="T21" fmla="*/ 3 h 29"/>
              <a:gd name="T22" fmla="*/ 2 w 18"/>
              <a:gd name="T23" fmla="*/ 3 h 29"/>
              <a:gd name="T24" fmla="*/ 2 w 18"/>
              <a:gd name="T25" fmla="*/ 4 h 29"/>
              <a:gd name="T26" fmla="*/ 3 w 18"/>
              <a:gd name="T27" fmla="*/ 4 h 29"/>
              <a:gd name="T28" fmla="*/ 3 w 18"/>
              <a:gd name="T29" fmla="*/ 5 h 29"/>
              <a:gd name="T30" fmla="*/ 3 w 18"/>
              <a:gd name="T31" fmla="*/ 6 h 29"/>
              <a:gd name="T32" fmla="*/ 3 w 18"/>
              <a:gd name="T33" fmla="*/ 7 h 29"/>
              <a:gd name="T34" fmla="*/ 4 w 18"/>
              <a:gd name="T35" fmla="*/ 7 h 29"/>
              <a:gd name="T36" fmla="*/ 4 w 18"/>
              <a:gd name="T37" fmla="*/ 7 h 29"/>
              <a:gd name="T38" fmla="*/ 4 w 18"/>
              <a:gd name="T39" fmla="*/ 6 h 29"/>
              <a:gd name="T40" fmla="*/ 4 w 18"/>
              <a:gd name="T41" fmla="*/ 5 h 29"/>
              <a:gd name="T42" fmla="*/ 4 w 18"/>
              <a:gd name="T43" fmla="*/ 3 h 29"/>
              <a:gd name="T44" fmla="*/ 3 w 18"/>
              <a:gd name="T45" fmla="*/ 3 h 29"/>
              <a:gd name="T46" fmla="*/ 3 w 18"/>
              <a:gd name="T47" fmla="*/ 2 h 29"/>
              <a:gd name="T48" fmla="*/ 3 w 18"/>
              <a:gd name="T49" fmla="*/ 2 h 29"/>
              <a:gd name="T50" fmla="*/ 3 w 18"/>
              <a:gd name="T51" fmla="*/ 1 h 29"/>
              <a:gd name="T52" fmla="*/ 2 w 18"/>
              <a:gd name="T53" fmla="*/ 1 h 29"/>
              <a:gd name="T54" fmla="*/ 2 w 18"/>
              <a:gd name="T55" fmla="*/ 1 h 29"/>
              <a:gd name="T56" fmla="*/ 2 w 18"/>
              <a:gd name="T57" fmla="*/ 1 h 29"/>
              <a:gd name="T58" fmla="*/ 2 w 18"/>
              <a:gd name="T59" fmla="*/ 0 h 29"/>
              <a:gd name="T60" fmla="*/ 1 w 18"/>
              <a:gd name="T61" fmla="*/ 0 h 29"/>
              <a:gd name="T62" fmla="*/ 1 w 18"/>
              <a:gd name="T63" fmla="*/ 0 h 29"/>
              <a:gd name="T64" fmla="*/ 0 w 18"/>
              <a:gd name="T65" fmla="*/ 0 h 29"/>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w 18"/>
              <a:gd name="T100" fmla="*/ 0 h 29"/>
              <a:gd name="T101" fmla="*/ 18 w 18"/>
              <a:gd name="T102" fmla="*/ 29 h 29"/>
            </a:gdLst>
            <a:ahLst/>
            <a:cxnLst>
              <a:cxn ang="T66">
                <a:pos x="T0" y="T1"/>
              </a:cxn>
              <a:cxn ang="T67">
                <a:pos x="T2" y="T3"/>
              </a:cxn>
              <a:cxn ang="T68">
                <a:pos x="T4" y="T5"/>
              </a:cxn>
              <a:cxn ang="T69">
                <a:pos x="T6" y="T7"/>
              </a:cxn>
              <a:cxn ang="T70">
                <a:pos x="T8" y="T9"/>
              </a:cxn>
              <a:cxn ang="T71">
                <a:pos x="T10" y="T11"/>
              </a:cxn>
              <a:cxn ang="T72">
                <a:pos x="T12" y="T13"/>
              </a:cxn>
              <a:cxn ang="T73">
                <a:pos x="T14" y="T15"/>
              </a:cxn>
              <a:cxn ang="T74">
                <a:pos x="T16" y="T17"/>
              </a:cxn>
              <a:cxn ang="T75">
                <a:pos x="T18" y="T19"/>
              </a:cxn>
              <a:cxn ang="T76">
                <a:pos x="T20" y="T21"/>
              </a:cxn>
              <a:cxn ang="T77">
                <a:pos x="T22" y="T23"/>
              </a:cxn>
              <a:cxn ang="T78">
                <a:pos x="T24" y="T25"/>
              </a:cxn>
              <a:cxn ang="T79">
                <a:pos x="T26" y="T27"/>
              </a:cxn>
              <a:cxn ang="T80">
                <a:pos x="T28" y="T29"/>
              </a:cxn>
              <a:cxn ang="T81">
                <a:pos x="T30" y="T31"/>
              </a:cxn>
              <a:cxn ang="T82">
                <a:pos x="T32" y="T33"/>
              </a:cxn>
              <a:cxn ang="T83">
                <a:pos x="T34" y="T35"/>
              </a:cxn>
              <a:cxn ang="T84">
                <a:pos x="T36" y="T37"/>
              </a:cxn>
              <a:cxn ang="T85">
                <a:pos x="T38" y="T39"/>
              </a:cxn>
              <a:cxn ang="T86">
                <a:pos x="T40" y="T41"/>
              </a:cxn>
              <a:cxn ang="T87">
                <a:pos x="T42" y="T43"/>
              </a:cxn>
              <a:cxn ang="T88">
                <a:pos x="T44" y="T45"/>
              </a:cxn>
              <a:cxn ang="T89">
                <a:pos x="T46" y="T47"/>
              </a:cxn>
              <a:cxn ang="T90">
                <a:pos x="T48" y="T49"/>
              </a:cxn>
              <a:cxn ang="T91">
                <a:pos x="T50" y="T51"/>
              </a:cxn>
              <a:cxn ang="T92">
                <a:pos x="T52" y="T53"/>
              </a:cxn>
              <a:cxn ang="T93">
                <a:pos x="T54" y="T55"/>
              </a:cxn>
              <a:cxn ang="T94">
                <a:pos x="T56" y="T57"/>
              </a:cxn>
              <a:cxn ang="T95">
                <a:pos x="T58" y="T59"/>
              </a:cxn>
              <a:cxn ang="T96">
                <a:pos x="T60" y="T61"/>
              </a:cxn>
              <a:cxn ang="T97">
                <a:pos x="T62" y="T63"/>
              </a:cxn>
              <a:cxn ang="T98">
                <a:pos x="T64" y="T65"/>
              </a:cxn>
            </a:cxnLst>
            <a:rect l="T99" t="T100" r="T101" b="T102"/>
            <a:pathLst>
              <a:path w="18" h="29">
                <a:moveTo>
                  <a:pt x="2" y="0"/>
                </a:moveTo>
                <a:lnTo>
                  <a:pt x="0" y="0"/>
                </a:lnTo>
                <a:lnTo>
                  <a:pt x="0" y="3"/>
                </a:lnTo>
                <a:lnTo>
                  <a:pt x="2" y="3"/>
                </a:lnTo>
                <a:lnTo>
                  <a:pt x="2" y="5"/>
                </a:lnTo>
                <a:lnTo>
                  <a:pt x="4" y="5"/>
                </a:lnTo>
                <a:lnTo>
                  <a:pt x="4" y="7"/>
                </a:lnTo>
                <a:lnTo>
                  <a:pt x="6" y="7"/>
                </a:lnTo>
                <a:lnTo>
                  <a:pt x="6" y="9"/>
                </a:lnTo>
                <a:lnTo>
                  <a:pt x="8" y="9"/>
                </a:lnTo>
                <a:lnTo>
                  <a:pt x="8" y="11"/>
                </a:lnTo>
                <a:lnTo>
                  <a:pt x="10" y="11"/>
                </a:lnTo>
                <a:lnTo>
                  <a:pt x="10" y="17"/>
                </a:lnTo>
                <a:lnTo>
                  <a:pt x="12" y="17"/>
                </a:lnTo>
                <a:lnTo>
                  <a:pt x="12" y="21"/>
                </a:lnTo>
                <a:lnTo>
                  <a:pt x="14" y="23"/>
                </a:lnTo>
                <a:lnTo>
                  <a:pt x="14" y="29"/>
                </a:lnTo>
                <a:lnTo>
                  <a:pt x="18" y="29"/>
                </a:lnTo>
                <a:lnTo>
                  <a:pt x="18" y="27"/>
                </a:lnTo>
                <a:lnTo>
                  <a:pt x="18" y="23"/>
                </a:lnTo>
                <a:lnTo>
                  <a:pt x="16" y="21"/>
                </a:lnTo>
                <a:lnTo>
                  <a:pt x="16" y="13"/>
                </a:lnTo>
                <a:lnTo>
                  <a:pt x="14" y="13"/>
                </a:lnTo>
                <a:lnTo>
                  <a:pt x="14" y="7"/>
                </a:lnTo>
                <a:lnTo>
                  <a:pt x="12" y="7"/>
                </a:lnTo>
                <a:lnTo>
                  <a:pt x="12" y="5"/>
                </a:lnTo>
                <a:lnTo>
                  <a:pt x="10" y="5"/>
                </a:lnTo>
                <a:lnTo>
                  <a:pt x="10" y="3"/>
                </a:lnTo>
                <a:lnTo>
                  <a:pt x="8" y="3"/>
                </a:lnTo>
                <a:lnTo>
                  <a:pt x="8" y="2"/>
                </a:lnTo>
                <a:lnTo>
                  <a:pt x="6" y="2"/>
                </a:lnTo>
                <a:lnTo>
                  <a:pt x="6" y="0"/>
                </a:lnTo>
                <a:lnTo>
                  <a:pt x="2" y="0"/>
                </a:lnTo>
                <a:close/>
              </a:path>
            </a:pathLst>
          </a:custGeom>
          <a:solidFill>
            <a:srgbClr val="FFCC66"/>
          </a:solidFill>
          <a:ln w="9525">
            <a:solidFill>
              <a:srgbClr val="0238C0"/>
            </a:solidFill>
            <a:round/>
            <a:headEnd/>
            <a:tailEnd/>
          </a:ln>
        </xdr:spPr>
      </xdr:sp>
      <xdr:sp macro="" textlink="">
        <xdr:nvSpPr>
          <xdr:cNvPr id="26857" name="Freeform 229"/>
          <xdr:cNvSpPr>
            <a:spLocks/>
          </xdr:cNvSpPr>
        </xdr:nvSpPr>
        <xdr:spPr bwMode="auto">
          <a:xfrm>
            <a:off x="331" y="769"/>
            <a:ext cx="2" cy="4"/>
          </a:xfrm>
          <a:custGeom>
            <a:avLst/>
            <a:gdLst>
              <a:gd name="T0" fmla="*/ 1 w 16"/>
              <a:gd name="T1" fmla="*/ 4 h 12"/>
              <a:gd name="T2" fmla="*/ 2 w 16"/>
              <a:gd name="T3" fmla="*/ 4 h 12"/>
              <a:gd name="T4" fmla="*/ 2 w 16"/>
              <a:gd name="T5" fmla="*/ 3 h 12"/>
              <a:gd name="T6" fmla="*/ 2 w 16"/>
              <a:gd name="T7" fmla="*/ 3 h 12"/>
              <a:gd name="T8" fmla="*/ 2 w 16"/>
              <a:gd name="T9" fmla="*/ 1 h 12"/>
              <a:gd name="T10" fmla="*/ 2 w 16"/>
              <a:gd name="T11" fmla="*/ 1 h 12"/>
              <a:gd name="T12" fmla="*/ 2 w 16"/>
              <a:gd name="T13" fmla="*/ 0 h 12"/>
              <a:gd name="T14" fmla="*/ 0 w 16"/>
              <a:gd name="T15" fmla="*/ 0 h 12"/>
              <a:gd name="T16" fmla="*/ 0 w 16"/>
              <a:gd name="T17" fmla="*/ 1 h 12"/>
              <a:gd name="T18" fmla="*/ 0 w 16"/>
              <a:gd name="T19" fmla="*/ 1 h 12"/>
              <a:gd name="T20" fmla="*/ 0 w 16"/>
              <a:gd name="T21" fmla="*/ 3 h 12"/>
              <a:gd name="T22" fmla="*/ 0 w 16"/>
              <a:gd name="T23" fmla="*/ 3 h 12"/>
              <a:gd name="T24" fmla="*/ 0 w 16"/>
              <a:gd name="T25" fmla="*/ 4 h 12"/>
              <a:gd name="T26" fmla="*/ 1 w 16"/>
              <a:gd name="T27" fmla="*/ 4 h 12"/>
              <a:gd name="T28" fmla="*/ 1 w 16"/>
              <a:gd name="T29" fmla="*/ 4 h 12"/>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16"/>
              <a:gd name="T46" fmla="*/ 0 h 12"/>
              <a:gd name="T47" fmla="*/ 16 w 16"/>
              <a:gd name="T48" fmla="*/ 12 h 12"/>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16" h="12">
                <a:moveTo>
                  <a:pt x="10" y="12"/>
                </a:moveTo>
                <a:lnTo>
                  <a:pt x="14" y="12"/>
                </a:lnTo>
                <a:lnTo>
                  <a:pt x="14" y="10"/>
                </a:lnTo>
                <a:lnTo>
                  <a:pt x="16" y="10"/>
                </a:lnTo>
                <a:lnTo>
                  <a:pt x="16" y="2"/>
                </a:lnTo>
                <a:lnTo>
                  <a:pt x="14" y="2"/>
                </a:lnTo>
                <a:lnTo>
                  <a:pt x="14" y="0"/>
                </a:lnTo>
                <a:lnTo>
                  <a:pt x="2" y="0"/>
                </a:lnTo>
                <a:lnTo>
                  <a:pt x="2" y="2"/>
                </a:lnTo>
                <a:lnTo>
                  <a:pt x="0" y="2"/>
                </a:lnTo>
                <a:lnTo>
                  <a:pt x="0" y="10"/>
                </a:lnTo>
                <a:lnTo>
                  <a:pt x="2" y="10"/>
                </a:lnTo>
                <a:lnTo>
                  <a:pt x="2" y="12"/>
                </a:lnTo>
                <a:lnTo>
                  <a:pt x="6" y="12"/>
                </a:lnTo>
                <a:lnTo>
                  <a:pt x="10" y="12"/>
                </a:lnTo>
                <a:close/>
              </a:path>
            </a:pathLst>
          </a:custGeom>
          <a:solidFill>
            <a:srgbClr val="FFCC66"/>
          </a:solidFill>
          <a:ln w="9525">
            <a:solidFill>
              <a:srgbClr val="0238C0"/>
            </a:solidFill>
            <a:round/>
            <a:headEnd/>
            <a:tailEnd/>
          </a:ln>
        </xdr:spPr>
      </xdr:sp>
      <xdr:sp macro="" textlink="">
        <xdr:nvSpPr>
          <xdr:cNvPr id="26858" name="Freeform 230"/>
          <xdr:cNvSpPr>
            <a:spLocks/>
          </xdr:cNvSpPr>
        </xdr:nvSpPr>
        <xdr:spPr bwMode="auto">
          <a:xfrm>
            <a:off x="244" y="842"/>
            <a:ext cx="3" cy="8"/>
          </a:xfrm>
          <a:custGeom>
            <a:avLst/>
            <a:gdLst>
              <a:gd name="T0" fmla="*/ 0 w 11"/>
              <a:gd name="T1" fmla="*/ 7 h 37"/>
              <a:gd name="T2" fmla="*/ 0 w 11"/>
              <a:gd name="T3" fmla="*/ 8 h 37"/>
              <a:gd name="T4" fmla="*/ 0 w 11"/>
              <a:gd name="T5" fmla="*/ 8 h 37"/>
              <a:gd name="T6" fmla="*/ 0 w 11"/>
              <a:gd name="T7" fmla="*/ 8 h 37"/>
              <a:gd name="T8" fmla="*/ 2 w 11"/>
              <a:gd name="T9" fmla="*/ 8 h 37"/>
              <a:gd name="T10" fmla="*/ 2 w 11"/>
              <a:gd name="T11" fmla="*/ 8 h 37"/>
              <a:gd name="T12" fmla="*/ 3 w 11"/>
              <a:gd name="T13" fmla="*/ 8 h 37"/>
              <a:gd name="T14" fmla="*/ 3 w 11"/>
              <a:gd name="T15" fmla="*/ 0 h 37"/>
              <a:gd name="T16" fmla="*/ 2 w 11"/>
              <a:gd name="T17" fmla="*/ 0 h 37"/>
              <a:gd name="T18" fmla="*/ 2 w 11"/>
              <a:gd name="T19" fmla="*/ 0 h 37"/>
              <a:gd name="T20" fmla="*/ 0 w 11"/>
              <a:gd name="T21" fmla="*/ 0 h 37"/>
              <a:gd name="T22" fmla="*/ 0 w 11"/>
              <a:gd name="T23" fmla="*/ 0 h 37"/>
              <a:gd name="T24" fmla="*/ 0 w 11"/>
              <a:gd name="T25" fmla="*/ 0 h 37"/>
              <a:gd name="T26" fmla="*/ 0 w 11"/>
              <a:gd name="T27" fmla="*/ 1 h 37"/>
              <a:gd name="T28" fmla="*/ 0 w 11"/>
              <a:gd name="T29" fmla="*/ 7 h 37"/>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11"/>
              <a:gd name="T46" fmla="*/ 0 h 37"/>
              <a:gd name="T47" fmla="*/ 11 w 11"/>
              <a:gd name="T48" fmla="*/ 37 h 37"/>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11" h="37">
                <a:moveTo>
                  <a:pt x="0" y="31"/>
                </a:moveTo>
                <a:lnTo>
                  <a:pt x="0" y="35"/>
                </a:lnTo>
                <a:lnTo>
                  <a:pt x="1" y="35"/>
                </a:lnTo>
                <a:lnTo>
                  <a:pt x="1" y="37"/>
                </a:lnTo>
                <a:lnTo>
                  <a:pt x="9" y="37"/>
                </a:lnTo>
                <a:lnTo>
                  <a:pt x="9" y="35"/>
                </a:lnTo>
                <a:lnTo>
                  <a:pt x="11" y="35"/>
                </a:lnTo>
                <a:lnTo>
                  <a:pt x="11" y="2"/>
                </a:lnTo>
                <a:lnTo>
                  <a:pt x="9" y="2"/>
                </a:lnTo>
                <a:lnTo>
                  <a:pt x="9" y="0"/>
                </a:lnTo>
                <a:lnTo>
                  <a:pt x="1" y="0"/>
                </a:lnTo>
                <a:lnTo>
                  <a:pt x="1" y="2"/>
                </a:lnTo>
                <a:lnTo>
                  <a:pt x="0" y="2"/>
                </a:lnTo>
                <a:lnTo>
                  <a:pt x="0" y="5"/>
                </a:lnTo>
                <a:lnTo>
                  <a:pt x="0" y="31"/>
                </a:lnTo>
                <a:close/>
              </a:path>
            </a:pathLst>
          </a:custGeom>
          <a:solidFill>
            <a:srgbClr val="FF6600"/>
          </a:solidFill>
          <a:ln w="9525">
            <a:solidFill>
              <a:srgbClr val="0000FF"/>
            </a:solidFill>
            <a:round/>
            <a:headEnd/>
            <a:tailEnd/>
          </a:ln>
        </xdr:spPr>
      </xdr:sp>
      <xdr:sp macro="" textlink="">
        <xdr:nvSpPr>
          <xdr:cNvPr id="26859" name="Freeform 231"/>
          <xdr:cNvSpPr>
            <a:spLocks/>
          </xdr:cNvSpPr>
        </xdr:nvSpPr>
        <xdr:spPr bwMode="auto">
          <a:xfrm>
            <a:off x="313" y="842"/>
            <a:ext cx="18" cy="3"/>
          </a:xfrm>
          <a:custGeom>
            <a:avLst/>
            <a:gdLst>
              <a:gd name="T0" fmla="*/ 1 w 81"/>
              <a:gd name="T1" fmla="*/ 0 h 11"/>
              <a:gd name="T2" fmla="*/ 0 w 81"/>
              <a:gd name="T3" fmla="*/ 0 h 11"/>
              <a:gd name="T4" fmla="*/ 0 w 81"/>
              <a:gd name="T5" fmla="*/ 1 h 11"/>
              <a:gd name="T6" fmla="*/ 0 w 81"/>
              <a:gd name="T7" fmla="*/ 1 h 11"/>
              <a:gd name="T8" fmla="*/ 0 w 81"/>
              <a:gd name="T9" fmla="*/ 2 h 11"/>
              <a:gd name="T10" fmla="*/ 0 w 81"/>
              <a:gd name="T11" fmla="*/ 2 h 11"/>
              <a:gd name="T12" fmla="*/ 0 w 81"/>
              <a:gd name="T13" fmla="*/ 3 h 11"/>
              <a:gd name="T14" fmla="*/ 18 w 81"/>
              <a:gd name="T15" fmla="*/ 3 h 11"/>
              <a:gd name="T16" fmla="*/ 18 w 81"/>
              <a:gd name="T17" fmla="*/ 2 h 11"/>
              <a:gd name="T18" fmla="*/ 18 w 81"/>
              <a:gd name="T19" fmla="*/ 2 h 11"/>
              <a:gd name="T20" fmla="*/ 18 w 81"/>
              <a:gd name="T21" fmla="*/ 1 h 11"/>
              <a:gd name="T22" fmla="*/ 18 w 81"/>
              <a:gd name="T23" fmla="*/ 1 h 11"/>
              <a:gd name="T24" fmla="*/ 18 w 81"/>
              <a:gd name="T25" fmla="*/ 0 h 11"/>
              <a:gd name="T26" fmla="*/ 17 w 81"/>
              <a:gd name="T27" fmla="*/ 0 h 11"/>
              <a:gd name="T28" fmla="*/ 1 w 81"/>
              <a:gd name="T29" fmla="*/ 0 h 11"/>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81"/>
              <a:gd name="T46" fmla="*/ 0 h 11"/>
              <a:gd name="T47" fmla="*/ 81 w 81"/>
              <a:gd name="T48" fmla="*/ 11 h 11"/>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81" h="11">
                <a:moveTo>
                  <a:pt x="6" y="0"/>
                </a:moveTo>
                <a:lnTo>
                  <a:pt x="2" y="0"/>
                </a:lnTo>
                <a:lnTo>
                  <a:pt x="2" y="2"/>
                </a:lnTo>
                <a:lnTo>
                  <a:pt x="0" y="2"/>
                </a:lnTo>
                <a:lnTo>
                  <a:pt x="0" y="9"/>
                </a:lnTo>
                <a:lnTo>
                  <a:pt x="2" y="9"/>
                </a:lnTo>
                <a:lnTo>
                  <a:pt x="2" y="11"/>
                </a:lnTo>
                <a:lnTo>
                  <a:pt x="79" y="11"/>
                </a:lnTo>
                <a:lnTo>
                  <a:pt x="79" y="9"/>
                </a:lnTo>
                <a:lnTo>
                  <a:pt x="81" y="9"/>
                </a:lnTo>
                <a:lnTo>
                  <a:pt x="81" y="2"/>
                </a:lnTo>
                <a:lnTo>
                  <a:pt x="79" y="2"/>
                </a:lnTo>
                <a:lnTo>
                  <a:pt x="79" y="0"/>
                </a:lnTo>
                <a:lnTo>
                  <a:pt x="75" y="0"/>
                </a:lnTo>
                <a:lnTo>
                  <a:pt x="6" y="0"/>
                </a:lnTo>
                <a:close/>
              </a:path>
            </a:pathLst>
          </a:custGeom>
          <a:solidFill>
            <a:srgbClr val="FF6600"/>
          </a:solidFill>
          <a:ln w="3175" cmpd="sng">
            <a:solidFill>
              <a:srgbClr val="0000FF"/>
            </a:solidFill>
            <a:round/>
            <a:headEnd/>
            <a:tailEnd/>
          </a:ln>
        </xdr:spPr>
      </xdr:sp>
      <xdr:sp macro="" textlink="">
        <xdr:nvSpPr>
          <xdr:cNvPr id="26860" name="Freeform 232"/>
          <xdr:cNvSpPr>
            <a:spLocks/>
          </xdr:cNvSpPr>
        </xdr:nvSpPr>
        <xdr:spPr bwMode="auto">
          <a:xfrm>
            <a:off x="259" y="843"/>
            <a:ext cx="58" cy="0"/>
          </a:xfrm>
          <a:custGeom>
            <a:avLst/>
            <a:gdLst>
              <a:gd name="T0" fmla="*/ 0 w 283"/>
              <a:gd name="T1" fmla="*/ 0 h 3"/>
              <a:gd name="T2" fmla="*/ 0 w 283"/>
              <a:gd name="T3" fmla="*/ 0 h 3"/>
              <a:gd name="T4" fmla="*/ 0 w 283"/>
              <a:gd name="T5" fmla="*/ 0 h 3"/>
              <a:gd name="T6" fmla="*/ 58 w 283"/>
              <a:gd name="T7" fmla="*/ 0 h 3"/>
              <a:gd name="T8" fmla="*/ 58 w 283"/>
              <a:gd name="T9" fmla="*/ 0 h 3"/>
              <a:gd name="T10" fmla="*/ 58 w 283"/>
              <a:gd name="T11" fmla="*/ 0 h 3"/>
              <a:gd name="T12" fmla="*/ 0 w 283"/>
              <a:gd name="T13" fmla="*/ 0 h 3"/>
              <a:gd name="T14" fmla="*/ 0 60000 65536"/>
              <a:gd name="T15" fmla="*/ 0 60000 65536"/>
              <a:gd name="T16" fmla="*/ 0 60000 65536"/>
              <a:gd name="T17" fmla="*/ 0 60000 65536"/>
              <a:gd name="T18" fmla="*/ 0 60000 65536"/>
              <a:gd name="T19" fmla="*/ 0 60000 65536"/>
              <a:gd name="T20" fmla="*/ 0 60000 65536"/>
              <a:gd name="T21" fmla="*/ 0 w 283"/>
              <a:gd name="T22" fmla="*/ 0 h 3"/>
              <a:gd name="T23" fmla="*/ 283 w 283"/>
              <a:gd name="T24" fmla="*/ 0 h 3"/>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283" h="3">
                <a:moveTo>
                  <a:pt x="2" y="0"/>
                </a:moveTo>
                <a:lnTo>
                  <a:pt x="0" y="0"/>
                </a:lnTo>
                <a:lnTo>
                  <a:pt x="0" y="3"/>
                </a:lnTo>
                <a:lnTo>
                  <a:pt x="283" y="3"/>
                </a:lnTo>
                <a:lnTo>
                  <a:pt x="283" y="0"/>
                </a:lnTo>
                <a:lnTo>
                  <a:pt x="281" y="0"/>
                </a:lnTo>
                <a:lnTo>
                  <a:pt x="2" y="0"/>
                </a:lnTo>
                <a:close/>
              </a:path>
            </a:pathLst>
          </a:custGeom>
          <a:solidFill>
            <a:srgbClr val="FFCC66"/>
          </a:solidFill>
          <a:ln w="9525">
            <a:solidFill>
              <a:srgbClr val="0238C0"/>
            </a:solidFill>
            <a:round/>
            <a:headEnd/>
            <a:tailEnd/>
          </a:ln>
        </xdr:spPr>
      </xdr:sp>
      <xdr:sp macro="" textlink="">
        <xdr:nvSpPr>
          <xdr:cNvPr id="26861" name="Freeform 233"/>
          <xdr:cNvSpPr>
            <a:spLocks/>
          </xdr:cNvSpPr>
        </xdr:nvSpPr>
        <xdr:spPr bwMode="auto">
          <a:xfrm>
            <a:off x="247" y="849"/>
            <a:ext cx="86" cy="1"/>
          </a:xfrm>
          <a:custGeom>
            <a:avLst/>
            <a:gdLst>
              <a:gd name="T0" fmla="*/ 0 w 418"/>
              <a:gd name="T1" fmla="*/ 0 h 4"/>
              <a:gd name="T2" fmla="*/ 0 w 418"/>
              <a:gd name="T3" fmla="*/ 0 h 4"/>
              <a:gd name="T4" fmla="*/ 0 w 418"/>
              <a:gd name="T5" fmla="*/ 1 h 4"/>
              <a:gd name="T6" fmla="*/ 86 w 418"/>
              <a:gd name="T7" fmla="*/ 1 h 4"/>
              <a:gd name="T8" fmla="*/ 86 w 418"/>
              <a:gd name="T9" fmla="*/ 0 h 4"/>
              <a:gd name="T10" fmla="*/ 86 w 418"/>
              <a:gd name="T11" fmla="*/ 0 h 4"/>
              <a:gd name="T12" fmla="*/ 0 w 418"/>
              <a:gd name="T13" fmla="*/ 0 h 4"/>
              <a:gd name="T14" fmla="*/ 0 60000 65536"/>
              <a:gd name="T15" fmla="*/ 0 60000 65536"/>
              <a:gd name="T16" fmla="*/ 0 60000 65536"/>
              <a:gd name="T17" fmla="*/ 0 60000 65536"/>
              <a:gd name="T18" fmla="*/ 0 60000 65536"/>
              <a:gd name="T19" fmla="*/ 0 60000 65536"/>
              <a:gd name="T20" fmla="*/ 0 60000 65536"/>
              <a:gd name="T21" fmla="*/ 0 w 418"/>
              <a:gd name="T22" fmla="*/ 0 h 4"/>
              <a:gd name="T23" fmla="*/ 418 w 418"/>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18" h="4">
                <a:moveTo>
                  <a:pt x="2" y="0"/>
                </a:moveTo>
                <a:lnTo>
                  <a:pt x="0" y="0"/>
                </a:lnTo>
                <a:lnTo>
                  <a:pt x="0" y="4"/>
                </a:lnTo>
                <a:lnTo>
                  <a:pt x="418" y="4"/>
                </a:lnTo>
                <a:lnTo>
                  <a:pt x="418" y="0"/>
                </a:lnTo>
                <a:lnTo>
                  <a:pt x="416" y="0"/>
                </a:lnTo>
                <a:lnTo>
                  <a:pt x="2" y="0"/>
                </a:lnTo>
                <a:close/>
              </a:path>
            </a:pathLst>
          </a:custGeom>
          <a:solidFill>
            <a:srgbClr val="FFCC66"/>
          </a:solidFill>
          <a:ln w="9525">
            <a:solidFill>
              <a:srgbClr val="0238C0"/>
            </a:solidFill>
            <a:round/>
            <a:headEnd/>
            <a:tailEnd/>
          </a:ln>
        </xdr:spPr>
      </xdr:sp>
      <xdr:sp macro="" textlink="">
        <xdr:nvSpPr>
          <xdr:cNvPr id="26862" name="Oval 234"/>
          <xdr:cNvSpPr>
            <a:spLocks noChangeArrowheads="1"/>
          </xdr:cNvSpPr>
        </xdr:nvSpPr>
        <xdr:spPr bwMode="auto">
          <a:xfrm>
            <a:off x="277" y="843"/>
            <a:ext cx="7" cy="9"/>
          </a:xfrm>
          <a:prstGeom prst="ellipse">
            <a:avLst/>
          </a:prstGeom>
          <a:solidFill>
            <a:srgbClr val="FFCC66"/>
          </a:solidFill>
          <a:ln w="9525">
            <a:solidFill>
              <a:srgbClr val="0238C0"/>
            </a:solidFill>
            <a:round/>
            <a:headEnd/>
            <a:tailEnd/>
          </a:ln>
        </xdr:spPr>
      </xdr:sp>
      <xdr:sp macro="" textlink="">
        <xdr:nvSpPr>
          <xdr:cNvPr id="26863" name="Freeform 235"/>
          <xdr:cNvSpPr>
            <a:spLocks/>
          </xdr:cNvSpPr>
        </xdr:nvSpPr>
        <xdr:spPr bwMode="auto">
          <a:xfrm>
            <a:off x="277" y="843"/>
            <a:ext cx="7" cy="9"/>
          </a:xfrm>
          <a:custGeom>
            <a:avLst/>
            <a:gdLst>
              <a:gd name="T0" fmla="*/ 0 w 34"/>
              <a:gd name="T1" fmla="*/ 6 h 34"/>
              <a:gd name="T2" fmla="*/ 0 w 34"/>
              <a:gd name="T3" fmla="*/ 7 h 34"/>
              <a:gd name="T4" fmla="*/ 1 w 34"/>
              <a:gd name="T5" fmla="*/ 8 h 34"/>
              <a:gd name="T6" fmla="*/ 1 w 34"/>
              <a:gd name="T7" fmla="*/ 8 h 34"/>
              <a:gd name="T8" fmla="*/ 2 w 34"/>
              <a:gd name="T9" fmla="*/ 9 h 34"/>
              <a:gd name="T10" fmla="*/ 4 w 34"/>
              <a:gd name="T11" fmla="*/ 8 h 34"/>
              <a:gd name="T12" fmla="*/ 5 w 34"/>
              <a:gd name="T13" fmla="*/ 8 h 34"/>
              <a:gd name="T14" fmla="*/ 6 w 34"/>
              <a:gd name="T15" fmla="*/ 7 h 34"/>
              <a:gd name="T16" fmla="*/ 6 w 34"/>
              <a:gd name="T17" fmla="*/ 6 h 34"/>
              <a:gd name="T18" fmla="*/ 7 w 34"/>
              <a:gd name="T19" fmla="*/ 5 h 34"/>
              <a:gd name="T20" fmla="*/ 7 w 34"/>
              <a:gd name="T21" fmla="*/ 3 h 34"/>
              <a:gd name="T22" fmla="*/ 7 w 34"/>
              <a:gd name="T23" fmla="*/ 2 h 34"/>
              <a:gd name="T24" fmla="*/ 6 w 34"/>
              <a:gd name="T25" fmla="*/ 1 h 34"/>
              <a:gd name="T26" fmla="*/ 6 w 34"/>
              <a:gd name="T27" fmla="*/ 1 h 34"/>
              <a:gd name="T28" fmla="*/ 5 w 34"/>
              <a:gd name="T29" fmla="*/ 0 h 34"/>
              <a:gd name="T30" fmla="*/ 2 w 34"/>
              <a:gd name="T31" fmla="*/ 1 h 34"/>
              <a:gd name="T32" fmla="*/ 1 w 34"/>
              <a:gd name="T33" fmla="*/ 1 h 34"/>
              <a:gd name="T34" fmla="*/ 0 w 34"/>
              <a:gd name="T35" fmla="*/ 2 h 34"/>
              <a:gd name="T36" fmla="*/ 0 w 34"/>
              <a:gd name="T37" fmla="*/ 4 h 34"/>
              <a:gd name="T38" fmla="*/ 1 w 34"/>
              <a:gd name="T39" fmla="*/ 3 h 34"/>
              <a:gd name="T40" fmla="*/ 2 w 34"/>
              <a:gd name="T41" fmla="*/ 2 h 34"/>
              <a:gd name="T42" fmla="*/ 2 w 34"/>
              <a:gd name="T43" fmla="*/ 1 h 34"/>
              <a:gd name="T44" fmla="*/ 4 w 34"/>
              <a:gd name="T45" fmla="*/ 2 h 34"/>
              <a:gd name="T46" fmla="*/ 5 w 34"/>
              <a:gd name="T47" fmla="*/ 2 h 34"/>
              <a:gd name="T48" fmla="*/ 5 w 34"/>
              <a:gd name="T49" fmla="*/ 3 h 34"/>
              <a:gd name="T50" fmla="*/ 6 w 34"/>
              <a:gd name="T51" fmla="*/ 4 h 34"/>
              <a:gd name="T52" fmla="*/ 6 w 34"/>
              <a:gd name="T53" fmla="*/ 5 h 34"/>
              <a:gd name="T54" fmla="*/ 6 w 34"/>
              <a:gd name="T55" fmla="*/ 6 h 34"/>
              <a:gd name="T56" fmla="*/ 5 w 34"/>
              <a:gd name="T57" fmla="*/ 6 h 34"/>
              <a:gd name="T58" fmla="*/ 5 w 34"/>
              <a:gd name="T59" fmla="*/ 7 h 34"/>
              <a:gd name="T60" fmla="*/ 4 w 34"/>
              <a:gd name="T61" fmla="*/ 8 h 34"/>
              <a:gd name="T62" fmla="*/ 3 w 34"/>
              <a:gd name="T63" fmla="*/ 7 h 34"/>
              <a:gd name="T64" fmla="*/ 2 w 34"/>
              <a:gd name="T65" fmla="*/ 7 h 34"/>
              <a:gd name="T66" fmla="*/ 2 w 34"/>
              <a:gd name="T67" fmla="*/ 6 h 34"/>
              <a:gd name="T68" fmla="*/ 1 w 34"/>
              <a:gd name="T69" fmla="*/ 5 h 34"/>
              <a:gd name="T70" fmla="*/ 1 w 34"/>
              <a:gd name="T71" fmla="*/ 4 h 34"/>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w 34"/>
              <a:gd name="T109" fmla="*/ 0 h 34"/>
              <a:gd name="T110" fmla="*/ 34 w 34"/>
              <a:gd name="T111" fmla="*/ 34 h 34"/>
            </a:gdLst>
            <a:ahLst/>
            <a:cxnLst>
              <a:cxn ang="T72">
                <a:pos x="T0" y="T1"/>
              </a:cxn>
              <a:cxn ang="T73">
                <a:pos x="T2" y="T3"/>
              </a:cxn>
              <a:cxn ang="T74">
                <a:pos x="T4" y="T5"/>
              </a:cxn>
              <a:cxn ang="T75">
                <a:pos x="T6" y="T7"/>
              </a:cxn>
              <a:cxn ang="T76">
                <a:pos x="T8" y="T9"/>
              </a:cxn>
              <a:cxn ang="T77">
                <a:pos x="T10" y="T11"/>
              </a:cxn>
              <a:cxn ang="T78">
                <a:pos x="T12" y="T13"/>
              </a:cxn>
              <a:cxn ang="T79">
                <a:pos x="T14" y="T15"/>
              </a:cxn>
              <a:cxn ang="T80">
                <a:pos x="T16" y="T17"/>
              </a:cxn>
              <a:cxn ang="T81">
                <a:pos x="T18" y="T19"/>
              </a:cxn>
              <a:cxn ang="T82">
                <a:pos x="T20" y="T21"/>
              </a:cxn>
              <a:cxn ang="T83">
                <a:pos x="T22" y="T23"/>
              </a:cxn>
              <a:cxn ang="T84">
                <a:pos x="T24" y="T25"/>
              </a:cxn>
              <a:cxn ang="T85">
                <a:pos x="T26" y="T27"/>
              </a:cxn>
              <a:cxn ang="T86">
                <a:pos x="T28" y="T29"/>
              </a:cxn>
              <a:cxn ang="T87">
                <a:pos x="T30" y="T31"/>
              </a:cxn>
              <a:cxn ang="T88">
                <a:pos x="T32" y="T33"/>
              </a:cxn>
              <a:cxn ang="T89">
                <a:pos x="T34" y="T35"/>
              </a:cxn>
              <a:cxn ang="T90">
                <a:pos x="T36" y="T37"/>
              </a:cxn>
              <a:cxn ang="T91">
                <a:pos x="T38" y="T39"/>
              </a:cxn>
              <a:cxn ang="T92">
                <a:pos x="T40" y="T41"/>
              </a:cxn>
              <a:cxn ang="T93">
                <a:pos x="T42" y="T43"/>
              </a:cxn>
              <a:cxn ang="T94">
                <a:pos x="T44" y="T45"/>
              </a:cxn>
              <a:cxn ang="T95">
                <a:pos x="T46" y="T47"/>
              </a:cxn>
              <a:cxn ang="T96">
                <a:pos x="T48" y="T49"/>
              </a:cxn>
              <a:cxn ang="T97">
                <a:pos x="T50" y="T51"/>
              </a:cxn>
              <a:cxn ang="T98">
                <a:pos x="T52" y="T53"/>
              </a:cxn>
              <a:cxn ang="T99">
                <a:pos x="T54" y="T55"/>
              </a:cxn>
              <a:cxn ang="T100">
                <a:pos x="T56" y="T57"/>
              </a:cxn>
              <a:cxn ang="T101">
                <a:pos x="T58" y="T59"/>
              </a:cxn>
              <a:cxn ang="T102">
                <a:pos x="T60" y="T61"/>
              </a:cxn>
              <a:cxn ang="T103">
                <a:pos x="T62" y="T63"/>
              </a:cxn>
              <a:cxn ang="T104">
                <a:pos x="T64" y="T65"/>
              </a:cxn>
              <a:cxn ang="T105">
                <a:pos x="T66" y="T67"/>
              </a:cxn>
              <a:cxn ang="T106">
                <a:pos x="T68" y="T69"/>
              </a:cxn>
              <a:cxn ang="T107">
                <a:pos x="T70" y="T71"/>
              </a:cxn>
            </a:cxnLst>
            <a:rect l="T108" t="T109" r="T110" b="T111"/>
            <a:pathLst>
              <a:path w="34" h="34">
                <a:moveTo>
                  <a:pt x="0" y="16"/>
                </a:moveTo>
                <a:lnTo>
                  <a:pt x="0" y="24"/>
                </a:lnTo>
                <a:lnTo>
                  <a:pt x="2" y="24"/>
                </a:lnTo>
                <a:lnTo>
                  <a:pt x="2" y="28"/>
                </a:lnTo>
                <a:lnTo>
                  <a:pt x="4" y="28"/>
                </a:lnTo>
                <a:lnTo>
                  <a:pt x="4" y="30"/>
                </a:lnTo>
                <a:lnTo>
                  <a:pt x="6" y="30"/>
                </a:lnTo>
                <a:lnTo>
                  <a:pt x="6" y="32"/>
                </a:lnTo>
                <a:lnTo>
                  <a:pt x="10" y="32"/>
                </a:lnTo>
                <a:lnTo>
                  <a:pt x="10" y="34"/>
                </a:lnTo>
                <a:lnTo>
                  <a:pt x="18" y="34"/>
                </a:lnTo>
                <a:lnTo>
                  <a:pt x="20" y="32"/>
                </a:lnTo>
                <a:lnTo>
                  <a:pt x="22" y="32"/>
                </a:lnTo>
                <a:lnTo>
                  <a:pt x="24" y="30"/>
                </a:lnTo>
                <a:lnTo>
                  <a:pt x="28" y="30"/>
                </a:lnTo>
                <a:lnTo>
                  <a:pt x="28" y="28"/>
                </a:lnTo>
                <a:lnTo>
                  <a:pt x="30" y="28"/>
                </a:lnTo>
                <a:lnTo>
                  <a:pt x="30" y="24"/>
                </a:lnTo>
                <a:lnTo>
                  <a:pt x="32" y="22"/>
                </a:lnTo>
                <a:lnTo>
                  <a:pt x="32" y="20"/>
                </a:lnTo>
                <a:lnTo>
                  <a:pt x="34" y="18"/>
                </a:lnTo>
                <a:lnTo>
                  <a:pt x="34" y="10"/>
                </a:lnTo>
                <a:lnTo>
                  <a:pt x="32" y="10"/>
                </a:lnTo>
                <a:lnTo>
                  <a:pt x="32" y="6"/>
                </a:lnTo>
                <a:lnTo>
                  <a:pt x="30" y="6"/>
                </a:lnTo>
                <a:lnTo>
                  <a:pt x="30" y="4"/>
                </a:lnTo>
                <a:lnTo>
                  <a:pt x="28" y="4"/>
                </a:lnTo>
                <a:lnTo>
                  <a:pt x="28" y="2"/>
                </a:lnTo>
                <a:lnTo>
                  <a:pt x="24" y="2"/>
                </a:lnTo>
                <a:lnTo>
                  <a:pt x="24" y="0"/>
                </a:lnTo>
                <a:lnTo>
                  <a:pt x="10" y="0"/>
                </a:lnTo>
                <a:lnTo>
                  <a:pt x="8" y="2"/>
                </a:lnTo>
                <a:lnTo>
                  <a:pt x="4" y="2"/>
                </a:lnTo>
                <a:lnTo>
                  <a:pt x="4" y="4"/>
                </a:lnTo>
                <a:lnTo>
                  <a:pt x="2" y="4"/>
                </a:lnTo>
                <a:lnTo>
                  <a:pt x="2" y="8"/>
                </a:lnTo>
                <a:lnTo>
                  <a:pt x="0" y="10"/>
                </a:lnTo>
                <a:lnTo>
                  <a:pt x="0" y="16"/>
                </a:lnTo>
                <a:lnTo>
                  <a:pt x="4" y="16"/>
                </a:lnTo>
                <a:lnTo>
                  <a:pt x="4" y="10"/>
                </a:lnTo>
                <a:lnTo>
                  <a:pt x="6" y="8"/>
                </a:lnTo>
                <a:lnTo>
                  <a:pt x="8" y="8"/>
                </a:lnTo>
                <a:lnTo>
                  <a:pt x="8" y="6"/>
                </a:lnTo>
                <a:lnTo>
                  <a:pt x="10" y="4"/>
                </a:lnTo>
                <a:lnTo>
                  <a:pt x="20" y="4"/>
                </a:lnTo>
                <a:lnTo>
                  <a:pt x="20" y="6"/>
                </a:lnTo>
                <a:lnTo>
                  <a:pt x="24" y="6"/>
                </a:lnTo>
                <a:lnTo>
                  <a:pt x="24" y="8"/>
                </a:lnTo>
                <a:lnTo>
                  <a:pt x="26" y="8"/>
                </a:lnTo>
                <a:lnTo>
                  <a:pt x="26" y="10"/>
                </a:lnTo>
                <a:lnTo>
                  <a:pt x="28" y="10"/>
                </a:lnTo>
                <a:lnTo>
                  <a:pt x="28" y="14"/>
                </a:lnTo>
                <a:lnTo>
                  <a:pt x="30" y="14"/>
                </a:lnTo>
                <a:lnTo>
                  <a:pt x="30" y="18"/>
                </a:lnTo>
                <a:lnTo>
                  <a:pt x="28" y="20"/>
                </a:lnTo>
                <a:lnTo>
                  <a:pt x="28" y="22"/>
                </a:lnTo>
                <a:lnTo>
                  <a:pt x="26" y="24"/>
                </a:lnTo>
                <a:lnTo>
                  <a:pt x="24" y="24"/>
                </a:lnTo>
                <a:lnTo>
                  <a:pt x="24" y="26"/>
                </a:lnTo>
                <a:lnTo>
                  <a:pt x="22" y="28"/>
                </a:lnTo>
                <a:lnTo>
                  <a:pt x="20" y="28"/>
                </a:lnTo>
                <a:lnTo>
                  <a:pt x="18" y="30"/>
                </a:lnTo>
                <a:lnTo>
                  <a:pt x="14" y="30"/>
                </a:lnTo>
                <a:lnTo>
                  <a:pt x="14" y="28"/>
                </a:lnTo>
                <a:lnTo>
                  <a:pt x="10" y="28"/>
                </a:lnTo>
                <a:lnTo>
                  <a:pt x="10" y="26"/>
                </a:lnTo>
                <a:lnTo>
                  <a:pt x="8" y="26"/>
                </a:lnTo>
                <a:lnTo>
                  <a:pt x="8" y="24"/>
                </a:lnTo>
                <a:lnTo>
                  <a:pt x="6" y="24"/>
                </a:lnTo>
                <a:lnTo>
                  <a:pt x="6" y="20"/>
                </a:lnTo>
                <a:lnTo>
                  <a:pt x="4" y="20"/>
                </a:lnTo>
                <a:lnTo>
                  <a:pt x="4" y="16"/>
                </a:lnTo>
                <a:lnTo>
                  <a:pt x="0" y="16"/>
                </a:lnTo>
                <a:close/>
              </a:path>
            </a:pathLst>
          </a:custGeom>
          <a:solidFill>
            <a:srgbClr val="FFCC66"/>
          </a:solidFill>
          <a:ln w="9525">
            <a:solidFill>
              <a:srgbClr val="0238C0"/>
            </a:solidFill>
            <a:round/>
            <a:headEnd/>
            <a:tailEnd/>
          </a:ln>
        </xdr:spPr>
      </xdr:sp>
      <xdr:sp macro="" textlink="">
        <xdr:nvSpPr>
          <xdr:cNvPr id="26864" name="Oval 236"/>
          <xdr:cNvSpPr>
            <a:spLocks noChangeArrowheads="1"/>
          </xdr:cNvSpPr>
        </xdr:nvSpPr>
        <xdr:spPr bwMode="auto">
          <a:xfrm>
            <a:off x="279" y="846"/>
            <a:ext cx="2" cy="3"/>
          </a:xfrm>
          <a:prstGeom prst="ellipse">
            <a:avLst/>
          </a:prstGeom>
          <a:solidFill>
            <a:srgbClr val="FFCC66"/>
          </a:solidFill>
          <a:ln w="9525">
            <a:solidFill>
              <a:srgbClr val="0238C0"/>
            </a:solidFill>
            <a:round/>
            <a:headEnd/>
            <a:tailEnd/>
          </a:ln>
        </xdr:spPr>
      </xdr:sp>
      <xdr:sp macro="" textlink="">
        <xdr:nvSpPr>
          <xdr:cNvPr id="26865" name="Freeform 237"/>
          <xdr:cNvSpPr>
            <a:spLocks/>
          </xdr:cNvSpPr>
        </xdr:nvSpPr>
        <xdr:spPr bwMode="auto">
          <a:xfrm>
            <a:off x="279" y="846"/>
            <a:ext cx="2" cy="3"/>
          </a:xfrm>
          <a:custGeom>
            <a:avLst/>
            <a:gdLst>
              <a:gd name="T0" fmla="*/ 0 w 16"/>
              <a:gd name="T1" fmla="*/ 2 h 16"/>
              <a:gd name="T2" fmla="*/ 0 w 16"/>
              <a:gd name="T3" fmla="*/ 3 h 16"/>
              <a:gd name="T4" fmla="*/ 0 w 16"/>
              <a:gd name="T5" fmla="*/ 3 h 16"/>
              <a:gd name="T6" fmla="*/ 0 w 16"/>
              <a:gd name="T7" fmla="*/ 3 h 16"/>
              <a:gd name="T8" fmla="*/ 1 w 16"/>
              <a:gd name="T9" fmla="*/ 3 h 16"/>
              <a:gd name="T10" fmla="*/ 1 w 16"/>
              <a:gd name="T11" fmla="*/ 3 h 16"/>
              <a:gd name="T12" fmla="*/ 2 w 16"/>
              <a:gd name="T13" fmla="*/ 3 h 16"/>
              <a:gd name="T14" fmla="*/ 2 w 16"/>
              <a:gd name="T15" fmla="*/ 2 h 16"/>
              <a:gd name="T16" fmla="*/ 2 w 16"/>
              <a:gd name="T17" fmla="*/ 2 h 16"/>
              <a:gd name="T18" fmla="*/ 2 w 16"/>
              <a:gd name="T19" fmla="*/ 0 h 16"/>
              <a:gd name="T20" fmla="*/ 2 w 16"/>
              <a:gd name="T21" fmla="*/ 0 h 16"/>
              <a:gd name="T22" fmla="*/ 2 w 16"/>
              <a:gd name="T23" fmla="*/ 0 h 16"/>
              <a:gd name="T24" fmla="*/ 0 w 16"/>
              <a:gd name="T25" fmla="*/ 0 h 16"/>
              <a:gd name="T26" fmla="*/ 0 w 16"/>
              <a:gd name="T27" fmla="*/ 0 h 16"/>
              <a:gd name="T28" fmla="*/ 0 w 16"/>
              <a:gd name="T29" fmla="*/ 0 h 16"/>
              <a:gd name="T30" fmla="*/ 0 w 16"/>
              <a:gd name="T31" fmla="*/ 2 h 16"/>
              <a:gd name="T32" fmla="*/ 1 w 16"/>
              <a:gd name="T33" fmla="*/ 2 h 16"/>
              <a:gd name="T34" fmla="*/ 1 w 16"/>
              <a:gd name="T35" fmla="*/ 1 h 16"/>
              <a:gd name="T36" fmla="*/ 1 w 16"/>
              <a:gd name="T37" fmla="*/ 1 h 16"/>
              <a:gd name="T38" fmla="*/ 1 w 16"/>
              <a:gd name="T39" fmla="*/ 1 h 16"/>
              <a:gd name="T40" fmla="*/ 1 w 16"/>
              <a:gd name="T41" fmla="*/ 1 h 16"/>
              <a:gd name="T42" fmla="*/ 1 w 16"/>
              <a:gd name="T43" fmla="*/ 1 h 16"/>
              <a:gd name="T44" fmla="*/ 1 w 16"/>
              <a:gd name="T45" fmla="*/ 1 h 16"/>
              <a:gd name="T46" fmla="*/ 1 w 16"/>
              <a:gd name="T47" fmla="*/ 2 h 16"/>
              <a:gd name="T48" fmla="*/ 1 w 16"/>
              <a:gd name="T49" fmla="*/ 2 h 16"/>
              <a:gd name="T50" fmla="*/ 1 w 16"/>
              <a:gd name="T51" fmla="*/ 2 h 16"/>
              <a:gd name="T52" fmla="*/ 1 w 16"/>
              <a:gd name="T53" fmla="*/ 2 h 16"/>
              <a:gd name="T54" fmla="*/ 1 w 16"/>
              <a:gd name="T55" fmla="*/ 2 h 16"/>
              <a:gd name="T56" fmla="*/ 1 w 16"/>
              <a:gd name="T57" fmla="*/ 2 h 16"/>
              <a:gd name="T58" fmla="*/ 1 w 16"/>
              <a:gd name="T59" fmla="*/ 2 h 16"/>
              <a:gd name="T60" fmla="*/ 1 w 16"/>
              <a:gd name="T61" fmla="*/ 2 h 16"/>
              <a:gd name="T62" fmla="*/ 1 w 16"/>
              <a:gd name="T63" fmla="*/ 2 h 16"/>
              <a:gd name="T64" fmla="*/ 0 w 16"/>
              <a:gd name="T65" fmla="*/ 2 h 1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w 16"/>
              <a:gd name="T100" fmla="*/ 0 h 16"/>
              <a:gd name="T101" fmla="*/ 16 w 16"/>
              <a:gd name="T102" fmla="*/ 16 h 16"/>
            </a:gdLst>
            <a:ahLst/>
            <a:cxnLst>
              <a:cxn ang="T66">
                <a:pos x="T0" y="T1"/>
              </a:cxn>
              <a:cxn ang="T67">
                <a:pos x="T2" y="T3"/>
              </a:cxn>
              <a:cxn ang="T68">
                <a:pos x="T4" y="T5"/>
              </a:cxn>
              <a:cxn ang="T69">
                <a:pos x="T6" y="T7"/>
              </a:cxn>
              <a:cxn ang="T70">
                <a:pos x="T8" y="T9"/>
              </a:cxn>
              <a:cxn ang="T71">
                <a:pos x="T10" y="T11"/>
              </a:cxn>
              <a:cxn ang="T72">
                <a:pos x="T12" y="T13"/>
              </a:cxn>
              <a:cxn ang="T73">
                <a:pos x="T14" y="T15"/>
              </a:cxn>
              <a:cxn ang="T74">
                <a:pos x="T16" y="T17"/>
              </a:cxn>
              <a:cxn ang="T75">
                <a:pos x="T18" y="T19"/>
              </a:cxn>
              <a:cxn ang="T76">
                <a:pos x="T20" y="T21"/>
              </a:cxn>
              <a:cxn ang="T77">
                <a:pos x="T22" y="T23"/>
              </a:cxn>
              <a:cxn ang="T78">
                <a:pos x="T24" y="T25"/>
              </a:cxn>
              <a:cxn ang="T79">
                <a:pos x="T26" y="T27"/>
              </a:cxn>
              <a:cxn ang="T80">
                <a:pos x="T28" y="T29"/>
              </a:cxn>
              <a:cxn ang="T81">
                <a:pos x="T30" y="T31"/>
              </a:cxn>
              <a:cxn ang="T82">
                <a:pos x="T32" y="T33"/>
              </a:cxn>
              <a:cxn ang="T83">
                <a:pos x="T34" y="T35"/>
              </a:cxn>
              <a:cxn ang="T84">
                <a:pos x="T36" y="T37"/>
              </a:cxn>
              <a:cxn ang="T85">
                <a:pos x="T38" y="T39"/>
              </a:cxn>
              <a:cxn ang="T86">
                <a:pos x="T40" y="T41"/>
              </a:cxn>
              <a:cxn ang="T87">
                <a:pos x="T42" y="T43"/>
              </a:cxn>
              <a:cxn ang="T88">
                <a:pos x="T44" y="T45"/>
              </a:cxn>
              <a:cxn ang="T89">
                <a:pos x="T46" y="T47"/>
              </a:cxn>
              <a:cxn ang="T90">
                <a:pos x="T48" y="T49"/>
              </a:cxn>
              <a:cxn ang="T91">
                <a:pos x="T50" y="T51"/>
              </a:cxn>
              <a:cxn ang="T92">
                <a:pos x="T52" y="T53"/>
              </a:cxn>
              <a:cxn ang="T93">
                <a:pos x="T54" y="T55"/>
              </a:cxn>
              <a:cxn ang="T94">
                <a:pos x="T56" y="T57"/>
              </a:cxn>
              <a:cxn ang="T95">
                <a:pos x="T58" y="T59"/>
              </a:cxn>
              <a:cxn ang="T96">
                <a:pos x="T60" y="T61"/>
              </a:cxn>
              <a:cxn ang="T97">
                <a:pos x="T62" y="T63"/>
              </a:cxn>
              <a:cxn ang="T98">
                <a:pos x="T64" y="T65"/>
              </a:cxn>
            </a:cxnLst>
            <a:rect l="T99" t="T100" r="T101" b="T102"/>
            <a:pathLst>
              <a:path w="16" h="16">
                <a:moveTo>
                  <a:pt x="0" y="8"/>
                </a:moveTo>
                <a:lnTo>
                  <a:pt x="0" y="14"/>
                </a:lnTo>
                <a:lnTo>
                  <a:pt x="2" y="14"/>
                </a:lnTo>
                <a:lnTo>
                  <a:pt x="2" y="16"/>
                </a:lnTo>
                <a:lnTo>
                  <a:pt x="12" y="16"/>
                </a:lnTo>
                <a:lnTo>
                  <a:pt x="12" y="14"/>
                </a:lnTo>
                <a:lnTo>
                  <a:pt x="14" y="14"/>
                </a:lnTo>
                <a:lnTo>
                  <a:pt x="14" y="12"/>
                </a:lnTo>
                <a:lnTo>
                  <a:pt x="16" y="12"/>
                </a:lnTo>
                <a:lnTo>
                  <a:pt x="16" y="2"/>
                </a:lnTo>
                <a:lnTo>
                  <a:pt x="14" y="2"/>
                </a:lnTo>
                <a:lnTo>
                  <a:pt x="14" y="0"/>
                </a:lnTo>
                <a:lnTo>
                  <a:pt x="2" y="0"/>
                </a:lnTo>
                <a:lnTo>
                  <a:pt x="2" y="2"/>
                </a:lnTo>
                <a:lnTo>
                  <a:pt x="0" y="2"/>
                </a:lnTo>
                <a:lnTo>
                  <a:pt x="0" y="8"/>
                </a:lnTo>
                <a:lnTo>
                  <a:pt x="4" y="8"/>
                </a:lnTo>
                <a:lnTo>
                  <a:pt x="4" y="6"/>
                </a:lnTo>
                <a:lnTo>
                  <a:pt x="6" y="6"/>
                </a:lnTo>
                <a:lnTo>
                  <a:pt x="6" y="4"/>
                </a:lnTo>
                <a:lnTo>
                  <a:pt x="10" y="4"/>
                </a:lnTo>
                <a:lnTo>
                  <a:pt x="10" y="6"/>
                </a:lnTo>
                <a:lnTo>
                  <a:pt x="12" y="6"/>
                </a:lnTo>
                <a:lnTo>
                  <a:pt x="12" y="8"/>
                </a:lnTo>
                <a:lnTo>
                  <a:pt x="10" y="8"/>
                </a:lnTo>
                <a:lnTo>
                  <a:pt x="10" y="10"/>
                </a:lnTo>
                <a:lnTo>
                  <a:pt x="8" y="10"/>
                </a:lnTo>
                <a:lnTo>
                  <a:pt x="8" y="12"/>
                </a:lnTo>
                <a:lnTo>
                  <a:pt x="6" y="12"/>
                </a:lnTo>
                <a:lnTo>
                  <a:pt x="6" y="10"/>
                </a:lnTo>
                <a:lnTo>
                  <a:pt x="4" y="10"/>
                </a:lnTo>
                <a:lnTo>
                  <a:pt x="4" y="8"/>
                </a:lnTo>
                <a:lnTo>
                  <a:pt x="0" y="8"/>
                </a:lnTo>
                <a:close/>
              </a:path>
            </a:pathLst>
          </a:custGeom>
          <a:solidFill>
            <a:srgbClr val="FFCC66"/>
          </a:solidFill>
          <a:ln w="9525">
            <a:solidFill>
              <a:srgbClr val="0238C0"/>
            </a:solidFill>
            <a:round/>
            <a:headEnd/>
            <a:tailEnd/>
          </a:ln>
        </xdr:spPr>
      </xdr:sp>
      <xdr:sp macro="" textlink="">
        <xdr:nvSpPr>
          <xdr:cNvPr id="26866" name="Oval 238"/>
          <xdr:cNvSpPr>
            <a:spLocks noChangeArrowheads="1"/>
          </xdr:cNvSpPr>
        </xdr:nvSpPr>
        <xdr:spPr bwMode="auto">
          <a:xfrm>
            <a:off x="291" y="843"/>
            <a:ext cx="7" cy="9"/>
          </a:xfrm>
          <a:prstGeom prst="ellipse">
            <a:avLst/>
          </a:prstGeom>
          <a:solidFill>
            <a:srgbClr val="FFCC66"/>
          </a:solidFill>
          <a:ln w="9525">
            <a:solidFill>
              <a:srgbClr val="0238C0"/>
            </a:solidFill>
            <a:round/>
            <a:headEnd/>
            <a:tailEnd/>
          </a:ln>
        </xdr:spPr>
      </xdr:sp>
      <xdr:sp macro="" textlink="">
        <xdr:nvSpPr>
          <xdr:cNvPr id="26867" name="Freeform 239"/>
          <xdr:cNvSpPr>
            <a:spLocks/>
          </xdr:cNvSpPr>
        </xdr:nvSpPr>
        <xdr:spPr bwMode="auto">
          <a:xfrm>
            <a:off x="291" y="843"/>
            <a:ext cx="7" cy="9"/>
          </a:xfrm>
          <a:custGeom>
            <a:avLst/>
            <a:gdLst>
              <a:gd name="T0" fmla="*/ 0 w 36"/>
              <a:gd name="T1" fmla="*/ 6 h 34"/>
              <a:gd name="T2" fmla="*/ 2 w 36"/>
              <a:gd name="T3" fmla="*/ 8 h 34"/>
              <a:gd name="T4" fmla="*/ 2 w 36"/>
              <a:gd name="T5" fmla="*/ 8 h 34"/>
              <a:gd name="T6" fmla="*/ 4 w 36"/>
              <a:gd name="T7" fmla="*/ 9 h 34"/>
              <a:gd name="T8" fmla="*/ 5 w 36"/>
              <a:gd name="T9" fmla="*/ 8 h 34"/>
              <a:gd name="T10" fmla="*/ 6 w 36"/>
              <a:gd name="T11" fmla="*/ 8 h 34"/>
              <a:gd name="T12" fmla="*/ 6 w 36"/>
              <a:gd name="T13" fmla="*/ 7 h 34"/>
              <a:gd name="T14" fmla="*/ 7 w 36"/>
              <a:gd name="T15" fmla="*/ 6 h 34"/>
              <a:gd name="T16" fmla="*/ 7 w 36"/>
              <a:gd name="T17" fmla="*/ 5 h 34"/>
              <a:gd name="T18" fmla="*/ 7 w 36"/>
              <a:gd name="T19" fmla="*/ 3 h 34"/>
              <a:gd name="T20" fmla="*/ 6 w 36"/>
              <a:gd name="T21" fmla="*/ 2 h 34"/>
              <a:gd name="T22" fmla="*/ 6 w 36"/>
              <a:gd name="T23" fmla="*/ 1 h 34"/>
              <a:gd name="T24" fmla="*/ 5 w 36"/>
              <a:gd name="T25" fmla="*/ 1 h 34"/>
              <a:gd name="T26" fmla="*/ 2 w 36"/>
              <a:gd name="T27" fmla="*/ 0 h 34"/>
              <a:gd name="T28" fmla="*/ 1 w 36"/>
              <a:gd name="T29" fmla="*/ 1 h 34"/>
              <a:gd name="T30" fmla="*/ 0 w 36"/>
              <a:gd name="T31" fmla="*/ 2 h 34"/>
              <a:gd name="T32" fmla="*/ 0 w 36"/>
              <a:gd name="T33" fmla="*/ 4 h 34"/>
              <a:gd name="T34" fmla="*/ 1 w 36"/>
              <a:gd name="T35" fmla="*/ 3 h 34"/>
              <a:gd name="T36" fmla="*/ 1 w 36"/>
              <a:gd name="T37" fmla="*/ 2 h 34"/>
              <a:gd name="T38" fmla="*/ 2 w 36"/>
              <a:gd name="T39" fmla="*/ 2 h 34"/>
              <a:gd name="T40" fmla="*/ 2 w 36"/>
              <a:gd name="T41" fmla="*/ 1 h 34"/>
              <a:gd name="T42" fmla="*/ 4 w 36"/>
              <a:gd name="T43" fmla="*/ 2 h 34"/>
              <a:gd name="T44" fmla="*/ 5 w 36"/>
              <a:gd name="T45" fmla="*/ 2 h 34"/>
              <a:gd name="T46" fmla="*/ 5 w 36"/>
              <a:gd name="T47" fmla="*/ 3 h 34"/>
              <a:gd name="T48" fmla="*/ 6 w 36"/>
              <a:gd name="T49" fmla="*/ 4 h 34"/>
              <a:gd name="T50" fmla="*/ 6 w 36"/>
              <a:gd name="T51" fmla="*/ 5 h 34"/>
              <a:gd name="T52" fmla="*/ 6 w 36"/>
              <a:gd name="T53" fmla="*/ 6 h 34"/>
              <a:gd name="T54" fmla="*/ 5 w 36"/>
              <a:gd name="T55" fmla="*/ 6 h 34"/>
              <a:gd name="T56" fmla="*/ 5 w 36"/>
              <a:gd name="T57" fmla="*/ 7 h 34"/>
              <a:gd name="T58" fmla="*/ 4 w 36"/>
              <a:gd name="T59" fmla="*/ 8 h 34"/>
              <a:gd name="T60" fmla="*/ 3 w 36"/>
              <a:gd name="T61" fmla="*/ 7 h 34"/>
              <a:gd name="T62" fmla="*/ 2 w 36"/>
              <a:gd name="T63" fmla="*/ 7 h 34"/>
              <a:gd name="T64" fmla="*/ 1 w 36"/>
              <a:gd name="T65" fmla="*/ 6 h 34"/>
              <a:gd name="T66" fmla="*/ 1 w 36"/>
              <a:gd name="T67" fmla="*/ 5 h 34"/>
              <a:gd name="T68" fmla="*/ 0 w 36"/>
              <a:gd name="T69" fmla="*/ 4 h 34"/>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w 36"/>
              <a:gd name="T106" fmla="*/ 0 h 34"/>
              <a:gd name="T107" fmla="*/ 36 w 36"/>
              <a:gd name="T108" fmla="*/ 34 h 34"/>
            </a:gdLst>
            <a:ahLst/>
            <a:cxnLst>
              <a:cxn ang="T70">
                <a:pos x="T0" y="T1"/>
              </a:cxn>
              <a:cxn ang="T71">
                <a:pos x="T2" y="T3"/>
              </a:cxn>
              <a:cxn ang="T72">
                <a:pos x="T4" y="T5"/>
              </a:cxn>
              <a:cxn ang="T73">
                <a:pos x="T6" y="T7"/>
              </a:cxn>
              <a:cxn ang="T74">
                <a:pos x="T8" y="T9"/>
              </a:cxn>
              <a:cxn ang="T75">
                <a:pos x="T10" y="T11"/>
              </a:cxn>
              <a:cxn ang="T76">
                <a:pos x="T12" y="T13"/>
              </a:cxn>
              <a:cxn ang="T77">
                <a:pos x="T14" y="T15"/>
              </a:cxn>
              <a:cxn ang="T78">
                <a:pos x="T16" y="T17"/>
              </a:cxn>
              <a:cxn ang="T79">
                <a:pos x="T18" y="T19"/>
              </a:cxn>
              <a:cxn ang="T80">
                <a:pos x="T20" y="T21"/>
              </a:cxn>
              <a:cxn ang="T81">
                <a:pos x="T22" y="T23"/>
              </a:cxn>
              <a:cxn ang="T82">
                <a:pos x="T24" y="T25"/>
              </a:cxn>
              <a:cxn ang="T83">
                <a:pos x="T26" y="T27"/>
              </a:cxn>
              <a:cxn ang="T84">
                <a:pos x="T28" y="T29"/>
              </a:cxn>
              <a:cxn ang="T85">
                <a:pos x="T30" y="T31"/>
              </a:cxn>
              <a:cxn ang="T86">
                <a:pos x="T32" y="T33"/>
              </a:cxn>
              <a:cxn ang="T87">
                <a:pos x="T34" y="T35"/>
              </a:cxn>
              <a:cxn ang="T88">
                <a:pos x="T36" y="T37"/>
              </a:cxn>
              <a:cxn ang="T89">
                <a:pos x="T38" y="T39"/>
              </a:cxn>
              <a:cxn ang="T90">
                <a:pos x="T40" y="T41"/>
              </a:cxn>
              <a:cxn ang="T91">
                <a:pos x="T42" y="T43"/>
              </a:cxn>
              <a:cxn ang="T92">
                <a:pos x="T44" y="T45"/>
              </a:cxn>
              <a:cxn ang="T93">
                <a:pos x="T46" y="T47"/>
              </a:cxn>
              <a:cxn ang="T94">
                <a:pos x="T48" y="T49"/>
              </a:cxn>
              <a:cxn ang="T95">
                <a:pos x="T50" y="T51"/>
              </a:cxn>
              <a:cxn ang="T96">
                <a:pos x="T52" y="T53"/>
              </a:cxn>
              <a:cxn ang="T97">
                <a:pos x="T54" y="T55"/>
              </a:cxn>
              <a:cxn ang="T98">
                <a:pos x="T56" y="T57"/>
              </a:cxn>
              <a:cxn ang="T99">
                <a:pos x="T58" y="T59"/>
              </a:cxn>
              <a:cxn ang="T100">
                <a:pos x="T60" y="T61"/>
              </a:cxn>
              <a:cxn ang="T101">
                <a:pos x="T62" y="T63"/>
              </a:cxn>
              <a:cxn ang="T102">
                <a:pos x="T64" y="T65"/>
              </a:cxn>
              <a:cxn ang="T103">
                <a:pos x="T66" y="T67"/>
              </a:cxn>
              <a:cxn ang="T104">
                <a:pos x="T68" y="T69"/>
              </a:cxn>
            </a:cxnLst>
            <a:rect l="T105" t="T106" r="T107" b="T108"/>
            <a:pathLst>
              <a:path w="36" h="34">
                <a:moveTo>
                  <a:pt x="0" y="16"/>
                </a:moveTo>
                <a:lnTo>
                  <a:pt x="0" y="24"/>
                </a:lnTo>
                <a:lnTo>
                  <a:pt x="2" y="24"/>
                </a:lnTo>
                <a:lnTo>
                  <a:pt x="8" y="30"/>
                </a:lnTo>
                <a:lnTo>
                  <a:pt x="8" y="32"/>
                </a:lnTo>
                <a:lnTo>
                  <a:pt x="12" y="32"/>
                </a:lnTo>
                <a:lnTo>
                  <a:pt x="12" y="34"/>
                </a:lnTo>
                <a:lnTo>
                  <a:pt x="20" y="34"/>
                </a:lnTo>
                <a:lnTo>
                  <a:pt x="22" y="32"/>
                </a:lnTo>
                <a:lnTo>
                  <a:pt x="24" y="32"/>
                </a:lnTo>
                <a:lnTo>
                  <a:pt x="26" y="30"/>
                </a:lnTo>
                <a:lnTo>
                  <a:pt x="30" y="30"/>
                </a:lnTo>
                <a:lnTo>
                  <a:pt x="30" y="28"/>
                </a:lnTo>
                <a:lnTo>
                  <a:pt x="32" y="28"/>
                </a:lnTo>
                <a:lnTo>
                  <a:pt x="32" y="24"/>
                </a:lnTo>
                <a:lnTo>
                  <a:pt x="34" y="22"/>
                </a:lnTo>
                <a:lnTo>
                  <a:pt x="34" y="20"/>
                </a:lnTo>
                <a:lnTo>
                  <a:pt x="36" y="18"/>
                </a:lnTo>
                <a:lnTo>
                  <a:pt x="36" y="10"/>
                </a:lnTo>
                <a:lnTo>
                  <a:pt x="34" y="10"/>
                </a:lnTo>
                <a:lnTo>
                  <a:pt x="34" y="6"/>
                </a:lnTo>
                <a:lnTo>
                  <a:pt x="32" y="6"/>
                </a:lnTo>
                <a:lnTo>
                  <a:pt x="32" y="4"/>
                </a:lnTo>
                <a:lnTo>
                  <a:pt x="30" y="4"/>
                </a:lnTo>
                <a:lnTo>
                  <a:pt x="30" y="2"/>
                </a:lnTo>
                <a:lnTo>
                  <a:pt x="26" y="2"/>
                </a:lnTo>
                <a:lnTo>
                  <a:pt x="26" y="0"/>
                </a:lnTo>
                <a:lnTo>
                  <a:pt x="8" y="0"/>
                </a:lnTo>
                <a:lnTo>
                  <a:pt x="8" y="2"/>
                </a:lnTo>
                <a:lnTo>
                  <a:pt x="6" y="2"/>
                </a:lnTo>
                <a:lnTo>
                  <a:pt x="6" y="4"/>
                </a:lnTo>
                <a:lnTo>
                  <a:pt x="2" y="8"/>
                </a:lnTo>
                <a:lnTo>
                  <a:pt x="0" y="8"/>
                </a:lnTo>
                <a:lnTo>
                  <a:pt x="0" y="16"/>
                </a:lnTo>
                <a:lnTo>
                  <a:pt x="4" y="16"/>
                </a:lnTo>
                <a:lnTo>
                  <a:pt x="4" y="12"/>
                </a:lnTo>
                <a:lnTo>
                  <a:pt x="6" y="12"/>
                </a:lnTo>
                <a:lnTo>
                  <a:pt x="6" y="8"/>
                </a:lnTo>
                <a:lnTo>
                  <a:pt x="10" y="8"/>
                </a:lnTo>
                <a:lnTo>
                  <a:pt x="10" y="6"/>
                </a:lnTo>
                <a:lnTo>
                  <a:pt x="12" y="6"/>
                </a:lnTo>
                <a:lnTo>
                  <a:pt x="12" y="4"/>
                </a:lnTo>
                <a:lnTo>
                  <a:pt x="22" y="4"/>
                </a:lnTo>
                <a:lnTo>
                  <a:pt x="22" y="6"/>
                </a:lnTo>
                <a:lnTo>
                  <a:pt x="26" y="6"/>
                </a:lnTo>
                <a:lnTo>
                  <a:pt x="26" y="8"/>
                </a:lnTo>
                <a:lnTo>
                  <a:pt x="28" y="8"/>
                </a:lnTo>
                <a:lnTo>
                  <a:pt x="28" y="10"/>
                </a:lnTo>
                <a:lnTo>
                  <a:pt x="30" y="10"/>
                </a:lnTo>
                <a:lnTo>
                  <a:pt x="30" y="14"/>
                </a:lnTo>
                <a:lnTo>
                  <a:pt x="32" y="14"/>
                </a:lnTo>
                <a:lnTo>
                  <a:pt x="32" y="18"/>
                </a:lnTo>
                <a:lnTo>
                  <a:pt x="30" y="20"/>
                </a:lnTo>
                <a:lnTo>
                  <a:pt x="30" y="22"/>
                </a:lnTo>
                <a:lnTo>
                  <a:pt x="28" y="24"/>
                </a:lnTo>
                <a:lnTo>
                  <a:pt x="26" y="24"/>
                </a:lnTo>
                <a:lnTo>
                  <a:pt x="26" y="26"/>
                </a:lnTo>
                <a:lnTo>
                  <a:pt x="24" y="28"/>
                </a:lnTo>
                <a:lnTo>
                  <a:pt x="22" y="28"/>
                </a:lnTo>
                <a:lnTo>
                  <a:pt x="20" y="30"/>
                </a:lnTo>
                <a:lnTo>
                  <a:pt x="16" y="30"/>
                </a:lnTo>
                <a:lnTo>
                  <a:pt x="16" y="28"/>
                </a:lnTo>
                <a:lnTo>
                  <a:pt x="12" y="28"/>
                </a:lnTo>
                <a:lnTo>
                  <a:pt x="12" y="26"/>
                </a:lnTo>
                <a:lnTo>
                  <a:pt x="8" y="26"/>
                </a:lnTo>
                <a:lnTo>
                  <a:pt x="6" y="24"/>
                </a:lnTo>
                <a:lnTo>
                  <a:pt x="6" y="20"/>
                </a:lnTo>
                <a:lnTo>
                  <a:pt x="4" y="20"/>
                </a:lnTo>
                <a:lnTo>
                  <a:pt x="4" y="16"/>
                </a:lnTo>
                <a:lnTo>
                  <a:pt x="0" y="16"/>
                </a:lnTo>
                <a:close/>
              </a:path>
            </a:pathLst>
          </a:custGeom>
          <a:solidFill>
            <a:srgbClr val="FFCC66"/>
          </a:solidFill>
          <a:ln w="9525">
            <a:solidFill>
              <a:srgbClr val="0238C0"/>
            </a:solidFill>
            <a:round/>
            <a:headEnd/>
            <a:tailEnd/>
          </a:ln>
        </xdr:spPr>
      </xdr:sp>
      <xdr:sp macro="" textlink="">
        <xdr:nvSpPr>
          <xdr:cNvPr id="26868" name="Oval 240"/>
          <xdr:cNvSpPr>
            <a:spLocks noChangeArrowheads="1"/>
          </xdr:cNvSpPr>
        </xdr:nvSpPr>
        <xdr:spPr bwMode="auto">
          <a:xfrm>
            <a:off x="294" y="846"/>
            <a:ext cx="2" cy="3"/>
          </a:xfrm>
          <a:prstGeom prst="ellipse">
            <a:avLst/>
          </a:prstGeom>
          <a:solidFill>
            <a:srgbClr val="FFCC66"/>
          </a:solidFill>
          <a:ln w="9525">
            <a:solidFill>
              <a:srgbClr val="0238C0"/>
            </a:solidFill>
            <a:round/>
            <a:headEnd/>
            <a:tailEnd/>
          </a:ln>
        </xdr:spPr>
      </xdr:sp>
      <xdr:sp macro="" textlink="">
        <xdr:nvSpPr>
          <xdr:cNvPr id="26869" name="Freeform 241"/>
          <xdr:cNvSpPr>
            <a:spLocks/>
          </xdr:cNvSpPr>
        </xdr:nvSpPr>
        <xdr:spPr bwMode="auto">
          <a:xfrm>
            <a:off x="292" y="846"/>
            <a:ext cx="4" cy="3"/>
          </a:xfrm>
          <a:custGeom>
            <a:avLst/>
            <a:gdLst>
              <a:gd name="T0" fmla="*/ 0 w 16"/>
              <a:gd name="T1" fmla="*/ 2 h 16"/>
              <a:gd name="T2" fmla="*/ 0 w 16"/>
              <a:gd name="T3" fmla="*/ 3 h 16"/>
              <a:gd name="T4" fmla="*/ 1 w 16"/>
              <a:gd name="T5" fmla="*/ 3 h 16"/>
              <a:gd name="T6" fmla="*/ 1 w 16"/>
              <a:gd name="T7" fmla="*/ 3 h 16"/>
              <a:gd name="T8" fmla="*/ 3 w 16"/>
              <a:gd name="T9" fmla="*/ 3 h 16"/>
              <a:gd name="T10" fmla="*/ 3 w 16"/>
              <a:gd name="T11" fmla="*/ 3 h 16"/>
              <a:gd name="T12" fmla="*/ 3 w 16"/>
              <a:gd name="T13" fmla="*/ 3 h 16"/>
              <a:gd name="T14" fmla="*/ 3 w 16"/>
              <a:gd name="T15" fmla="*/ 2 h 16"/>
              <a:gd name="T16" fmla="*/ 4 w 16"/>
              <a:gd name="T17" fmla="*/ 2 h 16"/>
              <a:gd name="T18" fmla="*/ 4 w 16"/>
              <a:gd name="T19" fmla="*/ 0 h 16"/>
              <a:gd name="T20" fmla="*/ 3 w 16"/>
              <a:gd name="T21" fmla="*/ 0 h 16"/>
              <a:gd name="T22" fmla="*/ 3 w 16"/>
              <a:gd name="T23" fmla="*/ 0 h 16"/>
              <a:gd name="T24" fmla="*/ 1 w 16"/>
              <a:gd name="T25" fmla="*/ 0 h 16"/>
              <a:gd name="T26" fmla="*/ 1 w 16"/>
              <a:gd name="T27" fmla="*/ 0 h 16"/>
              <a:gd name="T28" fmla="*/ 0 w 16"/>
              <a:gd name="T29" fmla="*/ 0 h 16"/>
              <a:gd name="T30" fmla="*/ 0 w 16"/>
              <a:gd name="T31" fmla="*/ 2 h 16"/>
              <a:gd name="T32" fmla="*/ 1 w 16"/>
              <a:gd name="T33" fmla="*/ 2 h 16"/>
              <a:gd name="T34" fmla="*/ 1 w 16"/>
              <a:gd name="T35" fmla="*/ 1 h 16"/>
              <a:gd name="T36" fmla="*/ 1 w 16"/>
              <a:gd name="T37" fmla="*/ 1 h 16"/>
              <a:gd name="T38" fmla="*/ 1 w 16"/>
              <a:gd name="T39" fmla="*/ 1 h 16"/>
              <a:gd name="T40" fmla="*/ 2 w 16"/>
              <a:gd name="T41" fmla="*/ 1 h 16"/>
              <a:gd name="T42" fmla="*/ 2 w 16"/>
              <a:gd name="T43" fmla="*/ 1 h 16"/>
              <a:gd name="T44" fmla="*/ 3 w 16"/>
              <a:gd name="T45" fmla="*/ 1 h 16"/>
              <a:gd name="T46" fmla="*/ 3 w 16"/>
              <a:gd name="T47" fmla="*/ 2 h 16"/>
              <a:gd name="T48" fmla="*/ 2 w 16"/>
              <a:gd name="T49" fmla="*/ 2 h 16"/>
              <a:gd name="T50" fmla="*/ 2 w 16"/>
              <a:gd name="T51" fmla="*/ 2 h 16"/>
              <a:gd name="T52" fmla="*/ 2 w 16"/>
              <a:gd name="T53" fmla="*/ 2 h 16"/>
              <a:gd name="T54" fmla="*/ 2 w 16"/>
              <a:gd name="T55" fmla="*/ 2 h 16"/>
              <a:gd name="T56" fmla="*/ 1 w 16"/>
              <a:gd name="T57" fmla="*/ 2 h 16"/>
              <a:gd name="T58" fmla="*/ 1 w 16"/>
              <a:gd name="T59" fmla="*/ 2 h 16"/>
              <a:gd name="T60" fmla="*/ 1 w 16"/>
              <a:gd name="T61" fmla="*/ 2 h 16"/>
              <a:gd name="T62" fmla="*/ 1 w 16"/>
              <a:gd name="T63" fmla="*/ 2 h 16"/>
              <a:gd name="T64" fmla="*/ 0 w 16"/>
              <a:gd name="T65" fmla="*/ 2 h 1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w 16"/>
              <a:gd name="T100" fmla="*/ 0 h 16"/>
              <a:gd name="T101" fmla="*/ 16 w 16"/>
              <a:gd name="T102" fmla="*/ 16 h 16"/>
            </a:gdLst>
            <a:ahLst/>
            <a:cxnLst>
              <a:cxn ang="T66">
                <a:pos x="T0" y="T1"/>
              </a:cxn>
              <a:cxn ang="T67">
                <a:pos x="T2" y="T3"/>
              </a:cxn>
              <a:cxn ang="T68">
                <a:pos x="T4" y="T5"/>
              </a:cxn>
              <a:cxn ang="T69">
                <a:pos x="T6" y="T7"/>
              </a:cxn>
              <a:cxn ang="T70">
                <a:pos x="T8" y="T9"/>
              </a:cxn>
              <a:cxn ang="T71">
                <a:pos x="T10" y="T11"/>
              </a:cxn>
              <a:cxn ang="T72">
                <a:pos x="T12" y="T13"/>
              </a:cxn>
              <a:cxn ang="T73">
                <a:pos x="T14" y="T15"/>
              </a:cxn>
              <a:cxn ang="T74">
                <a:pos x="T16" y="T17"/>
              </a:cxn>
              <a:cxn ang="T75">
                <a:pos x="T18" y="T19"/>
              </a:cxn>
              <a:cxn ang="T76">
                <a:pos x="T20" y="T21"/>
              </a:cxn>
              <a:cxn ang="T77">
                <a:pos x="T22" y="T23"/>
              </a:cxn>
              <a:cxn ang="T78">
                <a:pos x="T24" y="T25"/>
              </a:cxn>
              <a:cxn ang="T79">
                <a:pos x="T26" y="T27"/>
              </a:cxn>
              <a:cxn ang="T80">
                <a:pos x="T28" y="T29"/>
              </a:cxn>
              <a:cxn ang="T81">
                <a:pos x="T30" y="T31"/>
              </a:cxn>
              <a:cxn ang="T82">
                <a:pos x="T32" y="T33"/>
              </a:cxn>
              <a:cxn ang="T83">
                <a:pos x="T34" y="T35"/>
              </a:cxn>
              <a:cxn ang="T84">
                <a:pos x="T36" y="T37"/>
              </a:cxn>
              <a:cxn ang="T85">
                <a:pos x="T38" y="T39"/>
              </a:cxn>
              <a:cxn ang="T86">
                <a:pos x="T40" y="T41"/>
              </a:cxn>
              <a:cxn ang="T87">
                <a:pos x="T42" y="T43"/>
              </a:cxn>
              <a:cxn ang="T88">
                <a:pos x="T44" y="T45"/>
              </a:cxn>
              <a:cxn ang="T89">
                <a:pos x="T46" y="T47"/>
              </a:cxn>
              <a:cxn ang="T90">
                <a:pos x="T48" y="T49"/>
              </a:cxn>
              <a:cxn ang="T91">
                <a:pos x="T50" y="T51"/>
              </a:cxn>
              <a:cxn ang="T92">
                <a:pos x="T52" y="T53"/>
              </a:cxn>
              <a:cxn ang="T93">
                <a:pos x="T54" y="T55"/>
              </a:cxn>
              <a:cxn ang="T94">
                <a:pos x="T56" y="T57"/>
              </a:cxn>
              <a:cxn ang="T95">
                <a:pos x="T58" y="T59"/>
              </a:cxn>
              <a:cxn ang="T96">
                <a:pos x="T60" y="T61"/>
              </a:cxn>
              <a:cxn ang="T97">
                <a:pos x="T62" y="T63"/>
              </a:cxn>
              <a:cxn ang="T98">
                <a:pos x="T64" y="T65"/>
              </a:cxn>
            </a:cxnLst>
            <a:rect l="T99" t="T100" r="T101" b="T102"/>
            <a:pathLst>
              <a:path w="16" h="16">
                <a:moveTo>
                  <a:pt x="0" y="8"/>
                </a:moveTo>
                <a:lnTo>
                  <a:pt x="0" y="14"/>
                </a:lnTo>
                <a:lnTo>
                  <a:pt x="2" y="14"/>
                </a:lnTo>
                <a:lnTo>
                  <a:pt x="2" y="16"/>
                </a:lnTo>
                <a:lnTo>
                  <a:pt x="12" y="16"/>
                </a:lnTo>
                <a:lnTo>
                  <a:pt x="12" y="14"/>
                </a:lnTo>
                <a:lnTo>
                  <a:pt x="14" y="14"/>
                </a:lnTo>
                <a:lnTo>
                  <a:pt x="14" y="12"/>
                </a:lnTo>
                <a:lnTo>
                  <a:pt x="16" y="12"/>
                </a:lnTo>
                <a:lnTo>
                  <a:pt x="16" y="2"/>
                </a:lnTo>
                <a:lnTo>
                  <a:pt x="14" y="2"/>
                </a:lnTo>
                <a:lnTo>
                  <a:pt x="14" y="0"/>
                </a:lnTo>
                <a:lnTo>
                  <a:pt x="2" y="0"/>
                </a:lnTo>
                <a:lnTo>
                  <a:pt x="2" y="2"/>
                </a:lnTo>
                <a:lnTo>
                  <a:pt x="0" y="2"/>
                </a:lnTo>
                <a:lnTo>
                  <a:pt x="0" y="8"/>
                </a:lnTo>
                <a:lnTo>
                  <a:pt x="4" y="8"/>
                </a:lnTo>
                <a:lnTo>
                  <a:pt x="4" y="6"/>
                </a:lnTo>
                <a:lnTo>
                  <a:pt x="6" y="6"/>
                </a:lnTo>
                <a:lnTo>
                  <a:pt x="6" y="4"/>
                </a:lnTo>
                <a:lnTo>
                  <a:pt x="10" y="4"/>
                </a:lnTo>
                <a:lnTo>
                  <a:pt x="10" y="6"/>
                </a:lnTo>
                <a:lnTo>
                  <a:pt x="12" y="6"/>
                </a:lnTo>
                <a:lnTo>
                  <a:pt x="12" y="8"/>
                </a:lnTo>
                <a:lnTo>
                  <a:pt x="10" y="8"/>
                </a:lnTo>
                <a:lnTo>
                  <a:pt x="10" y="10"/>
                </a:lnTo>
                <a:lnTo>
                  <a:pt x="8" y="10"/>
                </a:lnTo>
                <a:lnTo>
                  <a:pt x="8" y="12"/>
                </a:lnTo>
                <a:lnTo>
                  <a:pt x="6" y="12"/>
                </a:lnTo>
                <a:lnTo>
                  <a:pt x="6" y="10"/>
                </a:lnTo>
                <a:lnTo>
                  <a:pt x="4" y="10"/>
                </a:lnTo>
                <a:lnTo>
                  <a:pt x="4" y="8"/>
                </a:lnTo>
                <a:lnTo>
                  <a:pt x="0" y="8"/>
                </a:lnTo>
                <a:close/>
              </a:path>
            </a:pathLst>
          </a:custGeom>
          <a:solidFill>
            <a:srgbClr val="FFCC66"/>
          </a:solidFill>
          <a:ln w="9525">
            <a:solidFill>
              <a:srgbClr val="0238C0"/>
            </a:solidFill>
            <a:round/>
            <a:headEnd/>
            <a:tailEnd/>
          </a:ln>
        </xdr:spPr>
      </xdr:sp>
      <xdr:sp macro="" textlink="">
        <xdr:nvSpPr>
          <xdr:cNvPr id="26870" name="Freeform 242"/>
          <xdr:cNvSpPr>
            <a:spLocks/>
          </xdr:cNvSpPr>
        </xdr:nvSpPr>
        <xdr:spPr bwMode="auto">
          <a:xfrm>
            <a:off x="243" y="853"/>
            <a:ext cx="89" cy="0"/>
          </a:xfrm>
          <a:custGeom>
            <a:avLst/>
            <a:gdLst>
              <a:gd name="T0" fmla="*/ 0 w 433"/>
              <a:gd name="T1" fmla="*/ 0 h 4"/>
              <a:gd name="T2" fmla="*/ 0 w 433"/>
              <a:gd name="T3" fmla="*/ 0 h 4"/>
              <a:gd name="T4" fmla="*/ 0 w 433"/>
              <a:gd name="T5" fmla="*/ 0 h 4"/>
              <a:gd name="T6" fmla="*/ 89 w 433"/>
              <a:gd name="T7" fmla="*/ 0 h 4"/>
              <a:gd name="T8" fmla="*/ 89 w 433"/>
              <a:gd name="T9" fmla="*/ 0 h 4"/>
              <a:gd name="T10" fmla="*/ 89 w 433"/>
              <a:gd name="T11" fmla="*/ 0 h 4"/>
              <a:gd name="T12" fmla="*/ 0 w 433"/>
              <a:gd name="T13" fmla="*/ 0 h 4"/>
              <a:gd name="T14" fmla="*/ 0 60000 65536"/>
              <a:gd name="T15" fmla="*/ 0 60000 65536"/>
              <a:gd name="T16" fmla="*/ 0 60000 65536"/>
              <a:gd name="T17" fmla="*/ 0 60000 65536"/>
              <a:gd name="T18" fmla="*/ 0 60000 65536"/>
              <a:gd name="T19" fmla="*/ 0 60000 65536"/>
              <a:gd name="T20" fmla="*/ 0 60000 65536"/>
              <a:gd name="T21" fmla="*/ 0 w 433"/>
              <a:gd name="T22" fmla="*/ 0 h 4"/>
              <a:gd name="T23" fmla="*/ 433 w 433"/>
              <a:gd name="T24" fmla="*/ 0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33" h="4">
                <a:moveTo>
                  <a:pt x="2" y="0"/>
                </a:moveTo>
                <a:lnTo>
                  <a:pt x="0" y="0"/>
                </a:lnTo>
                <a:lnTo>
                  <a:pt x="0" y="4"/>
                </a:lnTo>
                <a:lnTo>
                  <a:pt x="433" y="4"/>
                </a:lnTo>
                <a:lnTo>
                  <a:pt x="433" y="0"/>
                </a:lnTo>
                <a:lnTo>
                  <a:pt x="431" y="0"/>
                </a:lnTo>
                <a:lnTo>
                  <a:pt x="2" y="0"/>
                </a:lnTo>
                <a:close/>
              </a:path>
            </a:pathLst>
          </a:custGeom>
          <a:solidFill>
            <a:srgbClr val="FFCC66"/>
          </a:solidFill>
          <a:ln w="9525">
            <a:solidFill>
              <a:srgbClr val="0238C0"/>
            </a:solidFill>
            <a:round/>
            <a:headEnd/>
            <a:tailEnd/>
          </a:ln>
        </xdr:spPr>
      </xdr:sp>
      <xdr:sp macro="" textlink="">
        <xdr:nvSpPr>
          <xdr:cNvPr id="26871" name="Freeform 243"/>
          <xdr:cNvSpPr>
            <a:spLocks/>
          </xdr:cNvSpPr>
        </xdr:nvSpPr>
        <xdr:spPr bwMode="auto">
          <a:xfrm>
            <a:off x="349" y="901"/>
            <a:ext cx="5" cy="5"/>
          </a:xfrm>
          <a:custGeom>
            <a:avLst/>
            <a:gdLst>
              <a:gd name="T0" fmla="*/ 1 w 23"/>
              <a:gd name="T1" fmla="*/ 0 h 25"/>
              <a:gd name="T2" fmla="*/ 0 w 23"/>
              <a:gd name="T3" fmla="*/ 0 h 25"/>
              <a:gd name="T4" fmla="*/ 0 w 23"/>
              <a:gd name="T5" fmla="*/ 0 h 25"/>
              <a:gd name="T6" fmla="*/ 0 w 23"/>
              <a:gd name="T7" fmla="*/ 0 h 25"/>
              <a:gd name="T8" fmla="*/ 0 w 23"/>
              <a:gd name="T9" fmla="*/ 2 h 25"/>
              <a:gd name="T10" fmla="*/ 0 w 23"/>
              <a:gd name="T11" fmla="*/ 2 h 25"/>
              <a:gd name="T12" fmla="*/ 0 w 23"/>
              <a:gd name="T13" fmla="*/ 2 h 25"/>
              <a:gd name="T14" fmla="*/ 1 w 23"/>
              <a:gd name="T15" fmla="*/ 2 h 25"/>
              <a:gd name="T16" fmla="*/ 1 w 23"/>
              <a:gd name="T17" fmla="*/ 2 h 25"/>
              <a:gd name="T18" fmla="*/ 1 w 23"/>
              <a:gd name="T19" fmla="*/ 2 h 25"/>
              <a:gd name="T20" fmla="*/ 2 w 23"/>
              <a:gd name="T21" fmla="*/ 2 h 25"/>
              <a:gd name="T22" fmla="*/ 2 w 23"/>
              <a:gd name="T23" fmla="*/ 3 h 25"/>
              <a:gd name="T24" fmla="*/ 3 w 23"/>
              <a:gd name="T25" fmla="*/ 3 h 25"/>
              <a:gd name="T26" fmla="*/ 2 w 23"/>
              <a:gd name="T27" fmla="*/ 2 h 25"/>
              <a:gd name="T28" fmla="*/ 2 w 23"/>
              <a:gd name="T29" fmla="*/ 3 h 25"/>
              <a:gd name="T30" fmla="*/ 3 w 23"/>
              <a:gd name="T31" fmla="*/ 3 h 25"/>
              <a:gd name="T32" fmla="*/ 3 w 23"/>
              <a:gd name="T33" fmla="*/ 3 h 25"/>
              <a:gd name="T34" fmla="*/ 4 w 23"/>
              <a:gd name="T35" fmla="*/ 3 h 25"/>
              <a:gd name="T36" fmla="*/ 4 w 23"/>
              <a:gd name="T37" fmla="*/ 3 h 25"/>
              <a:gd name="T38" fmla="*/ 2 w 23"/>
              <a:gd name="T39" fmla="*/ 2 h 25"/>
              <a:gd name="T40" fmla="*/ 3 w 23"/>
              <a:gd name="T41" fmla="*/ 3 h 25"/>
              <a:gd name="T42" fmla="*/ 3 w 23"/>
              <a:gd name="T43" fmla="*/ 3 h 25"/>
              <a:gd name="T44" fmla="*/ 2 w 23"/>
              <a:gd name="T45" fmla="*/ 3 h 25"/>
              <a:gd name="T46" fmla="*/ 2 w 23"/>
              <a:gd name="T47" fmla="*/ 4 h 25"/>
              <a:gd name="T48" fmla="*/ 3 w 23"/>
              <a:gd name="T49" fmla="*/ 3 h 25"/>
              <a:gd name="T50" fmla="*/ 3 w 23"/>
              <a:gd name="T51" fmla="*/ 3 h 25"/>
              <a:gd name="T52" fmla="*/ 3 w 23"/>
              <a:gd name="T53" fmla="*/ 3 h 25"/>
              <a:gd name="T54" fmla="*/ 2 w 23"/>
              <a:gd name="T55" fmla="*/ 3 h 25"/>
              <a:gd name="T56" fmla="*/ 2 w 23"/>
              <a:gd name="T57" fmla="*/ 5 h 25"/>
              <a:gd name="T58" fmla="*/ 3 w 23"/>
              <a:gd name="T59" fmla="*/ 5 h 25"/>
              <a:gd name="T60" fmla="*/ 3 w 23"/>
              <a:gd name="T61" fmla="*/ 5 h 25"/>
              <a:gd name="T62" fmla="*/ 3 w 23"/>
              <a:gd name="T63" fmla="*/ 5 h 25"/>
              <a:gd name="T64" fmla="*/ 5 w 23"/>
              <a:gd name="T65" fmla="*/ 4 h 25"/>
              <a:gd name="T66" fmla="*/ 5 w 23"/>
              <a:gd name="T67" fmla="*/ 3 h 25"/>
              <a:gd name="T68" fmla="*/ 5 w 23"/>
              <a:gd name="T69" fmla="*/ 2 h 25"/>
              <a:gd name="T70" fmla="*/ 4 w 23"/>
              <a:gd name="T71" fmla="*/ 2 h 25"/>
              <a:gd name="T72" fmla="*/ 5 w 23"/>
              <a:gd name="T73" fmla="*/ 2 h 25"/>
              <a:gd name="T74" fmla="*/ 3 w 23"/>
              <a:gd name="T75" fmla="*/ 2 h 25"/>
              <a:gd name="T76" fmla="*/ 5 w 23"/>
              <a:gd name="T77" fmla="*/ 2 h 25"/>
              <a:gd name="T78" fmla="*/ 5 w 23"/>
              <a:gd name="T79" fmla="*/ 2 h 25"/>
              <a:gd name="T80" fmla="*/ 4 w 23"/>
              <a:gd name="T81" fmla="*/ 1 h 25"/>
              <a:gd name="T82" fmla="*/ 4 w 23"/>
              <a:gd name="T83" fmla="*/ 1 h 25"/>
              <a:gd name="T84" fmla="*/ 4 w 23"/>
              <a:gd name="T85" fmla="*/ 1 h 25"/>
              <a:gd name="T86" fmla="*/ 3 w 23"/>
              <a:gd name="T87" fmla="*/ 1 h 25"/>
              <a:gd name="T88" fmla="*/ 3 w 23"/>
              <a:gd name="T89" fmla="*/ 0 h 25"/>
              <a:gd name="T90" fmla="*/ 1 w 23"/>
              <a:gd name="T91" fmla="*/ 0 h 25"/>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w 23"/>
              <a:gd name="T139" fmla="*/ 0 h 25"/>
              <a:gd name="T140" fmla="*/ 23 w 23"/>
              <a:gd name="T141" fmla="*/ 25 h 25"/>
            </a:gdLst>
            <a:ahLst/>
            <a:cxnLst>
              <a:cxn ang="T92">
                <a:pos x="T0" y="T1"/>
              </a:cxn>
              <a:cxn ang="T93">
                <a:pos x="T2" y="T3"/>
              </a:cxn>
              <a:cxn ang="T94">
                <a:pos x="T4" y="T5"/>
              </a:cxn>
              <a:cxn ang="T95">
                <a:pos x="T6" y="T7"/>
              </a:cxn>
              <a:cxn ang="T96">
                <a:pos x="T8" y="T9"/>
              </a:cxn>
              <a:cxn ang="T97">
                <a:pos x="T10" y="T11"/>
              </a:cxn>
              <a:cxn ang="T98">
                <a:pos x="T12" y="T13"/>
              </a:cxn>
              <a:cxn ang="T99">
                <a:pos x="T14" y="T15"/>
              </a:cxn>
              <a:cxn ang="T100">
                <a:pos x="T16" y="T17"/>
              </a:cxn>
              <a:cxn ang="T101">
                <a:pos x="T18" y="T19"/>
              </a:cxn>
              <a:cxn ang="T102">
                <a:pos x="T20" y="T21"/>
              </a:cxn>
              <a:cxn ang="T103">
                <a:pos x="T22" y="T23"/>
              </a:cxn>
              <a:cxn ang="T104">
                <a:pos x="T24" y="T25"/>
              </a:cxn>
              <a:cxn ang="T105">
                <a:pos x="T26" y="T27"/>
              </a:cxn>
              <a:cxn ang="T106">
                <a:pos x="T28" y="T29"/>
              </a:cxn>
              <a:cxn ang="T107">
                <a:pos x="T30" y="T31"/>
              </a:cxn>
              <a:cxn ang="T108">
                <a:pos x="T32" y="T33"/>
              </a:cxn>
              <a:cxn ang="T109">
                <a:pos x="T34" y="T35"/>
              </a:cxn>
              <a:cxn ang="T110">
                <a:pos x="T36" y="T37"/>
              </a:cxn>
              <a:cxn ang="T111">
                <a:pos x="T38" y="T39"/>
              </a:cxn>
              <a:cxn ang="T112">
                <a:pos x="T40" y="T41"/>
              </a:cxn>
              <a:cxn ang="T113">
                <a:pos x="T42" y="T43"/>
              </a:cxn>
              <a:cxn ang="T114">
                <a:pos x="T44" y="T45"/>
              </a:cxn>
              <a:cxn ang="T115">
                <a:pos x="T46" y="T47"/>
              </a:cxn>
              <a:cxn ang="T116">
                <a:pos x="T48" y="T49"/>
              </a:cxn>
              <a:cxn ang="T117">
                <a:pos x="T50" y="T51"/>
              </a:cxn>
              <a:cxn ang="T118">
                <a:pos x="T52" y="T53"/>
              </a:cxn>
              <a:cxn ang="T119">
                <a:pos x="T54" y="T55"/>
              </a:cxn>
              <a:cxn ang="T120">
                <a:pos x="T56" y="T57"/>
              </a:cxn>
              <a:cxn ang="T121">
                <a:pos x="T58" y="T59"/>
              </a:cxn>
              <a:cxn ang="T122">
                <a:pos x="T60" y="T61"/>
              </a:cxn>
              <a:cxn ang="T123">
                <a:pos x="T62" y="T63"/>
              </a:cxn>
              <a:cxn ang="T124">
                <a:pos x="T64" y="T65"/>
              </a:cxn>
              <a:cxn ang="T125">
                <a:pos x="T66" y="T67"/>
              </a:cxn>
              <a:cxn ang="T126">
                <a:pos x="T68" y="T69"/>
              </a:cxn>
              <a:cxn ang="T127">
                <a:pos x="T70" y="T71"/>
              </a:cxn>
              <a:cxn ang="T128">
                <a:pos x="T72" y="T73"/>
              </a:cxn>
              <a:cxn ang="T129">
                <a:pos x="T74" y="T75"/>
              </a:cxn>
              <a:cxn ang="T130">
                <a:pos x="T76" y="T77"/>
              </a:cxn>
              <a:cxn ang="T131">
                <a:pos x="T78" y="T79"/>
              </a:cxn>
              <a:cxn ang="T132">
                <a:pos x="T80" y="T81"/>
              </a:cxn>
              <a:cxn ang="T133">
                <a:pos x="T82" y="T83"/>
              </a:cxn>
              <a:cxn ang="T134">
                <a:pos x="T84" y="T85"/>
              </a:cxn>
              <a:cxn ang="T135">
                <a:pos x="T86" y="T87"/>
              </a:cxn>
              <a:cxn ang="T136">
                <a:pos x="T88" y="T89"/>
              </a:cxn>
              <a:cxn ang="T137">
                <a:pos x="T90" y="T91"/>
              </a:cxn>
            </a:cxnLst>
            <a:rect l="T138" t="T139" r="T140" b="T141"/>
            <a:pathLst>
              <a:path w="23" h="25">
                <a:moveTo>
                  <a:pt x="6" y="0"/>
                </a:moveTo>
                <a:lnTo>
                  <a:pt x="2" y="0"/>
                </a:lnTo>
                <a:lnTo>
                  <a:pt x="2" y="2"/>
                </a:lnTo>
                <a:lnTo>
                  <a:pt x="0" y="2"/>
                </a:lnTo>
                <a:lnTo>
                  <a:pt x="0" y="10"/>
                </a:lnTo>
                <a:lnTo>
                  <a:pt x="2" y="10"/>
                </a:lnTo>
                <a:lnTo>
                  <a:pt x="2" y="11"/>
                </a:lnTo>
                <a:lnTo>
                  <a:pt x="6" y="11"/>
                </a:lnTo>
                <a:lnTo>
                  <a:pt x="6" y="10"/>
                </a:lnTo>
                <a:lnTo>
                  <a:pt x="6" y="11"/>
                </a:lnTo>
                <a:lnTo>
                  <a:pt x="10" y="11"/>
                </a:lnTo>
                <a:lnTo>
                  <a:pt x="10" y="13"/>
                </a:lnTo>
                <a:lnTo>
                  <a:pt x="12" y="13"/>
                </a:lnTo>
                <a:lnTo>
                  <a:pt x="10" y="11"/>
                </a:lnTo>
                <a:lnTo>
                  <a:pt x="10" y="13"/>
                </a:lnTo>
                <a:lnTo>
                  <a:pt x="12" y="15"/>
                </a:lnTo>
                <a:lnTo>
                  <a:pt x="12" y="17"/>
                </a:lnTo>
                <a:lnTo>
                  <a:pt x="18" y="17"/>
                </a:lnTo>
                <a:lnTo>
                  <a:pt x="19" y="15"/>
                </a:lnTo>
                <a:lnTo>
                  <a:pt x="10" y="11"/>
                </a:lnTo>
                <a:lnTo>
                  <a:pt x="12" y="17"/>
                </a:lnTo>
                <a:lnTo>
                  <a:pt x="12" y="15"/>
                </a:lnTo>
                <a:lnTo>
                  <a:pt x="10" y="13"/>
                </a:lnTo>
                <a:lnTo>
                  <a:pt x="10" y="19"/>
                </a:lnTo>
                <a:lnTo>
                  <a:pt x="16" y="13"/>
                </a:lnTo>
                <a:lnTo>
                  <a:pt x="12" y="13"/>
                </a:lnTo>
                <a:lnTo>
                  <a:pt x="12" y="15"/>
                </a:lnTo>
                <a:lnTo>
                  <a:pt x="10" y="15"/>
                </a:lnTo>
                <a:lnTo>
                  <a:pt x="10" y="23"/>
                </a:lnTo>
                <a:lnTo>
                  <a:pt x="12" y="23"/>
                </a:lnTo>
                <a:lnTo>
                  <a:pt x="12" y="25"/>
                </a:lnTo>
                <a:lnTo>
                  <a:pt x="16" y="25"/>
                </a:lnTo>
                <a:lnTo>
                  <a:pt x="21" y="19"/>
                </a:lnTo>
                <a:lnTo>
                  <a:pt x="21" y="17"/>
                </a:lnTo>
                <a:lnTo>
                  <a:pt x="23" y="11"/>
                </a:lnTo>
                <a:lnTo>
                  <a:pt x="19" y="10"/>
                </a:lnTo>
                <a:lnTo>
                  <a:pt x="21" y="11"/>
                </a:lnTo>
                <a:lnTo>
                  <a:pt x="12" y="8"/>
                </a:lnTo>
                <a:lnTo>
                  <a:pt x="21" y="10"/>
                </a:lnTo>
                <a:lnTo>
                  <a:pt x="21" y="11"/>
                </a:lnTo>
                <a:lnTo>
                  <a:pt x="19" y="6"/>
                </a:lnTo>
                <a:lnTo>
                  <a:pt x="18" y="6"/>
                </a:lnTo>
                <a:lnTo>
                  <a:pt x="18" y="4"/>
                </a:lnTo>
                <a:lnTo>
                  <a:pt x="14" y="4"/>
                </a:lnTo>
                <a:lnTo>
                  <a:pt x="14" y="2"/>
                </a:lnTo>
                <a:lnTo>
                  <a:pt x="6" y="0"/>
                </a:lnTo>
                <a:close/>
              </a:path>
            </a:pathLst>
          </a:custGeom>
          <a:solidFill>
            <a:srgbClr val="FFCC66"/>
          </a:solidFill>
          <a:ln w="9525">
            <a:solidFill>
              <a:srgbClr val="0238C0"/>
            </a:solidFill>
            <a:round/>
            <a:headEnd/>
            <a:tailEnd/>
          </a:ln>
        </xdr:spPr>
      </xdr:sp>
      <xdr:sp macro="" textlink="">
        <xdr:nvSpPr>
          <xdr:cNvPr id="26872" name="Freeform 244"/>
          <xdr:cNvSpPr>
            <a:spLocks/>
          </xdr:cNvSpPr>
        </xdr:nvSpPr>
        <xdr:spPr bwMode="auto">
          <a:xfrm>
            <a:off x="347" y="899"/>
            <a:ext cx="5" cy="4"/>
          </a:xfrm>
          <a:custGeom>
            <a:avLst/>
            <a:gdLst>
              <a:gd name="T0" fmla="*/ 3 w 26"/>
              <a:gd name="T1" fmla="*/ 2 h 17"/>
              <a:gd name="T2" fmla="*/ 3 w 26"/>
              <a:gd name="T3" fmla="*/ 3 h 17"/>
              <a:gd name="T4" fmla="*/ 3 w 26"/>
              <a:gd name="T5" fmla="*/ 3 h 17"/>
              <a:gd name="T6" fmla="*/ 3 w 26"/>
              <a:gd name="T7" fmla="*/ 3 h 17"/>
              <a:gd name="T8" fmla="*/ 5 w 26"/>
              <a:gd name="T9" fmla="*/ 3 h 17"/>
              <a:gd name="T10" fmla="*/ 5 w 26"/>
              <a:gd name="T11" fmla="*/ 3 h 17"/>
              <a:gd name="T12" fmla="*/ 5 w 26"/>
              <a:gd name="T13" fmla="*/ 3 h 17"/>
              <a:gd name="T14" fmla="*/ 5 w 26"/>
              <a:gd name="T15" fmla="*/ 2 h 17"/>
              <a:gd name="T16" fmla="*/ 5 w 26"/>
              <a:gd name="T17" fmla="*/ 0 h 17"/>
              <a:gd name="T18" fmla="*/ 2 w 26"/>
              <a:gd name="T19" fmla="*/ 0 h 17"/>
              <a:gd name="T20" fmla="*/ 1 w 26"/>
              <a:gd name="T21" fmla="*/ 2 h 17"/>
              <a:gd name="T22" fmla="*/ 2 w 26"/>
              <a:gd name="T23" fmla="*/ 3 h 17"/>
              <a:gd name="T24" fmla="*/ 3 w 26"/>
              <a:gd name="T25" fmla="*/ 0 h 17"/>
              <a:gd name="T26" fmla="*/ 2 w 26"/>
              <a:gd name="T27" fmla="*/ 0 h 17"/>
              <a:gd name="T28" fmla="*/ 3 w 26"/>
              <a:gd name="T29" fmla="*/ 1 h 17"/>
              <a:gd name="T30" fmla="*/ 2 w 26"/>
              <a:gd name="T31" fmla="*/ 0 h 17"/>
              <a:gd name="T32" fmla="*/ 1 w 26"/>
              <a:gd name="T33" fmla="*/ 0 h 17"/>
              <a:gd name="T34" fmla="*/ 0 w 26"/>
              <a:gd name="T35" fmla="*/ 1 h 17"/>
              <a:gd name="T36" fmla="*/ 0 w 26"/>
              <a:gd name="T37" fmla="*/ 3 h 17"/>
              <a:gd name="T38" fmla="*/ 0 w 26"/>
              <a:gd name="T39" fmla="*/ 4 h 17"/>
              <a:gd name="T40" fmla="*/ 0 w 26"/>
              <a:gd name="T41" fmla="*/ 4 h 17"/>
              <a:gd name="T42" fmla="*/ 0 w 26"/>
              <a:gd name="T43" fmla="*/ 4 h 17"/>
              <a:gd name="T44" fmla="*/ 2 w 26"/>
              <a:gd name="T45" fmla="*/ 4 h 17"/>
              <a:gd name="T46" fmla="*/ 2 w 26"/>
              <a:gd name="T47" fmla="*/ 4 h 17"/>
              <a:gd name="T48" fmla="*/ 2 w 26"/>
              <a:gd name="T49" fmla="*/ 4 h 17"/>
              <a:gd name="T50" fmla="*/ 2 w 26"/>
              <a:gd name="T51" fmla="*/ 3 h 17"/>
              <a:gd name="T52" fmla="*/ 2 w 26"/>
              <a:gd name="T53" fmla="*/ 3 h 17"/>
              <a:gd name="T54" fmla="*/ 2 w 26"/>
              <a:gd name="T55" fmla="*/ 3 h 17"/>
              <a:gd name="T56" fmla="*/ 2 w 26"/>
              <a:gd name="T57" fmla="*/ 3 h 17"/>
              <a:gd name="T58" fmla="*/ 1 w 26"/>
              <a:gd name="T59" fmla="*/ 3 h 17"/>
              <a:gd name="T60" fmla="*/ 2 w 26"/>
              <a:gd name="T61" fmla="*/ 3 h 17"/>
              <a:gd name="T62" fmla="*/ 2 w 26"/>
              <a:gd name="T63" fmla="*/ 3 h 17"/>
              <a:gd name="T64" fmla="*/ 3 w 26"/>
              <a:gd name="T65" fmla="*/ 3 h 17"/>
              <a:gd name="T66" fmla="*/ 3 w 26"/>
              <a:gd name="T67" fmla="*/ 3 h 17"/>
              <a:gd name="T68" fmla="*/ 3 w 26"/>
              <a:gd name="T69" fmla="*/ 3 h 17"/>
              <a:gd name="T70" fmla="*/ 3 w 26"/>
              <a:gd name="T71" fmla="*/ 1 h 17"/>
              <a:gd name="T72" fmla="*/ 3 w 26"/>
              <a:gd name="T73" fmla="*/ 1 h 17"/>
              <a:gd name="T74" fmla="*/ 3 w 26"/>
              <a:gd name="T75" fmla="*/ 2 h 17"/>
              <a:gd name="T76" fmla="*/ 3 w 26"/>
              <a:gd name="T77" fmla="*/ 2 h 17"/>
              <a:gd name="T78" fmla="*/ 3 w 26"/>
              <a:gd name="T79" fmla="*/ 2 h 17"/>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w 26"/>
              <a:gd name="T121" fmla="*/ 0 h 17"/>
              <a:gd name="T122" fmla="*/ 26 w 26"/>
              <a:gd name="T123" fmla="*/ 17 h 17"/>
            </a:gdLst>
            <a:ahLst/>
            <a:cxnLst>
              <a:cxn ang="T80">
                <a:pos x="T0" y="T1"/>
              </a:cxn>
              <a:cxn ang="T81">
                <a:pos x="T2" y="T3"/>
              </a:cxn>
              <a:cxn ang="T82">
                <a:pos x="T4" y="T5"/>
              </a:cxn>
              <a:cxn ang="T83">
                <a:pos x="T6" y="T7"/>
              </a:cxn>
              <a:cxn ang="T84">
                <a:pos x="T8" y="T9"/>
              </a:cxn>
              <a:cxn ang="T85">
                <a:pos x="T10" y="T11"/>
              </a:cxn>
              <a:cxn ang="T86">
                <a:pos x="T12" y="T13"/>
              </a:cxn>
              <a:cxn ang="T87">
                <a:pos x="T14" y="T15"/>
              </a:cxn>
              <a:cxn ang="T88">
                <a:pos x="T16" y="T17"/>
              </a:cxn>
              <a:cxn ang="T89">
                <a:pos x="T18" y="T19"/>
              </a:cxn>
              <a:cxn ang="T90">
                <a:pos x="T20" y="T21"/>
              </a:cxn>
              <a:cxn ang="T91">
                <a:pos x="T22" y="T23"/>
              </a:cxn>
              <a:cxn ang="T92">
                <a:pos x="T24" y="T25"/>
              </a:cxn>
              <a:cxn ang="T93">
                <a:pos x="T26" y="T27"/>
              </a:cxn>
              <a:cxn ang="T94">
                <a:pos x="T28" y="T29"/>
              </a:cxn>
              <a:cxn ang="T95">
                <a:pos x="T30" y="T31"/>
              </a:cxn>
              <a:cxn ang="T96">
                <a:pos x="T32" y="T33"/>
              </a:cxn>
              <a:cxn ang="T97">
                <a:pos x="T34" y="T35"/>
              </a:cxn>
              <a:cxn ang="T98">
                <a:pos x="T36" y="T37"/>
              </a:cxn>
              <a:cxn ang="T99">
                <a:pos x="T38" y="T39"/>
              </a:cxn>
              <a:cxn ang="T100">
                <a:pos x="T40" y="T41"/>
              </a:cxn>
              <a:cxn ang="T101">
                <a:pos x="T42" y="T43"/>
              </a:cxn>
              <a:cxn ang="T102">
                <a:pos x="T44" y="T45"/>
              </a:cxn>
              <a:cxn ang="T103">
                <a:pos x="T46" y="T47"/>
              </a:cxn>
              <a:cxn ang="T104">
                <a:pos x="T48" y="T49"/>
              </a:cxn>
              <a:cxn ang="T105">
                <a:pos x="T50" y="T51"/>
              </a:cxn>
              <a:cxn ang="T106">
                <a:pos x="T52" y="T53"/>
              </a:cxn>
              <a:cxn ang="T107">
                <a:pos x="T54" y="T55"/>
              </a:cxn>
              <a:cxn ang="T108">
                <a:pos x="T56" y="T57"/>
              </a:cxn>
              <a:cxn ang="T109">
                <a:pos x="T58" y="T59"/>
              </a:cxn>
              <a:cxn ang="T110">
                <a:pos x="T60" y="T61"/>
              </a:cxn>
              <a:cxn ang="T111">
                <a:pos x="T62" y="T63"/>
              </a:cxn>
              <a:cxn ang="T112">
                <a:pos x="T64" y="T65"/>
              </a:cxn>
              <a:cxn ang="T113">
                <a:pos x="T66" y="T67"/>
              </a:cxn>
              <a:cxn ang="T114">
                <a:pos x="T68" y="T69"/>
              </a:cxn>
              <a:cxn ang="T115">
                <a:pos x="T70" y="T71"/>
              </a:cxn>
              <a:cxn ang="T116">
                <a:pos x="T72" y="T73"/>
              </a:cxn>
              <a:cxn ang="T117">
                <a:pos x="T74" y="T75"/>
              </a:cxn>
              <a:cxn ang="T118">
                <a:pos x="T76" y="T77"/>
              </a:cxn>
              <a:cxn ang="T119">
                <a:pos x="T78" y="T79"/>
              </a:cxn>
            </a:cxnLst>
            <a:rect l="T120" t="T121" r="T122" b="T123"/>
            <a:pathLst>
              <a:path w="26" h="17">
                <a:moveTo>
                  <a:pt x="14" y="8"/>
                </a:moveTo>
                <a:lnTo>
                  <a:pt x="14" y="12"/>
                </a:lnTo>
                <a:lnTo>
                  <a:pt x="16" y="12"/>
                </a:lnTo>
                <a:lnTo>
                  <a:pt x="16" y="13"/>
                </a:lnTo>
                <a:lnTo>
                  <a:pt x="24" y="13"/>
                </a:lnTo>
                <a:lnTo>
                  <a:pt x="24" y="12"/>
                </a:lnTo>
                <a:lnTo>
                  <a:pt x="26" y="12"/>
                </a:lnTo>
                <a:lnTo>
                  <a:pt x="26" y="8"/>
                </a:lnTo>
                <a:lnTo>
                  <a:pt x="24" y="2"/>
                </a:lnTo>
                <a:lnTo>
                  <a:pt x="8" y="2"/>
                </a:lnTo>
                <a:lnTo>
                  <a:pt x="6" y="8"/>
                </a:lnTo>
                <a:lnTo>
                  <a:pt x="8" y="12"/>
                </a:lnTo>
                <a:lnTo>
                  <a:pt x="14" y="2"/>
                </a:lnTo>
                <a:lnTo>
                  <a:pt x="12" y="2"/>
                </a:lnTo>
                <a:lnTo>
                  <a:pt x="14" y="4"/>
                </a:lnTo>
                <a:lnTo>
                  <a:pt x="12" y="0"/>
                </a:lnTo>
                <a:lnTo>
                  <a:pt x="6" y="2"/>
                </a:lnTo>
                <a:lnTo>
                  <a:pt x="2" y="4"/>
                </a:lnTo>
                <a:lnTo>
                  <a:pt x="0" y="12"/>
                </a:lnTo>
                <a:lnTo>
                  <a:pt x="0" y="15"/>
                </a:lnTo>
                <a:lnTo>
                  <a:pt x="2" y="15"/>
                </a:lnTo>
                <a:lnTo>
                  <a:pt x="2" y="17"/>
                </a:lnTo>
                <a:lnTo>
                  <a:pt x="10" y="17"/>
                </a:lnTo>
                <a:lnTo>
                  <a:pt x="10" y="15"/>
                </a:lnTo>
                <a:lnTo>
                  <a:pt x="12" y="15"/>
                </a:lnTo>
                <a:lnTo>
                  <a:pt x="12" y="12"/>
                </a:lnTo>
                <a:lnTo>
                  <a:pt x="10" y="12"/>
                </a:lnTo>
                <a:lnTo>
                  <a:pt x="10" y="13"/>
                </a:lnTo>
                <a:lnTo>
                  <a:pt x="8" y="12"/>
                </a:lnTo>
                <a:lnTo>
                  <a:pt x="6" y="12"/>
                </a:lnTo>
                <a:lnTo>
                  <a:pt x="12" y="13"/>
                </a:lnTo>
                <a:lnTo>
                  <a:pt x="10" y="13"/>
                </a:lnTo>
                <a:lnTo>
                  <a:pt x="16" y="13"/>
                </a:lnTo>
                <a:lnTo>
                  <a:pt x="16" y="12"/>
                </a:lnTo>
                <a:lnTo>
                  <a:pt x="18" y="12"/>
                </a:lnTo>
                <a:lnTo>
                  <a:pt x="18" y="4"/>
                </a:lnTo>
                <a:lnTo>
                  <a:pt x="16" y="4"/>
                </a:lnTo>
                <a:lnTo>
                  <a:pt x="18" y="8"/>
                </a:lnTo>
                <a:lnTo>
                  <a:pt x="16" y="10"/>
                </a:lnTo>
                <a:lnTo>
                  <a:pt x="14" y="8"/>
                </a:lnTo>
                <a:close/>
              </a:path>
            </a:pathLst>
          </a:custGeom>
          <a:solidFill>
            <a:srgbClr val="FFCC66"/>
          </a:solidFill>
          <a:ln w="9525">
            <a:solidFill>
              <a:srgbClr val="0238C0"/>
            </a:solidFill>
            <a:round/>
            <a:headEnd/>
            <a:tailEnd/>
          </a:ln>
        </xdr:spPr>
      </xdr:sp>
      <xdr:sp macro="" textlink="">
        <xdr:nvSpPr>
          <xdr:cNvPr id="26873" name="Freeform 245"/>
          <xdr:cNvSpPr>
            <a:spLocks/>
          </xdr:cNvSpPr>
        </xdr:nvSpPr>
        <xdr:spPr bwMode="auto">
          <a:xfrm>
            <a:off x="331" y="856"/>
            <a:ext cx="3" cy="5"/>
          </a:xfrm>
          <a:custGeom>
            <a:avLst/>
            <a:gdLst>
              <a:gd name="T0" fmla="*/ 1 w 22"/>
              <a:gd name="T1" fmla="*/ 0 h 23"/>
              <a:gd name="T2" fmla="*/ 1 w 22"/>
              <a:gd name="T3" fmla="*/ 0 h 23"/>
              <a:gd name="T4" fmla="*/ 0 w 22"/>
              <a:gd name="T5" fmla="*/ 0 h 23"/>
              <a:gd name="T6" fmla="*/ 0 w 22"/>
              <a:gd name="T7" fmla="*/ 0 h 23"/>
              <a:gd name="T8" fmla="*/ 0 w 22"/>
              <a:gd name="T9" fmla="*/ 0 h 23"/>
              <a:gd name="T10" fmla="*/ 0 w 22"/>
              <a:gd name="T11" fmla="*/ 2 h 23"/>
              <a:gd name="T12" fmla="*/ 0 w 22"/>
              <a:gd name="T13" fmla="*/ 2 h 23"/>
              <a:gd name="T14" fmla="*/ 0 w 22"/>
              <a:gd name="T15" fmla="*/ 1 h 23"/>
              <a:gd name="T16" fmla="*/ 0 w 22"/>
              <a:gd name="T17" fmla="*/ 3 h 23"/>
              <a:gd name="T18" fmla="*/ 1 w 22"/>
              <a:gd name="T19" fmla="*/ 3 h 23"/>
              <a:gd name="T20" fmla="*/ 1 w 22"/>
              <a:gd name="T21" fmla="*/ 4 h 23"/>
              <a:gd name="T22" fmla="*/ 1 w 22"/>
              <a:gd name="T23" fmla="*/ 4 h 23"/>
              <a:gd name="T24" fmla="*/ 1 w 22"/>
              <a:gd name="T25" fmla="*/ 4 h 23"/>
              <a:gd name="T26" fmla="*/ 1 w 22"/>
              <a:gd name="T27" fmla="*/ 3 h 23"/>
              <a:gd name="T28" fmla="*/ 1 w 22"/>
              <a:gd name="T29" fmla="*/ 3 h 23"/>
              <a:gd name="T30" fmla="*/ 1 w 22"/>
              <a:gd name="T31" fmla="*/ 4 h 23"/>
              <a:gd name="T32" fmla="*/ 1 w 22"/>
              <a:gd name="T33" fmla="*/ 5 h 23"/>
              <a:gd name="T34" fmla="*/ 2 w 22"/>
              <a:gd name="T35" fmla="*/ 5 h 23"/>
              <a:gd name="T36" fmla="*/ 3 w 22"/>
              <a:gd name="T37" fmla="*/ 5 h 23"/>
              <a:gd name="T38" fmla="*/ 3 w 22"/>
              <a:gd name="T39" fmla="*/ 5 h 23"/>
              <a:gd name="T40" fmla="*/ 3 w 22"/>
              <a:gd name="T41" fmla="*/ 5 h 23"/>
              <a:gd name="T42" fmla="*/ 3 w 22"/>
              <a:gd name="T43" fmla="*/ 3 h 23"/>
              <a:gd name="T44" fmla="*/ 3 w 22"/>
              <a:gd name="T45" fmla="*/ 3 h 23"/>
              <a:gd name="T46" fmla="*/ 3 w 22"/>
              <a:gd name="T47" fmla="*/ 3 h 23"/>
              <a:gd name="T48" fmla="*/ 2 w 22"/>
              <a:gd name="T49" fmla="*/ 3 h 23"/>
              <a:gd name="T50" fmla="*/ 2 w 22"/>
              <a:gd name="T51" fmla="*/ 2 h 23"/>
              <a:gd name="T52" fmla="*/ 2 w 22"/>
              <a:gd name="T53" fmla="*/ 3 h 23"/>
              <a:gd name="T54" fmla="*/ 2 w 22"/>
              <a:gd name="T55" fmla="*/ 3 h 23"/>
              <a:gd name="T56" fmla="*/ 2 w 22"/>
              <a:gd name="T57" fmla="*/ 3 h 23"/>
              <a:gd name="T58" fmla="*/ 2 w 22"/>
              <a:gd name="T59" fmla="*/ 2 h 23"/>
              <a:gd name="T60" fmla="*/ 1 w 22"/>
              <a:gd name="T61" fmla="*/ 2 h 23"/>
              <a:gd name="T62" fmla="*/ 2 w 22"/>
              <a:gd name="T63" fmla="*/ 2 h 23"/>
              <a:gd name="T64" fmla="*/ 2 w 22"/>
              <a:gd name="T65" fmla="*/ 2 h 23"/>
              <a:gd name="T66" fmla="*/ 1 w 22"/>
              <a:gd name="T67" fmla="*/ 2 h 23"/>
              <a:gd name="T68" fmla="*/ 2 w 22"/>
              <a:gd name="T69" fmla="*/ 1 h 23"/>
              <a:gd name="T70" fmla="*/ 1 w 22"/>
              <a:gd name="T71" fmla="*/ 0 h 23"/>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w 22"/>
              <a:gd name="T109" fmla="*/ 0 h 23"/>
              <a:gd name="T110" fmla="*/ 22 w 22"/>
              <a:gd name="T111" fmla="*/ 23 h 23"/>
            </a:gdLst>
            <a:ahLst/>
            <a:cxnLst>
              <a:cxn ang="T72">
                <a:pos x="T0" y="T1"/>
              </a:cxn>
              <a:cxn ang="T73">
                <a:pos x="T2" y="T3"/>
              </a:cxn>
              <a:cxn ang="T74">
                <a:pos x="T4" y="T5"/>
              </a:cxn>
              <a:cxn ang="T75">
                <a:pos x="T6" y="T7"/>
              </a:cxn>
              <a:cxn ang="T76">
                <a:pos x="T8" y="T9"/>
              </a:cxn>
              <a:cxn ang="T77">
                <a:pos x="T10" y="T11"/>
              </a:cxn>
              <a:cxn ang="T78">
                <a:pos x="T12" y="T13"/>
              </a:cxn>
              <a:cxn ang="T79">
                <a:pos x="T14" y="T15"/>
              </a:cxn>
              <a:cxn ang="T80">
                <a:pos x="T16" y="T17"/>
              </a:cxn>
              <a:cxn ang="T81">
                <a:pos x="T18" y="T19"/>
              </a:cxn>
              <a:cxn ang="T82">
                <a:pos x="T20" y="T21"/>
              </a:cxn>
              <a:cxn ang="T83">
                <a:pos x="T22" y="T23"/>
              </a:cxn>
              <a:cxn ang="T84">
                <a:pos x="T24" y="T25"/>
              </a:cxn>
              <a:cxn ang="T85">
                <a:pos x="T26" y="T27"/>
              </a:cxn>
              <a:cxn ang="T86">
                <a:pos x="T28" y="T29"/>
              </a:cxn>
              <a:cxn ang="T87">
                <a:pos x="T30" y="T31"/>
              </a:cxn>
              <a:cxn ang="T88">
                <a:pos x="T32" y="T33"/>
              </a:cxn>
              <a:cxn ang="T89">
                <a:pos x="T34" y="T35"/>
              </a:cxn>
              <a:cxn ang="T90">
                <a:pos x="T36" y="T37"/>
              </a:cxn>
              <a:cxn ang="T91">
                <a:pos x="T38" y="T39"/>
              </a:cxn>
              <a:cxn ang="T92">
                <a:pos x="T40" y="T41"/>
              </a:cxn>
              <a:cxn ang="T93">
                <a:pos x="T42" y="T43"/>
              </a:cxn>
              <a:cxn ang="T94">
                <a:pos x="T44" y="T45"/>
              </a:cxn>
              <a:cxn ang="T95">
                <a:pos x="T46" y="T47"/>
              </a:cxn>
              <a:cxn ang="T96">
                <a:pos x="T48" y="T49"/>
              </a:cxn>
              <a:cxn ang="T97">
                <a:pos x="T50" y="T51"/>
              </a:cxn>
              <a:cxn ang="T98">
                <a:pos x="T52" y="T53"/>
              </a:cxn>
              <a:cxn ang="T99">
                <a:pos x="T54" y="T55"/>
              </a:cxn>
              <a:cxn ang="T100">
                <a:pos x="T56" y="T57"/>
              </a:cxn>
              <a:cxn ang="T101">
                <a:pos x="T58" y="T59"/>
              </a:cxn>
              <a:cxn ang="T102">
                <a:pos x="T60" y="T61"/>
              </a:cxn>
              <a:cxn ang="T103">
                <a:pos x="T62" y="T63"/>
              </a:cxn>
              <a:cxn ang="T104">
                <a:pos x="T64" y="T65"/>
              </a:cxn>
              <a:cxn ang="T105">
                <a:pos x="T66" y="T67"/>
              </a:cxn>
              <a:cxn ang="T106">
                <a:pos x="T68" y="T69"/>
              </a:cxn>
              <a:cxn ang="T107">
                <a:pos x="T70" y="T71"/>
              </a:cxn>
            </a:cxnLst>
            <a:rect l="T108" t="T109" r="T110" b="T111"/>
            <a:pathLst>
              <a:path w="22" h="23">
                <a:moveTo>
                  <a:pt x="10" y="2"/>
                </a:moveTo>
                <a:lnTo>
                  <a:pt x="10" y="0"/>
                </a:lnTo>
                <a:lnTo>
                  <a:pt x="2" y="0"/>
                </a:lnTo>
                <a:lnTo>
                  <a:pt x="2" y="2"/>
                </a:lnTo>
                <a:lnTo>
                  <a:pt x="0" y="2"/>
                </a:lnTo>
                <a:lnTo>
                  <a:pt x="0" y="10"/>
                </a:lnTo>
                <a:lnTo>
                  <a:pt x="2" y="10"/>
                </a:lnTo>
                <a:lnTo>
                  <a:pt x="0" y="6"/>
                </a:lnTo>
                <a:lnTo>
                  <a:pt x="2" y="15"/>
                </a:lnTo>
                <a:lnTo>
                  <a:pt x="4" y="15"/>
                </a:lnTo>
                <a:lnTo>
                  <a:pt x="4" y="17"/>
                </a:lnTo>
                <a:lnTo>
                  <a:pt x="10" y="19"/>
                </a:lnTo>
                <a:lnTo>
                  <a:pt x="6" y="17"/>
                </a:lnTo>
                <a:lnTo>
                  <a:pt x="4" y="15"/>
                </a:lnTo>
                <a:lnTo>
                  <a:pt x="4" y="14"/>
                </a:lnTo>
                <a:lnTo>
                  <a:pt x="6" y="19"/>
                </a:lnTo>
                <a:lnTo>
                  <a:pt x="10" y="21"/>
                </a:lnTo>
                <a:lnTo>
                  <a:pt x="12" y="23"/>
                </a:lnTo>
                <a:lnTo>
                  <a:pt x="20" y="23"/>
                </a:lnTo>
                <a:lnTo>
                  <a:pt x="20" y="21"/>
                </a:lnTo>
                <a:lnTo>
                  <a:pt x="22" y="21"/>
                </a:lnTo>
                <a:lnTo>
                  <a:pt x="22" y="14"/>
                </a:lnTo>
                <a:lnTo>
                  <a:pt x="20" y="14"/>
                </a:lnTo>
                <a:lnTo>
                  <a:pt x="20" y="12"/>
                </a:lnTo>
                <a:lnTo>
                  <a:pt x="16" y="12"/>
                </a:lnTo>
                <a:lnTo>
                  <a:pt x="14" y="10"/>
                </a:lnTo>
                <a:lnTo>
                  <a:pt x="14" y="12"/>
                </a:lnTo>
                <a:lnTo>
                  <a:pt x="16" y="14"/>
                </a:lnTo>
                <a:lnTo>
                  <a:pt x="16" y="12"/>
                </a:lnTo>
                <a:lnTo>
                  <a:pt x="14" y="10"/>
                </a:lnTo>
                <a:lnTo>
                  <a:pt x="10" y="8"/>
                </a:lnTo>
                <a:lnTo>
                  <a:pt x="12" y="10"/>
                </a:lnTo>
                <a:lnTo>
                  <a:pt x="12" y="8"/>
                </a:lnTo>
                <a:lnTo>
                  <a:pt x="10" y="8"/>
                </a:lnTo>
                <a:lnTo>
                  <a:pt x="12" y="6"/>
                </a:lnTo>
                <a:lnTo>
                  <a:pt x="10" y="2"/>
                </a:lnTo>
                <a:close/>
              </a:path>
            </a:pathLst>
          </a:custGeom>
          <a:solidFill>
            <a:srgbClr val="FFCC66"/>
          </a:solidFill>
          <a:ln w="9525">
            <a:solidFill>
              <a:srgbClr val="0238C0"/>
            </a:solidFill>
            <a:round/>
            <a:headEnd/>
            <a:tailEnd/>
          </a:ln>
        </xdr:spPr>
      </xdr:sp>
      <xdr:sp macro="" textlink="">
        <xdr:nvSpPr>
          <xdr:cNvPr id="26874" name="Freeform 246"/>
          <xdr:cNvSpPr>
            <a:spLocks/>
          </xdr:cNvSpPr>
        </xdr:nvSpPr>
        <xdr:spPr bwMode="auto">
          <a:xfrm>
            <a:off x="347" y="861"/>
            <a:ext cx="7" cy="5"/>
          </a:xfrm>
          <a:custGeom>
            <a:avLst/>
            <a:gdLst>
              <a:gd name="T0" fmla="*/ 6 w 33"/>
              <a:gd name="T1" fmla="*/ 3 h 18"/>
              <a:gd name="T2" fmla="*/ 7 w 33"/>
              <a:gd name="T3" fmla="*/ 3 h 18"/>
              <a:gd name="T4" fmla="*/ 7 w 33"/>
              <a:gd name="T5" fmla="*/ 3 h 18"/>
              <a:gd name="T6" fmla="*/ 7 w 33"/>
              <a:gd name="T7" fmla="*/ 1 h 18"/>
              <a:gd name="T8" fmla="*/ 7 w 33"/>
              <a:gd name="T9" fmla="*/ 1 h 18"/>
              <a:gd name="T10" fmla="*/ 7 w 33"/>
              <a:gd name="T11" fmla="*/ 0 h 18"/>
              <a:gd name="T12" fmla="*/ 6 w 33"/>
              <a:gd name="T13" fmla="*/ 0 h 18"/>
              <a:gd name="T14" fmla="*/ 6 w 33"/>
              <a:gd name="T15" fmla="*/ 0 h 18"/>
              <a:gd name="T16" fmla="*/ 5 w 33"/>
              <a:gd name="T17" fmla="*/ 0 h 18"/>
              <a:gd name="T18" fmla="*/ 5 w 33"/>
              <a:gd name="T19" fmla="*/ 1 h 18"/>
              <a:gd name="T20" fmla="*/ 4 w 33"/>
              <a:gd name="T21" fmla="*/ 1 h 18"/>
              <a:gd name="T22" fmla="*/ 4 w 33"/>
              <a:gd name="T23" fmla="*/ 2 h 18"/>
              <a:gd name="T24" fmla="*/ 3 w 33"/>
              <a:gd name="T25" fmla="*/ 2 h 18"/>
              <a:gd name="T26" fmla="*/ 3 w 33"/>
              <a:gd name="T27" fmla="*/ 2 h 18"/>
              <a:gd name="T28" fmla="*/ 4 w 33"/>
              <a:gd name="T29" fmla="*/ 2 h 18"/>
              <a:gd name="T30" fmla="*/ 4 w 33"/>
              <a:gd name="T31" fmla="*/ 2 h 18"/>
              <a:gd name="T32" fmla="*/ 4 w 33"/>
              <a:gd name="T33" fmla="*/ 2 h 18"/>
              <a:gd name="T34" fmla="*/ 3 w 33"/>
              <a:gd name="T35" fmla="*/ 1 h 18"/>
              <a:gd name="T36" fmla="*/ 2 w 33"/>
              <a:gd name="T37" fmla="*/ 1 h 18"/>
              <a:gd name="T38" fmla="*/ 0 w 33"/>
              <a:gd name="T39" fmla="*/ 1 h 18"/>
              <a:gd name="T40" fmla="*/ 0 w 33"/>
              <a:gd name="T41" fmla="*/ 1 h 18"/>
              <a:gd name="T42" fmla="*/ 0 w 33"/>
              <a:gd name="T43" fmla="*/ 1 h 18"/>
              <a:gd name="T44" fmla="*/ 0 w 33"/>
              <a:gd name="T45" fmla="*/ 3 h 18"/>
              <a:gd name="T46" fmla="*/ 0 w 33"/>
              <a:gd name="T47" fmla="*/ 3 h 18"/>
              <a:gd name="T48" fmla="*/ 0 w 33"/>
              <a:gd name="T49" fmla="*/ 4 h 18"/>
              <a:gd name="T50" fmla="*/ 1 w 33"/>
              <a:gd name="T51" fmla="*/ 4 h 18"/>
              <a:gd name="T52" fmla="*/ 2 w 33"/>
              <a:gd name="T53" fmla="*/ 4 h 18"/>
              <a:gd name="T54" fmla="*/ 2 w 33"/>
              <a:gd name="T55" fmla="*/ 4 h 18"/>
              <a:gd name="T56" fmla="*/ 2 w 33"/>
              <a:gd name="T57" fmla="*/ 4 h 18"/>
              <a:gd name="T58" fmla="*/ 4 w 33"/>
              <a:gd name="T59" fmla="*/ 5 h 18"/>
              <a:gd name="T60" fmla="*/ 5 w 33"/>
              <a:gd name="T61" fmla="*/ 4 h 18"/>
              <a:gd name="T62" fmla="*/ 5 w 33"/>
              <a:gd name="T63" fmla="*/ 4 h 18"/>
              <a:gd name="T64" fmla="*/ 6 w 33"/>
              <a:gd name="T65" fmla="*/ 4 h 18"/>
              <a:gd name="T66" fmla="*/ 6 w 33"/>
              <a:gd name="T67" fmla="*/ 3 h 18"/>
              <a:gd name="T68" fmla="*/ 6 w 33"/>
              <a:gd name="T69" fmla="*/ 4 h 18"/>
              <a:gd name="T70" fmla="*/ 6 w 33"/>
              <a:gd name="T71" fmla="*/ 3 h 18"/>
              <a:gd name="T72" fmla="*/ 6 w 33"/>
              <a:gd name="T73" fmla="*/ 3 h 18"/>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w 33"/>
              <a:gd name="T112" fmla="*/ 0 h 18"/>
              <a:gd name="T113" fmla="*/ 33 w 33"/>
              <a:gd name="T114" fmla="*/ 18 h 18"/>
            </a:gdLst>
            <a:ahLst/>
            <a:cxnLst>
              <a:cxn ang="T74">
                <a:pos x="T0" y="T1"/>
              </a:cxn>
              <a:cxn ang="T75">
                <a:pos x="T2" y="T3"/>
              </a:cxn>
              <a:cxn ang="T76">
                <a:pos x="T4" y="T5"/>
              </a:cxn>
              <a:cxn ang="T77">
                <a:pos x="T6" y="T7"/>
              </a:cxn>
              <a:cxn ang="T78">
                <a:pos x="T8" y="T9"/>
              </a:cxn>
              <a:cxn ang="T79">
                <a:pos x="T10" y="T11"/>
              </a:cxn>
              <a:cxn ang="T80">
                <a:pos x="T12" y="T13"/>
              </a:cxn>
              <a:cxn ang="T81">
                <a:pos x="T14" y="T15"/>
              </a:cxn>
              <a:cxn ang="T82">
                <a:pos x="T16" y="T17"/>
              </a:cxn>
              <a:cxn ang="T83">
                <a:pos x="T18" y="T19"/>
              </a:cxn>
              <a:cxn ang="T84">
                <a:pos x="T20" y="T21"/>
              </a:cxn>
              <a:cxn ang="T85">
                <a:pos x="T22" y="T23"/>
              </a:cxn>
              <a:cxn ang="T86">
                <a:pos x="T24" y="T25"/>
              </a:cxn>
              <a:cxn ang="T87">
                <a:pos x="T26" y="T27"/>
              </a:cxn>
              <a:cxn ang="T88">
                <a:pos x="T28" y="T29"/>
              </a:cxn>
              <a:cxn ang="T89">
                <a:pos x="T30" y="T31"/>
              </a:cxn>
              <a:cxn ang="T90">
                <a:pos x="T32" y="T33"/>
              </a:cxn>
              <a:cxn ang="T91">
                <a:pos x="T34" y="T35"/>
              </a:cxn>
              <a:cxn ang="T92">
                <a:pos x="T36" y="T37"/>
              </a:cxn>
              <a:cxn ang="T93">
                <a:pos x="T38" y="T39"/>
              </a:cxn>
              <a:cxn ang="T94">
                <a:pos x="T40" y="T41"/>
              </a:cxn>
              <a:cxn ang="T95">
                <a:pos x="T42" y="T43"/>
              </a:cxn>
              <a:cxn ang="T96">
                <a:pos x="T44" y="T45"/>
              </a:cxn>
              <a:cxn ang="T97">
                <a:pos x="T46" y="T47"/>
              </a:cxn>
              <a:cxn ang="T98">
                <a:pos x="T48" y="T49"/>
              </a:cxn>
              <a:cxn ang="T99">
                <a:pos x="T50" y="T51"/>
              </a:cxn>
              <a:cxn ang="T100">
                <a:pos x="T52" y="T53"/>
              </a:cxn>
              <a:cxn ang="T101">
                <a:pos x="T54" y="T55"/>
              </a:cxn>
              <a:cxn ang="T102">
                <a:pos x="T56" y="T57"/>
              </a:cxn>
              <a:cxn ang="T103">
                <a:pos x="T58" y="T59"/>
              </a:cxn>
              <a:cxn ang="T104">
                <a:pos x="T60" y="T61"/>
              </a:cxn>
              <a:cxn ang="T105">
                <a:pos x="T62" y="T63"/>
              </a:cxn>
              <a:cxn ang="T106">
                <a:pos x="T64" y="T65"/>
              </a:cxn>
              <a:cxn ang="T107">
                <a:pos x="T66" y="T67"/>
              </a:cxn>
              <a:cxn ang="T108">
                <a:pos x="T68" y="T69"/>
              </a:cxn>
              <a:cxn ang="T109">
                <a:pos x="T70" y="T71"/>
              </a:cxn>
              <a:cxn ang="T110">
                <a:pos x="T72" y="T73"/>
              </a:cxn>
            </a:cxnLst>
            <a:rect l="T111" t="T112" r="T113" b="T114"/>
            <a:pathLst>
              <a:path w="33" h="18">
                <a:moveTo>
                  <a:pt x="29" y="12"/>
                </a:moveTo>
                <a:lnTo>
                  <a:pt x="31" y="10"/>
                </a:lnTo>
                <a:lnTo>
                  <a:pt x="33" y="10"/>
                </a:lnTo>
                <a:lnTo>
                  <a:pt x="33" y="4"/>
                </a:lnTo>
                <a:lnTo>
                  <a:pt x="31" y="2"/>
                </a:lnTo>
                <a:lnTo>
                  <a:pt x="31" y="0"/>
                </a:lnTo>
                <a:lnTo>
                  <a:pt x="26" y="0"/>
                </a:lnTo>
                <a:lnTo>
                  <a:pt x="28" y="0"/>
                </a:lnTo>
                <a:lnTo>
                  <a:pt x="24" y="0"/>
                </a:lnTo>
                <a:lnTo>
                  <a:pt x="22" y="2"/>
                </a:lnTo>
                <a:lnTo>
                  <a:pt x="18" y="4"/>
                </a:lnTo>
                <a:lnTo>
                  <a:pt x="18" y="6"/>
                </a:lnTo>
                <a:lnTo>
                  <a:pt x="16" y="6"/>
                </a:lnTo>
                <a:lnTo>
                  <a:pt x="16" y="8"/>
                </a:lnTo>
                <a:lnTo>
                  <a:pt x="18" y="6"/>
                </a:lnTo>
                <a:lnTo>
                  <a:pt x="18" y="8"/>
                </a:lnTo>
                <a:lnTo>
                  <a:pt x="18" y="6"/>
                </a:lnTo>
                <a:lnTo>
                  <a:pt x="12" y="4"/>
                </a:lnTo>
                <a:lnTo>
                  <a:pt x="10" y="2"/>
                </a:lnTo>
                <a:lnTo>
                  <a:pt x="2" y="2"/>
                </a:lnTo>
                <a:lnTo>
                  <a:pt x="2" y="4"/>
                </a:lnTo>
                <a:lnTo>
                  <a:pt x="0" y="4"/>
                </a:lnTo>
                <a:lnTo>
                  <a:pt x="0" y="12"/>
                </a:lnTo>
                <a:lnTo>
                  <a:pt x="2" y="12"/>
                </a:lnTo>
                <a:lnTo>
                  <a:pt x="2" y="14"/>
                </a:lnTo>
                <a:lnTo>
                  <a:pt x="6" y="14"/>
                </a:lnTo>
                <a:lnTo>
                  <a:pt x="8" y="16"/>
                </a:lnTo>
                <a:lnTo>
                  <a:pt x="10" y="14"/>
                </a:lnTo>
                <a:lnTo>
                  <a:pt x="10" y="16"/>
                </a:lnTo>
                <a:lnTo>
                  <a:pt x="18" y="18"/>
                </a:lnTo>
                <a:lnTo>
                  <a:pt x="24" y="16"/>
                </a:lnTo>
                <a:lnTo>
                  <a:pt x="24" y="14"/>
                </a:lnTo>
                <a:lnTo>
                  <a:pt x="26" y="14"/>
                </a:lnTo>
                <a:lnTo>
                  <a:pt x="26" y="12"/>
                </a:lnTo>
                <a:lnTo>
                  <a:pt x="26" y="14"/>
                </a:lnTo>
                <a:lnTo>
                  <a:pt x="28" y="12"/>
                </a:lnTo>
                <a:lnTo>
                  <a:pt x="29" y="12"/>
                </a:lnTo>
                <a:close/>
              </a:path>
            </a:pathLst>
          </a:custGeom>
          <a:solidFill>
            <a:srgbClr val="FFCC66"/>
          </a:solidFill>
          <a:ln w="9525">
            <a:solidFill>
              <a:srgbClr val="0238C0"/>
            </a:solidFill>
            <a:round/>
            <a:headEnd/>
            <a:tailEnd/>
          </a:ln>
        </xdr:spPr>
      </xdr:sp>
      <xdr:sp macro="" textlink="">
        <xdr:nvSpPr>
          <xdr:cNvPr id="26875" name="Freeform 247"/>
          <xdr:cNvSpPr>
            <a:spLocks/>
          </xdr:cNvSpPr>
        </xdr:nvSpPr>
        <xdr:spPr bwMode="auto">
          <a:xfrm>
            <a:off x="235" y="917"/>
            <a:ext cx="9" cy="7"/>
          </a:xfrm>
          <a:custGeom>
            <a:avLst/>
            <a:gdLst>
              <a:gd name="T0" fmla="*/ 7 w 38"/>
              <a:gd name="T1" fmla="*/ 7 h 33"/>
              <a:gd name="T2" fmla="*/ 7 w 38"/>
              <a:gd name="T3" fmla="*/ 7 h 33"/>
              <a:gd name="T4" fmla="*/ 8 w 38"/>
              <a:gd name="T5" fmla="*/ 7 h 33"/>
              <a:gd name="T6" fmla="*/ 9 w 38"/>
              <a:gd name="T7" fmla="*/ 6 h 33"/>
              <a:gd name="T8" fmla="*/ 9 w 38"/>
              <a:gd name="T9" fmla="*/ 5 h 33"/>
              <a:gd name="T10" fmla="*/ 9 w 38"/>
              <a:gd name="T11" fmla="*/ 5 h 33"/>
              <a:gd name="T12" fmla="*/ 9 w 38"/>
              <a:gd name="T13" fmla="*/ 6 h 33"/>
              <a:gd name="T14" fmla="*/ 9 w 38"/>
              <a:gd name="T15" fmla="*/ 4 h 33"/>
              <a:gd name="T16" fmla="*/ 8 w 38"/>
              <a:gd name="T17" fmla="*/ 4 h 33"/>
              <a:gd name="T18" fmla="*/ 9 w 38"/>
              <a:gd name="T19" fmla="*/ 4 h 33"/>
              <a:gd name="T20" fmla="*/ 8 w 38"/>
              <a:gd name="T21" fmla="*/ 4 h 33"/>
              <a:gd name="T22" fmla="*/ 8 w 38"/>
              <a:gd name="T23" fmla="*/ 4 h 33"/>
              <a:gd name="T24" fmla="*/ 8 w 38"/>
              <a:gd name="T25" fmla="*/ 3 h 33"/>
              <a:gd name="T26" fmla="*/ 7 w 38"/>
              <a:gd name="T27" fmla="*/ 2 h 33"/>
              <a:gd name="T28" fmla="*/ 6 w 38"/>
              <a:gd name="T29" fmla="*/ 2 h 33"/>
              <a:gd name="T30" fmla="*/ 6 w 38"/>
              <a:gd name="T31" fmla="*/ 2 h 33"/>
              <a:gd name="T32" fmla="*/ 7 w 38"/>
              <a:gd name="T33" fmla="*/ 3 h 33"/>
              <a:gd name="T34" fmla="*/ 7 w 38"/>
              <a:gd name="T35" fmla="*/ 3 h 33"/>
              <a:gd name="T36" fmla="*/ 7 w 38"/>
              <a:gd name="T37" fmla="*/ 2 h 33"/>
              <a:gd name="T38" fmla="*/ 6 w 38"/>
              <a:gd name="T39" fmla="*/ 2 h 33"/>
              <a:gd name="T40" fmla="*/ 6 w 38"/>
              <a:gd name="T41" fmla="*/ 2 h 33"/>
              <a:gd name="T42" fmla="*/ 6 w 38"/>
              <a:gd name="T43" fmla="*/ 2 h 33"/>
              <a:gd name="T44" fmla="*/ 6 w 38"/>
              <a:gd name="T45" fmla="*/ 1 h 33"/>
              <a:gd name="T46" fmla="*/ 4 w 38"/>
              <a:gd name="T47" fmla="*/ 1 h 33"/>
              <a:gd name="T48" fmla="*/ 3 w 38"/>
              <a:gd name="T49" fmla="*/ 0 h 33"/>
              <a:gd name="T50" fmla="*/ 3 w 38"/>
              <a:gd name="T51" fmla="*/ 1 h 33"/>
              <a:gd name="T52" fmla="*/ 3 w 38"/>
              <a:gd name="T53" fmla="*/ 0 h 33"/>
              <a:gd name="T54" fmla="*/ 1 w 38"/>
              <a:gd name="T55" fmla="*/ 0 h 33"/>
              <a:gd name="T56" fmla="*/ 2 w 38"/>
              <a:gd name="T57" fmla="*/ 0 h 33"/>
              <a:gd name="T58" fmla="*/ 2 w 38"/>
              <a:gd name="T59" fmla="*/ 0 h 33"/>
              <a:gd name="T60" fmla="*/ 1 w 38"/>
              <a:gd name="T61" fmla="*/ 0 h 33"/>
              <a:gd name="T62" fmla="*/ 0 w 38"/>
              <a:gd name="T63" fmla="*/ 1 h 33"/>
              <a:gd name="T64" fmla="*/ 0 w 38"/>
              <a:gd name="T65" fmla="*/ 2 h 33"/>
              <a:gd name="T66" fmla="*/ 0 w 38"/>
              <a:gd name="T67" fmla="*/ 2 h 33"/>
              <a:gd name="T68" fmla="*/ 1 w 38"/>
              <a:gd name="T69" fmla="*/ 2 h 33"/>
              <a:gd name="T70" fmla="*/ 1 w 38"/>
              <a:gd name="T71" fmla="*/ 2 h 33"/>
              <a:gd name="T72" fmla="*/ 1 w 38"/>
              <a:gd name="T73" fmla="*/ 2 h 33"/>
              <a:gd name="T74" fmla="*/ 2 w 38"/>
              <a:gd name="T75" fmla="*/ 3 h 33"/>
              <a:gd name="T76" fmla="*/ 3 w 38"/>
              <a:gd name="T77" fmla="*/ 3 h 33"/>
              <a:gd name="T78" fmla="*/ 4 w 38"/>
              <a:gd name="T79" fmla="*/ 3 h 33"/>
              <a:gd name="T80" fmla="*/ 4 w 38"/>
              <a:gd name="T81" fmla="*/ 3 h 33"/>
              <a:gd name="T82" fmla="*/ 4 w 38"/>
              <a:gd name="T83" fmla="*/ 3 h 33"/>
              <a:gd name="T84" fmla="*/ 4 w 38"/>
              <a:gd name="T85" fmla="*/ 4 h 33"/>
              <a:gd name="T86" fmla="*/ 5 w 38"/>
              <a:gd name="T87" fmla="*/ 4 h 33"/>
              <a:gd name="T88" fmla="*/ 4 w 38"/>
              <a:gd name="T89" fmla="*/ 3 h 33"/>
              <a:gd name="T90" fmla="*/ 4 w 38"/>
              <a:gd name="T91" fmla="*/ 4 h 33"/>
              <a:gd name="T92" fmla="*/ 5 w 38"/>
              <a:gd name="T93" fmla="*/ 4 h 33"/>
              <a:gd name="T94" fmla="*/ 5 w 38"/>
              <a:gd name="T95" fmla="*/ 4 h 33"/>
              <a:gd name="T96" fmla="*/ 6 w 38"/>
              <a:gd name="T97" fmla="*/ 4 h 33"/>
              <a:gd name="T98" fmla="*/ 5 w 38"/>
              <a:gd name="T99" fmla="*/ 4 h 33"/>
              <a:gd name="T100" fmla="*/ 5 w 38"/>
              <a:gd name="T101" fmla="*/ 4 h 33"/>
              <a:gd name="T102" fmla="*/ 5 w 38"/>
              <a:gd name="T103" fmla="*/ 4 h 33"/>
              <a:gd name="T104" fmla="*/ 5 w 38"/>
              <a:gd name="T105" fmla="*/ 5 h 33"/>
              <a:gd name="T106" fmla="*/ 6 w 38"/>
              <a:gd name="T107" fmla="*/ 5 h 33"/>
              <a:gd name="T108" fmla="*/ 6 w 38"/>
              <a:gd name="T109" fmla="*/ 6 h 33"/>
              <a:gd name="T110" fmla="*/ 7 w 38"/>
              <a:gd name="T111" fmla="*/ 6 h 33"/>
              <a:gd name="T112" fmla="*/ 6 w 38"/>
              <a:gd name="T113" fmla="*/ 6 h 33"/>
              <a:gd name="T114" fmla="*/ 7 w 38"/>
              <a:gd name="T115" fmla="*/ 7 h 33"/>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w 38"/>
              <a:gd name="T175" fmla="*/ 0 h 33"/>
              <a:gd name="T176" fmla="*/ 38 w 38"/>
              <a:gd name="T177" fmla="*/ 33 h 33"/>
            </a:gdLst>
            <a:ahLst/>
            <a:cxnLst>
              <a:cxn ang="T116">
                <a:pos x="T0" y="T1"/>
              </a:cxn>
              <a:cxn ang="T117">
                <a:pos x="T2" y="T3"/>
              </a:cxn>
              <a:cxn ang="T118">
                <a:pos x="T4" y="T5"/>
              </a:cxn>
              <a:cxn ang="T119">
                <a:pos x="T6" y="T7"/>
              </a:cxn>
              <a:cxn ang="T120">
                <a:pos x="T8" y="T9"/>
              </a:cxn>
              <a:cxn ang="T121">
                <a:pos x="T10" y="T11"/>
              </a:cxn>
              <a:cxn ang="T122">
                <a:pos x="T12" y="T13"/>
              </a:cxn>
              <a:cxn ang="T123">
                <a:pos x="T14" y="T15"/>
              </a:cxn>
              <a:cxn ang="T124">
                <a:pos x="T16" y="T17"/>
              </a:cxn>
              <a:cxn ang="T125">
                <a:pos x="T18" y="T19"/>
              </a:cxn>
              <a:cxn ang="T126">
                <a:pos x="T20" y="T21"/>
              </a:cxn>
              <a:cxn ang="T127">
                <a:pos x="T22" y="T23"/>
              </a:cxn>
              <a:cxn ang="T128">
                <a:pos x="T24" y="T25"/>
              </a:cxn>
              <a:cxn ang="T129">
                <a:pos x="T26" y="T27"/>
              </a:cxn>
              <a:cxn ang="T130">
                <a:pos x="T28" y="T29"/>
              </a:cxn>
              <a:cxn ang="T131">
                <a:pos x="T30" y="T31"/>
              </a:cxn>
              <a:cxn ang="T132">
                <a:pos x="T32" y="T33"/>
              </a:cxn>
              <a:cxn ang="T133">
                <a:pos x="T34" y="T35"/>
              </a:cxn>
              <a:cxn ang="T134">
                <a:pos x="T36" y="T37"/>
              </a:cxn>
              <a:cxn ang="T135">
                <a:pos x="T38" y="T39"/>
              </a:cxn>
              <a:cxn ang="T136">
                <a:pos x="T40" y="T41"/>
              </a:cxn>
              <a:cxn ang="T137">
                <a:pos x="T42" y="T43"/>
              </a:cxn>
              <a:cxn ang="T138">
                <a:pos x="T44" y="T45"/>
              </a:cxn>
              <a:cxn ang="T139">
                <a:pos x="T46" y="T47"/>
              </a:cxn>
              <a:cxn ang="T140">
                <a:pos x="T48" y="T49"/>
              </a:cxn>
              <a:cxn ang="T141">
                <a:pos x="T50" y="T51"/>
              </a:cxn>
              <a:cxn ang="T142">
                <a:pos x="T52" y="T53"/>
              </a:cxn>
              <a:cxn ang="T143">
                <a:pos x="T54" y="T55"/>
              </a:cxn>
              <a:cxn ang="T144">
                <a:pos x="T56" y="T57"/>
              </a:cxn>
              <a:cxn ang="T145">
                <a:pos x="T58" y="T59"/>
              </a:cxn>
              <a:cxn ang="T146">
                <a:pos x="T60" y="T61"/>
              </a:cxn>
              <a:cxn ang="T147">
                <a:pos x="T62" y="T63"/>
              </a:cxn>
              <a:cxn ang="T148">
                <a:pos x="T64" y="T65"/>
              </a:cxn>
              <a:cxn ang="T149">
                <a:pos x="T66" y="T67"/>
              </a:cxn>
              <a:cxn ang="T150">
                <a:pos x="T68" y="T69"/>
              </a:cxn>
              <a:cxn ang="T151">
                <a:pos x="T70" y="T71"/>
              </a:cxn>
              <a:cxn ang="T152">
                <a:pos x="T72" y="T73"/>
              </a:cxn>
              <a:cxn ang="T153">
                <a:pos x="T74" y="T75"/>
              </a:cxn>
              <a:cxn ang="T154">
                <a:pos x="T76" y="T77"/>
              </a:cxn>
              <a:cxn ang="T155">
                <a:pos x="T78" y="T79"/>
              </a:cxn>
              <a:cxn ang="T156">
                <a:pos x="T80" y="T81"/>
              </a:cxn>
              <a:cxn ang="T157">
                <a:pos x="T82" y="T83"/>
              </a:cxn>
              <a:cxn ang="T158">
                <a:pos x="T84" y="T85"/>
              </a:cxn>
              <a:cxn ang="T159">
                <a:pos x="T86" y="T87"/>
              </a:cxn>
              <a:cxn ang="T160">
                <a:pos x="T88" y="T89"/>
              </a:cxn>
              <a:cxn ang="T161">
                <a:pos x="T90" y="T91"/>
              </a:cxn>
              <a:cxn ang="T162">
                <a:pos x="T92" y="T93"/>
              </a:cxn>
              <a:cxn ang="T163">
                <a:pos x="T94" y="T95"/>
              </a:cxn>
              <a:cxn ang="T164">
                <a:pos x="T96" y="T97"/>
              </a:cxn>
              <a:cxn ang="T165">
                <a:pos x="T98" y="T99"/>
              </a:cxn>
              <a:cxn ang="T166">
                <a:pos x="T100" y="T101"/>
              </a:cxn>
              <a:cxn ang="T167">
                <a:pos x="T102" y="T103"/>
              </a:cxn>
              <a:cxn ang="T168">
                <a:pos x="T104" y="T105"/>
              </a:cxn>
              <a:cxn ang="T169">
                <a:pos x="T106" y="T107"/>
              </a:cxn>
              <a:cxn ang="T170">
                <a:pos x="T108" y="T109"/>
              </a:cxn>
              <a:cxn ang="T171">
                <a:pos x="T110" y="T111"/>
              </a:cxn>
              <a:cxn ang="T172">
                <a:pos x="T112" y="T113"/>
              </a:cxn>
              <a:cxn ang="T173">
                <a:pos x="T114" y="T115"/>
              </a:cxn>
            </a:cxnLst>
            <a:rect l="T174" t="T175" r="T176" b="T177"/>
            <a:pathLst>
              <a:path w="38" h="33">
                <a:moveTo>
                  <a:pt x="28" y="31"/>
                </a:moveTo>
                <a:lnTo>
                  <a:pt x="30" y="33"/>
                </a:lnTo>
                <a:lnTo>
                  <a:pt x="34" y="33"/>
                </a:lnTo>
                <a:lnTo>
                  <a:pt x="38" y="29"/>
                </a:lnTo>
                <a:lnTo>
                  <a:pt x="38" y="25"/>
                </a:lnTo>
                <a:lnTo>
                  <a:pt x="36" y="23"/>
                </a:lnTo>
                <a:lnTo>
                  <a:pt x="38" y="27"/>
                </a:lnTo>
                <a:lnTo>
                  <a:pt x="36" y="21"/>
                </a:lnTo>
                <a:lnTo>
                  <a:pt x="34" y="21"/>
                </a:lnTo>
                <a:lnTo>
                  <a:pt x="36" y="21"/>
                </a:lnTo>
                <a:lnTo>
                  <a:pt x="34" y="19"/>
                </a:lnTo>
                <a:lnTo>
                  <a:pt x="34" y="17"/>
                </a:lnTo>
                <a:lnTo>
                  <a:pt x="32" y="15"/>
                </a:lnTo>
                <a:lnTo>
                  <a:pt x="30" y="11"/>
                </a:lnTo>
                <a:lnTo>
                  <a:pt x="24" y="10"/>
                </a:lnTo>
                <a:lnTo>
                  <a:pt x="26" y="10"/>
                </a:lnTo>
                <a:lnTo>
                  <a:pt x="30" y="13"/>
                </a:lnTo>
                <a:lnTo>
                  <a:pt x="30" y="15"/>
                </a:lnTo>
                <a:lnTo>
                  <a:pt x="28" y="10"/>
                </a:lnTo>
                <a:lnTo>
                  <a:pt x="26" y="10"/>
                </a:lnTo>
                <a:lnTo>
                  <a:pt x="26" y="8"/>
                </a:lnTo>
                <a:lnTo>
                  <a:pt x="24" y="8"/>
                </a:lnTo>
                <a:lnTo>
                  <a:pt x="24" y="6"/>
                </a:lnTo>
                <a:lnTo>
                  <a:pt x="16" y="4"/>
                </a:lnTo>
                <a:lnTo>
                  <a:pt x="14" y="2"/>
                </a:lnTo>
                <a:lnTo>
                  <a:pt x="12" y="4"/>
                </a:lnTo>
                <a:lnTo>
                  <a:pt x="12" y="2"/>
                </a:lnTo>
                <a:lnTo>
                  <a:pt x="6" y="0"/>
                </a:lnTo>
                <a:lnTo>
                  <a:pt x="10" y="2"/>
                </a:lnTo>
                <a:lnTo>
                  <a:pt x="8" y="0"/>
                </a:lnTo>
                <a:lnTo>
                  <a:pt x="4" y="0"/>
                </a:lnTo>
                <a:lnTo>
                  <a:pt x="0" y="4"/>
                </a:lnTo>
                <a:lnTo>
                  <a:pt x="0" y="8"/>
                </a:lnTo>
                <a:lnTo>
                  <a:pt x="2" y="10"/>
                </a:lnTo>
                <a:lnTo>
                  <a:pt x="6" y="11"/>
                </a:lnTo>
                <a:lnTo>
                  <a:pt x="4" y="10"/>
                </a:lnTo>
                <a:lnTo>
                  <a:pt x="4" y="11"/>
                </a:lnTo>
                <a:lnTo>
                  <a:pt x="10" y="13"/>
                </a:lnTo>
                <a:lnTo>
                  <a:pt x="12" y="15"/>
                </a:lnTo>
                <a:lnTo>
                  <a:pt x="16" y="13"/>
                </a:lnTo>
                <a:lnTo>
                  <a:pt x="16" y="15"/>
                </a:lnTo>
                <a:lnTo>
                  <a:pt x="18" y="15"/>
                </a:lnTo>
                <a:lnTo>
                  <a:pt x="18" y="17"/>
                </a:lnTo>
                <a:lnTo>
                  <a:pt x="20" y="17"/>
                </a:lnTo>
                <a:lnTo>
                  <a:pt x="18" y="15"/>
                </a:lnTo>
                <a:lnTo>
                  <a:pt x="18" y="19"/>
                </a:lnTo>
                <a:lnTo>
                  <a:pt x="20" y="19"/>
                </a:lnTo>
                <a:lnTo>
                  <a:pt x="22" y="21"/>
                </a:lnTo>
                <a:lnTo>
                  <a:pt x="24" y="21"/>
                </a:lnTo>
                <a:lnTo>
                  <a:pt x="22" y="19"/>
                </a:lnTo>
                <a:lnTo>
                  <a:pt x="20" y="19"/>
                </a:lnTo>
                <a:lnTo>
                  <a:pt x="22" y="21"/>
                </a:lnTo>
                <a:lnTo>
                  <a:pt x="22" y="23"/>
                </a:lnTo>
                <a:lnTo>
                  <a:pt x="24" y="25"/>
                </a:lnTo>
                <a:lnTo>
                  <a:pt x="26" y="29"/>
                </a:lnTo>
                <a:lnTo>
                  <a:pt x="28" y="29"/>
                </a:lnTo>
                <a:lnTo>
                  <a:pt x="26" y="27"/>
                </a:lnTo>
                <a:lnTo>
                  <a:pt x="28" y="31"/>
                </a:lnTo>
                <a:close/>
              </a:path>
            </a:pathLst>
          </a:custGeom>
          <a:solidFill>
            <a:srgbClr val="FF6600"/>
          </a:solidFill>
          <a:ln w="9525">
            <a:solidFill>
              <a:srgbClr val="0000FF"/>
            </a:solidFill>
            <a:round/>
            <a:headEnd/>
            <a:tailEnd/>
          </a:ln>
        </xdr:spPr>
      </xdr:sp>
      <xdr:sp macro="" textlink="">
        <xdr:nvSpPr>
          <xdr:cNvPr id="26876" name="Freeform 248"/>
          <xdr:cNvSpPr>
            <a:spLocks/>
          </xdr:cNvSpPr>
        </xdr:nvSpPr>
        <xdr:spPr bwMode="auto">
          <a:xfrm>
            <a:off x="227" y="912"/>
            <a:ext cx="11" cy="8"/>
          </a:xfrm>
          <a:custGeom>
            <a:avLst/>
            <a:gdLst>
              <a:gd name="T0" fmla="*/ 1 w 57"/>
              <a:gd name="T1" fmla="*/ 0 h 35"/>
              <a:gd name="T2" fmla="*/ 0 w 57"/>
              <a:gd name="T3" fmla="*/ 0 h 35"/>
              <a:gd name="T4" fmla="*/ 0 w 57"/>
              <a:gd name="T5" fmla="*/ 2 h 35"/>
              <a:gd name="T6" fmla="*/ 1 w 57"/>
              <a:gd name="T7" fmla="*/ 3 h 35"/>
              <a:gd name="T8" fmla="*/ 1 w 57"/>
              <a:gd name="T9" fmla="*/ 3 h 35"/>
              <a:gd name="T10" fmla="*/ 2 w 57"/>
              <a:gd name="T11" fmla="*/ 4 h 35"/>
              <a:gd name="T12" fmla="*/ 2 w 57"/>
              <a:gd name="T13" fmla="*/ 4 h 35"/>
              <a:gd name="T14" fmla="*/ 2 w 57"/>
              <a:gd name="T15" fmla="*/ 4 h 35"/>
              <a:gd name="T16" fmla="*/ 3 w 57"/>
              <a:gd name="T17" fmla="*/ 5 h 35"/>
              <a:gd name="T18" fmla="*/ 4 w 57"/>
              <a:gd name="T19" fmla="*/ 5 h 35"/>
              <a:gd name="T20" fmla="*/ 5 w 57"/>
              <a:gd name="T21" fmla="*/ 6 h 35"/>
              <a:gd name="T22" fmla="*/ 5 w 57"/>
              <a:gd name="T23" fmla="*/ 5 h 35"/>
              <a:gd name="T24" fmla="*/ 6 w 57"/>
              <a:gd name="T25" fmla="*/ 6 h 35"/>
              <a:gd name="T26" fmla="*/ 7 w 57"/>
              <a:gd name="T27" fmla="*/ 7 h 35"/>
              <a:gd name="T28" fmla="*/ 8 w 57"/>
              <a:gd name="T29" fmla="*/ 7 h 35"/>
              <a:gd name="T30" fmla="*/ 9 w 57"/>
              <a:gd name="T31" fmla="*/ 8 h 35"/>
              <a:gd name="T32" fmla="*/ 10 w 57"/>
              <a:gd name="T33" fmla="*/ 8 h 35"/>
              <a:gd name="T34" fmla="*/ 10 w 57"/>
              <a:gd name="T35" fmla="*/ 8 h 35"/>
              <a:gd name="T36" fmla="*/ 11 w 57"/>
              <a:gd name="T37" fmla="*/ 6 h 35"/>
              <a:gd name="T38" fmla="*/ 10 w 57"/>
              <a:gd name="T39" fmla="*/ 5 h 35"/>
              <a:gd name="T40" fmla="*/ 9 w 57"/>
              <a:gd name="T41" fmla="*/ 5 h 35"/>
              <a:gd name="T42" fmla="*/ 8 w 57"/>
              <a:gd name="T43" fmla="*/ 5 h 35"/>
              <a:gd name="T44" fmla="*/ 7 w 57"/>
              <a:gd name="T45" fmla="*/ 4 h 35"/>
              <a:gd name="T46" fmla="*/ 7 w 57"/>
              <a:gd name="T47" fmla="*/ 4 h 35"/>
              <a:gd name="T48" fmla="*/ 5 w 57"/>
              <a:gd name="T49" fmla="*/ 3 h 35"/>
              <a:gd name="T50" fmla="*/ 6 w 57"/>
              <a:gd name="T51" fmla="*/ 4 h 35"/>
              <a:gd name="T52" fmla="*/ 5 w 57"/>
              <a:gd name="T53" fmla="*/ 3 h 35"/>
              <a:gd name="T54" fmla="*/ 5 w 57"/>
              <a:gd name="T55" fmla="*/ 3 h 35"/>
              <a:gd name="T56" fmla="*/ 4 w 57"/>
              <a:gd name="T57" fmla="*/ 2 h 35"/>
              <a:gd name="T58" fmla="*/ 3 w 57"/>
              <a:gd name="T59" fmla="*/ 2 h 35"/>
              <a:gd name="T60" fmla="*/ 3 w 57"/>
              <a:gd name="T61" fmla="*/ 1 h 35"/>
              <a:gd name="T62" fmla="*/ 2 w 57"/>
              <a:gd name="T63" fmla="*/ 1 h 35"/>
              <a:gd name="T64" fmla="*/ 1 w 57"/>
              <a:gd name="T65" fmla="*/ 0 h 35"/>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w 57"/>
              <a:gd name="T100" fmla="*/ 0 h 35"/>
              <a:gd name="T101" fmla="*/ 57 w 57"/>
              <a:gd name="T102" fmla="*/ 35 h 35"/>
            </a:gdLst>
            <a:ahLst/>
            <a:cxnLst>
              <a:cxn ang="T66">
                <a:pos x="T0" y="T1"/>
              </a:cxn>
              <a:cxn ang="T67">
                <a:pos x="T2" y="T3"/>
              </a:cxn>
              <a:cxn ang="T68">
                <a:pos x="T4" y="T5"/>
              </a:cxn>
              <a:cxn ang="T69">
                <a:pos x="T6" y="T7"/>
              </a:cxn>
              <a:cxn ang="T70">
                <a:pos x="T8" y="T9"/>
              </a:cxn>
              <a:cxn ang="T71">
                <a:pos x="T10" y="T11"/>
              </a:cxn>
              <a:cxn ang="T72">
                <a:pos x="T12" y="T13"/>
              </a:cxn>
              <a:cxn ang="T73">
                <a:pos x="T14" y="T15"/>
              </a:cxn>
              <a:cxn ang="T74">
                <a:pos x="T16" y="T17"/>
              </a:cxn>
              <a:cxn ang="T75">
                <a:pos x="T18" y="T19"/>
              </a:cxn>
              <a:cxn ang="T76">
                <a:pos x="T20" y="T21"/>
              </a:cxn>
              <a:cxn ang="T77">
                <a:pos x="T22" y="T23"/>
              </a:cxn>
              <a:cxn ang="T78">
                <a:pos x="T24" y="T25"/>
              </a:cxn>
              <a:cxn ang="T79">
                <a:pos x="T26" y="T27"/>
              </a:cxn>
              <a:cxn ang="T80">
                <a:pos x="T28" y="T29"/>
              </a:cxn>
              <a:cxn ang="T81">
                <a:pos x="T30" y="T31"/>
              </a:cxn>
              <a:cxn ang="T82">
                <a:pos x="T32" y="T33"/>
              </a:cxn>
              <a:cxn ang="T83">
                <a:pos x="T34" y="T35"/>
              </a:cxn>
              <a:cxn ang="T84">
                <a:pos x="T36" y="T37"/>
              </a:cxn>
              <a:cxn ang="T85">
                <a:pos x="T38" y="T39"/>
              </a:cxn>
              <a:cxn ang="T86">
                <a:pos x="T40" y="T41"/>
              </a:cxn>
              <a:cxn ang="T87">
                <a:pos x="T42" y="T43"/>
              </a:cxn>
              <a:cxn ang="T88">
                <a:pos x="T44" y="T45"/>
              </a:cxn>
              <a:cxn ang="T89">
                <a:pos x="T46" y="T47"/>
              </a:cxn>
              <a:cxn ang="T90">
                <a:pos x="T48" y="T49"/>
              </a:cxn>
              <a:cxn ang="T91">
                <a:pos x="T50" y="T51"/>
              </a:cxn>
              <a:cxn ang="T92">
                <a:pos x="T52" y="T53"/>
              </a:cxn>
              <a:cxn ang="T93">
                <a:pos x="T54" y="T55"/>
              </a:cxn>
              <a:cxn ang="T94">
                <a:pos x="T56" y="T57"/>
              </a:cxn>
              <a:cxn ang="T95">
                <a:pos x="T58" y="T59"/>
              </a:cxn>
              <a:cxn ang="T96">
                <a:pos x="T60" y="T61"/>
              </a:cxn>
              <a:cxn ang="T97">
                <a:pos x="T62" y="T63"/>
              </a:cxn>
              <a:cxn ang="T98">
                <a:pos x="T64" y="T65"/>
              </a:cxn>
            </a:cxnLst>
            <a:rect l="T99" t="T100" r="T101" b="T102"/>
            <a:pathLst>
              <a:path w="57" h="35">
                <a:moveTo>
                  <a:pt x="10" y="0"/>
                </a:moveTo>
                <a:lnTo>
                  <a:pt x="4" y="0"/>
                </a:lnTo>
                <a:lnTo>
                  <a:pt x="2" y="2"/>
                </a:lnTo>
                <a:lnTo>
                  <a:pt x="0" y="2"/>
                </a:lnTo>
                <a:lnTo>
                  <a:pt x="0" y="8"/>
                </a:lnTo>
                <a:lnTo>
                  <a:pt x="2" y="10"/>
                </a:lnTo>
                <a:lnTo>
                  <a:pt x="2" y="12"/>
                </a:lnTo>
                <a:lnTo>
                  <a:pt x="6" y="12"/>
                </a:lnTo>
                <a:lnTo>
                  <a:pt x="4" y="10"/>
                </a:lnTo>
                <a:lnTo>
                  <a:pt x="4" y="12"/>
                </a:lnTo>
                <a:lnTo>
                  <a:pt x="8" y="14"/>
                </a:lnTo>
                <a:lnTo>
                  <a:pt x="10" y="16"/>
                </a:lnTo>
                <a:lnTo>
                  <a:pt x="10" y="14"/>
                </a:lnTo>
                <a:lnTo>
                  <a:pt x="10" y="16"/>
                </a:lnTo>
                <a:lnTo>
                  <a:pt x="12" y="16"/>
                </a:lnTo>
                <a:lnTo>
                  <a:pt x="12" y="18"/>
                </a:lnTo>
                <a:lnTo>
                  <a:pt x="16" y="18"/>
                </a:lnTo>
                <a:lnTo>
                  <a:pt x="16" y="20"/>
                </a:lnTo>
                <a:lnTo>
                  <a:pt x="20" y="22"/>
                </a:lnTo>
                <a:lnTo>
                  <a:pt x="22" y="24"/>
                </a:lnTo>
                <a:lnTo>
                  <a:pt x="24" y="24"/>
                </a:lnTo>
                <a:lnTo>
                  <a:pt x="26" y="26"/>
                </a:lnTo>
                <a:lnTo>
                  <a:pt x="28" y="26"/>
                </a:lnTo>
                <a:lnTo>
                  <a:pt x="28" y="24"/>
                </a:lnTo>
                <a:lnTo>
                  <a:pt x="28" y="26"/>
                </a:lnTo>
                <a:lnTo>
                  <a:pt x="31" y="28"/>
                </a:lnTo>
                <a:lnTo>
                  <a:pt x="33" y="30"/>
                </a:lnTo>
                <a:lnTo>
                  <a:pt x="35" y="30"/>
                </a:lnTo>
                <a:lnTo>
                  <a:pt x="37" y="32"/>
                </a:lnTo>
                <a:lnTo>
                  <a:pt x="39" y="32"/>
                </a:lnTo>
                <a:lnTo>
                  <a:pt x="41" y="34"/>
                </a:lnTo>
                <a:lnTo>
                  <a:pt x="45" y="34"/>
                </a:lnTo>
                <a:lnTo>
                  <a:pt x="47" y="35"/>
                </a:lnTo>
                <a:lnTo>
                  <a:pt x="51" y="35"/>
                </a:lnTo>
                <a:lnTo>
                  <a:pt x="49" y="35"/>
                </a:lnTo>
                <a:lnTo>
                  <a:pt x="53" y="35"/>
                </a:lnTo>
                <a:lnTo>
                  <a:pt x="57" y="32"/>
                </a:lnTo>
                <a:lnTo>
                  <a:pt x="57" y="28"/>
                </a:lnTo>
                <a:lnTo>
                  <a:pt x="53" y="24"/>
                </a:lnTo>
                <a:lnTo>
                  <a:pt x="51" y="24"/>
                </a:lnTo>
                <a:lnTo>
                  <a:pt x="49" y="22"/>
                </a:lnTo>
                <a:lnTo>
                  <a:pt x="45" y="22"/>
                </a:lnTo>
                <a:lnTo>
                  <a:pt x="43" y="20"/>
                </a:lnTo>
                <a:lnTo>
                  <a:pt x="41" y="20"/>
                </a:lnTo>
                <a:lnTo>
                  <a:pt x="39" y="18"/>
                </a:lnTo>
                <a:lnTo>
                  <a:pt x="37" y="18"/>
                </a:lnTo>
                <a:lnTo>
                  <a:pt x="35" y="16"/>
                </a:lnTo>
                <a:lnTo>
                  <a:pt x="35" y="18"/>
                </a:lnTo>
                <a:lnTo>
                  <a:pt x="35" y="16"/>
                </a:lnTo>
                <a:lnTo>
                  <a:pt x="28" y="14"/>
                </a:lnTo>
                <a:lnTo>
                  <a:pt x="29" y="14"/>
                </a:lnTo>
                <a:lnTo>
                  <a:pt x="31" y="16"/>
                </a:lnTo>
                <a:lnTo>
                  <a:pt x="28" y="12"/>
                </a:lnTo>
                <a:lnTo>
                  <a:pt x="26" y="12"/>
                </a:lnTo>
                <a:lnTo>
                  <a:pt x="24" y="10"/>
                </a:lnTo>
                <a:lnTo>
                  <a:pt x="24" y="12"/>
                </a:lnTo>
                <a:lnTo>
                  <a:pt x="24" y="10"/>
                </a:lnTo>
                <a:lnTo>
                  <a:pt x="20" y="10"/>
                </a:lnTo>
                <a:lnTo>
                  <a:pt x="20" y="8"/>
                </a:lnTo>
                <a:lnTo>
                  <a:pt x="18" y="8"/>
                </a:lnTo>
                <a:lnTo>
                  <a:pt x="18" y="6"/>
                </a:lnTo>
                <a:lnTo>
                  <a:pt x="14" y="4"/>
                </a:lnTo>
                <a:lnTo>
                  <a:pt x="12" y="2"/>
                </a:lnTo>
                <a:lnTo>
                  <a:pt x="12" y="4"/>
                </a:lnTo>
                <a:lnTo>
                  <a:pt x="12" y="2"/>
                </a:lnTo>
                <a:lnTo>
                  <a:pt x="6" y="0"/>
                </a:lnTo>
                <a:lnTo>
                  <a:pt x="10" y="0"/>
                </a:lnTo>
                <a:close/>
              </a:path>
            </a:pathLst>
          </a:custGeom>
          <a:solidFill>
            <a:srgbClr val="FFCC66"/>
          </a:solidFill>
          <a:ln w="9525">
            <a:solidFill>
              <a:srgbClr val="0238C0"/>
            </a:solidFill>
            <a:round/>
            <a:headEnd/>
            <a:tailEnd/>
          </a:ln>
        </xdr:spPr>
      </xdr:sp>
      <xdr:sp macro="" textlink="">
        <xdr:nvSpPr>
          <xdr:cNvPr id="26877" name="Freeform 249"/>
          <xdr:cNvSpPr>
            <a:spLocks/>
          </xdr:cNvSpPr>
        </xdr:nvSpPr>
        <xdr:spPr bwMode="auto">
          <a:xfrm>
            <a:off x="327" y="896"/>
            <a:ext cx="5" cy="7"/>
          </a:xfrm>
          <a:custGeom>
            <a:avLst/>
            <a:gdLst>
              <a:gd name="T0" fmla="*/ 2 w 24"/>
              <a:gd name="T1" fmla="*/ 0 h 31"/>
              <a:gd name="T2" fmla="*/ 1 w 24"/>
              <a:gd name="T3" fmla="*/ 0 h 31"/>
              <a:gd name="T4" fmla="*/ 0 w 24"/>
              <a:gd name="T5" fmla="*/ 0 h 31"/>
              <a:gd name="T6" fmla="*/ 0 w 24"/>
              <a:gd name="T7" fmla="*/ 0 h 31"/>
              <a:gd name="T8" fmla="*/ 0 w 24"/>
              <a:gd name="T9" fmla="*/ 2 h 31"/>
              <a:gd name="T10" fmla="*/ 0 w 24"/>
              <a:gd name="T11" fmla="*/ 2 h 31"/>
              <a:gd name="T12" fmla="*/ 0 w 24"/>
              <a:gd name="T13" fmla="*/ 3 h 31"/>
              <a:gd name="T14" fmla="*/ 1 w 24"/>
              <a:gd name="T15" fmla="*/ 3 h 31"/>
              <a:gd name="T16" fmla="*/ 1 w 24"/>
              <a:gd name="T17" fmla="*/ 2 h 31"/>
              <a:gd name="T18" fmla="*/ 1 w 24"/>
              <a:gd name="T19" fmla="*/ 3 h 31"/>
              <a:gd name="T20" fmla="*/ 2 w 24"/>
              <a:gd name="T21" fmla="*/ 3 h 31"/>
              <a:gd name="T22" fmla="*/ 2 w 24"/>
              <a:gd name="T23" fmla="*/ 3 h 31"/>
              <a:gd name="T24" fmla="*/ 3 w 24"/>
              <a:gd name="T25" fmla="*/ 3 h 31"/>
              <a:gd name="T26" fmla="*/ 3 w 24"/>
              <a:gd name="T27" fmla="*/ 4 h 31"/>
              <a:gd name="T28" fmla="*/ 3 w 24"/>
              <a:gd name="T29" fmla="*/ 4 h 31"/>
              <a:gd name="T30" fmla="*/ 3 w 24"/>
              <a:gd name="T31" fmla="*/ 3 h 31"/>
              <a:gd name="T32" fmla="*/ 3 w 24"/>
              <a:gd name="T33" fmla="*/ 4 h 31"/>
              <a:gd name="T34" fmla="*/ 3 w 24"/>
              <a:gd name="T35" fmla="*/ 2 h 31"/>
              <a:gd name="T36" fmla="*/ 4 w 24"/>
              <a:gd name="T37" fmla="*/ 2 h 31"/>
              <a:gd name="T38" fmla="*/ 3 w 24"/>
              <a:gd name="T39" fmla="*/ 2 h 31"/>
              <a:gd name="T40" fmla="*/ 3 w 24"/>
              <a:gd name="T41" fmla="*/ 5 h 31"/>
              <a:gd name="T42" fmla="*/ 5 w 24"/>
              <a:gd name="T43" fmla="*/ 4 h 31"/>
              <a:gd name="T44" fmla="*/ 3 w 24"/>
              <a:gd name="T45" fmla="*/ 3 h 31"/>
              <a:gd name="T46" fmla="*/ 3 w 24"/>
              <a:gd name="T47" fmla="*/ 5 h 31"/>
              <a:gd name="T48" fmla="*/ 2 w 24"/>
              <a:gd name="T49" fmla="*/ 5 h 31"/>
              <a:gd name="T50" fmla="*/ 2 w 24"/>
              <a:gd name="T51" fmla="*/ 6 h 31"/>
              <a:gd name="T52" fmla="*/ 2 w 24"/>
              <a:gd name="T53" fmla="*/ 5 h 31"/>
              <a:gd name="T54" fmla="*/ 2 w 24"/>
              <a:gd name="T55" fmla="*/ 5 h 31"/>
              <a:gd name="T56" fmla="*/ 2 w 24"/>
              <a:gd name="T57" fmla="*/ 7 h 31"/>
              <a:gd name="T58" fmla="*/ 2 w 24"/>
              <a:gd name="T59" fmla="*/ 7 h 31"/>
              <a:gd name="T60" fmla="*/ 2 w 24"/>
              <a:gd name="T61" fmla="*/ 7 h 31"/>
              <a:gd name="T62" fmla="*/ 4 w 24"/>
              <a:gd name="T63" fmla="*/ 7 h 31"/>
              <a:gd name="T64" fmla="*/ 4 w 24"/>
              <a:gd name="T65" fmla="*/ 7 h 31"/>
              <a:gd name="T66" fmla="*/ 4 w 24"/>
              <a:gd name="T67" fmla="*/ 6 h 31"/>
              <a:gd name="T68" fmla="*/ 4 w 24"/>
              <a:gd name="T69" fmla="*/ 6 h 31"/>
              <a:gd name="T70" fmla="*/ 4 w 24"/>
              <a:gd name="T71" fmla="*/ 6 h 31"/>
              <a:gd name="T72" fmla="*/ 4 w 24"/>
              <a:gd name="T73" fmla="*/ 5 h 31"/>
              <a:gd name="T74" fmla="*/ 3 w 24"/>
              <a:gd name="T75" fmla="*/ 4 h 31"/>
              <a:gd name="T76" fmla="*/ 4 w 24"/>
              <a:gd name="T77" fmla="*/ 3 h 31"/>
              <a:gd name="T78" fmla="*/ 4 w 24"/>
              <a:gd name="T79" fmla="*/ 4 h 31"/>
              <a:gd name="T80" fmla="*/ 4 w 24"/>
              <a:gd name="T81" fmla="*/ 5 h 31"/>
              <a:gd name="T82" fmla="*/ 5 w 24"/>
              <a:gd name="T83" fmla="*/ 4 h 31"/>
              <a:gd name="T84" fmla="*/ 5 w 24"/>
              <a:gd name="T85" fmla="*/ 4 h 31"/>
              <a:gd name="T86" fmla="*/ 5 w 24"/>
              <a:gd name="T87" fmla="*/ 3 h 31"/>
              <a:gd name="T88" fmla="*/ 5 w 24"/>
              <a:gd name="T89" fmla="*/ 3 h 31"/>
              <a:gd name="T90" fmla="*/ 5 w 24"/>
              <a:gd name="T91" fmla="*/ 2 h 31"/>
              <a:gd name="T92" fmla="*/ 4 w 24"/>
              <a:gd name="T93" fmla="*/ 2 h 31"/>
              <a:gd name="T94" fmla="*/ 4 w 24"/>
              <a:gd name="T95" fmla="*/ 1 h 31"/>
              <a:gd name="T96" fmla="*/ 4 w 24"/>
              <a:gd name="T97" fmla="*/ 1 h 31"/>
              <a:gd name="T98" fmla="*/ 4 w 24"/>
              <a:gd name="T99" fmla="*/ 1 h 31"/>
              <a:gd name="T100" fmla="*/ 3 w 24"/>
              <a:gd name="T101" fmla="*/ 1 h 31"/>
              <a:gd name="T102" fmla="*/ 3 w 24"/>
              <a:gd name="T103" fmla="*/ 0 h 31"/>
              <a:gd name="T104" fmla="*/ 1 w 24"/>
              <a:gd name="T105" fmla="*/ 0 h 31"/>
              <a:gd name="T106" fmla="*/ 2 w 24"/>
              <a:gd name="T107" fmla="*/ 0 h 31"/>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w 24"/>
              <a:gd name="T163" fmla="*/ 0 h 31"/>
              <a:gd name="T164" fmla="*/ 24 w 24"/>
              <a:gd name="T165" fmla="*/ 31 h 31"/>
            </a:gdLst>
            <a:ahLst/>
            <a:cxnLst>
              <a:cxn ang="T108">
                <a:pos x="T0" y="T1"/>
              </a:cxn>
              <a:cxn ang="T109">
                <a:pos x="T2" y="T3"/>
              </a:cxn>
              <a:cxn ang="T110">
                <a:pos x="T4" y="T5"/>
              </a:cxn>
              <a:cxn ang="T111">
                <a:pos x="T6" y="T7"/>
              </a:cxn>
              <a:cxn ang="T112">
                <a:pos x="T8" y="T9"/>
              </a:cxn>
              <a:cxn ang="T113">
                <a:pos x="T10" y="T11"/>
              </a:cxn>
              <a:cxn ang="T114">
                <a:pos x="T12" y="T13"/>
              </a:cxn>
              <a:cxn ang="T115">
                <a:pos x="T14" y="T15"/>
              </a:cxn>
              <a:cxn ang="T116">
                <a:pos x="T16" y="T17"/>
              </a:cxn>
              <a:cxn ang="T117">
                <a:pos x="T18" y="T19"/>
              </a:cxn>
              <a:cxn ang="T118">
                <a:pos x="T20" y="T21"/>
              </a:cxn>
              <a:cxn ang="T119">
                <a:pos x="T22" y="T23"/>
              </a:cxn>
              <a:cxn ang="T120">
                <a:pos x="T24" y="T25"/>
              </a:cxn>
              <a:cxn ang="T121">
                <a:pos x="T26" y="T27"/>
              </a:cxn>
              <a:cxn ang="T122">
                <a:pos x="T28" y="T29"/>
              </a:cxn>
              <a:cxn ang="T123">
                <a:pos x="T30" y="T31"/>
              </a:cxn>
              <a:cxn ang="T124">
                <a:pos x="T32" y="T33"/>
              </a:cxn>
              <a:cxn ang="T125">
                <a:pos x="T34" y="T35"/>
              </a:cxn>
              <a:cxn ang="T126">
                <a:pos x="T36" y="T37"/>
              </a:cxn>
              <a:cxn ang="T127">
                <a:pos x="T38" y="T39"/>
              </a:cxn>
              <a:cxn ang="T128">
                <a:pos x="T40" y="T41"/>
              </a:cxn>
              <a:cxn ang="T129">
                <a:pos x="T42" y="T43"/>
              </a:cxn>
              <a:cxn ang="T130">
                <a:pos x="T44" y="T45"/>
              </a:cxn>
              <a:cxn ang="T131">
                <a:pos x="T46" y="T47"/>
              </a:cxn>
              <a:cxn ang="T132">
                <a:pos x="T48" y="T49"/>
              </a:cxn>
              <a:cxn ang="T133">
                <a:pos x="T50" y="T51"/>
              </a:cxn>
              <a:cxn ang="T134">
                <a:pos x="T52" y="T53"/>
              </a:cxn>
              <a:cxn ang="T135">
                <a:pos x="T54" y="T55"/>
              </a:cxn>
              <a:cxn ang="T136">
                <a:pos x="T56" y="T57"/>
              </a:cxn>
              <a:cxn ang="T137">
                <a:pos x="T58" y="T59"/>
              </a:cxn>
              <a:cxn ang="T138">
                <a:pos x="T60" y="T61"/>
              </a:cxn>
              <a:cxn ang="T139">
                <a:pos x="T62" y="T63"/>
              </a:cxn>
              <a:cxn ang="T140">
                <a:pos x="T64" y="T65"/>
              </a:cxn>
              <a:cxn ang="T141">
                <a:pos x="T66" y="T67"/>
              </a:cxn>
              <a:cxn ang="T142">
                <a:pos x="T68" y="T69"/>
              </a:cxn>
              <a:cxn ang="T143">
                <a:pos x="T70" y="T71"/>
              </a:cxn>
              <a:cxn ang="T144">
                <a:pos x="T72" y="T73"/>
              </a:cxn>
              <a:cxn ang="T145">
                <a:pos x="T74" y="T75"/>
              </a:cxn>
              <a:cxn ang="T146">
                <a:pos x="T76" y="T77"/>
              </a:cxn>
              <a:cxn ang="T147">
                <a:pos x="T78" y="T79"/>
              </a:cxn>
              <a:cxn ang="T148">
                <a:pos x="T80" y="T81"/>
              </a:cxn>
              <a:cxn ang="T149">
                <a:pos x="T82" y="T83"/>
              </a:cxn>
              <a:cxn ang="T150">
                <a:pos x="T84" y="T85"/>
              </a:cxn>
              <a:cxn ang="T151">
                <a:pos x="T86" y="T87"/>
              </a:cxn>
              <a:cxn ang="T152">
                <a:pos x="T88" y="T89"/>
              </a:cxn>
              <a:cxn ang="T153">
                <a:pos x="T90" y="T91"/>
              </a:cxn>
              <a:cxn ang="T154">
                <a:pos x="T92" y="T93"/>
              </a:cxn>
              <a:cxn ang="T155">
                <a:pos x="T94" y="T95"/>
              </a:cxn>
              <a:cxn ang="T156">
                <a:pos x="T96" y="T97"/>
              </a:cxn>
              <a:cxn ang="T157">
                <a:pos x="T98" y="T99"/>
              </a:cxn>
              <a:cxn ang="T158">
                <a:pos x="T100" y="T101"/>
              </a:cxn>
              <a:cxn ang="T159">
                <a:pos x="T102" y="T103"/>
              </a:cxn>
              <a:cxn ang="T160">
                <a:pos x="T104" y="T105"/>
              </a:cxn>
              <a:cxn ang="T161">
                <a:pos x="T106" y="T107"/>
              </a:cxn>
            </a:cxnLst>
            <a:rect l="T162" t="T163" r="T164" b="T165"/>
            <a:pathLst>
              <a:path w="24" h="31">
                <a:moveTo>
                  <a:pt x="8" y="0"/>
                </a:moveTo>
                <a:lnTo>
                  <a:pt x="4" y="0"/>
                </a:lnTo>
                <a:lnTo>
                  <a:pt x="2" y="2"/>
                </a:lnTo>
                <a:lnTo>
                  <a:pt x="0" y="2"/>
                </a:lnTo>
                <a:lnTo>
                  <a:pt x="0" y="8"/>
                </a:lnTo>
                <a:lnTo>
                  <a:pt x="2" y="10"/>
                </a:lnTo>
                <a:lnTo>
                  <a:pt x="2" y="12"/>
                </a:lnTo>
                <a:lnTo>
                  <a:pt x="6" y="12"/>
                </a:lnTo>
                <a:lnTo>
                  <a:pt x="6" y="10"/>
                </a:lnTo>
                <a:lnTo>
                  <a:pt x="6" y="12"/>
                </a:lnTo>
                <a:lnTo>
                  <a:pt x="10" y="12"/>
                </a:lnTo>
                <a:lnTo>
                  <a:pt x="10" y="14"/>
                </a:lnTo>
                <a:lnTo>
                  <a:pt x="12" y="14"/>
                </a:lnTo>
                <a:lnTo>
                  <a:pt x="12" y="16"/>
                </a:lnTo>
                <a:lnTo>
                  <a:pt x="14" y="16"/>
                </a:lnTo>
                <a:lnTo>
                  <a:pt x="12" y="14"/>
                </a:lnTo>
                <a:lnTo>
                  <a:pt x="12" y="16"/>
                </a:lnTo>
                <a:lnTo>
                  <a:pt x="14" y="10"/>
                </a:lnTo>
                <a:lnTo>
                  <a:pt x="18" y="8"/>
                </a:lnTo>
                <a:lnTo>
                  <a:pt x="12" y="10"/>
                </a:lnTo>
                <a:lnTo>
                  <a:pt x="12" y="22"/>
                </a:lnTo>
                <a:lnTo>
                  <a:pt x="24" y="18"/>
                </a:lnTo>
                <a:lnTo>
                  <a:pt x="12" y="14"/>
                </a:lnTo>
                <a:lnTo>
                  <a:pt x="12" y="20"/>
                </a:lnTo>
                <a:lnTo>
                  <a:pt x="10" y="20"/>
                </a:lnTo>
                <a:lnTo>
                  <a:pt x="8" y="26"/>
                </a:lnTo>
                <a:lnTo>
                  <a:pt x="10" y="22"/>
                </a:lnTo>
                <a:lnTo>
                  <a:pt x="8" y="22"/>
                </a:lnTo>
                <a:lnTo>
                  <a:pt x="8" y="29"/>
                </a:lnTo>
                <a:lnTo>
                  <a:pt x="10" y="29"/>
                </a:lnTo>
                <a:lnTo>
                  <a:pt x="10" y="31"/>
                </a:lnTo>
                <a:lnTo>
                  <a:pt x="18" y="31"/>
                </a:lnTo>
                <a:lnTo>
                  <a:pt x="18" y="29"/>
                </a:lnTo>
                <a:lnTo>
                  <a:pt x="20" y="26"/>
                </a:lnTo>
                <a:lnTo>
                  <a:pt x="18" y="27"/>
                </a:lnTo>
                <a:lnTo>
                  <a:pt x="20" y="27"/>
                </a:lnTo>
                <a:lnTo>
                  <a:pt x="20" y="22"/>
                </a:lnTo>
                <a:lnTo>
                  <a:pt x="12" y="18"/>
                </a:lnTo>
                <a:lnTo>
                  <a:pt x="20" y="14"/>
                </a:lnTo>
                <a:lnTo>
                  <a:pt x="20" y="18"/>
                </a:lnTo>
                <a:lnTo>
                  <a:pt x="18" y="20"/>
                </a:lnTo>
                <a:lnTo>
                  <a:pt x="22" y="18"/>
                </a:lnTo>
                <a:lnTo>
                  <a:pt x="24" y="16"/>
                </a:lnTo>
                <a:lnTo>
                  <a:pt x="24" y="12"/>
                </a:lnTo>
                <a:lnTo>
                  <a:pt x="24" y="14"/>
                </a:lnTo>
                <a:lnTo>
                  <a:pt x="22" y="8"/>
                </a:lnTo>
                <a:lnTo>
                  <a:pt x="20" y="8"/>
                </a:lnTo>
                <a:lnTo>
                  <a:pt x="20" y="6"/>
                </a:lnTo>
                <a:lnTo>
                  <a:pt x="18" y="6"/>
                </a:lnTo>
                <a:lnTo>
                  <a:pt x="18" y="4"/>
                </a:lnTo>
                <a:lnTo>
                  <a:pt x="14" y="4"/>
                </a:lnTo>
                <a:lnTo>
                  <a:pt x="14" y="2"/>
                </a:lnTo>
                <a:lnTo>
                  <a:pt x="6" y="0"/>
                </a:lnTo>
                <a:lnTo>
                  <a:pt x="8" y="0"/>
                </a:lnTo>
                <a:close/>
              </a:path>
            </a:pathLst>
          </a:custGeom>
          <a:solidFill>
            <a:srgbClr val="FFCC66"/>
          </a:solidFill>
          <a:ln w="9525">
            <a:solidFill>
              <a:srgbClr val="0238C0"/>
            </a:solidFill>
            <a:round/>
            <a:headEnd/>
            <a:tailEnd/>
          </a:ln>
        </xdr:spPr>
      </xdr:sp>
      <xdr:sp macro="" textlink="">
        <xdr:nvSpPr>
          <xdr:cNvPr id="26878" name="Freeform 250"/>
          <xdr:cNvSpPr>
            <a:spLocks/>
          </xdr:cNvSpPr>
        </xdr:nvSpPr>
        <xdr:spPr bwMode="auto">
          <a:xfrm>
            <a:off x="311" y="919"/>
            <a:ext cx="9" cy="4"/>
          </a:xfrm>
          <a:custGeom>
            <a:avLst/>
            <a:gdLst>
              <a:gd name="T0" fmla="*/ 9 w 37"/>
              <a:gd name="T1" fmla="*/ 2 h 21"/>
              <a:gd name="T2" fmla="*/ 9 w 37"/>
              <a:gd name="T3" fmla="*/ 2 h 21"/>
              <a:gd name="T4" fmla="*/ 9 w 37"/>
              <a:gd name="T5" fmla="*/ 0 h 21"/>
              <a:gd name="T6" fmla="*/ 9 w 37"/>
              <a:gd name="T7" fmla="*/ 0 h 21"/>
              <a:gd name="T8" fmla="*/ 9 w 37"/>
              <a:gd name="T9" fmla="*/ 0 h 21"/>
              <a:gd name="T10" fmla="*/ 7 w 37"/>
              <a:gd name="T11" fmla="*/ 0 h 21"/>
              <a:gd name="T12" fmla="*/ 7 w 37"/>
              <a:gd name="T13" fmla="*/ 0 h 21"/>
              <a:gd name="T14" fmla="*/ 8 w 37"/>
              <a:gd name="T15" fmla="*/ 0 h 21"/>
              <a:gd name="T16" fmla="*/ 7 w 37"/>
              <a:gd name="T17" fmla="*/ 0 h 21"/>
              <a:gd name="T18" fmla="*/ 6 w 37"/>
              <a:gd name="T19" fmla="*/ 0 h 21"/>
              <a:gd name="T20" fmla="*/ 5 w 37"/>
              <a:gd name="T21" fmla="*/ 1 h 21"/>
              <a:gd name="T22" fmla="*/ 5 w 37"/>
              <a:gd name="T23" fmla="*/ 1 h 21"/>
              <a:gd name="T24" fmla="*/ 5 w 37"/>
              <a:gd name="T25" fmla="*/ 1 h 21"/>
              <a:gd name="T26" fmla="*/ 5 w 37"/>
              <a:gd name="T27" fmla="*/ 1 h 21"/>
              <a:gd name="T28" fmla="*/ 4 w 37"/>
              <a:gd name="T29" fmla="*/ 1 h 21"/>
              <a:gd name="T30" fmla="*/ 4 w 37"/>
              <a:gd name="T31" fmla="*/ 2 h 21"/>
              <a:gd name="T32" fmla="*/ 3 w 37"/>
              <a:gd name="T33" fmla="*/ 2 h 21"/>
              <a:gd name="T34" fmla="*/ 3 w 37"/>
              <a:gd name="T35" fmla="*/ 3 h 21"/>
              <a:gd name="T36" fmla="*/ 5 w 37"/>
              <a:gd name="T37" fmla="*/ 2 h 21"/>
              <a:gd name="T38" fmla="*/ 4 w 37"/>
              <a:gd name="T39" fmla="*/ 2 h 21"/>
              <a:gd name="T40" fmla="*/ 5 w 37"/>
              <a:gd name="T41" fmla="*/ 2 h 21"/>
              <a:gd name="T42" fmla="*/ 5 w 37"/>
              <a:gd name="T43" fmla="*/ 2 h 21"/>
              <a:gd name="T44" fmla="*/ 1 w 37"/>
              <a:gd name="T45" fmla="*/ 1 h 21"/>
              <a:gd name="T46" fmla="*/ 2 w 37"/>
              <a:gd name="T47" fmla="*/ 2 h 21"/>
              <a:gd name="T48" fmla="*/ 2 w 37"/>
              <a:gd name="T49" fmla="*/ 1 h 21"/>
              <a:gd name="T50" fmla="*/ 0 w 37"/>
              <a:gd name="T51" fmla="*/ 1 h 21"/>
              <a:gd name="T52" fmla="*/ 0 w 37"/>
              <a:gd name="T53" fmla="*/ 2 h 21"/>
              <a:gd name="T54" fmla="*/ 0 w 37"/>
              <a:gd name="T55" fmla="*/ 2 h 21"/>
              <a:gd name="T56" fmla="*/ 0 w 37"/>
              <a:gd name="T57" fmla="*/ 3 h 21"/>
              <a:gd name="T58" fmla="*/ 0 w 37"/>
              <a:gd name="T59" fmla="*/ 3 h 21"/>
              <a:gd name="T60" fmla="*/ 1 w 37"/>
              <a:gd name="T61" fmla="*/ 4 h 21"/>
              <a:gd name="T62" fmla="*/ 3 w 37"/>
              <a:gd name="T63" fmla="*/ 3 h 21"/>
              <a:gd name="T64" fmla="*/ 3 w 37"/>
              <a:gd name="T65" fmla="*/ 4 h 21"/>
              <a:gd name="T66" fmla="*/ 4 w 37"/>
              <a:gd name="T67" fmla="*/ 4 h 21"/>
              <a:gd name="T68" fmla="*/ 4 w 37"/>
              <a:gd name="T69" fmla="*/ 4 h 21"/>
              <a:gd name="T70" fmla="*/ 5 w 37"/>
              <a:gd name="T71" fmla="*/ 4 h 21"/>
              <a:gd name="T72" fmla="*/ 5 w 37"/>
              <a:gd name="T73" fmla="*/ 4 h 21"/>
              <a:gd name="T74" fmla="*/ 6 w 37"/>
              <a:gd name="T75" fmla="*/ 4 h 21"/>
              <a:gd name="T76" fmla="*/ 6 w 37"/>
              <a:gd name="T77" fmla="*/ 3 h 21"/>
              <a:gd name="T78" fmla="*/ 5 w 37"/>
              <a:gd name="T79" fmla="*/ 3 h 21"/>
              <a:gd name="T80" fmla="*/ 6 w 37"/>
              <a:gd name="T81" fmla="*/ 3 h 21"/>
              <a:gd name="T82" fmla="*/ 6 w 37"/>
              <a:gd name="T83" fmla="*/ 3 h 21"/>
              <a:gd name="T84" fmla="*/ 6 w 37"/>
              <a:gd name="T85" fmla="*/ 3 h 21"/>
              <a:gd name="T86" fmla="*/ 6 w 37"/>
              <a:gd name="T87" fmla="*/ 3 h 21"/>
              <a:gd name="T88" fmla="*/ 7 w 37"/>
              <a:gd name="T89" fmla="*/ 2 h 21"/>
              <a:gd name="T90" fmla="*/ 7 w 37"/>
              <a:gd name="T91" fmla="*/ 2 h 21"/>
              <a:gd name="T92" fmla="*/ 7 w 37"/>
              <a:gd name="T93" fmla="*/ 2 h 21"/>
              <a:gd name="T94" fmla="*/ 8 w 37"/>
              <a:gd name="T95" fmla="*/ 2 h 21"/>
              <a:gd name="T96" fmla="*/ 9 w 37"/>
              <a:gd name="T97" fmla="*/ 2 h 21"/>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w 37"/>
              <a:gd name="T148" fmla="*/ 0 h 21"/>
              <a:gd name="T149" fmla="*/ 37 w 37"/>
              <a:gd name="T150" fmla="*/ 21 h 21"/>
            </a:gdLst>
            <a:ahLst/>
            <a:cxnLst>
              <a:cxn ang="T98">
                <a:pos x="T0" y="T1"/>
              </a:cxn>
              <a:cxn ang="T99">
                <a:pos x="T2" y="T3"/>
              </a:cxn>
              <a:cxn ang="T100">
                <a:pos x="T4" y="T5"/>
              </a:cxn>
              <a:cxn ang="T101">
                <a:pos x="T6" y="T7"/>
              </a:cxn>
              <a:cxn ang="T102">
                <a:pos x="T8" y="T9"/>
              </a:cxn>
              <a:cxn ang="T103">
                <a:pos x="T10" y="T11"/>
              </a:cxn>
              <a:cxn ang="T104">
                <a:pos x="T12" y="T13"/>
              </a:cxn>
              <a:cxn ang="T105">
                <a:pos x="T14" y="T15"/>
              </a:cxn>
              <a:cxn ang="T106">
                <a:pos x="T16" y="T17"/>
              </a:cxn>
              <a:cxn ang="T107">
                <a:pos x="T18" y="T19"/>
              </a:cxn>
              <a:cxn ang="T108">
                <a:pos x="T20" y="T21"/>
              </a:cxn>
              <a:cxn ang="T109">
                <a:pos x="T22" y="T23"/>
              </a:cxn>
              <a:cxn ang="T110">
                <a:pos x="T24" y="T25"/>
              </a:cxn>
              <a:cxn ang="T111">
                <a:pos x="T26" y="T27"/>
              </a:cxn>
              <a:cxn ang="T112">
                <a:pos x="T28" y="T29"/>
              </a:cxn>
              <a:cxn ang="T113">
                <a:pos x="T30" y="T31"/>
              </a:cxn>
              <a:cxn ang="T114">
                <a:pos x="T32" y="T33"/>
              </a:cxn>
              <a:cxn ang="T115">
                <a:pos x="T34" y="T35"/>
              </a:cxn>
              <a:cxn ang="T116">
                <a:pos x="T36" y="T37"/>
              </a:cxn>
              <a:cxn ang="T117">
                <a:pos x="T38" y="T39"/>
              </a:cxn>
              <a:cxn ang="T118">
                <a:pos x="T40" y="T41"/>
              </a:cxn>
              <a:cxn ang="T119">
                <a:pos x="T42" y="T43"/>
              </a:cxn>
              <a:cxn ang="T120">
                <a:pos x="T44" y="T45"/>
              </a:cxn>
              <a:cxn ang="T121">
                <a:pos x="T46" y="T47"/>
              </a:cxn>
              <a:cxn ang="T122">
                <a:pos x="T48" y="T49"/>
              </a:cxn>
              <a:cxn ang="T123">
                <a:pos x="T50" y="T51"/>
              </a:cxn>
              <a:cxn ang="T124">
                <a:pos x="T52" y="T53"/>
              </a:cxn>
              <a:cxn ang="T125">
                <a:pos x="T54" y="T55"/>
              </a:cxn>
              <a:cxn ang="T126">
                <a:pos x="T56" y="T57"/>
              </a:cxn>
              <a:cxn ang="T127">
                <a:pos x="T58" y="T59"/>
              </a:cxn>
              <a:cxn ang="T128">
                <a:pos x="T60" y="T61"/>
              </a:cxn>
              <a:cxn ang="T129">
                <a:pos x="T62" y="T63"/>
              </a:cxn>
              <a:cxn ang="T130">
                <a:pos x="T64" y="T65"/>
              </a:cxn>
              <a:cxn ang="T131">
                <a:pos x="T66" y="T67"/>
              </a:cxn>
              <a:cxn ang="T132">
                <a:pos x="T68" y="T69"/>
              </a:cxn>
              <a:cxn ang="T133">
                <a:pos x="T70" y="T71"/>
              </a:cxn>
              <a:cxn ang="T134">
                <a:pos x="T72" y="T73"/>
              </a:cxn>
              <a:cxn ang="T135">
                <a:pos x="T74" y="T75"/>
              </a:cxn>
              <a:cxn ang="T136">
                <a:pos x="T76" y="T77"/>
              </a:cxn>
              <a:cxn ang="T137">
                <a:pos x="T78" y="T79"/>
              </a:cxn>
              <a:cxn ang="T138">
                <a:pos x="T80" y="T81"/>
              </a:cxn>
              <a:cxn ang="T139">
                <a:pos x="T82" y="T83"/>
              </a:cxn>
              <a:cxn ang="T140">
                <a:pos x="T84" y="T85"/>
              </a:cxn>
              <a:cxn ang="T141">
                <a:pos x="T86" y="T87"/>
              </a:cxn>
              <a:cxn ang="T142">
                <a:pos x="T88" y="T89"/>
              </a:cxn>
              <a:cxn ang="T143">
                <a:pos x="T90" y="T91"/>
              </a:cxn>
              <a:cxn ang="T144">
                <a:pos x="T92" y="T93"/>
              </a:cxn>
              <a:cxn ang="T145">
                <a:pos x="T94" y="T95"/>
              </a:cxn>
              <a:cxn ang="T146">
                <a:pos x="T96" y="T97"/>
              </a:cxn>
            </a:cxnLst>
            <a:rect l="T147" t="T148" r="T149" b="T150"/>
            <a:pathLst>
              <a:path w="37" h="21">
                <a:moveTo>
                  <a:pt x="35" y="9"/>
                </a:moveTo>
                <a:lnTo>
                  <a:pt x="37" y="9"/>
                </a:lnTo>
                <a:lnTo>
                  <a:pt x="37" y="2"/>
                </a:lnTo>
                <a:lnTo>
                  <a:pt x="35" y="2"/>
                </a:lnTo>
                <a:lnTo>
                  <a:pt x="35" y="0"/>
                </a:lnTo>
                <a:lnTo>
                  <a:pt x="27" y="0"/>
                </a:lnTo>
                <a:lnTo>
                  <a:pt x="27" y="2"/>
                </a:lnTo>
                <a:lnTo>
                  <a:pt x="31" y="0"/>
                </a:lnTo>
                <a:lnTo>
                  <a:pt x="27" y="0"/>
                </a:lnTo>
                <a:lnTo>
                  <a:pt x="25" y="2"/>
                </a:lnTo>
                <a:lnTo>
                  <a:pt x="21" y="4"/>
                </a:lnTo>
                <a:lnTo>
                  <a:pt x="21" y="6"/>
                </a:lnTo>
                <a:lnTo>
                  <a:pt x="21" y="4"/>
                </a:lnTo>
                <a:lnTo>
                  <a:pt x="19" y="6"/>
                </a:lnTo>
                <a:lnTo>
                  <a:pt x="15" y="7"/>
                </a:lnTo>
                <a:lnTo>
                  <a:pt x="15" y="9"/>
                </a:lnTo>
                <a:lnTo>
                  <a:pt x="13" y="9"/>
                </a:lnTo>
                <a:lnTo>
                  <a:pt x="11" y="15"/>
                </a:lnTo>
                <a:lnTo>
                  <a:pt x="19" y="9"/>
                </a:lnTo>
                <a:lnTo>
                  <a:pt x="17" y="9"/>
                </a:lnTo>
                <a:lnTo>
                  <a:pt x="19" y="11"/>
                </a:lnTo>
                <a:lnTo>
                  <a:pt x="19" y="9"/>
                </a:lnTo>
                <a:lnTo>
                  <a:pt x="6" y="7"/>
                </a:lnTo>
                <a:lnTo>
                  <a:pt x="9" y="9"/>
                </a:lnTo>
                <a:lnTo>
                  <a:pt x="9" y="7"/>
                </a:lnTo>
                <a:lnTo>
                  <a:pt x="2" y="7"/>
                </a:lnTo>
                <a:lnTo>
                  <a:pt x="2" y="9"/>
                </a:lnTo>
                <a:lnTo>
                  <a:pt x="0" y="9"/>
                </a:lnTo>
                <a:lnTo>
                  <a:pt x="0" y="17"/>
                </a:lnTo>
                <a:lnTo>
                  <a:pt x="2" y="17"/>
                </a:lnTo>
                <a:lnTo>
                  <a:pt x="6" y="19"/>
                </a:lnTo>
                <a:lnTo>
                  <a:pt x="11" y="17"/>
                </a:lnTo>
                <a:lnTo>
                  <a:pt x="11" y="19"/>
                </a:lnTo>
                <a:lnTo>
                  <a:pt x="17" y="21"/>
                </a:lnTo>
                <a:lnTo>
                  <a:pt x="15" y="21"/>
                </a:lnTo>
                <a:lnTo>
                  <a:pt x="21" y="21"/>
                </a:lnTo>
                <a:lnTo>
                  <a:pt x="21" y="19"/>
                </a:lnTo>
                <a:lnTo>
                  <a:pt x="23" y="19"/>
                </a:lnTo>
                <a:lnTo>
                  <a:pt x="23" y="15"/>
                </a:lnTo>
                <a:lnTo>
                  <a:pt x="21" y="17"/>
                </a:lnTo>
                <a:lnTo>
                  <a:pt x="23" y="17"/>
                </a:lnTo>
                <a:lnTo>
                  <a:pt x="23" y="15"/>
                </a:lnTo>
                <a:lnTo>
                  <a:pt x="23" y="17"/>
                </a:lnTo>
                <a:lnTo>
                  <a:pt x="25" y="15"/>
                </a:lnTo>
                <a:lnTo>
                  <a:pt x="29" y="13"/>
                </a:lnTo>
                <a:lnTo>
                  <a:pt x="29" y="11"/>
                </a:lnTo>
                <a:lnTo>
                  <a:pt x="29" y="13"/>
                </a:lnTo>
                <a:lnTo>
                  <a:pt x="31" y="11"/>
                </a:lnTo>
                <a:lnTo>
                  <a:pt x="35" y="9"/>
                </a:lnTo>
                <a:close/>
              </a:path>
            </a:pathLst>
          </a:custGeom>
          <a:solidFill>
            <a:srgbClr val="FFCC66"/>
          </a:solidFill>
          <a:ln w="9525">
            <a:solidFill>
              <a:srgbClr val="0238C0"/>
            </a:solidFill>
            <a:round/>
            <a:headEnd/>
            <a:tailEnd/>
          </a:ln>
        </xdr:spPr>
      </xdr:sp>
      <xdr:sp macro="" textlink="">
        <xdr:nvSpPr>
          <xdr:cNvPr id="26879" name="Freeform 251"/>
          <xdr:cNvSpPr>
            <a:spLocks/>
          </xdr:cNvSpPr>
        </xdr:nvSpPr>
        <xdr:spPr bwMode="auto">
          <a:xfrm>
            <a:off x="312" y="895"/>
            <a:ext cx="6" cy="4"/>
          </a:xfrm>
          <a:custGeom>
            <a:avLst/>
            <a:gdLst>
              <a:gd name="T0" fmla="*/ 5 w 29"/>
              <a:gd name="T1" fmla="*/ 2 h 20"/>
              <a:gd name="T2" fmla="*/ 6 w 29"/>
              <a:gd name="T3" fmla="*/ 2 h 20"/>
              <a:gd name="T4" fmla="*/ 6 w 29"/>
              <a:gd name="T5" fmla="*/ 2 h 20"/>
              <a:gd name="T6" fmla="*/ 6 w 29"/>
              <a:gd name="T7" fmla="*/ 2 h 20"/>
              <a:gd name="T8" fmla="*/ 6 w 29"/>
              <a:gd name="T9" fmla="*/ 0 h 20"/>
              <a:gd name="T10" fmla="*/ 6 w 29"/>
              <a:gd name="T11" fmla="*/ 0 h 20"/>
              <a:gd name="T12" fmla="*/ 6 w 29"/>
              <a:gd name="T13" fmla="*/ 0 h 20"/>
              <a:gd name="T14" fmla="*/ 5 w 29"/>
              <a:gd name="T15" fmla="*/ 0 h 20"/>
              <a:gd name="T16" fmla="*/ 1 w 29"/>
              <a:gd name="T17" fmla="*/ 0 h 20"/>
              <a:gd name="T18" fmla="*/ 1 w 29"/>
              <a:gd name="T19" fmla="*/ 2 h 20"/>
              <a:gd name="T20" fmla="*/ 1 w 29"/>
              <a:gd name="T21" fmla="*/ 1 h 20"/>
              <a:gd name="T22" fmla="*/ 2 w 29"/>
              <a:gd name="T23" fmla="*/ 0 h 20"/>
              <a:gd name="T24" fmla="*/ 1 w 29"/>
              <a:gd name="T25" fmla="*/ 1 h 20"/>
              <a:gd name="T26" fmla="*/ 0 w 29"/>
              <a:gd name="T27" fmla="*/ 2 h 20"/>
              <a:gd name="T28" fmla="*/ 0 w 29"/>
              <a:gd name="T29" fmla="*/ 3 h 20"/>
              <a:gd name="T30" fmla="*/ 1 w 29"/>
              <a:gd name="T31" fmla="*/ 3 h 20"/>
              <a:gd name="T32" fmla="*/ 0 w 29"/>
              <a:gd name="T33" fmla="*/ 3 h 20"/>
              <a:gd name="T34" fmla="*/ 0 w 29"/>
              <a:gd name="T35" fmla="*/ 3 h 20"/>
              <a:gd name="T36" fmla="*/ 1 w 29"/>
              <a:gd name="T37" fmla="*/ 4 h 20"/>
              <a:gd name="T38" fmla="*/ 1 w 29"/>
              <a:gd name="T39" fmla="*/ 4 h 20"/>
              <a:gd name="T40" fmla="*/ 2 w 29"/>
              <a:gd name="T41" fmla="*/ 4 h 20"/>
              <a:gd name="T42" fmla="*/ 2 w 29"/>
              <a:gd name="T43" fmla="*/ 4 h 20"/>
              <a:gd name="T44" fmla="*/ 3 w 29"/>
              <a:gd name="T45" fmla="*/ 4 h 20"/>
              <a:gd name="T46" fmla="*/ 3 w 29"/>
              <a:gd name="T47" fmla="*/ 2 h 20"/>
              <a:gd name="T48" fmla="*/ 3 w 29"/>
              <a:gd name="T49" fmla="*/ 3 h 20"/>
              <a:gd name="T50" fmla="*/ 2 w 29"/>
              <a:gd name="T51" fmla="*/ 2 h 20"/>
              <a:gd name="T52" fmla="*/ 2 w 29"/>
              <a:gd name="T53" fmla="*/ 2 h 20"/>
              <a:gd name="T54" fmla="*/ 3 w 29"/>
              <a:gd name="T55" fmla="*/ 2 h 20"/>
              <a:gd name="T56" fmla="*/ 2 w 29"/>
              <a:gd name="T57" fmla="*/ 2 h 20"/>
              <a:gd name="T58" fmla="*/ 2 w 29"/>
              <a:gd name="T59" fmla="*/ 3 h 20"/>
              <a:gd name="T60" fmla="*/ 3 w 29"/>
              <a:gd name="T61" fmla="*/ 3 h 20"/>
              <a:gd name="T62" fmla="*/ 3 w 29"/>
              <a:gd name="T63" fmla="*/ 2 h 20"/>
              <a:gd name="T64" fmla="*/ 4 w 29"/>
              <a:gd name="T65" fmla="*/ 2 h 20"/>
              <a:gd name="T66" fmla="*/ 4 w 29"/>
              <a:gd name="T67" fmla="*/ 2 h 20"/>
              <a:gd name="T68" fmla="*/ 3 w 29"/>
              <a:gd name="T69" fmla="*/ 2 h 20"/>
              <a:gd name="T70" fmla="*/ 5 w 29"/>
              <a:gd name="T71" fmla="*/ 2 h 20"/>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w 29"/>
              <a:gd name="T109" fmla="*/ 0 h 20"/>
              <a:gd name="T110" fmla="*/ 29 w 29"/>
              <a:gd name="T111" fmla="*/ 20 h 20"/>
            </a:gdLst>
            <a:ahLst/>
            <a:cxnLst>
              <a:cxn ang="T72">
                <a:pos x="T0" y="T1"/>
              </a:cxn>
              <a:cxn ang="T73">
                <a:pos x="T2" y="T3"/>
              </a:cxn>
              <a:cxn ang="T74">
                <a:pos x="T4" y="T5"/>
              </a:cxn>
              <a:cxn ang="T75">
                <a:pos x="T6" y="T7"/>
              </a:cxn>
              <a:cxn ang="T76">
                <a:pos x="T8" y="T9"/>
              </a:cxn>
              <a:cxn ang="T77">
                <a:pos x="T10" y="T11"/>
              </a:cxn>
              <a:cxn ang="T78">
                <a:pos x="T12" y="T13"/>
              </a:cxn>
              <a:cxn ang="T79">
                <a:pos x="T14" y="T15"/>
              </a:cxn>
              <a:cxn ang="T80">
                <a:pos x="T16" y="T17"/>
              </a:cxn>
              <a:cxn ang="T81">
                <a:pos x="T18" y="T19"/>
              </a:cxn>
              <a:cxn ang="T82">
                <a:pos x="T20" y="T21"/>
              </a:cxn>
              <a:cxn ang="T83">
                <a:pos x="T22" y="T23"/>
              </a:cxn>
              <a:cxn ang="T84">
                <a:pos x="T24" y="T25"/>
              </a:cxn>
              <a:cxn ang="T85">
                <a:pos x="T26" y="T27"/>
              </a:cxn>
              <a:cxn ang="T86">
                <a:pos x="T28" y="T29"/>
              </a:cxn>
              <a:cxn ang="T87">
                <a:pos x="T30" y="T31"/>
              </a:cxn>
              <a:cxn ang="T88">
                <a:pos x="T32" y="T33"/>
              </a:cxn>
              <a:cxn ang="T89">
                <a:pos x="T34" y="T35"/>
              </a:cxn>
              <a:cxn ang="T90">
                <a:pos x="T36" y="T37"/>
              </a:cxn>
              <a:cxn ang="T91">
                <a:pos x="T38" y="T39"/>
              </a:cxn>
              <a:cxn ang="T92">
                <a:pos x="T40" y="T41"/>
              </a:cxn>
              <a:cxn ang="T93">
                <a:pos x="T42" y="T43"/>
              </a:cxn>
              <a:cxn ang="T94">
                <a:pos x="T44" y="T45"/>
              </a:cxn>
              <a:cxn ang="T95">
                <a:pos x="T46" y="T47"/>
              </a:cxn>
              <a:cxn ang="T96">
                <a:pos x="T48" y="T49"/>
              </a:cxn>
              <a:cxn ang="T97">
                <a:pos x="T50" y="T51"/>
              </a:cxn>
              <a:cxn ang="T98">
                <a:pos x="T52" y="T53"/>
              </a:cxn>
              <a:cxn ang="T99">
                <a:pos x="T54" y="T55"/>
              </a:cxn>
              <a:cxn ang="T100">
                <a:pos x="T56" y="T57"/>
              </a:cxn>
              <a:cxn ang="T101">
                <a:pos x="T58" y="T59"/>
              </a:cxn>
              <a:cxn ang="T102">
                <a:pos x="T60" y="T61"/>
              </a:cxn>
              <a:cxn ang="T103">
                <a:pos x="T62" y="T63"/>
              </a:cxn>
              <a:cxn ang="T104">
                <a:pos x="T64" y="T65"/>
              </a:cxn>
              <a:cxn ang="T105">
                <a:pos x="T66" y="T67"/>
              </a:cxn>
              <a:cxn ang="T106">
                <a:pos x="T68" y="T69"/>
              </a:cxn>
              <a:cxn ang="T107">
                <a:pos x="T70" y="T71"/>
              </a:cxn>
            </a:cxnLst>
            <a:rect l="T108" t="T109" r="T110" b="T111"/>
            <a:pathLst>
              <a:path w="29" h="20">
                <a:moveTo>
                  <a:pt x="23" y="12"/>
                </a:moveTo>
                <a:lnTo>
                  <a:pt x="27" y="12"/>
                </a:lnTo>
                <a:lnTo>
                  <a:pt x="27" y="10"/>
                </a:lnTo>
                <a:lnTo>
                  <a:pt x="29" y="10"/>
                </a:lnTo>
                <a:lnTo>
                  <a:pt x="29" y="2"/>
                </a:lnTo>
                <a:lnTo>
                  <a:pt x="27" y="2"/>
                </a:lnTo>
                <a:lnTo>
                  <a:pt x="27" y="0"/>
                </a:lnTo>
                <a:lnTo>
                  <a:pt x="23" y="0"/>
                </a:lnTo>
                <a:lnTo>
                  <a:pt x="7" y="2"/>
                </a:lnTo>
                <a:lnTo>
                  <a:pt x="5" y="8"/>
                </a:lnTo>
                <a:lnTo>
                  <a:pt x="5" y="6"/>
                </a:lnTo>
                <a:lnTo>
                  <a:pt x="11" y="2"/>
                </a:lnTo>
                <a:lnTo>
                  <a:pt x="3" y="4"/>
                </a:lnTo>
                <a:lnTo>
                  <a:pt x="2" y="8"/>
                </a:lnTo>
                <a:lnTo>
                  <a:pt x="0" y="14"/>
                </a:lnTo>
                <a:lnTo>
                  <a:pt x="3" y="16"/>
                </a:lnTo>
                <a:lnTo>
                  <a:pt x="2" y="14"/>
                </a:lnTo>
                <a:lnTo>
                  <a:pt x="2" y="16"/>
                </a:lnTo>
                <a:lnTo>
                  <a:pt x="3" y="18"/>
                </a:lnTo>
                <a:lnTo>
                  <a:pt x="3" y="20"/>
                </a:lnTo>
                <a:lnTo>
                  <a:pt x="9" y="20"/>
                </a:lnTo>
                <a:lnTo>
                  <a:pt x="11" y="18"/>
                </a:lnTo>
                <a:lnTo>
                  <a:pt x="13" y="18"/>
                </a:lnTo>
                <a:lnTo>
                  <a:pt x="13" y="12"/>
                </a:lnTo>
                <a:lnTo>
                  <a:pt x="13" y="14"/>
                </a:lnTo>
                <a:lnTo>
                  <a:pt x="11" y="8"/>
                </a:lnTo>
                <a:lnTo>
                  <a:pt x="11" y="10"/>
                </a:lnTo>
                <a:lnTo>
                  <a:pt x="13" y="12"/>
                </a:lnTo>
                <a:lnTo>
                  <a:pt x="11" y="12"/>
                </a:lnTo>
                <a:lnTo>
                  <a:pt x="11" y="14"/>
                </a:lnTo>
                <a:lnTo>
                  <a:pt x="15" y="14"/>
                </a:lnTo>
                <a:lnTo>
                  <a:pt x="15" y="12"/>
                </a:lnTo>
                <a:lnTo>
                  <a:pt x="17" y="10"/>
                </a:lnTo>
                <a:lnTo>
                  <a:pt x="17" y="8"/>
                </a:lnTo>
                <a:lnTo>
                  <a:pt x="15" y="10"/>
                </a:lnTo>
                <a:lnTo>
                  <a:pt x="23" y="12"/>
                </a:lnTo>
                <a:close/>
              </a:path>
            </a:pathLst>
          </a:custGeom>
          <a:solidFill>
            <a:srgbClr val="FFCC66"/>
          </a:solidFill>
          <a:ln w="9525">
            <a:solidFill>
              <a:srgbClr val="0238C0"/>
            </a:solidFill>
            <a:round/>
            <a:headEnd/>
            <a:tailEnd/>
          </a:ln>
        </xdr:spPr>
      </xdr:sp>
      <xdr:sp macro="" textlink="">
        <xdr:nvSpPr>
          <xdr:cNvPr id="26880" name="Freeform 252"/>
          <xdr:cNvSpPr>
            <a:spLocks/>
          </xdr:cNvSpPr>
        </xdr:nvSpPr>
        <xdr:spPr bwMode="auto">
          <a:xfrm>
            <a:off x="222" y="912"/>
            <a:ext cx="7" cy="5"/>
          </a:xfrm>
          <a:custGeom>
            <a:avLst/>
            <a:gdLst>
              <a:gd name="T0" fmla="*/ 0 w 32"/>
              <a:gd name="T1" fmla="*/ 4 h 25"/>
              <a:gd name="T2" fmla="*/ 0 w 32"/>
              <a:gd name="T3" fmla="*/ 5 h 25"/>
              <a:gd name="T4" fmla="*/ 1 w 32"/>
              <a:gd name="T5" fmla="*/ 5 h 25"/>
              <a:gd name="T6" fmla="*/ 1 w 32"/>
              <a:gd name="T7" fmla="*/ 5 h 25"/>
              <a:gd name="T8" fmla="*/ 3 w 32"/>
              <a:gd name="T9" fmla="*/ 5 h 25"/>
              <a:gd name="T10" fmla="*/ 3 w 32"/>
              <a:gd name="T11" fmla="*/ 5 h 25"/>
              <a:gd name="T12" fmla="*/ 3 w 32"/>
              <a:gd name="T13" fmla="*/ 4 h 25"/>
              <a:gd name="T14" fmla="*/ 3 w 32"/>
              <a:gd name="T15" fmla="*/ 3 h 25"/>
              <a:gd name="T16" fmla="*/ 3 w 32"/>
              <a:gd name="T17" fmla="*/ 4 h 25"/>
              <a:gd name="T18" fmla="*/ 3 w 32"/>
              <a:gd name="T19" fmla="*/ 3 h 25"/>
              <a:gd name="T20" fmla="*/ 3 w 32"/>
              <a:gd name="T21" fmla="*/ 3 h 25"/>
              <a:gd name="T22" fmla="*/ 3 w 32"/>
              <a:gd name="T23" fmla="*/ 3 h 25"/>
              <a:gd name="T24" fmla="*/ 3 w 32"/>
              <a:gd name="T25" fmla="*/ 2 h 25"/>
              <a:gd name="T26" fmla="*/ 3 w 32"/>
              <a:gd name="T27" fmla="*/ 2 h 25"/>
              <a:gd name="T28" fmla="*/ 3 w 32"/>
              <a:gd name="T29" fmla="*/ 2 h 25"/>
              <a:gd name="T30" fmla="*/ 3 w 32"/>
              <a:gd name="T31" fmla="*/ 2 h 25"/>
              <a:gd name="T32" fmla="*/ 2 w 32"/>
              <a:gd name="T33" fmla="*/ 2 h 25"/>
              <a:gd name="T34" fmla="*/ 2 w 32"/>
              <a:gd name="T35" fmla="*/ 2 h 25"/>
              <a:gd name="T36" fmla="*/ 3 w 32"/>
              <a:gd name="T37" fmla="*/ 2 h 25"/>
              <a:gd name="T38" fmla="*/ 4 w 32"/>
              <a:gd name="T39" fmla="*/ 2 h 25"/>
              <a:gd name="T40" fmla="*/ 4 w 32"/>
              <a:gd name="T41" fmla="*/ 1 h 25"/>
              <a:gd name="T42" fmla="*/ 4 w 32"/>
              <a:gd name="T43" fmla="*/ 1 h 25"/>
              <a:gd name="T44" fmla="*/ 4 w 32"/>
              <a:gd name="T45" fmla="*/ 2 h 25"/>
              <a:gd name="T46" fmla="*/ 4 w 32"/>
              <a:gd name="T47" fmla="*/ 2 h 25"/>
              <a:gd name="T48" fmla="*/ 4 w 32"/>
              <a:gd name="T49" fmla="*/ 2 h 25"/>
              <a:gd name="T50" fmla="*/ 5 w 32"/>
              <a:gd name="T51" fmla="*/ 3 h 25"/>
              <a:gd name="T52" fmla="*/ 5 w 32"/>
              <a:gd name="T53" fmla="*/ 3 h 25"/>
              <a:gd name="T54" fmla="*/ 7 w 32"/>
              <a:gd name="T55" fmla="*/ 3 h 25"/>
              <a:gd name="T56" fmla="*/ 7 w 32"/>
              <a:gd name="T57" fmla="*/ 3 h 25"/>
              <a:gd name="T58" fmla="*/ 7 w 32"/>
              <a:gd name="T59" fmla="*/ 3 h 25"/>
              <a:gd name="T60" fmla="*/ 7 w 32"/>
              <a:gd name="T61" fmla="*/ 1 h 25"/>
              <a:gd name="T62" fmla="*/ 7 w 32"/>
              <a:gd name="T63" fmla="*/ 1 h 25"/>
              <a:gd name="T64" fmla="*/ 6 w 32"/>
              <a:gd name="T65" fmla="*/ 0 h 25"/>
              <a:gd name="T66" fmla="*/ 6 w 32"/>
              <a:gd name="T67" fmla="*/ 1 h 25"/>
              <a:gd name="T68" fmla="*/ 6 w 32"/>
              <a:gd name="T69" fmla="*/ 0 h 25"/>
              <a:gd name="T70" fmla="*/ 5 w 32"/>
              <a:gd name="T71" fmla="*/ 0 h 25"/>
              <a:gd name="T72" fmla="*/ 5 w 32"/>
              <a:gd name="T73" fmla="*/ 0 h 25"/>
              <a:gd name="T74" fmla="*/ 2 w 32"/>
              <a:gd name="T75" fmla="*/ 0 h 25"/>
              <a:gd name="T76" fmla="*/ 2 w 32"/>
              <a:gd name="T77" fmla="*/ 0 h 25"/>
              <a:gd name="T78" fmla="*/ 3 w 32"/>
              <a:gd name="T79" fmla="*/ 0 h 25"/>
              <a:gd name="T80" fmla="*/ 4 w 32"/>
              <a:gd name="T81" fmla="*/ 0 h 25"/>
              <a:gd name="T82" fmla="*/ 3 w 32"/>
              <a:gd name="T83" fmla="*/ 0 h 25"/>
              <a:gd name="T84" fmla="*/ 1 w 32"/>
              <a:gd name="T85" fmla="*/ 0 h 25"/>
              <a:gd name="T86" fmla="*/ 1 w 32"/>
              <a:gd name="T87" fmla="*/ 1 h 25"/>
              <a:gd name="T88" fmla="*/ 1 w 32"/>
              <a:gd name="T89" fmla="*/ 1 h 25"/>
              <a:gd name="T90" fmla="*/ 0 w 32"/>
              <a:gd name="T91" fmla="*/ 2 h 25"/>
              <a:gd name="T92" fmla="*/ 0 w 32"/>
              <a:gd name="T93" fmla="*/ 3 h 25"/>
              <a:gd name="T94" fmla="*/ 0 w 32"/>
              <a:gd name="T95" fmla="*/ 4 h 25"/>
              <a:gd name="T96" fmla="*/ 0 w 32"/>
              <a:gd name="T97" fmla="*/ 4 h 25"/>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w 32"/>
              <a:gd name="T148" fmla="*/ 0 h 25"/>
              <a:gd name="T149" fmla="*/ 32 w 32"/>
              <a:gd name="T150" fmla="*/ 25 h 25"/>
            </a:gdLst>
            <a:ahLst/>
            <a:cxnLst>
              <a:cxn ang="T98">
                <a:pos x="T0" y="T1"/>
              </a:cxn>
              <a:cxn ang="T99">
                <a:pos x="T2" y="T3"/>
              </a:cxn>
              <a:cxn ang="T100">
                <a:pos x="T4" y="T5"/>
              </a:cxn>
              <a:cxn ang="T101">
                <a:pos x="T6" y="T7"/>
              </a:cxn>
              <a:cxn ang="T102">
                <a:pos x="T8" y="T9"/>
              </a:cxn>
              <a:cxn ang="T103">
                <a:pos x="T10" y="T11"/>
              </a:cxn>
              <a:cxn ang="T104">
                <a:pos x="T12" y="T13"/>
              </a:cxn>
              <a:cxn ang="T105">
                <a:pos x="T14" y="T15"/>
              </a:cxn>
              <a:cxn ang="T106">
                <a:pos x="T16" y="T17"/>
              </a:cxn>
              <a:cxn ang="T107">
                <a:pos x="T18" y="T19"/>
              </a:cxn>
              <a:cxn ang="T108">
                <a:pos x="T20" y="T21"/>
              </a:cxn>
              <a:cxn ang="T109">
                <a:pos x="T22" y="T23"/>
              </a:cxn>
              <a:cxn ang="T110">
                <a:pos x="T24" y="T25"/>
              </a:cxn>
              <a:cxn ang="T111">
                <a:pos x="T26" y="T27"/>
              </a:cxn>
              <a:cxn ang="T112">
                <a:pos x="T28" y="T29"/>
              </a:cxn>
              <a:cxn ang="T113">
                <a:pos x="T30" y="T31"/>
              </a:cxn>
              <a:cxn ang="T114">
                <a:pos x="T32" y="T33"/>
              </a:cxn>
              <a:cxn ang="T115">
                <a:pos x="T34" y="T35"/>
              </a:cxn>
              <a:cxn ang="T116">
                <a:pos x="T36" y="T37"/>
              </a:cxn>
              <a:cxn ang="T117">
                <a:pos x="T38" y="T39"/>
              </a:cxn>
              <a:cxn ang="T118">
                <a:pos x="T40" y="T41"/>
              </a:cxn>
              <a:cxn ang="T119">
                <a:pos x="T42" y="T43"/>
              </a:cxn>
              <a:cxn ang="T120">
                <a:pos x="T44" y="T45"/>
              </a:cxn>
              <a:cxn ang="T121">
                <a:pos x="T46" y="T47"/>
              </a:cxn>
              <a:cxn ang="T122">
                <a:pos x="T48" y="T49"/>
              </a:cxn>
              <a:cxn ang="T123">
                <a:pos x="T50" y="T51"/>
              </a:cxn>
              <a:cxn ang="T124">
                <a:pos x="T52" y="T53"/>
              </a:cxn>
              <a:cxn ang="T125">
                <a:pos x="T54" y="T55"/>
              </a:cxn>
              <a:cxn ang="T126">
                <a:pos x="T56" y="T57"/>
              </a:cxn>
              <a:cxn ang="T127">
                <a:pos x="T58" y="T59"/>
              </a:cxn>
              <a:cxn ang="T128">
                <a:pos x="T60" y="T61"/>
              </a:cxn>
              <a:cxn ang="T129">
                <a:pos x="T62" y="T63"/>
              </a:cxn>
              <a:cxn ang="T130">
                <a:pos x="T64" y="T65"/>
              </a:cxn>
              <a:cxn ang="T131">
                <a:pos x="T66" y="T67"/>
              </a:cxn>
              <a:cxn ang="T132">
                <a:pos x="T68" y="T69"/>
              </a:cxn>
              <a:cxn ang="T133">
                <a:pos x="T70" y="T71"/>
              </a:cxn>
              <a:cxn ang="T134">
                <a:pos x="T72" y="T73"/>
              </a:cxn>
              <a:cxn ang="T135">
                <a:pos x="T74" y="T75"/>
              </a:cxn>
              <a:cxn ang="T136">
                <a:pos x="T76" y="T77"/>
              </a:cxn>
              <a:cxn ang="T137">
                <a:pos x="T78" y="T79"/>
              </a:cxn>
              <a:cxn ang="T138">
                <a:pos x="T80" y="T81"/>
              </a:cxn>
              <a:cxn ang="T139">
                <a:pos x="T82" y="T83"/>
              </a:cxn>
              <a:cxn ang="T140">
                <a:pos x="T84" y="T85"/>
              </a:cxn>
              <a:cxn ang="T141">
                <a:pos x="T86" y="T87"/>
              </a:cxn>
              <a:cxn ang="T142">
                <a:pos x="T88" y="T89"/>
              </a:cxn>
              <a:cxn ang="T143">
                <a:pos x="T90" y="T91"/>
              </a:cxn>
              <a:cxn ang="T144">
                <a:pos x="T92" y="T93"/>
              </a:cxn>
              <a:cxn ang="T145">
                <a:pos x="T94" y="T95"/>
              </a:cxn>
              <a:cxn ang="T146">
                <a:pos x="T96" y="T97"/>
              </a:cxn>
            </a:cxnLst>
            <a:rect l="T147" t="T148" r="T149" b="T150"/>
            <a:pathLst>
              <a:path w="32" h="25">
                <a:moveTo>
                  <a:pt x="2" y="21"/>
                </a:moveTo>
                <a:lnTo>
                  <a:pt x="2" y="23"/>
                </a:lnTo>
                <a:lnTo>
                  <a:pt x="4" y="23"/>
                </a:lnTo>
                <a:lnTo>
                  <a:pt x="6" y="25"/>
                </a:lnTo>
                <a:lnTo>
                  <a:pt x="12" y="25"/>
                </a:lnTo>
                <a:lnTo>
                  <a:pt x="12" y="23"/>
                </a:lnTo>
                <a:lnTo>
                  <a:pt x="14" y="21"/>
                </a:lnTo>
                <a:lnTo>
                  <a:pt x="14" y="17"/>
                </a:lnTo>
                <a:lnTo>
                  <a:pt x="14" y="19"/>
                </a:lnTo>
                <a:lnTo>
                  <a:pt x="14" y="15"/>
                </a:lnTo>
                <a:lnTo>
                  <a:pt x="12" y="15"/>
                </a:lnTo>
                <a:lnTo>
                  <a:pt x="14" y="15"/>
                </a:lnTo>
                <a:lnTo>
                  <a:pt x="12" y="11"/>
                </a:lnTo>
                <a:lnTo>
                  <a:pt x="14" y="11"/>
                </a:lnTo>
                <a:lnTo>
                  <a:pt x="14" y="9"/>
                </a:lnTo>
                <a:lnTo>
                  <a:pt x="12" y="11"/>
                </a:lnTo>
                <a:lnTo>
                  <a:pt x="8" y="9"/>
                </a:lnTo>
                <a:lnTo>
                  <a:pt x="8" y="11"/>
                </a:lnTo>
                <a:lnTo>
                  <a:pt x="12" y="11"/>
                </a:lnTo>
                <a:lnTo>
                  <a:pt x="18" y="9"/>
                </a:lnTo>
                <a:lnTo>
                  <a:pt x="18" y="7"/>
                </a:lnTo>
                <a:lnTo>
                  <a:pt x="16" y="7"/>
                </a:lnTo>
                <a:lnTo>
                  <a:pt x="16" y="9"/>
                </a:lnTo>
                <a:lnTo>
                  <a:pt x="18" y="9"/>
                </a:lnTo>
                <a:lnTo>
                  <a:pt x="18" y="11"/>
                </a:lnTo>
                <a:lnTo>
                  <a:pt x="22" y="13"/>
                </a:lnTo>
                <a:lnTo>
                  <a:pt x="22" y="15"/>
                </a:lnTo>
                <a:lnTo>
                  <a:pt x="30" y="15"/>
                </a:lnTo>
                <a:lnTo>
                  <a:pt x="30" y="13"/>
                </a:lnTo>
                <a:lnTo>
                  <a:pt x="32" y="13"/>
                </a:lnTo>
                <a:lnTo>
                  <a:pt x="32" y="5"/>
                </a:lnTo>
                <a:lnTo>
                  <a:pt x="30" y="5"/>
                </a:lnTo>
                <a:lnTo>
                  <a:pt x="26" y="1"/>
                </a:lnTo>
                <a:lnTo>
                  <a:pt x="26" y="3"/>
                </a:lnTo>
                <a:lnTo>
                  <a:pt x="26" y="1"/>
                </a:lnTo>
                <a:lnTo>
                  <a:pt x="24" y="1"/>
                </a:lnTo>
                <a:lnTo>
                  <a:pt x="24" y="0"/>
                </a:lnTo>
                <a:lnTo>
                  <a:pt x="10" y="0"/>
                </a:lnTo>
                <a:lnTo>
                  <a:pt x="10" y="1"/>
                </a:lnTo>
                <a:lnTo>
                  <a:pt x="12" y="0"/>
                </a:lnTo>
                <a:lnTo>
                  <a:pt x="16" y="1"/>
                </a:lnTo>
                <a:lnTo>
                  <a:pt x="12" y="0"/>
                </a:lnTo>
                <a:lnTo>
                  <a:pt x="6" y="1"/>
                </a:lnTo>
                <a:lnTo>
                  <a:pt x="6" y="3"/>
                </a:lnTo>
                <a:lnTo>
                  <a:pt x="4" y="3"/>
                </a:lnTo>
                <a:lnTo>
                  <a:pt x="2" y="11"/>
                </a:lnTo>
                <a:lnTo>
                  <a:pt x="0" y="15"/>
                </a:lnTo>
                <a:lnTo>
                  <a:pt x="2" y="19"/>
                </a:lnTo>
                <a:lnTo>
                  <a:pt x="2" y="21"/>
                </a:lnTo>
                <a:close/>
              </a:path>
            </a:pathLst>
          </a:custGeom>
          <a:solidFill>
            <a:srgbClr val="FF6600"/>
          </a:solidFill>
          <a:ln w="9525">
            <a:solidFill>
              <a:srgbClr val="0000FF"/>
            </a:solidFill>
            <a:round/>
            <a:headEnd/>
            <a:tailEnd/>
          </a:ln>
        </xdr:spPr>
      </xdr:sp>
      <xdr:sp macro="" textlink="">
        <xdr:nvSpPr>
          <xdr:cNvPr id="26881" name="Freeform 253"/>
          <xdr:cNvSpPr>
            <a:spLocks/>
          </xdr:cNvSpPr>
        </xdr:nvSpPr>
        <xdr:spPr bwMode="auto">
          <a:xfrm>
            <a:off x="233" y="860"/>
            <a:ext cx="9" cy="8"/>
          </a:xfrm>
          <a:custGeom>
            <a:avLst/>
            <a:gdLst>
              <a:gd name="T0" fmla="*/ 9 w 40"/>
              <a:gd name="T1" fmla="*/ 2 h 39"/>
              <a:gd name="T2" fmla="*/ 9 w 40"/>
              <a:gd name="T3" fmla="*/ 2 h 39"/>
              <a:gd name="T4" fmla="*/ 9 w 40"/>
              <a:gd name="T5" fmla="*/ 0 h 39"/>
              <a:gd name="T6" fmla="*/ 9 w 40"/>
              <a:gd name="T7" fmla="*/ 0 h 39"/>
              <a:gd name="T8" fmla="*/ 9 w 40"/>
              <a:gd name="T9" fmla="*/ 0 h 39"/>
              <a:gd name="T10" fmla="*/ 7 w 40"/>
              <a:gd name="T11" fmla="*/ 0 h 39"/>
              <a:gd name="T12" fmla="*/ 7 w 40"/>
              <a:gd name="T13" fmla="*/ 0 h 39"/>
              <a:gd name="T14" fmla="*/ 0 w 40"/>
              <a:gd name="T15" fmla="*/ 6 h 39"/>
              <a:gd name="T16" fmla="*/ 0 w 40"/>
              <a:gd name="T17" fmla="*/ 6 h 39"/>
              <a:gd name="T18" fmla="*/ 0 w 40"/>
              <a:gd name="T19" fmla="*/ 8 h 39"/>
              <a:gd name="T20" fmla="*/ 0 w 40"/>
              <a:gd name="T21" fmla="*/ 8 h 39"/>
              <a:gd name="T22" fmla="*/ 0 w 40"/>
              <a:gd name="T23" fmla="*/ 8 h 39"/>
              <a:gd name="T24" fmla="*/ 2 w 40"/>
              <a:gd name="T25" fmla="*/ 8 h 39"/>
              <a:gd name="T26" fmla="*/ 2 w 40"/>
              <a:gd name="T27" fmla="*/ 8 h 39"/>
              <a:gd name="T28" fmla="*/ 9 w 40"/>
              <a:gd name="T29" fmla="*/ 2 h 39"/>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40"/>
              <a:gd name="T46" fmla="*/ 0 h 39"/>
              <a:gd name="T47" fmla="*/ 40 w 40"/>
              <a:gd name="T48" fmla="*/ 39 h 39"/>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40" h="39">
                <a:moveTo>
                  <a:pt x="38" y="10"/>
                </a:moveTo>
                <a:lnTo>
                  <a:pt x="40" y="10"/>
                </a:lnTo>
                <a:lnTo>
                  <a:pt x="40" y="2"/>
                </a:lnTo>
                <a:lnTo>
                  <a:pt x="38" y="2"/>
                </a:lnTo>
                <a:lnTo>
                  <a:pt x="38" y="0"/>
                </a:lnTo>
                <a:lnTo>
                  <a:pt x="30" y="0"/>
                </a:lnTo>
                <a:lnTo>
                  <a:pt x="30" y="2"/>
                </a:lnTo>
                <a:lnTo>
                  <a:pt x="2" y="30"/>
                </a:lnTo>
                <a:lnTo>
                  <a:pt x="0" y="30"/>
                </a:lnTo>
                <a:lnTo>
                  <a:pt x="0" y="37"/>
                </a:lnTo>
                <a:lnTo>
                  <a:pt x="2" y="37"/>
                </a:lnTo>
                <a:lnTo>
                  <a:pt x="2" y="39"/>
                </a:lnTo>
                <a:lnTo>
                  <a:pt x="10" y="39"/>
                </a:lnTo>
                <a:lnTo>
                  <a:pt x="10" y="37"/>
                </a:lnTo>
                <a:lnTo>
                  <a:pt x="38" y="10"/>
                </a:lnTo>
                <a:close/>
              </a:path>
            </a:pathLst>
          </a:custGeom>
          <a:solidFill>
            <a:srgbClr val="FFCC66"/>
          </a:solidFill>
          <a:ln w="9525">
            <a:solidFill>
              <a:srgbClr val="0238C0"/>
            </a:solidFill>
            <a:round/>
            <a:headEnd/>
            <a:tailEnd/>
          </a:ln>
        </xdr:spPr>
      </xdr:sp>
      <xdr:sp macro="" textlink="">
        <xdr:nvSpPr>
          <xdr:cNvPr id="26882" name="Freeform 254"/>
          <xdr:cNvSpPr>
            <a:spLocks/>
          </xdr:cNvSpPr>
        </xdr:nvSpPr>
        <xdr:spPr bwMode="auto">
          <a:xfrm>
            <a:off x="230" y="866"/>
            <a:ext cx="7" cy="4"/>
          </a:xfrm>
          <a:custGeom>
            <a:avLst/>
            <a:gdLst>
              <a:gd name="T0" fmla="*/ 7 w 27"/>
              <a:gd name="T1" fmla="*/ 1 h 19"/>
              <a:gd name="T2" fmla="*/ 7 w 27"/>
              <a:gd name="T3" fmla="*/ 0 h 19"/>
              <a:gd name="T4" fmla="*/ 6 w 27"/>
              <a:gd name="T5" fmla="*/ 0 h 19"/>
              <a:gd name="T6" fmla="*/ 6 w 27"/>
              <a:gd name="T7" fmla="*/ 0 h 19"/>
              <a:gd name="T8" fmla="*/ 4 w 27"/>
              <a:gd name="T9" fmla="*/ 0 h 19"/>
              <a:gd name="T10" fmla="*/ 4 w 27"/>
              <a:gd name="T11" fmla="*/ 0 h 19"/>
              <a:gd name="T12" fmla="*/ 4 w 27"/>
              <a:gd name="T13" fmla="*/ 0 h 19"/>
              <a:gd name="T14" fmla="*/ 4 w 27"/>
              <a:gd name="T15" fmla="*/ 1 h 19"/>
              <a:gd name="T16" fmla="*/ 4 w 27"/>
              <a:gd name="T17" fmla="*/ 0 h 19"/>
              <a:gd name="T18" fmla="*/ 3 w 27"/>
              <a:gd name="T19" fmla="*/ 1 h 19"/>
              <a:gd name="T20" fmla="*/ 3 w 27"/>
              <a:gd name="T21" fmla="*/ 1 h 19"/>
              <a:gd name="T22" fmla="*/ 2 w 27"/>
              <a:gd name="T23" fmla="*/ 1 h 19"/>
              <a:gd name="T24" fmla="*/ 2 w 27"/>
              <a:gd name="T25" fmla="*/ 3 h 19"/>
              <a:gd name="T26" fmla="*/ 2 w 27"/>
              <a:gd name="T27" fmla="*/ 3 h 19"/>
              <a:gd name="T28" fmla="*/ 2 w 27"/>
              <a:gd name="T29" fmla="*/ 4 h 19"/>
              <a:gd name="T30" fmla="*/ 2 w 27"/>
              <a:gd name="T31" fmla="*/ 4 h 19"/>
              <a:gd name="T32" fmla="*/ 4 w 27"/>
              <a:gd name="T33" fmla="*/ 4 h 19"/>
              <a:gd name="T34" fmla="*/ 4 w 27"/>
              <a:gd name="T35" fmla="*/ 4 h 19"/>
              <a:gd name="T36" fmla="*/ 5 w 27"/>
              <a:gd name="T37" fmla="*/ 4 h 19"/>
              <a:gd name="T38" fmla="*/ 5 w 27"/>
              <a:gd name="T39" fmla="*/ 3 h 19"/>
              <a:gd name="T40" fmla="*/ 4 w 27"/>
              <a:gd name="T41" fmla="*/ 2 h 19"/>
              <a:gd name="T42" fmla="*/ 1 w 27"/>
              <a:gd name="T43" fmla="*/ 2 h 19"/>
              <a:gd name="T44" fmla="*/ 0 w 27"/>
              <a:gd name="T45" fmla="*/ 3 h 19"/>
              <a:gd name="T46" fmla="*/ 1 w 27"/>
              <a:gd name="T47" fmla="*/ 4 h 19"/>
              <a:gd name="T48" fmla="*/ 1 w 27"/>
              <a:gd name="T49" fmla="*/ 4 h 19"/>
              <a:gd name="T50" fmla="*/ 2 w 27"/>
              <a:gd name="T51" fmla="*/ 4 h 19"/>
              <a:gd name="T52" fmla="*/ 2 w 27"/>
              <a:gd name="T53" fmla="*/ 4 h 19"/>
              <a:gd name="T54" fmla="*/ 3 w 27"/>
              <a:gd name="T55" fmla="*/ 4 h 19"/>
              <a:gd name="T56" fmla="*/ 3 w 27"/>
              <a:gd name="T57" fmla="*/ 2 h 19"/>
              <a:gd name="T58" fmla="*/ 2 w 27"/>
              <a:gd name="T59" fmla="*/ 2 h 19"/>
              <a:gd name="T60" fmla="*/ 3 w 27"/>
              <a:gd name="T61" fmla="*/ 3 h 19"/>
              <a:gd name="T62" fmla="*/ 2 w 27"/>
              <a:gd name="T63" fmla="*/ 3 h 19"/>
              <a:gd name="T64" fmla="*/ 2 w 27"/>
              <a:gd name="T65" fmla="*/ 3 h 19"/>
              <a:gd name="T66" fmla="*/ 5 w 27"/>
              <a:gd name="T67" fmla="*/ 2 h 19"/>
              <a:gd name="T68" fmla="*/ 5 w 27"/>
              <a:gd name="T69" fmla="*/ 3 h 19"/>
              <a:gd name="T70" fmla="*/ 4 w 27"/>
              <a:gd name="T71" fmla="*/ 3 h 19"/>
              <a:gd name="T72" fmla="*/ 5 w 27"/>
              <a:gd name="T73" fmla="*/ 3 h 19"/>
              <a:gd name="T74" fmla="*/ 5 w 27"/>
              <a:gd name="T75" fmla="*/ 2 h 19"/>
              <a:gd name="T76" fmla="*/ 5 w 27"/>
              <a:gd name="T77" fmla="*/ 3 h 19"/>
              <a:gd name="T78" fmla="*/ 6 w 27"/>
              <a:gd name="T79" fmla="*/ 2 h 19"/>
              <a:gd name="T80" fmla="*/ 7 w 27"/>
              <a:gd name="T81" fmla="*/ 1 h 19"/>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w 27"/>
              <a:gd name="T124" fmla="*/ 0 h 19"/>
              <a:gd name="T125" fmla="*/ 27 w 27"/>
              <a:gd name="T126" fmla="*/ 19 h 19"/>
            </a:gdLst>
            <a:ahLst/>
            <a:cxnLst>
              <a:cxn ang="T82">
                <a:pos x="T0" y="T1"/>
              </a:cxn>
              <a:cxn ang="T83">
                <a:pos x="T2" y="T3"/>
              </a:cxn>
              <a:cxn ang="T84">
                <a:pos x="T4" y="T5"/>
              </a:cxn>
              <a:cxn ang="T85">
                <a:pos x="T6" y="T7"/>
              </a:cxn>
              <a:cxn ang="T86">
                <a:pos x="T8" y="T9"/>
              </a:cxn>
              <a:cxn ang="T87">
                <a:pos x="T10" y="T11"/>
              </a:cxn>
              <a:cxn ang="T88">
                <a:pos x="T12" y="T13"/>
              </a:cxn>
              <a:cxn ang="T89">
                <a:pos x="T14" y="T15"/>
              </a:cxn>
              <a:cxn ang="T90">
                <a:pos x="T16" y="T17"/>
              </a:cxn>
              <a:cxn ang="T91">
                <a:pos x="T18" y="T19"/>
              </a:cxn>
              <a:cxn ang="T92">
                <a:pos x="T20" y="T21"/>
              </a:cxn>
              <a:cxn ang="T93">
                <a:pos x="T22" y="T23"/>
              </a:cxn>
              <a:cxn ang="T94">
                <a:pos x="T24" y="T25"/>
              </a:cxn>
              <a:cxn ang="T95">
                <a:pos x="T26" y="T27"/>
              </a:cxn>
              <a:cxn ang="T96">
                <a:pos x="T28" y="T29"/>
              </a:cxn>
              <a:cxn ang="T97">
                <a:pos x="T30" y="T31"/>
              </a:cxn>
              <a:cxn ang="T98">
                <a:pos x="T32" y="T33"/>
              </a:cxn>
              <a:cxn ang="T99">
                <a:pos x="T34" y="T35"/>
              </a:cxn>
              <a:cxn ang="T100">
                <a:pos x="T36" y="T37"/>
              </a:cxn>
              <a:cxn ang="T101">
                <a:pos x="T38" y="T39"/>
              </a:cxn>
              <a:cxn ang="T102">
                <a:pos x="T40" y="T41"/>
              </a:cxn>
              <a:cxn ang="T103">
                <a:pos x="T42" y="T43"/>
              </a:cxn>
              <a:cxn ang="T104">
                <a:pos x="T44" y="T45"/>
              </a:cxn>
              <a:cxn ang="T105">
                <a:pos x="T46" y="T47"/>
              </a:cxn>
              <a:cxn ang="T106">
                <a:pos x="T48" y="T49"/>
              </a:cxn>
              <a:cxn ang="T107">
                <a:pos x="T50" y="T51"/>
              </a:cxn>
              <a:cxn ang="T108">
                <a:pos x="T52" y="T53"/>
              </a:cxn>
              <a:cxn ang="T109">
                <a:pos x="T54" y="T55"/>
              </a:cxn>
              <a:cxn ang="T110">
                <a:pos x="T56" y="T57"/>
              </a:cxn>
              <a:cxn ang="T111">
                <a:pos x="T58" y="T59"/>
              </a:cxn>
              <a:cxn ang="T112">
                <a:pos x="T60" y="T61"/>
              </a:cxn>
              <a:cxn ang="T113">
                <a:pos x="T62" y="T63"/>
              </a:cxn>
              <a:cxn ang="T114">
                <a:pos x="T64" y="T65"/>
              </a:cxn>
              <a:cxn ang="T115">
                <a:pos x="T66" y="T67"/>
              </a:cxn>
              <a:cxn ang="T116">
                <a:pos x="T68" y="T69"/>
              </a:cxn>
              <a:cxn ang="T117">
                <a:pos x="T70" y="T71"/>
              </a:cxn>
              <a:cxn ang="T118">
                <a:pos x="T72" y="T73"/>
              </a:cxn>
              <a:cxn ang="T119">
                <a:pos x="T74" y="T75"/>
              </a:cxn>
              <a:cxn ang="T120">
                <a:pos x="T76" y="T77"/>
              </a:cxn>
              <a:cxn ang="T121">
                <a:pos x="T78" y="T79"/>
              </a:cxn>
              <a:cxn ang="T122">
                <a:pos x="T80" y="T81"/>
              </a:cxn>
            </a:cxnLst>
            <a:rect l="T123" t="T124" r="T125" b="T126"/>
            <a:pathLst>
              <a:path w="27" h="19">
                <a:moveTo>
                  <a:pt x="27" y="6"/>
                </a:moveTo>
                <a:lnTo>
                  <a:pt x="27" y="2"/>
                </a:lnTo>
                <a:lnTo>
                  <a:pt x="25" y="2"/>
                </a:lnTo>
                <a:lnTo>
                  <a:pt x="25" y="0"/>
                </a:lnTo>
                <a:lnTo>
                  <a:pt x="17" y="0"/>
                </a:lnTo>
                <a:lnTo>
                  <a:pt x="17" y="2"/>
                </a:lnTo>
                <a:lnTo>
                  <a:pt x="15" y="2"/>
                </a:lnTo>
                <a:lnTo>
                  <a:pt x="15" y="6"/>
                </a:lnTo>
                <a:lnTo>
                  <a:pt x="17" y="2"/>
                </a:lnTo>
                <a:lnTo>
                  <a:pt x="13" y="4"/>
                </a:lnTo>
                <a:lnTo>
                  <a:pt x="13" y="6"/>
                </a:lnTo>
                <a:lnTo>
                  <a:pt x="9" y="6"/>
                </a:lnTo>
                <a:lnTo>
                  <a:pt x="7" y="13"/>
                </a:lnTo>
                <a:lnTo>
                  <a:pt x="7" y="15"/>
                </a:lnTo>
                <a:lnTo>
                  <a:pt x="9" y="17"/>
                </a:lnTo>
                <a:lnTo>
                  <a:pt x="9" y="19"/>
                </a:lnTo>
                <a:lnTo>
                  <a:pt x="15" y="19"/>
                </a:lnTo>
                <a:lnTo>
                  <a:pt x="17" y="17"/>
                </a:lnTo>
                <a:lnTo>
                  <a:pt x="19" y="17"/>
                </a:lnTo>
                <a:lnTo>
                  <a:pt x="19" y="13"/>
                </a:lnTo>
                <a:lnTo>
                  <a:pt x="17" y="8"/>
                </a:lnTo>
                <a:lnTo>
                  <a:pt x="2" y="8"/>
                </a:lnTo>
                <a:lnTo>
                  <a:pt x="0" y="13"/>
                </a:lnTo>
                <a:lnTo>
                  <a:pt x="2" y="17"/>
                </a:lnTo>
                <a:lnTo>
                  <a:pt x="2" y="19"/>
                </a:lnTo>
                <a:lnTo>
                  <a:pt x="9" y="19"/>
                </a:lnTo>
                <a:lnTo>
                  <a:pt x="9" y="17"/>
                </a:lnTo>
                <a:lnTo>
                  <a:pt x="11" y="17"/>
                </a:lnTo>
                <a:lnTo>
                  <a:pt x="11" y="10"/>
                </a:lnTo>
                <a:lnTo>
                  <a:pt x="9" y="10"/>
                </a:lnTo>
                <a:lnTo>
                  <a:pt x="11" y="13"/>
                </a:lnTo>
                <a:lnTo>
                  <a:pt x="9" y="15"/>
                </a:lnTo>
                <a:lnTo>
                  <a:pt x="7" y="13"/>
                </a:lnTo>
                <a:lnTo>
                  <a:pt x="19" y="11"/>
                </a:lnTo>
                <a:lnTo>
                  <a:pt x="19" y="13"/>
                </a:lnTo>
                <a:lnTo>
                  <a:pt x="17" y="13"/>
                </a:lnTo>
                <a:lnTo>
                  <a:pt x="21" y="13"/>
                </a:lnTo>
                <a:lnTo>
                  <a:pt x="21" y="11"/>
                </a:lnTo>
                <a:lnTo>
                  <a:pt x="21" y="13"/>
                </a:lnTo>
                <a:lnTo>
                  <a:pt x="25" y="10"/>
                </a:lnTo>
                <a:lnTo>
                  <a:pt x="27" y="6"/>
                </a:lnTo>
                <a:close/>
              </a:path>
            </a:pathLst>
          </a:custGeom>
          <a:solidFill>
            <a:srgbClr val="FF6600"/>
          </a:solidFill>
          <a:ln w="9525">
            <a:solidFill>
              <a:srgbClr val="0000FF"/>
            </a:solidFill>
            <a:round/>
            <a:headEnd/>
            <a:tailEnd/>
          </a:ln>
        </xdr:spPr>
      </xdr:sp>
      <xdr:sp macro="" textlink="">
        <xdr:nvSpPr>
          <xdr:cNvPr id="26883" name="Freeform 255"/>
          <xdr:cNvSpPr>
            <a:spLocks/>
          </xdr:cNvSpPr>
        </xdr:nvSpPr>
        <xdr:spPr bwMode="auto">
          <a:xfrm>
            <a:off x="211" y="856"/>
            <a:ext cx="1" cy="61"/>
          </a:xfrm>
          <a:custGeom>
            <a:avLst/>
            <a:gdLst>
              <a:gd name="T0" fmla="*/ 1 w 4"/>
              <a:gd name="T1" fmla="*/ 0 h 263"/>
              <a:gd name="T2" fmla="*/ 1 w 4"/>
              <a:gd name="T3" fmla="*/ 0 h 263"/>
              <a:gd name="T4" fmla="*/ 0 w 4"/>
              <a:gd name="T5" fmla="*/ 0 h 263"/>
              <a:gd name="T6" fmla="*/ 0 w 4"/>
              <a:gd name="T7" fmla="*/ 61 h 263"/>
              <a:gd name="T8" fmla="*/ 1 w 4"/>
              <a:gd name="T9" fmla="*/ 61 h 263"/>
              <a:gd name="T10" fmla="*/ 1 w 4"/>
              <a:gd name="T11" fmla="*/ 61 h 263"/>
              <a:gd name="T12" fmla="*/ 1 w 4"/>
              <a:gd name="T13" fmla="*/ 0 h 263"/>
              <a:gd name="T14" fmla="*/ 0 60000 65536"/>
              <a:gd name="T15" fmla="*/ 0 60000 65536"/>
              <a:gd name="T16" fmla="*/ 0 60000 65536"/>
              <a:gd name="T17" fmla="*/ 0 60000 65536"/>
              <a:gd name="T18" fmla="*/ 0 60000 65536"/>
              <a:gd name="T19" fmla="*/ 0 60000 65536"/>
              <a:gd name="T20" fmla="*/ 0 60000 65536"/>
              <a:gd name="T21" fmla="*/ 0 w 4"/>
              <a:gd name="T22" fmla="*/ 0 h 263"/>
              <a:gd name="T23" fmla="*/ 4 w 4"/>
              <a:gd name="T24" fmla="*/ 263 h 263"/>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63">
                <a:moveTo>
                  <a:pt x="4" y="2"/>
                </a:moveTo>
                <a:lnTo>
                  <a:pt x="4" y="0"/>
                </a:lnTo>
                <a:lnTo>
                  <a:pt x="0" y="0"/>
                </a:lnTo>
                <a:lnTo>
                  <a:pt x="0" y="263"/>
                </a:lnTo>
                <a:lnTo>
                  <a:pt x="4" y="263"/>
                </a:lnTo>
                <a:lnTo>
                  <a:pt x="4" y="261"/>
                </a:lnTo>
                <a:lnTo>
                  <a:pt x="4" y="2"/>
                </a:lnTo>
                <a:close/>
              </a:path>
            </a:pathLst>
          </a:custGeom>
          <a:solidFill>
            <a:srgbClr val="FFCC66"/>
          </a:solidFill>
          <a:ln w="9525">
            <a:solidFill>
              <a:srgbClr val="0238C0"/>
            </a:solidFill>
            <a:round/>
            <a:headEnd/>
            <a:tailEnd/>
          </a:ln>
        </xdr:spPr>
      </xdr:sp>
      <xdr:sp macro="" textlink="">
        <xdr:nvSpPr>
          <xdr:cNvPr id="26884" name="Freeform 256"/>
          <xdr:cNvSpPr>
            <a:spLocks/>
          </xdr:cNvSpPr>
        </xdr:nvSpPr>
        <xdr:spPr bwMode="auto">
          <a:xfrm>
            <a:off x="238" y="860"/>
            <a:ext cx="12" cy="27"/>
          </a:xfrm>
          <a:custGeom>
            <a:avLst/>
            <a:gdLst>
              <a:gd name="T0" fmla="*/ 5 w 57"/>
              <a:gd name="T1" fmla="*/ 0 h 114"/>
              <a:gd name="T2" fmla="*/ 3 w 57"/>
              <a:gd name="T3" fmla="*/ 1 h 114"/>
              <a:gd name="T4" fmla="*/ 3 w 57"/>
              <a:gd name="T5" fmla="*/ 3 h 114"/>
              <a:gd name="T6" fmla="*/ 2 w 57"/>
              <a:gd name="T7" fmla="*/ 5 h 114"/>
              <a:gd name="T8" fmla="*/ 1 w 57"/>
              <a:gd name="T9" fmla="*/ 6 h 114"/>
              <a:gd name="T10" fmla="*/ 1 w 57"/>
              <a:gd name="T11" fmla="*/ 7 h 114"/>
              <a:gd name="T12" fmla="*/ 0 w 57"/>
              <a:gd name="T13" fmla="*/ 9 h 114"/>
              <a:gd name="T14" fmla="*/ 0 w 57"/>
              <a:gd name="T15" fmla="*/ 10 h 114"/>
              <a:gd name="T16" fmla="*/ 0 w 57"/>
              <a:gd name="T17" fmla="*/ 15 h 114"/>
              <a:gd name="T18" fmla="*/ 1 w 57"/>
              <a:gd name="T19" fmla="*/ 17 h 114"/>
              <a:gd name="T20" fmla="*/ 1 w 57"/>
              <a:gd name="T21" fmla="*/ 18 h 114"/>
              <a:gd name="T22" fmla="*/ 1 w 57"/>
              <a:gd name="T23" fmla="*/ 18 h 114"/>
              <a:gd name="T24" fmla="*/ 2 w 57"/>
              <a:gd name="T25" fmla="*/ 19 h 114"/>
              <a:gd name="T26" fmla="*/ 3 w 57"/>
              <a:gd name="T27" fmla="*/ 21 h 114"/>
              <a:gd name="T28" fmla="*/ 5 w 57"/>
              <a:gd name="T29" fmla="*/ 23 h 114"/>
              <a:gd name="T30" fmla="*/ 5 w 57"/>
              <a:gd name="T31" fmla="*/ 23 h 114"/>
              <a:gd name="T32" fmla="*/ 6 w 57"/>
              <a:gd name="T33" fmla="*/ 24 h 114"/>
              <a:gd name="T34" fmla="*/ 8 w 57"/>
              <a:gd name="T35" fmla="*/ 25 h 114"/>
              <a:gd name="T36" fmla="*/ 8 w 57"/>
              <a:gd name="T37" fmla="*/ 25 h 114"/>
              <a:gd name="T38" fmla="*/ 9 w 57"/>
              <a:gd name="T39" fmla="*/ 26 h 114"/>
              <a:gd name="T40" fmla="*/ 10 w 57"/>
              <a:gd name="T41" fmla="*/ 27 h 114"/>
              <a:gd name="T42" fmla="*/ 12 w 57"/>
              <a:gd name="T43" fmla="*/ 27 h 114"/>
              <a:gd name="T44" fmla="*/ 12 w 57"/>
              <a:gd name="T45" fmla="*/ 26 h 114"/>
              <a:gd name="T46" fmla="*/ 11 w 57"/>
              <a:gd name="T47" fmla="*/ 26 h 114"/>
              <a:gd name="T48" fmla="*/ 10 w 57"/>
              <a:gd name="T49" fmla="*/ 25 h 114"/>
              <a:gd name="T50" fmla="*/ 9 w 57"/>
              <a:gd name="T51" fmla="*/ 25 h 114"/>
              <a:gd name="T52" fmla="*/ 8 w 57"/>
              <a:gd name="T53" fmla="*/ 24 h 114"/>
              <a:gd name="T54" fmla="*/ 7 w 57"/>
              <a:gd name="T55" fmla="*/ 24 h 114"/>
              <a:gd name="T56" fmla="*/ 6 w 57"/>
              <a:gd name="T57" fmla="*/ 23 h 114"/>
              <a:gd name="T58" fmla="*/ 4 w 57"/>
              <a:gd name="T59" fmla="*/ 22 h 114"/>
              <a:gd name="T60" fmla="*/ 3 w 57"/>
              <a:gd name="T61" fmla="*/ 21 h 114"/>
              <a:gd name="T62" fmla="*/ 3 w 57"/>
              <a:gd name="T63" fmla="*/ 19 h 114"/>
              <a:gd name="T64" fmla="*/ 2 w 57"/>
              <a:gd name="T65" fmla="*/ 18 h 114"/>
              <a:gd name="T66" fmla="*/ 2 w 57"/>
              <a:gd name="T67" fmla="*/ 17 h 114"/>
              <a:gd name="T68" fmla="*/ 1 w 57"/>
              <a:gd name="T69" fmla="*/ 16 h 114"/>
              <a:gd name="T70" fmla="*/ 1 w 57"/>
              <a:gd name="T71" fmla="*/ 14 h 114"/>
              <a:gd name="T72" fmla="*/ 1 w 57"/>
              <a:gd name="T73" fmla="*/ 10 h 114"/>
              <a:gd name="T74" fmla="*/ 2 w 57"/>
              <a:gd name="T75" fmla="*/ 8 h 114"/>
              <a:gd name="T76" fmla="*/ 2 w 57"/>
              <a:gd name="T77" fmla="*/ 6 h 114"/>
              <a:gd name="T78" fmla="*/ 3 w 57"/>
              <a:gd name="T79" fmla="*/ 6 h 114"/>
              <a:gd name="T80" fmla="*/ 3 w 57"/>
              <a:gd name="T81" fmla="*/ 4 h 114"/>
              <a:gd name="T82" fmla="*/ 4 w 57"/>
              <a:gd name="T83" fmla="*/ 3 h 114"/>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w 57"/>
              <a:gd name="T127" fmla="*/ 0 h 114"/>
              <a:gd name="T128" fmla="*/ 57 w 57"/>
              <a:gd name="T129" fmla="*/ 114 h 114"/>
            </a:gdLst>
            <a:ahLst/>
            <a:cxnLst>
              <a:cxn ang="T84">
                <a:pos x="T0" y="T1"/>
              </a:cxn>
              <a:cxn ang="T85">
                <a:pos x="T2" y="T3"/>
              </a:cxn>
              <a:cxn ang="T86">
                <a:pos x="T4" y="T5"/>
              </a:cxn>
              <a:cxn ang="T87">
                <a:pos x="T6" y="T7"/>
              </a:cxn>
              <a:cxn ang="T88">
                <a:pos x="T8" y="T9"/>
              </a:cxn>
              <a:cxn ang="T89">
                <a:pos x="T10" y="T11"/>
              </a:cxn>
              <a:cxn ang="T90">
                <a:pos x="T12" y="T13"/>
              </a:cxn>
              <a:cxn ang="T91">
                <a:pos x="T14" y="T15"/>
              </a:cxn>
              <a:cxn ang="T92">
                <a:pos x="T16" y="T17"/>
              </a:cxn>
              <a:cxn ang="T93">
                <a:pos x="T18" y="T19"/>
              </a:cxn>
              <a:cxn ang="T94">
                <a:pos x="T20" y="T21"/>
              </a:cxn>
              <a:cxn ang="T95">
                <a:pos x="T22" y="T23"/>
              </a:cxn>
              <a:cxn ang="T96">
                <a:pos x="T24" y="T25"/>
              </a:cxn>
              <a:cxn ang="T97">
                <a:pos x="T26" y="T27"/>
              </a:cxn>
              <a:cxn ang="T98">
                <a:pos x="T28" y="T29"/>
              </a:cxn>
              <a:cxn ang="T99">
                <a:pos x="T30" y="T31"/>
              </a:cxn>
              <a:cxn ang="T100">
                <a:pos x="T32" y="T33"/>
              </a:cxn>
              <a:cxn ang="T101">
                <a:pos x="T34" y="T35"/>
              </a:cxn>
              <a:cxn ang="T102">
                <a:pos x="T36" y="T37"/>
              </a:cxn>
              <a:cxn ang="T103">
                <a:pos x="T38" y="T39"/>
              </a:cxn>
              <a:cxn ang="T104">
                <a:pos x="T40" y="T41"/>
              </a:cxn>
              <a:cxn ang="T105">
                <a:pos x="T42" y="T43"/>
              </a:cxn>
              <a:cxn ang="T106">
                <a:pos x="T44" y="T45"/>
              </a:cxn>
              <a:cxn ang="T107">
                <a:pos x="T46" y="T47"/>
              </a:cxn>
              <a:cxn ang="T108">
                <a:pos x="T48" y="T49"/>
              </a:cxn>
              <a:cxn ang="T109">
                <a:pos x="T50" y="T51"/>
              </a:cxn>
              <a:cxn ang="T110">
                <a:pos x="T52" y="T53"/>
              </a:cxn>
              <a:cxn ang="T111">
                <a:pos x="T54" y="T55"/>
              </a:cxn>
              <a:cxn ang="T112">
                <a:pos x="T56" y="T57"/>
              </a:cxn>
              <a:cxn ang="T113">
                <a:pos x="T58" y="T59"/>
              </a:cxn>
              <a:cxn ang="T114">
                <a:pos x="T60" y="T61"/>
              </a:cxn>
              <a:cxn ang="T115">
                <a:pos x="T62" y="T63"/>
              </a:cxn>
              <a:cxn ang="T116">
                <a:pos x="T64" y="T65"/>
              </a:cxn>
              <a:cxn ang="T117">
                <a:pos x="T66" y="T67"/>
              </a:cxn>
              <a:cxn ang="T118">
                <a:pos x="T68" y="T69"/>
              </a:cxn>
              <a:cxn ang="T119">
                <a:pos x="T70" y="T71"/>
              </a:cxn>
              <a:cxn ang="T120">
                <a:pos x="T72" y="T73"/>
              </a:cxn>
              <a:cxn ang="T121">
                <a:pos x="T74" y="T75"/>
              </a:cxn>
              <a:cxn ang="T122">
                <a:pos x="T76" y="T77"/>
              </a:cxn>
              <a:cxn ang="T123">
                <a:pos x="T78" y="T79"/>
              </a:cxn>
              <a:cxn ang="T124">
                <a:pos x="T80" y="T81"/>
              </a:cxn>
              <a:cxn ang="T125">
                <a:pos x="T82" y="T83"/>
              </a:cxn>
            </a:cxnLst>
            <a:rect l="T126" t="T127" r="T128" b="T129"/>
            <a:pathLst>
              <a:path w="57" h="114">
                <a:moveTo>
                  <a:pt x="26" y="3"/>
                </a:moveTo>
                <a:lnTo>
                  <a:pt x="26" y="0"/>
                </a:lnTo>
                <a:lnTo>
                  <a:pt x="22" y="0"/>
                </a:lnTo>
                <a:lnTo>
                  <a:pt x="16" y="5"/>
                </a:lnTo>
                <a:lnTo>
                  <a:pt x="14" y="11"/>
                </a:lnTo>
                <a:lnTo>
                  <a:pt x="14" y="13"/>
                </a:lnTo>
                <a:lnTo>
                  <a:pt x="10" y="17"/>
                </a:lnTo>
                <a:lnTo>
                  <a:pt x="10" y="19"/>
                </a:lnTo>
                <a:lnTo>
                  <a:pt x="8" y="21"/>
                </a:lnTo>
                <a:lnTo>
                  <a:pt x="6" y="25"/>
                </a:lnTo>
                <a:lnTo>
                  <a:pt x="6" y="27"/>
                </a:lnTo>
                <a:lnTo>
                  <a:pt x="4" y="29"/>
                </a:lnTo>
                <a:lnTo>
                  <a:pt x="4" y="33"/>
                </a:lnTo>
                <a:lnTo>
                  <a:pt x="2" y="37"/>
                </a:lnTo>
                <a:lnTo>
                  <a:pt x="2" y="42"/>
                </a:lnTo>
                <a:lnTo>
                  <a:pt x="0" y="44"/>
                </a:lnTo>
                <a:lnTo>
                  <a:pt x="0" y="60"/>
                </a:lnTo>
                <a:lnTo>
                  <a:pt x="2" y="62"/>
                </a:lnTo>
                <a:lnTo>
                  <a:pt x="2" y="68"/>
                </a:lnTo>
                <a:lnTo>
                  <a:pt x="4" y="72"/>
                </a:lnTo>
                <a:lnTo>
                  <a:pt x="4" y="70"/>
                </a:lnTo>
                <a:lnTo>
                  <a:pt x="4" y="75"/>
                </a:lnTo>
                <a:lnTo>
                  <a:pt x="6" y="75"/>
                </a:lnTo>
                <a:lnTo>
                  <a:pt x="6" y="77"/>
                </a:lnTo>
                <a:lnTo>
                  <a:pt x="8" y="79"/>
                </a:lnTo>
                <a:lnTo>
                  <a:pt x="8" y="81"/>
                </a:lnTo>
                <a:lnTo>
                  <a:pt x="12" y="85"/>
                </a:lnTo>
                <a:lnTo>
                  <a:pt x="12" y="87"/>
                </a:lnTo>
                <a:lnTo>
                  <a:pt x="20" y="95"/>
                </a:lnTo>
                <a:lnTo>
                  <a:pt x="22" y="95"/>
                </a:lnTo>
                <a:lnTo>
                  <a:pt x="22" y="99"/>
                </a:lnTo>
                <a:lnTo>
                  <a:pt x="26" y="99"/>
                </a:lnTo>
                <a:lnTo>
                  <a:pt x="28" y="101"/>
                </a:lnTo>
                <a:lnTo>
                  <a:pt x="30" y="101"/>
                </a:lnTo>
                <a:lnTo>
                  <a:pt x="34" y="105"/>
                </a:lnTo>
                <a:lnTo>
                  <a:pt x="36" y="105"/>
                </a:lnTo>
                <a:lnTo>
                  <a:pt x="38" y="107"/>
                </a:lnTo>
                <a:lnTo>
                  <a:pt x="39" y="107"/>
                </a:lnTo>
                <a:lnTo>
                  <a:pt x="41" y="109"/>
                </a:lnTo>
                <a:lnTo>
                  <a:pt x="43" y="109"/>
                </a:lnTo>
                <a:lnTo>
                  <a:pt x="45" y="111"/>
                </a:lnTo>
                <a:lnTo>
                  <a:pt x="49" y="112"/>
                </a:lnTo>
                <a:lnTo>
                  <a:pt x="51" y="112"/>
                </a:lnTo>
                <a:lnTo>
                  <a:pt x="55" y="114"/>
                </a:lnTo>
                <a:lnTo>
                  <a:pt x="57" y="114"/>
                </a:lnTo>
                <a:lnTo>
                  <a:pt x="57" y="111"/>
                </a:lnTo>
                <a:lnTo>
                  <a:pt x="55" y="111"/>
                </a:lnTo>
                <a:lnTo>
                  <a:pt x="51" y="109"/>
                </a:lnTo>
                <a:lnTo>
                  <a:pt x="49" y="109"/>
                </a:lnTo>
                <a:lnTo>
                  <a:pt x="49" y="107"/>
                </a:lnTo>
                <a:lnTo>
                  <a:pt x="43" y="105"/>
                </a:lnTo>
                <a:lnTo>
                  <a:pt x="41" y="105"/>
                </a:lnTo>
                <a:lnTo>
                  <a:pt x="39" y="103"/>
                </a:lnTo>
                <a:lnTo>
                  <a:pt x="38" y="103"/>
                </a:lnTo>
                <a:lnTo>
                  <a:pt x="36" y="101"/>
                </a:lnTo>
                <a:lnTo>
                  <a:pt x="34" y="101"/>
                </a:lnTo>
                <a:lnTo>
                  <a:pt x="30" y="97"/>
                </a:lnTo>
                <a:lnTo>
                  <a:pt x="28" y="97"/>
                </a:lnTo>
                <a:lnTo>
                  <a:pt x="22" y="91"/>
                </a:lnTo>
                <a:lnTo>
                  <a:pt x="20" y="91"/>
                </a:lnTo>
                <a:lnTo>
                  <a:pt x="20" y="87"/>
                </a:lnTo>
                <a:lnTo>
                  <a:pt x="16" y="87"/>
                </a:lnTo>
                <a:lnTo>
                  <a:pt x="16" y="85"/>
                </a:lnTo>
                <a:lnTo>
                  <a:pt x="12" y="81"/>
                </a:lnTo>
                <a:lnTo>
                  <a:pt x="12" y="79"/>
                </a:lnTo>
                <a:lnTo>
                  <a:pt x="10" y="77"/>
                </a:lnTo>
                <a:lnTo>
                  <a:pt x="10" y="72"/>
                </a:lnTo>
                <a:lnTo>
                  <a:pt x="8" y="72"/>
                </a:lnTo>
                <a:lnTo>
                  <a:pt x="8" y="68"/>
                </a:lnTo>
                <a:lnTo>
                  <a:pt x="6" y="68"/>
                </a:lnTo>
                <a:lnTo>
                  <a:pt x="6" y="62"/>
                </a:lnTo>
                <a:lnTo>
                  <a:pt x="4" y="60"/>
                </a:lnTo>
                <a:lnTo>
                  <a:pt x="4" y="44"/>
                </a:lnTo>
                <a:lnTo>
                  <a:pt x="6" y="42"/>
                </a:lnTo>
                <a:lnTo>
                  <a:pt x="6" y="37"/>
                </a:lnTo>
                <a:lnTo>
                  <a:pt x="8" y="33"/>
                </a:lnTo>
                <a:lnTo>
                  <a:pt x="8" y="29"/>
                </a:lnTo>
                <a:lnTo>
                  <a:pt x="10" y="27"/>
                </a:lnTo>
                <a:lnTo>
                  <a:pt x="10" y="25"/>
                </a:lnTo>
                <a:lnTo>
                  <a:pt x="12" y="25"/>
                </a:lnTo>
                <a:lnTo>
                  <a:pt x="14" y="19"/>
                </a:lnTo>
                <a:lnTo>
                  <a:pt x="14" y="17"/>
                </a:lnTo>
                <a:lnTo>
                  <a:pt x="18" y="13"/>
                </a:lnTo>
                <a:lnTo>
                  <a:pt x="18" y="11"/>
                </a:lnTo>
                <a:lnTo>
                  <a:pt x="26" y="3"/>
                </a:lnTo>
                <a:close/>
              </a:path>
            </a:pathLst>
          </a:custGeom>
          <a:solidFill>
            <a:srgbClr val="FFCC66"/>
          </a:solidFill>
          <a:ln w="9525">
            <a:solidFill>
              <a:srgbClr val="0238C0"/>
            </a:solidFill>
            <a:round/>
            <a:headEnd/>
            <a:tailEnd/>
          </a:ln>
        </xdr:spPr>
      </xdr:sp>
      <xdr:sp macro="" textlink="">
        <xdr:nvSpPr>
          <xdr:cNvPr id="26885" name="Freeform 257"/>
          <xdr:cNvSpPr>
            <a:spLocks/>
          </xdr:cNvSpPr>
        </xdr:nvSpPr>
        <xdr:spPr bwMode="auto">
          <a:xfrm>
            <a:off x="249" y="885"/>
            <a:ext cx="4" cy="4"/>
          </a:xfrm>
          <a:custGeom>
            <a:avLst/>
            <a:gdLst>
              <a:gd name="T0" fmla="*/ 0 w 18"/>
              <a:gd name="T1" fmla="*/ 0 h 21"/>
              <a:gd name="T2" fmla="*/ 0 w 18"/>
              <a:gd name="T3" fmla="*/ 0 h 21"/>
              <a:gd name="T4" fmla="*/ 0 w 18"/>
              <a:gd name="T5" fmla="*/ 1 h 21"/>
              <a:gd name="T6" fmla="*/ 1 w 18"/>
              <a:gd name="T7" fmla="*/ 1 h 21"/>
              <a:gd name="T8" fmla="*/ 1 w 18"/>
              <a:gd name="T9" fmla="*/ 1 h 21"/>
              <a:gd name="T10" fmla="*/ 2 w 18"/>
              <a:gd name="T11" fmla="*/ 1 h 21"/>
              <a:gd name="T12" fmla="*/ 2 w 18"/>
              <a:gd name="T13" fmla="*/ 1 h 21"/>
              <a:gd name="T14" fmla="*/ 2 w 18"/>
              <a:gd name="T15" fmla="*/ 1 h 21"/>
              <a:gd name="T16" fmla="*/ 2 w 18"/>
              <a:gd name="T17" fmla="*/ 2 h 21"/>
              <a:gd name="T18" fmla="*/ 3 w 18"/>
              <a:gd name="T19" fmla="*/ 2 h 21"/>
              <a:gd name="T20" fmla="*/ 3 w 18"/>
              <a:gd name="T21" fmla="*/ 3 h 21"/>
              <a:gd name="T22" fmla="*/ 3 w 18"/>
              <a:gd name="T23" fmla="*/ 3 h 21"/>
              <a:gd name="T24" fmla="*/ 3 w 18"/>
              <a:gd name="T25" fmla="*/ 4 h 21"/>
              <a:gd name="T26" fmla="*/ 4 w 18"/>
              <a:gd name="T27" fmla="*/ 4 h 21"/>
              <a:gd name="T28" fmla="*/ 4 w 18"/>
              <a:gd name="T29" fmla="*/ 4 h 21"/>
              <a:gd name="T30" fmla="*/ 4 w 18"/>
              <a:gd name="T31" fmla="*/ 2 h 21"/>
              <a:gd name="T32" fmla="*/ 4 w 18"/>
              <a:gd name="T33" fmla="*/ 2 h 21"/>
              <a:gd name="T34" fmla="*/ 4 w 18"/>
              <a:gd name="T35" fmla="*/ 2 h 21"/>
              <a:gd name="T36" fmla="*/ 3 w 18"/>
              <a:gd name="T37" fmla="*/ 2 h 21"/>
              <a:gd name="T38" fmla="*/ 3 w 18"/>
              <a:gd name="T39" fmla="*/ 1 h 21"/>
              <a:gd name="T40" fmla="*/ 3 w 18"/>
              <a:gd name="T41" fmla="*/ 1 h 21"/>
              <a:gd name="T42" fmla="*/ 3 w 18"/>
              <a:gd name="T43" fmla="*/ 0 h 21"/>
              <a:gd name="T44" fmla="*/ 2 w 18"/>
              <a:gd name="T45" fmla="*/ 0 h 21"/>
              <a:gd name="T46" fmla="*/ 2 w 18"/>
              <a:gd name="T47" fmla="*/ 0 h 21"/>
              <a:gd name="T48" fmla="*/ 0 w 18"/>
              <a:gd name="T49" fmla="*/ 0 h 21"/>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w 18"/>
              <a:gd name="T76" fmla="*/ 0 h 21"/>
              <a:gd name="T77" fmla="*/ 18 w 18"/>
              <a:gd name="T78" fmla="*/ 21 h 21"/>
            </a:gdLst>
            <a:ahLst/>
            <a:cxnLst>
              <a:cxn ang="T50">
                <a:pos x="T0" y="T1"/>
              </a:cxn>
              <a:cxn ang="T51">
                <a:pos x="T2" y="T3"/>
              </a:cxn>
              <a:cxn ang="T52">
                <a:pos x="T4" y="T5"/>
              </a:cxn>
              <a:cxn ang="T53">
                <a:pos x="T6" y="T7"/>
              </a:cxn>
              <a:cxn ang="T54">
                <a:pos x="T8" y="T9"/>
              </a:cxn>
              <a:cxn ang="T55">
                <a:pos x="T10" y="T11"/>
              </a:cxn>
              <a:cxn ang="T56">
                <a:pos x="T12" y="T13"/>
              </a:cxn>
              <a:cxn ang="T57">
                <a:pos x="T14" y="T15"/>
              </a:cxn>
              <a:cxn ang="T58">
                <a:pos x="T16" y="T17"/>
              </a:cxn>
              <a:cxn ang="T59">
                <a:pos x="T18" y="T19"/>
              </a:cxn>
              <a:cxn ang="T60">
                <a:pos x="T20" y="T21"/>
              </a:cxn>
              <a:cxn ang="T61">
                <a:pos x="T22" y="T23"/>
              </a:cxn>
              <a:cxn ang="T62">
                <a:pos x="T24" y="T25"/>
              </a:cxn>
              <a:cxn ang="T63">
                <a:pos x="T26" y="T27"/>
              </a:cxn>
              <a:cxn ang="T64">
                <a:pos x="T28" y="T29"/>
              </a:cxn>
              <a:cxn ang="T65">
                <a:pos x="T30" y="T31"/>
              </a:cxn>
              <a:cxn ang="T66">
                <a:pos x="T32" y="T33"/>
              </a:cxn>
              <a:cxn ang="T67">
                <a:pos x="T34" y="T35"/>
              </a:cxn>
              <a:cxn ang="T68">
                <a:pos x="T36" y="T37"/>
              </a:cxn>
              <a:cxn ang="T69">
                <a:pos x="T38" y="T39"/>
              </a:cxn>
              <a:cxn ang="T70">
                <a:pos x="T40" y="T41"/>
              </a:cxn>
              <a:cxn ang="T71">
                <a:pos x="T42" y="T43"/>
              </a:cxn>
              <a:cxn ang="T72">
                <a:pos x="T44" y="T45"/>
              </a:cxn>
              <a:cxn ang="T73">
                <a:pos x="T46" y="T47"/>
              </a:cxn>
              <a:cxn ang="T74">
                <a:pos x="T48" y="T49"/>
              </a:cxn>
            </a:cxnLst>
            <a:rect l="T75" t="T76" r="T77" b="T78"/>
            <a:pathLst>
              <a:path w="18" h="21">
                <a:moveTo>
                  <a:pt x="2" y="0"/>
                </a:moveTo>
                <a:lnTo>
                  <a:pt x="0" y="0"/>
                </a:lnTo>
                <a:lnTo>
                  <a:pt x="0" y="3"/>
                </a:lnTo>
                <a:lnTo>
                  <a:pt x="4" y="3"/>
                </a:lnTo>
                <a:lnTo>
                  <a:pt x="4" y="5"/>
                </a:lnTo>
                <a:lnTo>
                  <a:pt x="8" y="5"/>
                </a:lnTo>
                <a:lnTo>
                  <a:pt x="8" y="7"/>
                </a:lnTo>
                <a:lnTo>
                  <a:pt x="10" y="7"/>
                </a:lnTo>
                <a:lnTo>
                  <a:pt x="10" y="9"/>
                </a:lnTo>
                <a:lnTo>
                  <a:pt x="12" y="11"/>
                </a:lnTo>
                <a:lnTo>
                  <a:pt x="12" y="17"/>
                </a:lnTo>
                <a:lnTo>
                  <a:pt x="14" y="17"/>
                </a:lnTo>
                <a:lnTo>
                  <a:pt x="14" y="21"/>
                </a:lnTo>
                <a:lnTo>
                  <a:pt x="18" y="21"/>
                </a:lnTo>
                <a:lnTo>
                  <a:pt x="18" y="19"/>
                </a:lnTo>
                <a:lnTo>
                  <a:pt x="18" y="13"/>
                </a:lnTo>
                <a:lnTo>
                  <a:pt x="16" y="13"/>
                </a:lnTo>
                <a:lnTo>
                  <a:pt x="16" y="11"/>
                </a:lnTo>
                <a:lnTo>
                  <a:pt x="14" y="9"/>
                </a:lnTo>
                <a:lnTo>
                  <a:pt x="14" y="3"/>
                </a:lnTo>
                <a:lnTo>
                  <a:pt x="12" y="3"/>
                </a:lnTo>
                <a:lnTo>
                  <a:pt x="12" y="2"/>
                </a:lnTo>
                <a:lnTo>
                  <a:pt x="8" y="2"/>
                </a:lnTo>
                <a:lnTo>
                  <a:pt x="8" y="0"/>
                </a:lnTo>
                <a:lnTo>
                  <a:pt x="2" y="0"/>
                </a:lnTo>
                <a:close/>
              </a:path>
            </a:pathLst>
          </a:custGeom>
          <a:solidFill>
            <a:srgbClr val="FFCC66"/>
          </a:solidFill>
          <a:ln w="9525">
            <a:solidFill>
              <a:srgbClr val="0238C0"/>
            </a:solidFill>
            <a:round/>
            <a:headEnd/>
            <a:tailEnd/>
          </a:ln>
        </xdr:spPr>
      </xdr:sp>
      <xdr:sp macro="" textlink="">
        <xdr:nvSpPr>
          <xdr:cNvPr id="26886" name="Freeform 258"/>
          <xdr:cNvSpPr>
            <a:spLocks/>
          </xdr:cNvSpPr>
        </xdr:nvSpPr>
        <xdr:spPr bwMode="auto">
          <a:xfrm>
            <a:off x="251" y="891"/>
            <a:ext cx="4" cy="5"/>
          </a:xfrm>
          <a:custGeom>
            <a:avLst/>
            <a:gdLst>
              <a:gd name="T0" fmla="*/ 1 w 16"/>
              <a:gd name="T1" fmla="*/ 0 h 25"/>
              <a:gd name="T2" fmla="*/ 1 w 16"/>
              <a:gd name="T3" fmla="*/ 0 h 25"/>
              <a:gd name="T4" fmla="*/ 0 w 16"/>
              <a:gd name="T5" fmla="*/ 0 h 25"/>
              <a:gd name="T6" fmla="*/ 0 w 16"/>
              <a:gd name="T7" fmla="*/ 3 h 25"/>
              <a:gd name="T8" fmla="*/ 1 w 16"/>
              <a:gd name="T9" fmla="*/ 4 h 25"/>
              <a:gd name="T10" fmla="*/ 1 w 16"/>
              <a:gd name="T11" fmla="*/ 3 h 25"/>
              <a:gd name="T12" fmla="*/ 1 w 16"/>
              <a:gd name="T13" fmla="*/ 4 h 25"/>
              <a:gd name="T14" fmla="*/ 1 w 16"/>
              <a:gd name="T15" fmla="*/ 4 h 25"/>
              <a:gd name="T16" fmla="*/ 1 w 16"/>
              <a:gd name="T17" fmla="*/ 5 h 25"/>
              <a:gd name="T18" fmla="*/ 2 w 16"/>
              <a:gd name="T19" fmla="*/ 5 h 25"/>
              <a:gd name="T20" fmla="*/ 2 w 16"/>
              <a:gd name="T21" fmla="*/ 5 h 25"/>
              <a:gd name="T22" fmla="*/ 4 w 16"/>
              <a:gd name="T23" fmla="*/ 5 h 25"/>
              <a:gd name="T24" fmla="*/ 4 w 16"/>
              <a:gd name="T25" fmla="*/ 4 h 25"/>
              <a:gd name="T26" fmla="*/ 3 w 16"/>
              <a:gd name="T27" fmla="*/ 4 h 25"/>
              <a:gd name="T28" fmla="*/ 3 w 16"/>
              <a:gd name="T29" fmla="*/ 4 h 25"/>
              <a:gd name="T30" fmla="*/ 3 w 16"/>
              <a:gd name="T31" fmla="*/ 4 h 25"/>
              <a:gd name="T32" fmla="*/ 2 w 16"/>
              <a:gd name="T33" fmla="*/ 4 h 25"/>
              <a:gd name="T34" fmla="*/ 2 w 16"/>
              <a:gd name="T35" fmla="*/ 3 h 25"/>
              <a:gd name="T36" fmla="*/ 1 w 16"/>
              <a:gd name="T37" fmla="*/ 3 h 25"/>
              <a:gd name="T38" fmla="*/ 1 w 16"/>
              <a:gd name="T39" fmla="*/ 3 h 25"/>
              <a:gd name="T40" fmla="*/ 1 w 16"/>
              <a:gd name="T41" fmla="*/ 3 h 25"/>
              <a:gd name="T42" fmla="*/ 1 w 16"/>
              <a:gd name="T43" fmla="*/ 0 h 2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6"/>
              <a:gd name="T67" fmla="*/ 0 h 25"/>
              <a:gd name="T68" fmla="*/ 16 w 16"/>
              <a:gd name="T69" fmla="*/ 25 h 2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6" h="25">
                <a:moveTo>
                  <a:pt x="4" y="2"/>
                </a:moveTo>
                <a:lnTo>
                  <a:pt x="4" y="0"/>
                </a:lnTo>
                <a:lnTo>
                  <a:pt x="0" y="0"/>
                </a:lnTo>
                <a:lnTo>
                  <a:pt x="0" y="15"/>
                </a:lnTo>
                <a:lnTo>
                  <a:pt x="2" y="19"/>
                </a:lnTo>
                <a:lnTo>
                  <a:pt x="2" y="17"/>
                </a:lnTo>
                <a:lnTo>
                  <a:pt x="2" y="21"/>
                </a:lnTo>
                <a:lnTo>
                  <a:pt x="4" y="21"/>
                </a:lnTo>
                <a:lnTo>
                  <a:pt x="4" y="23"/>
                </a:lnTo>
                <a:lnTo>
                  <a:pt x="8" y="23"/>
                </a:lnTo>
                <a:lnTo>
                  <a:pt x="8" y="25"/>
                </a:lnTo>
                <a:lnTo>
                  <a:pt x="16" y="25"/>
                </a:lnTo>
                <a:lnTo>
                  <a:pt x="16" y="21"/>
                </a:lnTo>
                <a:lnTo>
                  <a:pt x="14" y="21"/>
                </a:lnTo>
                <a:lnTo>
                  <a:pt x="12" y="21"/>
                </a:lnTo>
                <a:lnTo>
                  <a:pt x="12" y="19"/>
                </a:lnTo>
                <a:lnTo>
                  <a:pt x="8" y="19"/>
                </a:lnTo>
                <a:lnTo>
                  <a:pt x="8" y="17"/>
                </a:lnTo>
                <a:lnTo>
                  <a:pt x="6" y="17"/>
                </a:lnTo>
                <a:lnTo>
                  <a:pt x="6" y="15"/>
                </a:lnTo>
                <a:lnTo>
                  <a:pt x="4" y="15"/>
                </a:lnTo>
                <a:lnTo>
                  <a:pt x="4" y="2"/>
                </a:lnTo>
                <a:close/>
              </a:path>
            </a:pathLst>
          </a:custGeom>
          <a:solidFill>
            <a:srgbClr val="FFCC66"/>
          </a:solidFill>
          <a:ln w="9525">
            <a:solidFill>
              <a:srgbClr val="0238C0"/>
            </a:solidFill>
            <a:round/>
            <a:headEnd/>
            <a:tailEnd/>
          </a:ln>
        </xdr:spPr>
      </xdr:sp>
      <xdr:sp macro="" textlink="">
        <xdr:nvSpPr>
          <xdr:cNvPr id="26887" name="Freeform 259"/>
          <xdr:cNvSpPr>
            <a:spLocks/>
          </xdr:cNvSpPr>
        </xdr:nvSpPr>
        <xdr:spPr bwMode="auto">
          <a:xfrm>
            <a:off x="251" y="888"/>
            <a:ext cx="2" cy="4"/>
          </a:xfrm>
          <a:custGeom>
            <a:avLst/>
            <a:gdLst>
              <a:gd name="T0" fmla="*/ 2 w 4"/>
              <a:gd name="T1" fmla="*/ 1 h 16"/>
              <a:gd name="T2" fmla="*/ 2 w 4"/>
              <a:gd name="T3" fmla="*/ 0 h 16"/>
              <a:gd name="T4" fmla="*/ 0 w 4"/>
              <a:gd name="T5" fmla="*/ 0 h 16"/>
              <a:gd name="T6" fmla="*/ 0 w 4"/>
              <a:gd name="T7" fmla="*/ 4 h 16"/>
              <a:gd name="T8" fmla="*/ 2 w 4"/>
              <a:gd name="T9" fmla="*/ 4 h 16"/>
              <a:gd name="T10" fmla="*/ 2 w 4"/>
              <a:gd name="T11" fmla="*/ 3 h 16"/>
              <a:gd name="T12" fmla="*/ 2 w 4"/>
              <a:gd name="T13" fmla="*/ 1 h 16"/>
              <a:gd name="T14" fmla="*/ 0 60000 65536"/>
              <a:gd name="T15" fmla="*/ 0 60000 65536"/>
              <a:gd name="T16" fmla="*/ 0 60000 65536"/>
              <a:gd name="T17" fmla="*/ 0 60000 65536"/>
              <a:gd name="T18" fmla="*/ 0 60000 65536"/>
              <a:gd name="T19" fmla="*/ 0 60000 65536"/>
              <a:gd name="T20" fmla="*/ 0 60000 65536"/>
              <a:gd name="T21" fmla="*/ 0 w 4"/>
              <a:gd name="T22" fmla="*/ 0 h 16"/>
              <a:gd name="T23" fmla="*/ 4 w 4"/>
              <a:gd name="T24" fmla="*/ 16 h 16"/>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16">
                <a:moveTo>
                  <a:pt x="4" y="2"/>
                </a:moveTo>
                <a:lnTo>
                  <a:pt x="4" y="0"/>
                </a:lnTo>
                <a:lnTo>
                  <a:pt x="0" y="0"/>
                </a:lnTo>
                <a:lnTo>
                  <a:pt x="0" y="16"/>
                </a:lnTo>
                <a:lnTo>
                  <a:pt x="4" y="16"/>
                </a:lnTo>
                <a:lnTo>
                  <a:pt x="4" y="14"/>
                </a:lnTo>
                <a:lnTo>
                  <a:pt x="4" y="2"/>
                </a:lnTo>
                <a:close/>
              </a:path>
            </a:pathLst>
          </a:custGeom>
          <a:solidFill>
            <a:srgbClr val="FFCC66"/>
          </a:solidFill>
          <a:ln w="9525">
            <a:solidFill>
              <a:srgbClr val="0238C0"/>
            </a:solidFill>
            <a:round/>
            <a:headEnd/>
            <a:tailEnd/>
          </a:ln>
        </xdr:spPr>
      </xdr:sp>
      <xdr:sp macro="" textlink="">
        <xdr:nvSpPr>
          <xdr:cNvPr id="26888" name="Freeform 260"/>
          <xdr:cNvSpPr>
            <a:spLocks/>
          </xdr:cNvSpPr>
        </xdr:nvSpPr>
        <xdr:spPr bwMode="auto">
          <a:xfrm>
            <a:off x="255" y="895"/>
            <a:ext cx="61" cy="1"/>
          </a:xfrm>
          <a:custGeom>
            <a:avLst/>
            <a:gdLst>
              <a:gd name="T0" fmla="*/ 0 w 297"/>
              <a:gd name="T1" fmla="*/ 0 h 4"/>
              <a:gd name="T2" fmla="*/ 0 w 297"/>
              <a:gd name="T3" fmla="*/ 0 h 4"/>
              <a:gd name="T4" fmla="*/ 0 w 297"/>
              <a:gd name="T5" fmla="*/ 1 h 4"/>
              <a:gd name="T6" fmla="*/ 61 w 297"/>
              <a:gd name="T7" fmla="*/ 1 h 4"/>
              <a:gd name="T8" fmla="*/ 61 w 297"/>
              <a:gd name="T9" fmla="*/ 0 h 4"/>
              <a:gd name="T10" fmla="*/ 61 w 297"/>
              <a:gd name="T11" fmla="*/ 0 h 4"/>
              <a:gd name="T12" fmla="*/ 0 w 297"/>
              <a:gd name="T13" fmla="*/ 0 h 4"/>
              <a:gd name="T14" fmla="*/ 0 60000 65536"/>
              <a:gd name="T15" fmla="*/ 0 60000 65536"/>
              <a:gd name="T16" fmla="*/ 0 60000 65536"/>
              <a:gd name="T17" fmla="*/ 0 60000 65536"/>
              <a:gd name="T18" fmla="*/ 0 60000 65536"/>
              <a:gd name="T19" fmla="*/ 0 60000 65536"/>
              <a:gd name="T20" fmla="*/ 0 60000 65536"/>
              <a:gd name="T21" fmla="*/ 0 w 297"/>
              <a:gd name="T22" fmla="*/ 0 h 4"/>
              <a:gd name="T23" fmla="*/ 297 w 297"/>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297" h="4">
                <a:moveTo>
                  <a:pt x="2" y="0"/>
                </a:moveTo>
                <a:lnTo>
                  <a:pt x="0" y="0"/>
                </a:lnTo>
                <a:lnTo>
                  <a:pt x="0" y="4"/>
                </a:lnTo>
                <a:lnTo>
                  <a:pt x="297" y="4"/>
                </a:lnTo>
                <a:lnTo>
                  <a:pt x="297" y="0"/>
                </a:lnTo>
                <a:lnTo>
                  <a:pt x="295" y="0"/>
                </a:lnTo>
                <a:lnTo>
                  <a:pt x="2" y="0"/>
                </a:lnTo>
                <a:close/>
              </a:path>
            </a:pathLst>
          </a:custGeom>
          <a:solidFill>
            <a:srgbClr val="FFCC66"/>
          </a:solidFill>
          <a:ln w="9525">
            <a:solidFill>
              <a:srgbClr val="0238C0"/>
            </a:solidFill>
            <a:round/>
            <a:headEnd/>
            <a:tailEnd/>
          </a:ln>
        </xdr:spPr>
      </xdr:sp>
      <xdr:sp macro="" textlink="">
        <xdr:nvSpPr>
          <xdr:cNvPr id="26889" name="Freeform 261"/>
          <xdr:cNvSpPr>
            <a:spLocks/>
          </xdr:cNvSpPr>
        </xdr:nvSpPr>
        <xdr:spPr bwMode="auto">
          <a:xfrm>
            <a:off x="289" y="919"/>
            <a:ext cx="19" cy="0"/>
          </a:xfrm>
          <a:custGeom>
            <a:avLst/>
            <a:gdLst>
              <a:gd name="T0" fmla="*/ 0 w 99"/>
              <a:gd name="T1" fmla="*/ 0 h 4"/>
              <a:gd name="T2" fmla="*/ 0 w 99"/>
              <a:gd name="T3" fmla="*/ 0 h 4"/>
              <a:gd name="T4" fmla="*/ 0 w 99"/>
              <a:gd name="T5" fmla="*/ 0 h 4"/>
              <a:gd name="T6" fmla="*/ 19 w 99"/>
              <a:gd name="T7" fmla="*/ 0 h 4"/>
              <a:gd name="T8" fmla="*/ 19 w 99"/>
              <a:gd name="T9" fmla="*/ 0 h 4"/>
              <a:gd name="T10" fmla="*/ 19 w 99"/>
              <a:gd name="T11" fmla="*/ 0 h 4"/>
              <a:gd name="T12" fmla="*/ 0 w 99"/>
              <a:gd name="T13" fmla="*/ 0 h 4"/>
              <a:gd name="T14" fmla="*/ 0 60000 65536"/>
              <a:gd name="T15" fmla="*/ 0 60000 65536"/>
              <a:gd name="T16" fmla="*/ 0 60000 65536"/>
              <a:gd name="T17" fmla="*/ 0 60000 65536"/>
              <a:gd name="T18" fmla="*/ 0 60000 65536"/>
              <a:gd name="T19" fmla="*/ 0 60000 65536"/>
              <a:gd name="T20" fmla="*/ 0 60000 65536"/>
              <a:gd name="T21" fmla="*/ 0 w 99"/>
              <a:gd name="T22" fmla="*/ 0 h 4"/>
              <a:gd name="T23" fmla="*/ 99 w 99"/>
              <a:gd name="T24" fmla="*/ 0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99" h="4">
                <a:moveTo>
                  <a:pt x="2" y="0"/>
                </a:moveTo>
                <a:lnTo>
                  <a:pt x="0" y="0"/>
                </a:lnTo>
                <a:lnTo>
                  <a:pt x="0" y="4"/>
                </a:lnTo>
                <a:lnTo>
                  <a:pt x="99" y="4"/>
                </a:lnTo>
                <a:lnTo>
                  <a:pt x="99" y="0"/>
                </a:lnTo>
                <a:lnTo>
                  <a:pt x="97" y="0"/>
                </a:lnTo>
                <a:lnTo>
                  <a:pt x="2" y="0"/>
                </a:lnTo>
                <a:close/>
              </a:path>
            </a:pathLst>
          </a:custGeom>
          <a:solidFill>
            <a:srgbClr val="FFCC66"/>
          </a:solidFill>
          <a:ln w="9525">
            <a:solidFill>
              <a:srgbClr val="0238C0"/>
            </a:solidFill>
            <a:round/>
            <a:headEnd/>
            <a:tailEnd/>
          </a:ln>
        </xdr:spPr>
      </xdr:sp>
      <xdr:sp macro="" textlink="">
        <xdr:nvSpPr>
          <xdr:cNvPr id="26890" name="Freeform 262"/>
          <xdr:cNvSpPr>
            <a:spLocks/>
          </xdr:cNvSpPr>
        </xdr:nvSpPr>
        <xdr:spPr bwMode="auto">
          <a:xfrm>
            <a:off x="286" y="901"/>
            <a:ext cx="24" cy="0"/>
          </a:xfrm>
          <a:custGeom>
            <a:avLst/>
            <a:gdLst>
              <a:gd name="T0" fmla="*/ 0 w 111"/>
              <a:gd name="T1" fmla="*/ 0 h 4"/>
              <a:gd name="T2" fmla="*/ 0 w 111"/>
              <a:gd name="T3" fmla="*/ 0 h 4"/>
              <a:gd name="T4" fmla="*/ 0 w 111"/>
              <a:gd name="T5" fmla="*/ 0 h 4"/>
              <a:gd name="T6" fmla="*/ 24 w 111"/>
              <a:gd name="T7" fmla="*/ 0 h 4"/>
              <a:gd name="T8" fmla="*/ 24 w 111"/>
              <a:gd name="T9" fmla="*/ 0 h 4"/>
              <a:gd name="T10" fmla="*/ 24 w 111"/>
              <a:gd name="T11" fmla="*/ 0 h 4"/>
              <a:gd name="T12" fmla="*/ 0 w 111"/>
              <a:gd name="T13" fmla="*/ 0 h 4"/>
              <a:gd name="T14" fmla="*/ 0 60000 65536"/>
              <a:gd name="T15" fmla="*/ 0 60000 65536"/>
              <a:gd name="T16" fmla="*/ 0 60000 65536"/>
              <a:gd name="T17" fmla="*/ 0 60000 65536"/>
              <a:gd name="T18" fmla="*/ 0 60000 65536"/>
              <a:gd name="T19" fmla="*/ 0 60000 65536"/>
              <a:gd name="T20" fmla="*/ 0 60000 65536"/>
              <a:gd name="T21" fmla="*/ 0 w 111"/>
              <a:gd name="T22" fmla="*/ 0 h 4"/>
              <a:gd name="T23" fmla="*/ 111 w 111"/>
              <a:gd name="T24" fmla="*/ 0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111" h="4">
                <a:moveTo>
                  <a:pt x="2" y="0"/>
                </a:moveTo>
                <a:lnTo>
                  <a:pt x="0" y="0"/>
                </a:lnTo>
                <a:lnTo>
                  <a:pt x="0" y="4"/>
                </a:lnTo>
                <a:lnTo>
                  <a:pt x="111" y="4"/>
                </a:lnTo>
                <a:lnTo>
                  <a:pt x="111" y="0"/>
                </a:lnTo>
                <a:lnTo>
                  <a:pt x="109" y="0"/>
                </a:lnTo>
                <a:lnTo>
                  <a:pt x="2" y="0"/>
                </a:lnTo>
                <a:close/>
              </a:path>
            </a:pathLst>
          </a:custGeom>
          <a:solidFill>
            <a:srgbClr val="FFCC66"/>
          </a:solidFill>
          <a:ln w="9525">
            <a:solidFill>
              <a:srgbClr val="0238C0"/>
            </a:solidFill>
            <a:round/>
            <a:headEnd/>
            <a:tailEnd/>
          </a:ln>
        </xdr:spPr>
      </xdr:sp>
      <xdr:sp macro="" textlink="">
        <xdr:nvSpPr>
          <xdr:cNvPr id="26891" name="Freeform 263"/>
          <xdr:cNvSpPr>
            <a:spLocks/>
          </xdr:cNvSpPr>
        </xdr:nvSpPr>
        <xdr:spPr bwMode="auto">
          <a:xfrm>
            <a:off x="300" y="898"/>
            <a:ext cx="11" cy="1"/>
          </a:xfrm>
          <a:custGeom>
            <a:avLst/>
            <a:gdLst>
              <a:gd name="T0" fmla="*/ 0 w 52"/>
              <a:gd name="T1" fmla="*/ 0 h 4"/>
              <a:gd name="T2" fmla="*/ 0 w 52"/>
              <a:gd name="T3" fmla="*/ 0 h 4"/>
              <a:gd name="T4" fmla="*/ 0 w 52"/>
              <a:gd name="T5" fmla="*/ 1 h 4"/>
              <a:gd name="T6" fmla="*/ 11 w 52"/>
              <a:gd name="T7" fmla="*/ 1 h 4"/>
              <a:gd name="T8" fmla="*/ 11 w 52"/>
              <a:gd name="T9" fmla="*/ 0 h 4"/>
              <a:gd name="T10" fmla="*/ 11 w 52"/>
              <a:gd name="T11" fmla="*/ 0 h 4"/>
              <a:gd name="T12" fmla="*/ 0 w 52"/>
              <a:gd name="T13" fmla="*/ 0 h 4"/>
              <a:gd name="T14" fmla="*/ 0 60000 65536"/>
              <a:gd name="T15" fmla="*/ 0 60000 65536"/>
              <a:gd name="T16" fmla="*/ 0 60000 65536"/>
              <a:gd name="T17" fmla="*/ 0 60000 65536"/>
              <a:gd name="T18" fmla="*/ 0 60000 65536"/>
              <a:gd name="T19" fmla="*/ 0 60000 65536"/>
              <a:gd name="T20" fmla="*/ 0 60000 65536"/>
              <a:gd name="T21" fmla="*/ 0 w 52"/>
              <a:gd name="T22" fmla="*/ 0 h 4"/>
              <a:gd name="T23" fmla="*/ 52 w 52"/>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52" h="4">
                <a:moveTo>
                  <a:pt x="2" y="0"/>
                </a:moveTo>
                <a:lnTo>
                  <a:pt x="0" y="0"/>
                </a:lnTo>
                <a:lnTo>
                  <a:pt x="0" y="4"/>
                </a:lnTo>
                <a:lnTo>
                  <a:pt x="52" y="4"/>
                </a:lnTo>
                <a:lnTo>
                  <a:pt x="52" y="0"/>
                </a:lnTo>
                <a:lnTo>
                  <a:pt x="50" y="0"/>
                </a:lnTo>
                <a:lnTo>
                  <a:pt x="2" y="0"/>
                </a:lnTo>
                <a:close/>
              </a:path>
            </a:pathLst>
          </a:custGeom>
          <a:solidFill>
            <a:srgbClr val="FFCC66"/>
          </a:solidFill>
          <a:ln w="9525">
            <a:solidFill>
              <a:srgbClr val="0238C0"/>
            </a:solidFill>
            <a:round/>
            <a:headEnd/>
            <a:tailEnd/>
          </a:ln>
        </xdr:spPr>
      </xdr:sp>
      <xdr:sp macro="" textlink="">
        <xdr:nvSpPr>
          <xdr:cNvPr id="26892" name="Freeform 264"/>
          <xdr:cNvSpPr>
            <a:spLocks/>
          </xdr:cNvSpPr>
        </xdr:nvSpPr>
        <xdr:spPr bwMode="auto">
          <a:xfrm>
            <a:off x="261" y="896"/>
            <a:ext cx="26" cy="5"/>
          </a:xfrm>
          <a:custGeom>
            <a:avLst/>
            <a:gdLst>
              <a:gd name="T0" fmla="*/ 0 w 126"/>
              <a:gd name="T1" fmla="*/ 0 h 22"/>
              <a:gd name="T2" fmla="*/ 0 w 126"/>
              <a:gd name="T3" fmla="*/ 0 h 22"/>
              <a:gd name="T4" fmla="*/ 0 w 126"/>
              <a:gd name="T5" fmla="*/ 1 h 22"/>
              <a:gd name="T6" fmla="*/ 1 w 126"/>
              <a:gd name="T7" fmla="*/ 1 h 22"/>
              <a:gd name="T8" fmla="*/ 1 w 126"/>
              <a:gd name="T9" fmla="*/ 1 h 22"/>
              <a:gd name="T10" fmla="*/ 3 w 126"/>
              <a:gd name="T11" fmla="*/ 1 h 22"/>
              <a:gd name="T12" fmla="*/ 4 w 126"/>
              <a:gd name="T13" fmla="*/ 2 h 22"/>
              <a:gd name="T14" fmla="*/ 5 w 126"/>
              <a:gd name="T15" fmla="*/ 2 h 22"/>
              <a:gd name="T16" fmla="*/ 5 w 126"/>
              <a:gd name="T17" fmla="*/ 2 h 22"/>
              <a:gd name="T18" fmla="*/ 7 w 126"/>
              <a:gd name="T19" fmla="*/ 2 h 22"/>
              <a:gd name="T20" fmla="*/ 7 w 126"/>
              <a:gd name="T21" fmla="*/ 3 h 22"/>
              <a:gd name="T22" fmla="*/ 8 w 126"/>
              <a:gd name="T23" fmla="*/ 3 h 22"/>
              <a:gd name="T24" fmla="*/ 8 w 126"/>
              <a:gd name="T25" fmla="*/ 3 h 22"/>
              <a:gd name="T26" fmla="*/ 9 w 126"/>
              <a:gd name="T27" fmla="*/ 3 h 22"/>
              <a:gd name="T28" fmla="*/ 9 w 126"/>
              <a:gd name="T29" fmla="*/ 4 h 22"/>
              <a:gd name="T30" fmla="*/ 16 w 126"/>
              <a:gd name="T31" fmla="*/ 4 h 22"/>
              <a:gd name="T32" fmla="*/ 16 w 126"/>
              <a:gd name="T33" fmla="*/ 4 h 22"/>
              <a:gd name="T34" fmla="*/ 21 w 126"/>
              <a:gd name="T35" fmla="*/ 4 h 22"/>
              <a:gd name="T36" fmla="*/ 21 w 126"/>
              <a:gd name="T37" fmla="*/ 5 h 22"/>
              <a:gd name="T38" fmla="*/ 25 w 126"/>
              <a:gd name="T39" fmla="*/ 5 h 22"/>
              <a:gd name="T40" fmla="*/ 25 w 126"/>
              <a:gd name="T41" fmla="*/ 5 h 22"/>
              <a:gd name="T42" fmla="*/ 26 w 126"/>
              <a:gd name="T43" fmla="*/ 5 h 22"/>
              <a:gd name="T44" fmla="*/ 26 w 126"/>
              <a:gd name="T45" fmla="*/ 4 h 22"/>
              <a:gd name="T46" fmla="*/ 26 w 126"/>
              <a:gd name="T47" fmla="*/ 4 h 22"/>
              <a:gd name="T48" fmla="*/ 25 w 126"/>
              <a:gd name="T49" fmla="*/ 4 h 22"/>
              <a:gd name="T50" fmla="*/ 25 w 126"/>
              <a:gd name="T51" fmla="*/ 4 h 22"/>
              <a:gd name="T52" fmla="*/ 21 w 126"/>
              <a:gd name="T53" fmla="*/ 4 h 22"/>
              <a:gd name="T54" fmla="*/ 21 w 126"/>
              <a:gd name="T55" fmla="*/ 3 h 22"/>
              <a:gd name="T56" fmla="*/ 16 w 126"/>
              <a:gd name="T57" fmla="*/ 3 h 22"/>
              <a:gd name="T58" fmla="*/ 16 w 126"/>
              <a:gd name="T59" fmla="*/ 3 h 22"/>
              <a:gd name="T60" fmla="*/ 10 w 126"/>
              <a:gd name="T61" fmla="*/ 3 h 22"/>
              <a:gd name="T62" fmla="*/ 10 w 126"/>
              <a:gd name="T63" fmla="*/ 3 h 22"/>
              <a:gd name="T64" fmla="*/ 9 w 126"/>
              <a:gd name="T65" fmla="*/ 2 h 22"/>
              <a:gd name="T66" fmla="*/ 8 w 126"/>
              <a:gd name="T67" fmla="*/ 2 h 22"/>
              <a:gd name="T68" fmla="*/ 8 w 126"/>
              <a:gd name="T69" fmla="*/ 2 h 22"/>
              <a:gd name="T70" fmla="*/ 7 w 126"/>
              <a:gd name="T71" fmla="*/ 2 h 22"/>
              <a:gd name="T72" fmla="*/ 7 w 126"/>
              <a:gd name="T73" fmla="*/ 1 h 22"/>
              <a:gd name="T74" fmla="*/ 5 w 126"/>
              <a:gd name="T75" fmla="*/ 1 h 22"/>
              <a:gd name="T76" fmla="*/ 5 w 126"/>
              <a:gd name="T77" fmla="*/ 1 h 22"/>
              <a:gd name="T78" fmla="*/ 4 w 126"/>
              <a:gd name="T79" fmla="*/ 1 h 22"/>
              <a:gd name="T80" fmla="*/ 3 w 126"/>
              <a:gd name="T81" fmla="*/ 0 h 22"/>
              <a:gd name="T82" fmla="*/ 2 w 126"/>
              <a:gd name="T83" fmla="*/ 0 h 22"/>
              <a:gd name="T84" fmla="*/ 2 w 126"/>
              <a:gd name="T85" fmla="*/ 0 h 22"/>
              <a:gd name="T86" fmla="*/ 0 w 126"/>
              <a:gd name="T87" fmla="*/ 0 h 22"/>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w 126"/>
              <a:gd name="T133" fmla="*/ 0 h 22"/>
              <a:gd name="T134" fmla="*/ 126 w 126"/>
              <a:gd name="T135" fmla="*/ 22 h 22"/>
            </a:gdLst>
            <a:ahLst/>
            <a:cxnLst>
              <a:cxn ang="T88">
                <a:pos x="T0" y="T1"/>
              </a:cxn>
              <a:cxn ang="T89">
                <a:pos x="T2" y="T3"/>
              </a:cxn>
              <a:cxn ang="T90">
                <a:pos x="T4" y="T5"/>
              </a:cxn>
              <a:cxn ang="T91">
                <a:pos x="T6" y="T7"/>
              </a:cxn>
              <a:cxn ang="T92">
                <a:pos x="T8" y="T9"/>
              </a:cxn>
              <a:cxn ang="T93">
                <a:pos x="T10" y="T11"/>
              </a:cxn>
              <a:cxn ang="T94">
                <a:pos x="T12" y="T13"/>
              </a:cxn>
              <a:cxn ang="T95">
                <a:pos x="T14" y="T15"/>
              </a:cxn>
              <a:cxn ang="T96">
                <a:pos x="T16" y="T17"/>
              </a:cxn>
              <a:cxn ang="T97">
                <a:pos x="T18" y="T19"/>
              </a:cxn>
              <a:cxn ang="T98">
                <a:pos x="T20" y="T21"/>
              </a:cxn>
              <a:cxn ang="T99">
                <a:pos x="T22" y="T23"/>
              </a:cxn>
              <a:cxn ang="T100">
                <a:pos x="T24" y="T25"/>
              </a:cxn>
              <a:cxn ang="T101">
                <a:pos x="T26" y="T27"/>
              </a:cxn>
              <a:cxn ang="T102">
                <a:pos x="T28" y="T29"/>
              </a:cxn>
              <a:cxn ang="T103">
                <a:pos x="T30" y="T31"/>
              </a:cxn>
              <a:cxn ang="T104">
                <a:pos x="T32" y="T33"/>
              </a:cxn>
              <a:cxn ang="T105">
                <a:pos x="T34" y="T35"/>
              </a:cxn>
              <a:cxn ang="T106">
                <a:pos x="T36" y="T37"/>
              </a:cxn>
              <a:cxn ang="T107">
                <a:pos x="T38" y="T39"/>
              </a:cxn>
              <a:cxn ang="T108">
                <a:pos x="T40" y="T41"/>
              </a:cxn>
              <a:cxn ang="T109">
                <a:pos x="T42" y="T43"/>
              </a:cxn>
              <a:cxn ang="T110">
                <a:pos x="T44" y="T45"/>
              </a:cxn>
              <a:cxn ang="T111">
                <a:pos x="T46" y="T47"/>
              </a:cxn>
              <a:cxn ang="T112">
                <a:pos x="T48" y="T49"/>
              </a:cxn>
              <a:cxn ang="T113">
                <a:pos x="T50" y="T51"/>
              </a:cxn>
              <a:cxn ang="T114">
                <a:pos x="T52" y="T53"/>
              </a:cxn>
              <a:cxn ang="T115">
                <a:pos x="T54" y="T55"/>
              </a:cxn>
              <a:cxn ang="T116">
                <a:pos x="T56" y="T57"/>
              </a:cxn>
              <a:cxn ang="T117">
                <a:pos x="T58" y="T59"/>
              </a:cxn>
              <a:cxn ang="T118">
                <a:pos x="T60" y="T61"/>
              </a:cxn>
              <a:cxn ang="T119">
                <a:pos x="T62" y="T63"/>
              </a:cxn>
              <a:cxn ang="T120">
                <a:pos x="T64" y="T65"/>
              </a:cxn>
              <a:cxn ang="T121">
                <a:pos x="T66" y="T67"/>
              </a:cxn>
              <a:cxn ang="T122">
                <a:pos x="T68" y="T69"/>
              </a:cxn>
              <a:cxn ang="T123">
                <a:pos x="T70" y="T71"/>
              </a:cxn>
              <a:cxn ang="T124">
                <a:pos x="T72" y="T73"/>
              </a:cxn>
              <a:cxn ang="T125">
                <a:pos x="T74" y="T75"/>
              </a:cxn>
              <a:cxn ang="T126">
                <a:pos x="T76" y="T77"/>
              </a:cxn>
              <a:cxn ang="T127">
                <a:pos x="T78" y="T79"/>
              </a:cxn>
              <a:cxn ang="T128">
                <a:pos x="T80" y="T81"/>
              </a:cxn>
              <a:cxn ang="T129">
                <a:pos x="T82" y="T83"/>
              </a:cxn>
              <a:cxn ang="T130">
                <a:pos x="T84" y="T85"/>
              </a:cxn>
              <a:cxn ang="T131">
                <a:pos x="T86" y="T87"/>
              </a:cxn>
            </a:cxnLst>
            <a:rect l="T132" t="T133" r="T134" b="T135"/>
            <a:pathLst>
              <a:path w="126" h="22">
                <a:moveTo>
                  <a:pt x="2" y="0"/>
                </a:moveTo>
                <a:lnTo>
                  <a:pt x="0" y="0"/>
                </a:lnTo>
                <a:lnTo>
                  <a:pt x="0" y="4"/>
                </a:lnTo>
                <a:lnTo>
                  <a:pt x="6" y="4"/>
                </a:lnTo>
                <a:lnTo>
                  <a:pt x="6" y="6"/>
                </a:lnTo>
                <a:lnTo>
                  <a:pt x="16" y="6"/>
                </a:lnTo>
                <a:lnTo>
                  <a:pt x="18" y="8"/>
                </a:lnTo>
                <a:lnTo>
                  <a:pt x="22" y="8"/>
                </a:lnTo>
                <a:lnTo>
                  <a:pt x="22" y="10"/>
                </a:lnTo>
                <a:lnTo>
                  <a:pt x="32" y="10"/>
                </a:lnTo>
                <a:lnTo>
                  <a:pt x="34" y="12"/>
                </a:lnTo>
                <a:lnTo>
                  <a:pt x="38" y="12"/>
                </a:lnTo>
                <a:lnTo>
                  <a:pt x="40" y="14"/>
                </a:lnTo>
                <a:lnTo>
                  <a:pt x="46" y="14"/>
                </a:lnTo>
                <a:lnTo>
                  <a:pt x="46" y="16"/>
                </a:lnTo>
                <a:lnTo>
                  <a:pt x="77" y="16"/>
                </a:lnTo>
                <a:lnTo>
                  <a:pt x="79" y="18"/>
                </a:lnTo>
                <a:lnTo>
                  <a:pt x="101" y="18"/>
                </a:lnTo>
                <a:lnTo>
                  <a:pt x="103" y="20"/>
                </a:lnTo>
                <a:lnTo>
                  <a:pt x="119" y="20"/>
                </a:lnTo>
                <a:lnTo>
                  <a:pt x="120" y="22"/>
                </a:lnTo>
                <a:lnTo>
                  <a:pt x="126" y="22"/>
                </a:lnTo>
                <a:lnTo>
                  <a:pt x="126" y="18"/>
                </a:lnTo>
                <a:lnTo>
                  <a:pt x="124" y="18"/>
                </a:lnTo>
                <a:lnTo>
                  <a:pt x="120" y="18"/>
                </a:lnTo>
                <a:lnTo>
                  <a:pt x="119" y="16"/>
                </a:lnTo>
                <a:lnTo>
                  <a:pt x="103" y="16"/>
                </a:lnTo>
                <a:lnTo>
                  <a:pt x="101" y="14"/>
                </a:lnTo>
                <a:lnTo>
                  <a:pt x="79" y="14"/>
                </a:lnTo>
                <a:lnTo>
                  <a:pt x="77" y="12"/>
                </a:lnTo>
                <a:lnTo>
                  <a:pt x="48" y="12"/>
                </a:lnTo>
                <a:lnTo>
                  <a:pt x="50" y="12"/>
                </a:lnTo>
                <a:lnTo>
                  <a:pt x="46" y="10"/>
                </a:lnTo>
                <a:lnTo>
                  <a:pt x="40" y="10"/>
                </a:lnTo>
                <a:lnTo>
                  <a:pt x="38" y="8"/>
                </a:lnTo>
                <a:lnTo>
                  <a:pt x="34" y="8"/>
                </a:lnTo>
                <a:lnTo>
                  <a:pt x="32" y="6"/>
                </a:lnTo>
                <a:lnTo>
                  <a:pt x="26" y="6"/>
                </a:lnTo>
                <a:lnTo>
                  <a:pt x="26" y="4"/>
                </a:lnTo>
                <a:lnTo>
                  <a:pt x="18" y="4"/>
                </a:lnTo>
                <a:lnTo>
                  <a:pt x="16" y="2"/>
                </a:lnTo>
                <a:lnTo>
                  <a:pt x="10" y="2"/>
                </a:lnTo>
                <a:lnTo>
                  <a:pt x="10" y="0"/>
                </a:lnTo>
                <a:lnTo>
                  <a:pt x="2" y="0"/>
                </a:lnTo>
                <a:close/>
              </a:path>
            </a:pathLst>
          </a:custGeom>
          <a:solidFill>
            <a:srgbClr val="FFCC66"/>
          </a:solidFill>
          <a:ln w="9525">
            <a:solidFill>
              <a:srgbClr val="0238C0"/>
            </a:solidFill>
            <a:round/>
            <a:headEnd/>
            <a:tailEnd/>
          </a:ln>
        </xdr:spPr>
      </xdr:sp>
      <xdr:sp macro="" textlink="">
        <xdr:nvSpPr>
          <xdr:cNvPr id="26893" name="Freeform 265"/>
          <xdr:cNvSpPr>
            <a:spLocks/>
          </xdr:cNvSpPr>
        </xdr:nvSpPr>
        <xdr:spPr bwMode="auto">
          <a:xfrm>
            <a:off x="316" y="891"/>
            <a:ext cx="10" cy="3"/>
          </a:xfrm>
          <a:custGeom>
            <a:avLst/>
            <a:gdLst>
              <a:gd name="T0" fmla="*/ 10 w 51"/>
              <a:gd name="T1" fmla="*/ 1 h 17"/>
              <a:gd name="T2" fmla="*/ 10 w 51"/>
              <a:gd name="T3" fmla="*/ 0 h 17"/>
              <a:gd name="T4" fmla="*/ 9 w 51"/>
              <a:gd name="T5" fmla="*/ 0 h 17"/>
              <a:gd name="T6" fmla="*/ 10 w 51"/>
              <a:gd name="T7" fmla="*/ 0 h 17"/>
              <a:gd name="T8" fmla="*/ 9 w 51"/>
              <a:gd name="T9" fmla="*/ 0 h 17"/>
              <a:gd name="T10" fmla="*/ 9 w 51"/>
              <a:gd name="T11" fmla="*/ 1 h 17"/>
              <a:gd name="T12" fmla="*/ 8 w 51"/>
              <a:gd name="T13" fmla="*/ 1 h 17"/>
              <a:gd name="T14" fmla="*/ 8 w 51"/>
              <a:gd name="T15" fmla="*/ 1 h 17"/>
              <a:gd name="T16" fmla="*/ 8 w 51"/>
              <a:gd name="T17" fmla="*/ 1 h 17"/>
              <a:gd name="T18" fmla="*/ 8 w 51"/>
              <a:gd name="T19" fmla="*/ 1 h 17"/>
              <a:gd name="T20" fmla="*/ 7 w 51"/>
              <a:gd name="T21" fmla="*/ 2 h 17"/>
              <a:gd name="T22" fmla="*/ 7 w 51"/>
              <a:gd name="T23" fmla="*/ 2 h 17"/>
              <a:gd name="T24" fmla="*/ 6 w 51"/>
              <a:gd name="T25" fmla="*/ 2 h 17"/>
              <a:gd name="T26" fmla="*/ 6 w 51"/>
              <a:gd name="T27" fmla="*/ 2 h 17"/>
              <a:gd name="T28" fmla="*/ 3 w 51"/>
              <a:gd name="T29" fmla="*/ 2 h 17"/>
              <a:gd name="T30" fmla="*/ 4 w 51"/>
              <a:gd name="T31" fmla="*/ 3 h 17"/>
              <a:gd name="T32" fmla="*/ 4 w 51"/>
              <a:gd name="T33" fmla="*/ 2 h 17"/>
              <a:gd name="T34" fmla="*/ 0 w 51"/>
              <a:gd name="T35" fmla="*/ 2 h 17"/>
              <a:gd name="T36" fmla="*/ 0 w 51"/>
              <a:gd name="T37" fmla="*/ 3 h 17"/>
              <a:gd name="T38" fmla="*/ 0 w 51"/>
              <a:gd name="T39" fmla="*/ 3 h 17"/>
              <a:gd name="T40" fmla="*/ 3 w 51"/>
              <a:gd name="T41" fmla="*/ 3 h 17"/>
              <a:gd name="T42" fmla="*/ 4 w 51"/>
              <a:gd name="T43" fmla="*/ 2 h 17"/>
              <a:gd name="T44" fmla="*/ 4 w 51"/>
              <a:gd name="T45" fmla="*/ 3 h 17"/>
              <a:gd name="T46" fmla="*/ 7 w 51"/>
              <a:gd name="T47" fmla="*/ 3 h 17"/>
              <a:gd name="T48" fmla="*/ 7 w 51"/>
              <a:gd name="T49" fmla="*/ 2 h 17"/>
              <a:gd name="T50" fmla="*/ 7 w 51"/>
              <a:gd name="T51" fmla="*/ 2 h 17"/>
              <a:gd name="T52" fmla="*/ 8 w 51"/>
              <a:gd name="T53" fmla="*/ 2 h 17"/>
              <a:gd name="T54" fmla="*/ 9 w 51"/>
              <a:gd name="T55" fmla="*/ 2 h 17"/>
              <a:gd name="T56" fmla="*/ 9 w 51"/>
              <a:gd name="T57" fmla="*/ 2 h 17"/>
              <a:gd name="T58" fmla="*/ 9 w 51"/>
              <a:gd name="T59" fmla="*/ 2 h 17"/>
              <a:gd name="T60" fmla="*/ 9 w 51"/>
              <a:gd name="T61" fmla="*/ 1 h 17"/>
              <a:gd name="T62" fmla="*/ 10 w 51"/>
              <a:gd name="T63" fmla="*/ 1 h 17"/>
              <a:gd name="T64" fmla="*/ 10 w 51"/>
              <a:gd name="T65" fmla="*/ 1 h 17"/>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w 51"/>
              <a:gd name="T100" fmla="*/ 0 h 17"/>
              <a:gd name="T101" fmla="*/ 51 w 51"/>
              <a:gd name="T102" fmla="*/ 17 h 17"/>
            </a:gdLst>
            <a:ahLst/>
            <a:cxnLst>
              <a:cxn ang="T66">
                <a:pos x="T0" y="T1"/>
              </a:cxn>
              <a:cxn ang="T67">
                <a:pos x="T2" y="T3"/>
              </a:cxn>
              <a:cxn ang="T68">
                <a:pos x="T4" y="T5"/>
              </a:cxn>
              <a:cxn ang="T69">
                <a:pos x="T6" y="T7"/>
              </a:cxn>
              <a:cxn ang="T70">
                <a:pos x="T8" y="T9"/>
              </a:cxn>
              <a:cxn ang="T71">
                <a:pos x="T10" y="T11"/>
              </a:cxn>
              <a:cxn ang="T72">
                <a:pos x="T12" y="T13"/>
              </a:cxn>
              <a:cxn ang="T73">
                <a:pos x="T14" y="T15"/>
              </a:cxn>
              <a:cxn ang="T74">
                <a:pos x="T16" y="T17"/>
              </a:cxn>
              <a:cxn ang="T75">
                <a:pos x="T18" y="T19"/>
              </a:cxn>
              <a:cxn ang="T76">
                <a:pos x="T20" y="T21"/>
              </a:cxn>
              <a:cxn ang="T77">
                <a:pos x="T22" y="T23"/>
              </a:cxn>
              <a:cxn ang="T78">
                <a:pos x="T24" y="T25"/>
              </a:cxn>
              <a:cxn ang="T79">
                <a:pos x="T26" y="T27"/>
              </a:cxn>
              <a:cxn ang="T80">
                <a:pos x="T28" y="T29"/>
              </a:cxn>
              <a:cxn ang="T81">
                <a:pos x="T30" y="T31"/>
              </a:cxn>
              <a:cxn ang="T82">
                <a:pos x="T32" y="T33"/>
              </a:cxn>
              <a:cxn ang="T83">
                <a:pos x="T34" y="T35"/>
              </a:cxn>
              <a:cxn ang="T84">
                <a:pos x="T36" y="T37"/>
              </a:cxn>
              <a:cxn ang="T85">
                <a:pos x="T38" y="T39"/>
              </a:cxn>
              <a:cxn ang="T86">
                <a:pos x="T40" y="T41"/>
              </a:cxn>
              <a:cxn ang="T87">
                <a:pos x="T42" y="T43"/>
              </a:cxn>
              <a:cxn ang="T88">
                <a:pos x="T44" y="T45"/>
              </a:cxn>
              <a:cxn ang="T89">
                <a:pos x="T46" y="T47"/>
              </a:cxn>
              <a:cxn ang="T90">
                <a:pos x="T48" y="T49"/>
              </a:cxn>
              <a:cxn ang="T91">
                <a:pos x="T50" y="T51"/>
              </a:cxn>
              <a:cxn ang="T92">
                <a:pos x="T52" y="T53"/>
              </a:cxn>
              <a:cxn ang="T93">
                <a:pos x="T54" y="T55"/>
              </a:cxn>
              <a:cxn ang="T94">
                <a:pos x="T56" y="T57"/>
              </a:cxn>
              <a:cxn ang="T95">
                <a:pos x="T58" y="T59"/>
              </a:cxn>
              <a:cxn ang="T96">
                <a:pos x="T60" y="T61"/>
              </a:cxn>
              <a:cxn ang="T97">
                <a:pos x="T62" y="T63"/>
              </a:cxn>
              <a:cxn ang="T98">
                <a:pos x="T64" y="T65"/>
              </a:cxn>
            </a:cxnLst>
            <a:rect l="T99" t="T100" r="T101" b="T102"/>
            <a:pathLst>
              <a:path w="51" h="17">
                <a:moveTo>
                  <a:pt x="51" y="4"/>
                </a:moveTo>
                <a:lnTo>
                  <a:pt x="51" y="0"/>
                </a:lnTo>
                <a:lnTo>
                  <a:pt x="48" y="0"/>
                </a:lnTo>
                <a:lnTo>
                  <a:pt x="50" y="0"/>
                </a:lnTo>
                <a:lnTo>
                  <a:pt x="46" y="0"/>
                </a:lnTo>
                <a:lnTo>
                  <a:pt x="46" y="4"/>
                </a:lnTo>
                <a:lnTo>
                  <a:pt x="42" y="4"/>
                </a:lnTo>
                <a:lnTo>
                  <a:pt x="42" y="6"/>
                </a:lnTo>
                <a:lnTo>
                  <a:pt x="40" y="6"/>
                </a:lnTo>
                <a:lnTo>
                  <a:pt x="40" y="8"/>
                </a:lnTo>
                <a:lnTo>
                  <a:pt x="38" y="10"/>
                </a:lnTo>
                <a:lnTo>
                  <a:pt x="34" y="10"/>
                </a:lnTo>
                <a:lnTo>
                  <a:pt x="30" y="12"/>
                </a:lnTo>
                <a:lnTo>
                  <a:pt x="32" y="12"/>
                </a:lnTo>
                <a:lnTo>
                  <a:pt x="16" y="12"/>
                </a:lnTo>
                <a:lnTo>
                  <a:pt x="18" y="17"/>
                </a:lnTo>
                <a:lnTo>
                  <a:pt x="20" y="12"/>
                </a:lnTo>
                <a:lnTo>
                  <a:pt x="0" y="12"/>
                </a:lnTo>
                <a:lnTo>
                  <a:pt x="0" y="16"/>
                </a:lnTo>
                <a:lnTo>
                  <a:pt x="2" y="16"/>
                </a:lnTo>
                <a:lnTo>
                  <a:pt x="16" y="16"/>
                </a:lnTo>
                <a:lnTo>
                  <a:pt x="18" y="14"/>
                </a:lnTo>
                <a:lnTo>
                  <a:pt x="20" y="16"/>
                </a:lnTo>
                <a:lnTo>
                  <a:pt x="34" y="16"/>
                </a:lnTo>
                <a:lnTo>
                  <a:pt x="34" y="14"/>
                </a:lnTo>
                <a:lnTo>
                  <a:pt x="38" y="14"/>
                </a:lnTo>
                <a:lnTo>
                  <a:pt x="40" y="12"/>
                </a:lnTo>
                <a:lnTo>
                  <a:pt x="44" y="12"/>
                </a:lnTo>
                <a:lnTo>
                  <a:pt x="44" y="10"/>
                </a:lnTo>
                <a:lnTo>
                  <a:pt x="46" y="10"/>
                </a:lnTo>
                <a:lnTo>
                  <a:pt x="46" y="8"/>
                </a:lnTo>
                <a:lnTo>
                  <a:pt x="50" y="4"/>
                </a:lnTo>
                <a:lnTo>
                  <a:pt x="51" y="4"/>
                </a:lnTo>
                <a:close/>
              </a:path>
            </a:pathLst>
          </a:custGeom>
          <a:solidFill>
            <a:srgbClr val="FFCC66"/>
          </a:solidFill>
          <a:ln w="9525">
            <a:solidFill>
              <a:srgbClr val="0238C0"/>
            </a:solidFill>
            <a:round/>
            <a:headEnd/>
            <a:tailEnd/>
          </a:ln>
        </xdr:spPr>
      </xdr:sp>
      <xdr:sp macro="" textlink="">
        <xdr:nvSpPr>
          <xdr:cNvPr id="26894" name="Freeform 266"/>
          <xdr:cNvSpPr>
            <a:spLocks/>
          </xdr:cNvSpPr>
        </xdr:nvSpPr>
        <xdr:spPr bwMode="auto">
          <a:xfrm>
            <a:off x="276" y="917"/>
            <a:ext cx="13" cy="5"/>
          </a:xfrm>
          <a:custGeom>
            <a:avLst/>
            <a:gdLst>
              <a:gd name="T0" fmla="*/ 13 w 61"/>
              <a:gd name="T1" fmla="*/ 2 h 19"/>
              <a:gd name="T2" fmla="*/ 13 w 61"/>
              <a:gd name="T3" fmla="*/ 2 h 19"/>
              <a:gd name="T4" fmla="*/ 13 w 61"/>
              <a:gd name="T5" fmla="*/ 1 h 19"/>
              <a:gd name="T6" fmla="*/ 12 w 61"/>
              <a:gd name="T7" fmla="*/ 1 h 19"/>
              <a:gd name="T8" fmla="*/ 12 w 61"/>
              <a:gd name="T9" fmla="*/ 0 h 19"/>
              <a:gd name="T10" fmla="*/ 11 w 61"/>
              <a:gd name="T11" fmla="*/ 0 h 19"/>
              <a:gd name="T12" fmla="*/ 10 w 61"/>
              <a:gd name="T13" fmla="*/ 1 h 19"/>
              <a:gd name="T14" fmla="*/ 8 w 61"/>
              <a:gd name="T15" fmla="*/ 1 h 19"/>
              <a:gd name="T16" fmla="*/ 8 w 61"/>
              <a:gd name="T17" fmla="*/ 1 h 19"/>
              <a:gd name="T18" fmla="*/ 6 w 61"/>
              <a:gd name="T19" fmla="*/ 1 h 19"/>
              <a:gd name="T20" fmla="*/ 6 w 61"/>
              <a:gd name="T21" fmla="*/ 2 h 19"/>
              <a:gd name="T22" fmla="*/ 3 w 61"/>
              <a:gd name="T23" fmla="*/ 2 h 19"/>
              <a:gd name="T24" fmla="*/ 3 w 61"/>
              <a:gd name="T25" fmla="*/ 2 h 19"/>
              <a:gd name="T26" fmla="*/ 3 w 61"/>
              <a:gd name="T27" fmla="*/ 2 h 19"/>
              <a:gd name="T28" fmla="*/ 3 w 61"/>
              <a:gd name="T29" fmla="*/ 3 h 19"/>
              <a:gd name="T30" fmla="*/ 2 w 61"/>
              <a:gd name="T31" fmla="*/ 3 h 19"/>
              <a:gd name="T32" fmla="*/ 2 w 61"/>
              <a:gd name="T33" fmla="*/ 3 h 19"/>
              <a:gd name="T34" fmla="*/ 1 w 61"/>
              <a:gd name="T35" fmla="*/ 3 h 19"/>
              <a:gd name="T36" fmla="*/ 1 w 61"/>
              <a:gd name="T37" fmla="*/ 3 h 19"/>
              <a:gd name="T38" fmla="*/ 0 w 61"/>
              <a:gd name="T39" fmla="*/ 3 h 19"/>
              <a:gd name="T40" fmla="*/ 0 w 61"/>
              <a:gd name="T41" fmla="*/ 4 h 19"/>
              <a:gd name="T42" fmla="*/ 0 w 61"/>
              <a:gd name="T43" fmla="*/ 4 h 19"/>
              <a:gd name="T44" fmla="*/ 0 w 61"/>
              <a:gd name="T45" fmla="*/ 4 h 19"/>
              <a:gd name="T46" fmla="*/ 0 w 61"/>
              <a:gd name="T47" fmla="*/ 5 h 19"/>
              <a:gd name="T48" fmla="*/ 0 w 61"/>
              <a:gd name="T49" fmla="*/ 5 h 19"/>
              <a:gd name="T50" fmla="*/ 1 w 61"/>
              <a:gd name="T51" fmla="*/ 4 h 19"/>
              <a:gd name="T52" fmla="*/ 2 w 61"/>
              <a:gd name="T53" fmla="*/ 4 h 19"/>
              <a:gd name="T54" fmla="*/ 2 w 61"/>
              <a:gd name="T55" fmla="*/ 4 h 19"/>
              <a:gd name="T56" fmla="*/ 2 w 61"/>
              <a:gd name="T57" fmla="*/ 3 h 19"/>
              <a:gd name="T58" fmla="*/ 3 w 61"/>
              <a:gd name="T59" fmla="*/ 3 h 19"/>
              <a:gd name="T60" fmla="*/ 3 w 61"/>
              <a:gd name="T61" fmla="*/ 3 h 19"/>
              <a:gd name="T62" fmla="*/ 4 w 61"/>
              <a:gd name="T63" fmla="*/ 3 h 19"/>
              <a:gd name="T64" fmla="*/ 4 w 61"/>
              <a:gd name="T65" fmla="*/ 3 h 19"/>
              <a:gd name="T66" fmla="*/ 7 w 61"/>
              <a:gd name="T67" fmla="*/ 3 h 19"/>
              <a:gd name="T68" fmla="*/ 7 w 61"/>
              <a:gd name="T69" fmla="*/ 2 h 19"/>
              <a:gd name="T70" fmla="*/ 9 w 61"/>
              <a:gd name="T71" fmla="*/ 2 h 19"/>
              <a:gd name="T72" fmla="*/ 9 w 61"/>
              <a:gd name="T73" fmla="*/ 2 h 19"/>
              <a:gd name="T74" fmla="*/ 10 w 61"/>
              <a:gd name="T75" fmla="*/ 2 h 19"/>
              <a:gd name="T76" fmla="*/ 11 w 61"/>
              <a:gd name="T77" fmla="*/ 1 h 19"/>
              <a:gd name="T78" fmla="*/ 11 w 61"/>
              <a:gd name="T79" fmla="*/ 2 h 19"/>
              <a:gd name="T80" fmla="*/ 13 w 61"/>
              <a:gd name="T81" fmla="*/ 2 h 19"/>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w 61"/>
              <a:gd name="T124" fmla="*/ 0 h 19"/>
              <a:gd name="T125" fmla="*/ 61 w 61"/>
              <a:gd name="T126" fmla="*/ 19 h 19"/>
            </a:gdLst>
            <a:ahLst/>
            <a:cxnLst>
              <a:cxn ang="T82">
                <a:pos x="T0" y="T1"/>
              </a:cxn>
              <a:cxn ang="T83">
                <a:pos x="T2" y="T3"/>
              </a:cxn>
              <a:cxn ang="T84">
                <a:pos x="T4" y="T5"/>
              </a:cxn>
              <a:cxn ang="T85">
                <a:pos x="T6" y="T7"/>
              </a:cxn>
              <a:cxn ang="T86">
                <a:pos x="T8" y="T9"/>
              </a:cxn>
              <a:cxn ang="T87">
                <a:pos x="T10" y="T11"/>
              </a:cxn>
              <a:cxn ang="T88">
                <a:pos x="T12" y="T13"/>
              </a:cxn>
              <a:cxn ang="T89">
                <a:pos x="T14" y="T15"/>
              </a:cxn>
              <a:cxn ang="T90">
                <a:pos x="T16" y="T17"/>
              </a:cxn>
              <a:cxn ang="T91">
                <a:pos x="T18" y="T19"/>
              </a:cxn>
              <a:cxn ang="T92">
                <a:pos x="T20" y="T21"/>
              </a:cxn>
              <a:cxn ang="T93">
                <a:pos x="T22" y="T23"/>
              </a:cxn>
              <a:cxn ang="T94">
                <a:pos x="T24" y="T25"/>
              </a:cxn>
              <a:cxn ang="T95">
                <a:pos x="T26" y="T27"/>
              </a:cxn>
              <a:cxn ang="T96">
                <a:pos x="T28" y="T29"/>
              </a:cxn>
              <a:cxn ang="T97">
                <a:pos x="T30" y="T31"/>
              </a:cxn>
              <a:cxn ang="T98">
                <a:pos x="T32" y="T33"/>
              </a:cxn>
              <a:cxn ang="T99">
                <a:pos x="T34" y="T35"/>
              </a:cxn>
              <a:cxn ang="T100">
                <a:pos x="T36" y="T37"/>
              </a:cxn>
              <a:cxn ang="T101">
                <a:pos x="T38" y="T39"/>
              </a:cxn>
              <a:cxn ang="T102">
                <a:pos x="T40" y="T41"/>
              </a:cxn>
              <a:cxn ang="T103">
                <a:pos x="T42" y="T43"/>
              </a:cxn>
              <a:cxn ang="T104">
                <a:pos x="T44" y="T45"/>
              </a:cxn>
              <a:cxn ang="T105">
                <a:pos x="T46" y="T47"/>
              </a:cxn>
              <a:cxn ang="T106">
                <a:pos x="T48" y="T49"/>
              </a:cxn>
              <a:cxn ang="T107">
                <a:pos x="T50" y="T51"/>
              </a:cxn>
              <a:cxn ang="T108">
                <a:pos x="T52" y="T53"/>
              </a:cxn>
              <a:cxn ang="T109">
                <a:pos x="T54" y="T55"/>
              </a:cxn>
              <a:cxn ang="T110">
                <a:pos x="T56" y="T57"/>
              </a:cxn>
              <a:cxn ang="T111">
                <a:pos x="T58" y="T59"/>
              </a:cxn>
              <a:cxn ang="T112">
                <a:pos x="T60" y="T61"/>
              </a:cxn>
              <a:cxn ang="T113">
                <a:pos x="T62" y="T63"/>
              </a:cxn>
              <a:cxn ang="T114">
                <a:pos x="T64" y="T65"/>
              </a:cxn>
              <a:cxn ang="T115">
                <a:pos x="T66" y="T67"/>
              </a:cxn>
              <a:cxn ang="T116">
                <a:pos x="T68" y="T69"/>
              </a:cxn>
              <a:cxn ang="T117">
                <a:pos x="T70" y="T71"/>
              </a:cxn>
              <a:cxn ang="T118">
                <a:pos x="T72" y="T73"/>
              </a:cxn>
              <a:cxn ang="T119">
                <a:pos x="T74" y="T75"/>
              </a:cxn>
              <a:cxn ang="T120">
                <a:pos x="T76" y="T77"/>
              </a:cxn>
              <a:cxn ang="T121">
                <a:pos x="T78" y="T79"/>
              </a:cxn>
              <a:cxn ang="T122">
                <a:pos x="T80" y="T81"/>
              </a:cxn>
            </a:cxnLst>
            <a:rect l="T123" t="T124" r="T125" b="T126"/>
            <a:pathLst>
              <a:path w="61" h="19">
                <a:moveTo>
                  <a:pt x="59" y="6"/>
                </a:moveTo>
                <a:lnTo>
                  <a:pt x="61" y="6"/>
                </a:lnTo>
                <a:lnTo>
                  <a:pt x="61" y="2"/>
                </a:lnTo>
                <a:lnTo>
                  <a:pt x="55" y="2"/>
                </a:lnTo>
                <a:lnTo>
                  <a:pt x="55" y="0"/>
                </a:lnTo>
                <a:lnTo>
                  <a:pt x="51" y="0"/>
                </a:lnTo>
                <a:lnTo>
                  <a:pt x="49" y="2"/>
                </a:lnTo>
                <a:lnTo>
                  <a:pt x="36" y="2"/>
                </a:lnTo>
                <a:lnTo>
                  <a:pt x="36" y="4"/>
                </a:lnTo>
                <a:lnTo>
                  <a:pt x="28" y="4"/>
                </a:lnTo>
                <a:lnTo>
                  <a:pt x="28" y="6"/>
                </a:lnTo>
                <a:lnTo>
                  <a:pt x="16" y="6"/>
                </a:lnTo>
                <a:lnTo>
                  <a:pt x="16" y="8"/>
                </a:lnTo>
                <a:lnTo>
                  <a:pt x="12" y="8"/>
                </a:lnTo>
                <a:lnTo>
                  <a:pt x="12" y="10"/>
                </a:lnTo>
                <a:lnTo>
                  <a:pt x="10" y="10"/>
                </a:lnTo>
                <a:lnTo>
                  <a:pt x="8" y="11"/>
                </a:lnTo>
                <a:lnTo>
                  <a:pt x="4" y="11"/>
                </a:lnTo>
                <a:lnTo>
                  <a:pt x="4" y="13"/>
                </a:lnTo>
                <a:lnTo>
                  <a:pt x="0" y="13"/>
                </a:lnTo>
                <a:lnTo>
                  <a:pt x="0" y="17"/>
                </a:lnTo>
                <a:lnTo>
                  <a:pt x="2" y="15"/>
                </a:lnTo>
                <a:lnTo>
                  <a:pt x="0" y="15"/>
                </a:lnTo>
                <a:lnTo>
                  <a:pt x="0" y="19"/>
                </a:lnTo>
                <a:lnTo>
                  <a:pt x="2" y="19"/>
                </a:lnTo>
                <a:lnTo>
                  <a:pt x="4" y="17"/>
                </a:lnTo>
                <a:lnTo>
                  <a:pt x="8" y="17"/>
                </a:lnTo>
                <a:lnTo>
                  <a:pt x="8" y="15"/>
                </a:lnTo>
                <a:lnTo>
                  <a:pt x="10" y="13"/>
                </a:lnTo>
                <a:lnTo>
                  <a:pt x="16" y="13"/>
                </a:lnTo>
                <a:lnTo>
                  <a:pt x="16" y="11"/>
                </a:lnTo>
                <a:lnTo>
                  <a:pt x="20" y="11"/>
                </a:lnTo>
                <a:lnTo>
                  <a:pt x="20" y="10"/>
                </a:lnTo>
                <a:lnTo>
                  <a:pt x="32" y="10"/>
                </a:lnTo>
                <a:lnTo>
                  <a:pt x="32" y="8"/>
                </a:lnTo>
                <a:lnTo>
                  <a:pt x="40" y="8"/>
                </a:lnTo>
                <a:lnTo>
                  <a:pt x="40" y="6"/>
                </a:lnTo>
                <a:lnTo>
                  <a:pt x="49" y="6"/>
                </a:lnTo>
                <a:lnTo>
                  <a:pt x="51" y="4"/>
                </a:lnTo>
                <a:lnTo>
                  <a:pt x="51" y="6"/>
                </a:lnTo>
                <a:lnTo>
                  <a:pt x="59" y="6"/>
                </a:lnTo>
                <a:close/>
              </a:path>
            </a:pathLst>
          </a:custGeom>
          <a:solidFill>
            <a:srgbClr val="FFCC66"/>
          </a:solidFill>
          <a:ln w="9525">
            <a:solidFill>
              <a:srgbClr val="0238C0"/>
            </a:solidFill>
            <a:round/>
            <a:headEnd/>
            <a:tailEnd/>
          </a:ln>
        </xdr:spPr>
      </xdr:sp>
      <xdr:sp macro="" textlink="">
        <xdr:nvSpPr>
          <xdr:cNvPr id="26895" name="Freeform 267"/>
          <xdr:cNvSpPr>
            <a:spLocks/>
          </xdr:cNvSpPr>
        </xdr:nvSpPr>
        <xdr:spPr bwMode="auto">
          <a:xfrm>
            <a:off x="273" y="920"/>
            <a:ext cx="4" cy="3"/>
          </a:xfrm>
          <a:custGeom>
            <a:avLst/>
            <a:gdLst>
              <a:gd name="T0" fmla="*/ 3 w 25"/>
              <a:gd name="T1" fmla="*/ 2 h 8"/>
              <a:gd name="T2" fmla="*/ 4 w 25"/>
              <a:gd name="T3" fmla="*/ 2 h 8"/>
              <a:gd name="T4" fmla="*/ 4 w 25"/>
              <a:gd name="T5" fmla="*/ 1 h 8"/>
              <a:gd name="T6" fmla="*/ 3 w 25"/>
              <a:gd name="T7" fmla="*/ 0 h 8"/>
              <a:gd name="T8" fmla="*/ 3 w 25"/>
              <a:gd name="T9" fmla="*/ 0 h 8"/>
              <a:gd name="T10" fmla="*/ 3 w 25"/>
              <a:gd name="T11" fmla="*/ 1 h 8"/>
              <a:gd name="T12" fmla="*/ 2 w 25"/>
              <a:gd name="T13" fmla="*/ 1 h 8"/>
              <a:gd name="T14" fmla="*/ 2 w 25"/>
              <a:gd name="T15" fmla="*/ 2 h 8"/>
              <a:gd name="T16" fmla="*/ 2 w 25"/>
              <a:gd name="T17" fmla="*/ 1 h 8"/>
              <a:gd name="T18" fmla="*/ 0 w 25"/>
              <a:gd name="T19" fmla="*/ 1 h 8"/>
              <a:gd name="T20" fmla="*/ 0 w 25"/>
              <a:gd name="T21" fmla="*/ 2 h 8"/>
              <a:gd name="T22" fmla="*/ 0 w 25"/>
              <a:gd name="T23" fmla="*/ 2 h 8"/>
              <a:gd name="T24" fmla="*/ 0 w 25"/>
              <a:gd name="T25" fmla="*/ 2 h 8"/>
              <a:gd name="T26" fmla="*/ 0 w 25"/>
              <a:gd name="T27" fmla="*/ 3 h 8"/>
              <a:gd name="T28" fmla="*/ 0 w 25"/>
              <a:gd name="T29" fmla="*/ 3 h 8"/>
              <a:gd name="T30" fmla="*/ 0 w 25"/>
              <a:gd name="T31" fmla="*/ 3 h 8"/>
              <a:gd name="T32" fmla="*/ 0 w 25"/>
              <a:gd name="T33" fmla="*/ 2 h 8"/>
              <a:gd name="T34" fmla="*/ 2 w 25"/>
              <a:gd name="T35" fmla="*/ 2 h 8"/>
              <a:gd name="T36" fmla="*/ 2 w 25"/>
              <a:gd name="T37" fmla="*/ 3 h 8"/>
              <a:gd name="T38" fmla="*/ 3 w 25"/>
              <a:gd name="T39" fmla="*/ 3 h 8"/>
              <a:gd name="T40" fmla="*/ 3 w 25"/>
              <a:gd name="T41" fmla="*/ 2 h 8"/>
              <a:gd name="T42" fmla="*/ 3 w 25"/>
              <a:gd name="T43" fmla="*/ 2 h 8"/>
              <a:gd name="T44" fmla="*/ 3 w 25"/>
              <a:gd name="T45" fmla="*/ 2 h 8"/>
              <a:gd name="T46" fmla="*/ 3 w 25"/>
              <a:gd name="T47" fmla="*/ 2 h 8"/>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w 25"/>
              <a:gd name="T73" fmla="*/ 0 h 8"/>
              <a:gd name="T74" fmla="*/ 25 w 25"/>
              <a:gd name="T75" fmla="*/ 8 h 8"/>
            </a:gdLst>
            <a:ahLst/>
            <a:cxnLst>
              <a:cxn ang="T48">
                <a:pos x="T0" y="T1"/>
              </a:cxn>
              <a:cxn ang="T49">
                <a:pos x="T2" y="T3"/>
              </a:cxn>
              <a:cxn ang="T50">
                <a:pos x="T4" y="T5"/>
              </a:cxn>
              <a:cxn ang="T51">
                <a:pos x="T6" y="T7"/>
              </a:cxn>
              <a:cxn ang="T52">
                <a:pos x="T8" y="T9"/>
              </a:cxn>
              <a:cxn ang="T53">
                <a:pos x="T10" y="T11"/>
              </a:cxn>
              <a:cxn ang="T54">
                <a:pos x="T12" y="T13"/>
              </a:cxn>
              <a:cxn ang="T55">
                <a:pos x="T14" y="T15"/>
              </a:cxn>
              <a:cxn ang="T56">
                <a:pos x="T16" y="T17"/>
              </a:cxn>
              <a:cxn ang="T57">
                <a:pos x="T18" y="T19"/>
              </a:cxn>
              <a:cxn ang="T58">
                <a:pos x="T20" y="T21"/>
              </a:cxn>
              <a:cxn ang="T59">
                <a:pos x="T22" y="T23"/>
              </a:cxn>
              <a:cxn ang="T60">
                <a:pos x="T24" y="T25"/>
              </a:cxn>
              <a:cxn ang="T61">
                <a:pos x="T26" y="T27"/>
              </a:cxn>
              <a:cxn ang="T62">
                <a:pos x="T28" y="T29"/>
              </a:cxn>
              <a:cxn ang="T63">
                <a:pos x="T30" y="T31"/>
              </a:cxn>
              <a:cxn ang="T64">
                <a:pos x="T32" y="T33"/>
              </a:cxn>
              <a:cxn ang="T65">
                <a:pos x="T34" y="T35"/>
              </a:cxn>
              <a:cxn ang="T66">
                <a:pos x="T36" y="T37"/>
              </a:cxn>
              <a:cxn ang="T67">
                <a:pos x="T38" y="T39"/>
              </a:cxn>
              <a:cxn ang="T68">
                <a:pos x="T40" y="T41"/>
              </a:cxn>
              <a:cxn ang="T69">
                <a:pos x="T42" y="T43"/>
              </a:cxn>
              <a:cxn ang="T70">
                <a:pos x="T44" y="T45"/>
              </a:cxn>
              <a:cxn ang="T71">
                <a:pos x="T46" y="T47"/>
              </a:cxn>
            </a:cxnLst>
            <a:rect l="T72" t="T73" r="T74" b="T75"/>
            <a:pathLst>
              <a:path w="25" h="8">
                <a:moveTo>
                  <a:pt x="21" y="6"/>
                </a:moveTo>
                <a:lnTo>
                  <a:pt x="25" y="6"/>
                </a:lnTo>
                <a:lnTo>
                  <a:pt x="25" y="2"/>
                </a:lnTo>
                <a:lnTo>
                  <a:pt x="21" y="0"/>
                </a:lnTo>
                <a:lnTo>
                  <a:pt x="17" y="0"/>
                </a:lnTo>
                <a:lnTo>
                  <a:pt x="17" y="2"/>
                </a:lnTo>
                <a:lnTo>
                  <a:pt x="15" y="2"/>
                </a:lnTo>
                <a:lnTo>
                  <a:pt x="15" y="4"/>
                </a:lnTo>
                <a:lnTo>
                  <a:pt x="15" y="2"/>
                </a:lnTo>
                <a:lnTo>
                  <a:pt x="3" y="2"/>
                </a:lnTo>
                <a:lnTo>
                  <a:pt x="0" y="4"/>
                </a:lnTo>
                <a:lnTo>
                  <a:pt x="1" y="4"/>
                </a:lnTo>
                <a:lnTo>
                  <a:pt x="0" y="4"/>
                </a:lnTo>
                <a:lnTo>
                  <a:pt x="0" y="8"/>
                </a:lnTo>
                <a:lnTo>
                  <a:pt x="1" y="8"/>
                </a:lnTo>
                <a:lnTo>
                  <a:pt x="3" y="8"/>
                </a:lnTo>
                <a:lnTo>
                  <a:pt x="3" y="6"/>
                </a:lnTo>
                <a:lnTo>
                  <a:pt x="11" y="6"/>
                </a:lnTo>
                <a:lnTo>
                  <a:pt x="11" y="8"/>
                </a:lnTo>
                <a:lnTo>
                  <a:pt x="19" y="8"/>
                </a:lnTo>
                <a:lnTo>
                  <a:pt x="19" y="6"/>
                </a:lnTo>
                <a:lnTo>
                  <a:pt x="21" y="6"/>
                </a:lnTo>
                <a:lnTo>
                  <a:pt x="21" y="4"/>
                </a:lnTo>
                <a:lnTo>
                  <a:pt x="21" y="6"/>
                </a:lnTo>
                <a:close/>
              </a:path>
            </a:pathLst>
          </a:custGeom>
          <a:solidFill>
            <a:srgbClr val="FFCC66"/>
          </a:solidFill>
          <a:ln w="9525">
            <a:solidFill>
              <a:srgbClr val="0238C0"/>
            </a:solidFill>
            <a:round/>
            <a:headEnd/>
            <a:tailEnd/>
          </a:ln>
        </xdr:spPr>
      </xdr:sp>
      <xdr:sp macro="" textlink="">
        <xdr:nvSpPr>
          <xdr:cNvPr id="26896" name="Freeform 268"/>
          <xdr:cNvSpPr>
            <a:spLocks/>
          </xdr:cNvSpPr>
        </xdr:nvSpPr>
        <xdr:spPr bwMode="auto">
          <a:xfrm>
            <a:off x="321" y="856"/>
            <a:ext cx="11" cy="35"/>
          </a:xfrm>
          <a:custGeom>
            <a:avLst/>
            <a:gdLst>
              <a:gd name="T0" fmla="*/ 0 w 53"/>
              <a:gd name="T1" fmla="*/ 0 h 156"/>
              <a:gd name="T2" fmla="*/ 0 w 53"/>
              <a:gd name="T3" fmla="*/ 1 h 156"/>
              <a:gd name="T4" fmla="*/ 1 w 53"/>
              <a:gd name="T5" fmla="*/ 1 h 156"/>
              <a:gd name="T6" fmla="*/ 3 w 53"/>
              <a:gd name="T7" fmla="*/ 4 h 156"/>
              <a:gd name="T8" fmla="*/ 5 w 53"/>
              <a:gd name="T9" fmla="*/ 5 h 156"/>
              <a:gd name="T10" fmla="*/ 7 w 53"/>
              <a:gd name="T11" fmla="*/ 7 h 156"/>
              <a:gd name="T12" fmla="*/ 7 w 53"/>
              <a:gd name="T13" fmla="*/ 9 h 156"/>
              <a:gd name="T14" fmla="*/ 8 w 53"/>
              <a:gd name="T15" fmla="*/ 9 h 156"/>
              <a:gd name="T16" fmla="*/ 9 w 53"/>
              <a:gd name="T17" fmla="*/ 11 h 156"/>
              <a:gd name="T18" fmla="*/ 9 w 53"/>
              <a:gd name="T19" fmla="*/ 12 h 156"/>
              <a:gd name="T20" fmla="*/ 9 w 53"/>
              <a:gd name="T21" fmla="*/ 13 h 156"/>
              <a:gd name="T22" fmla="*/ 10 w 53"/>
              <a:gd name="T23" fmla="*/ 15 h 156"/>
              <a:gd name="T24" fmla="*/ 10 w 53"/>
              <a:gd name="T25" fmla="*/ 15 h 156"/>
              <a:gd name="T26" fmla="*/ 10 w 53"/>
              <a:gd name="T27" fmla="*/ 21 h 156"/>
              <a:gd name="T28" fmla="*/ 9 w 53"/>
              <a:gd name="T29" fmla="*/ 23 h 156"/>
              <a:gd name="T30" fmla="*/ 9 w 53"/>
              <a:gd name="T31" fmla="*/ 25 h 156"/>
              <a:gd name="T32" fmla="*/ 9 w 53"/>
              <a:gd name="T33" fmla="*/ 26 h 156"/>
              <a:gd name="T34" fmla="*/ 8 w 53"/>
              <a:gd name="T35" fmla="*/ 27 h 156"/>
              <a:gd name="T36" fmla="*/ 8 w 53"/>
              <a:gd name="T37" fmla="*/ 28 h 156"/>
              <a:gd name="T38" fmla="*/ 7 w 53"/>
              <a:gd name="T39" fmla="*/ 30 h 156"/>
              <a:gd name="T40" fmla="*/ 6 w 53"/>
              <a:gd name="T41" fmla="*/ 31 h 156"/>
              <a:gd name="T42" fmla="*/ 5 w 53"/>
              <a:gd name="T43" fmla="*/ 35 h 156"/>
              <a:gd name="T44" fmla="*/ 5 w 53"/>
              <a:gd name="T45" fmla="*/ 35 h 156"/>
              <a:gd name="T46" fmla="*/ 6 w 53"/>
              <a:gd name="T47" fmla="*/ 35 h 156"/>
              <a:gd name="T48" fmla="*/ 7 w 53"/>
              <a:gd name="T49" fmla="*/ 33 h 156"/>
              <a:gd name="T50" fmla="*/ 7 w 53"/>
              <a:gd name="T51" fmla="*/ 31 h 156"/>
              <a:gd name="T52" fmla="*/ 9 w 53"/>
              <a:gd name="T53" fmla="*/ 29 h 156"/>
              <a:gd name="T54" fmla="*/ 9 w 53"/>
              <a:gd name="T55" fmla="*/ 28 h 156"/>
              <a:gd name="T56" fmla="*/ 9 w 53"/>
              <a:gd name="T57" fmla="*/ 27 h 156"/>
              <a:gd name="T58" fmla="*/ 10 w 53"/>
              <a:gd name="T59" fmla="*/ 25 h 156"/>
              <a:gd name="T60" fmla="*/ 10 w 53"/>
              <a:gd name="T61" fmla="*/ 24 h 156"/>
              <a:gd name="T62" fmla="*/ 11 w 53"/>
              <a:gd name="T63" fmla="*/ 22 h 156"/>
              <a:gd name="T64" fmla="*/ 11 w 53"/>
              <a:gd name="T65" fmla="*/ 20 h 156"/>
              <a:gd name="T66" fmla="*/ 11 w 53"/>
              <a:gd name="T67" fmla="*/ 15 h 156"/>
              <a:gd name="T68" fmla="*/ 10 w 53"/>
              <a:gd name="T69" fmla="*/ 13 h 156"/>
              <a:gd name="T70" fmla="*/ 10 w 53"/>
              <a:gd name="T71" fmla="*/ 12 h 156"/>
              <a:gd name="T72" fmla="*/ 9 w 53"/>
              <a:gd name="T73" fmla="*/ 11 h 156"/>
              <a:gd name="T74" fmla="*/ 9 w 53"/>
              <a:gd name="T75" fmla="*/ 9 h 156"/>
              <a:gd name="T76" fmla="*/ 8 w 53"/>
              <a:gd name="T77" fmla="*/ 8 h 156"/>
              <a:gd name="T78" fmla="*/ 8 w 53"/>
              <a:gd name="T79" fmla="*/ 7 h 156"/>
              <a:gd name="T80" fmla="*/ 6 w 53"/>
              <a:gd name="T81" fmla="*/ 5 h 156"/>
              <a:gd name="T82" fmla="*/ 4 w 53"/>
              <a:gd name="T83" fmla="*/ 3 h 156"/>
              <a:gd name="T84" fmla="*/ 1 w 53"/>
              <a:gd name="T85" fmla="*/ 0 h 156"/>
              <a:gd name="T86" fmla="*/ 1 w 53"/>
              <a:gd name="T87" fmla="*/ 0 h 15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w 53"/>
              <a:gd name="T133" fmla="*/ 0 h 156"/>
              <a:gd name="T134" fmla="*/ 53 w 53"/>
              <a:gd name="T135" fmla="*/ 156 h 156"/>
            </a:gdLst>
            <a:ahLst/>
            <a:cxnLst>
              <a:cxn ang="T88">
                <a:pos x="T0" y="T1"/>
              </a:cxn>
              <a:cxn ang="T89">
                <a:pos x="T2" y="T3"/>
              </a:cxn>
              <a:cxn ang="T90">
                <a:pos x="T4" y="T5"/>
              </a:cxn>
              <a:cxn ang="T91">
                <a:pos x="T6" y="T7"/>
              </a:cxn>
              <a:cxn ang="T92">
                <a:pos x="T8" y="T9"/>
              </a:cxn>
              <a:cxn ang="T93">
                <a:pos x="T10" y="T11"/>
              </a:cxn>
              <a:cxn ang="T94">
                <a:pos x="T12" y="T13"/>
              </a:cxn>
              <a:cxn ang="T95">
                <a:pos x="T14" y="T15"/>
              </a:cxn>
              <a:cxn ang="T96">
                <a:pos x="T16" y="T17"/>
              </a:cxn>
              <a:cxn ang="T97">
                <a:pos x="T18" y="T19"/>
              </a:cxn>
              <a:cxn ang="T98">
                <a:pos x="T20" y="T21"/>
              </a:cxn>
              <a:cxn ang="T99">
                <a:pos x="T22" y="T23"/>
              </a:cxn>
              <a:cxn ang="T100">
                <a:pos x="T24" y="T25"/>
              </a:cxn>
              <a:cxn ang="T101">
                <a:pos x="T26" y="T27"/>
              </a:cxn>
              <a:cxn ang="T102">
                <a:pos x="T28" y="T29"/>
              </a:cxn>
              <a:cxn ang="T103">
                <a:pos x="T30" y="T31"/>
              </a:cxn>
              <a:cxn ang="T104">
                <a:pos x="T32" y="T33"/>
              </a:cxn>
              <a:cxn ang="T105">
                <a:pos x="T34" y="T35"/>
              </a:cxn>
              <a:cxn ang="T106">
                <a:pos x="T36" y="T37"/>
              </a:cxn>
              <a:cxn ang="T107">
                <a:pos x="T38" y="T39"/>
              </a:cxn>
              <a:cxn ang="T108">
                <a:pos x="T40" y="T41"/>
              </a:cxn>
              <a:cxn ang="T109">
                <a:pos x="T42" y="T43"/>
              </a:cxn>
              <a:cxn ang="T110">
                <a:pos x="T44" y="T45"/>
              </a:cxn>
              <a:cxn ang="T111">
                <a:pos x="T46" y="T47"/>
              </a:cxn>
              <a:cxn ang="T112">
                <a:pos x="T48" y="T49"/>
              </a:cxn>
              <a:cxn ang="T113">
                <a:pos x="T50" y="T51"/>
              </a:cxn>
              <a:cxn ang="T114">
                <a:pos x="T52" y="T53"/>
              </a:cxn>
              <a:cxn ang="T115">
                <a:pos x="T54" y="T55"/>
              </a:cxn>
              <a:cxn ang="T116">
                <a:pos x="T56" y="T57"/>
              </a:cxn>
              <a:cxn ang="T117">
                <a:pos x="T58" y="T59"/>
              </a:cxn>
              <a:cxn ang="T118">
                <a:pos x="T60" y="T61"/>
              </a:cxn>
              <a:cxn ang="T119">
                <a:pos x="T62" y="T63"/>
              </a:cxn>
              <a:cxn ang="T120">
                <a:pos x="T64" y="T65"/>
              </a:cxn>
              <a:cxn ang="T121">
                <a:pos x="T66" y="T67"/>
              </a:cxn>
              <a:cxn ang="T122">
                <a:pos x="T68" y="T69"/>
              </a:cxn>
              <a:cxn ang="T123">
                <a:pos x="T70" y="T71"/>
              </a:cxn>
              <a:cxn ang="T124">
                <a:pos x="T72" y="T73"/>
              </a:cxn>
              <a:cxn ang="T125">
                <a:pos x="T74" y="T75"/>
              </a:cxn>
              <a:cxn ang="T126">
                <a:pos x="T76" y="T77"/>
              </a:cxn>
              <a:cxn ang="T127">
                <a:pos x="T78" y="T79"/>
              </a:cxn>
              <a:cxn ang="T128">
                <a:pos x="T80" y="T81"/>
              </a:cxn>
              <a:cxn ang="T129">
                <a:pos x="T82" y="T83"/>
              </a:cxn>
              <a:cxn ang="T130">
                <a:pos x="T84" y="T85"/>
              </a:cxn>
              <a:cxn ang="T131">
                <a:pos x="T86" y="T87"/>
              </a:cxn>
            </a:cxnLst>
            <a:rect l="T132" t="T133" r="T134" b="T135"/>
            <a:pathLst>
              <a:path w="53" h="156">
                <a:moveTo>
                  <a:pt x="2" y="0"/>
                </a:moveTo>
                <a:lnTo>
                  <a:pt x="0" y="0"/>
                </a:lnTo>
                <a:lnTo>
                  <a:pt x="0" y="4"/>
                </a:lnTo>
                <a:lnTo>
                  <a:pt x="2" y="4"/>
                </a:lnTo>
                <a:lnTo>
                  <a:pt x="0" y="4"/>
                </a:lnTo>
                <a:lnTo>
                  <a:pt x="4" y="6"/>
                </a:lnTo>
                <a:lnTo>
                  <a:pt x="6" y="6"/>
                </a:lnTo>
                <a:lnTo>
                  <a:pt x="16" y="16"/>
                </a:lnTo>
                <a:lnTo>
                  <a:pt x="20" y="18"/>
                </a:lnTo>
                <a:lnTo>
                  <a:pt x="25" y="21"/>
                </a:lnTo>
                <a:lnTo>
                  <a:pt x="25" y="23"/>
                </a:lnTo>
                <a:lnTo>
                  <a:pt x="33" y="31"/>
                </a:lnTo>
                <a:lnTo>
                  <a:pt x="33" y="33"/>
                </a:lnTo>
                <a:lnTo>
                  <a:pt x="35" y="39"/>
                </a:lnTo>
                <a:lnTo>
                  <a:pt x="37" y="39"/>
                </a:lnTo>
                <a:lnTo>
                  <a:pt x="37" y="41"/>
                </a:lnTo>
                <a:lnTo>
                  <a:pt x="41" y="45"/>
                </a:lnTo>
                <a:lnTo>
                  <a:pt x="41" y="47"/>
                </a:lnTo>
                <a:lnTo>
                  <a:pt x="43" y="51"/>
                </a:lnTo>
                <a:lnTo>
                  <a:pt x="43" y="53"/>
                </a:lnTo>
                <a:lnTo>
                  <a:pt x="45" y="55"/>
                </a:lnTo>
                <a:lnTo>
                  <a:pt x="45" y="58"/>
                </a:lnTo>
                <a:lnTo>
                  <a:pt x="47" y="60"/>
                </a:lnTo>
                <a:lnTo>
                  <a:pt x="47" y="66"/>
                </a:lnTo>
                <a:lnTo>
                  <a:pt x="49" y="70"/>
                </a:lnTo>
                <a:lnTo>
                  <a:pt x="49" y="68"/>
                </a:lnTo>
                <a:lnTo>
                  <a:pt x="49" y="90"/>
                </a:lnTo>
                <a:lnTo>
                  <a:pt x="47" y="93"/>
                </a:lnTo>
                <a:lnTo>
                  <a:pt x="47" y="99"/>
                </a:lnTo>
                <a:lnTo>
                  <a:pt x="45" y="103"/>
                </a:lnTo>
                <a:lnTo>
                  <a:pt x="45" y="107"/>
                </a:lnTo>
                <a:lnTo>
                  <a:pt x="43" y="111"/>
                </a:lnTo>
                <a:lnTo>
                  <a:pt x="43" y="113"/>
                </a:lnTo>
                <a:lnTo>
                  <a:pt x="41" y="115"/>
                </a:lnTo>
                <a:lnTo>
                  <a:pt x="41" y="119"/>
                </a:lnTo>
                <a:lnTo>
                  <a:pt x="39" y="121"/>
                </a:lnTo>
                <a:lnTo>
                  <a:pt x="39" y="123"/>
                </a:lnTo>
                <a:lnTo>
                  <a:pt x="37" y="127"/>
                </a:lnTo>
                <a:lnTo>
                  <a:pt x="37" y="129"/>
                </a:lnTo>
                <a:lnTo>
                  <a:pt x="33" y="132"/>
                </a:lnTo>
                <a:lnTo>
                  <a:pt x="31" y="138"/>
                </a:lnTo>
                <a:lnTo>
                  <a:pt x="31" y="140"/>
                </a:lnTo>
                <a:lnTo>
                  <a:pt x="27" y="144"/>
                </a:lnTo>
                <a:lnTo>
                  <a:pt x="24" y="154"/>
                </a:lnTo>
                <a:lnTo>
                  <a:pt x="24" y="152"/>
                </a:lnTo>
                <a:lnTo>
                  <a:pt x="24" y="156"/>
                </a:lnTo>
                <a:lnTo>
                  <a:pt x="27" y="156"/>
                </a:lnTo>
                <a:lnTo>
                  <a:pt x="27" y="154"/>
                </a:lnTo>
                <a:lnTo>
                  <a:pt x="31" y="148"/>
                </a:lnTo>
                <a:lnTo>
                  <a:pt x="33" y="146"/>
                </a:lnTo>
                <a:lnTo>
                  <a:pt x="35" y="140"/>
                </a:lnTo>
                <a:lnTo>
                  <a:pt x="35" y="138"/>
                </a:lnTo>
                <a:lnTo>
                  <a:pt x="39" y="134"/>
                </a:lnTo>
                <a:lnTo>
                  <a:pt x="41" y="129"/>
                </a:lnTo>
                <a:lnTo>
                  <a:pt x="41" y="127"/>
                </a:lnTo>
                <a:lnTo>
                  <a:pt x="43" y="123"/>
                </a:lnTo>
                <a:lnTo>
                  <a:pt x="43" y="121"/>
                </a:lnTo>
                <a:lnTo>
                  <a:pt x="45" y="119"/>
                </a:lnTo>
                <a:lnTo>
                  <a:pt x="45" y="115"/>
                </a:lnTo>
                <a:lnTo>
                  <a:pt x="47" y="113"/>
                </a:lnTo>
                <a:lnTo>
                  <a:pt x="47" y="111"/>
                </a:lnTo>
                <a:lnTo>
                  <a:pt x="49" y="107"/>
                </a:lnTo>
                <a:lnTo>
                  <a:pt x="49" y="103"/>
                </a:lnTo>
                <a:lnTo>
                  <a:pt x="51" y="99"/>
                </a:lnTo>
                <a:lnTo>
                  <a:pt x="51" y="93"/>
                </a:lnTo>
                <a:lnTo>
                  <a:pt x="53" y="90"/>
                </a:lnTo>
                <a:lnTo>
                  <a:pt x="53" y="66"/>
                </a:lnTo>
                <a:lnTo>
                  <a:pt x="51" y="66"/>
                </a:lnTo>
                <a:lnTo>
                  <a:pt x="51" y="60"/>
                </a:lnTo>
                <a:lnTo>
                  <a:pt x="49" y="58"/>
                </a:lnTo>
                <a:lnTo>
                  <a:pt x="49" y="55"/>
                </a:lnTo>
                <a:lnTo>
                  <a:pt x="47" y="53"/>
                </a:lnTo>
                <a:lnTo>
                  <a:pt x="47" y="51"/>
                </a:lnTo>
                <a:lnTo>
                  <a:pt x="45" y="47"/>
                </a:lnTo>
                <a:lnTo>
                  <a:pt x="45" y="45"/>
                </a:lnTo>
                <a:lnTo>
                  <a:pt x="41" y="41"/>
                </a:lnTo>
                <a:lnTo>
                  <a:pt x="41" y="39"/>
                </a:lnTo>
                <a:lnTo>
                  <a:pt x="39" y="35"/>
                </a:lnTo>
                <a:lnTo>
                  <a:pt x="37" y="33"/>
                </a:lnTo>
                <a:lnTo>
                  <a:pt x="37" y="31"/>
                </a:lnTo>
                <a:lnTo>
                  <a:pt x="29" y="23"/>
                </a:lnTo>
                <a:lnTo>
                  <a:pt x="29" y="21"/>
                </a:lnTo>
                <a:lnTo>
                  <a:pt x="24" y="14"/>
                </a:lnTo>
                <a:lnTo>
                  <a:pt x="20" y="12"/>
                </a:lnTo>
                <a:lnTo>
                  <a:pt x="12" y="4"/>
                </a:lnTo>
                <a:lnTo>
                  <a:pt x="6" y="2"/>
                </a:lnTo>
                <a:lnTo>
                  <a:pt x="4" y="2"/>
                </a:lnTo>
                <a:lnTo>
                  <a:pt x="4" y="0"/>
                </a:lnTo>
                <a:lnTo>
                  <a:pt x="2" y="0"/>
                </a:lnTo>
                <a:close/>
              </a:path>
            </a:pathLst>
          </a:custGeom>
          <a:solidFill>
            <a:srgbClr val="FFCC66"/>
          </a:solidFill>
          <a:ln w="9525">
            <a:solidFill>
              <a:srgbClr val="0238C0"/>
            </a:solidFill>
            <a:round/>
            <a:headEnd/>
            <a:tailEnd/>
          </a:ln>
        </xdr:spPr>
      </xdr:sp>
      <xdr:sp macro="" textlink="">
        <xdr:nvSpPr>
          <xdr:cNvPr id="26897" name="Freeform 269"/>
          <xdr:cNvSpPr>
            <a:spLocks/>
          </xdr:cNvSpPr>
        </xdr:nvSpPr>
        <xdr:spPr bwMode="auto">
          <a:xfrm>
            <a:off x="320" y="853"/>
            <a:ext cx="2" cy="3"/>
          </a:xfrm>
          <a:custGeom>
            <a:avLst/>
            <a:gdLst>
              <a:gd name="T0" fmla="*/ 1 w 12"/>
              <a:gd name="T1" fmla="*/ 3 h 12"/>
              <a:gd name="T2" fmla="*/ 2 w 12"/>
              <a:gd name="T3" fmla="*/ 3 h 12"/>
              <a:gd name="T4" fmla="*/ 2 w 12"/>
              <a:gd name="T5" fmla="*/ 2 h 12"/>
              <a:gd name="T6" fmla="*/ 1 w 12"/>
              <a:gd name="T7" fmla="*/ 1 h 12"/>
              <a:gd name="T8" fmla="*/ 1 w 12"/>
              <a:gd name="T9" fmla="*/ 2 h 12"/>
              <a:gd name="T10" fmla="*/ 1 w 12"/>
              <a:gd name="T11" fmla="*/ 0 h 12"/>
              <a:gd name="T12" fmla="*/ 0 w 12"/>
              <a:gd name="T13" fmla="*/ 1 h 12"/>
              <a:gd name="T14" fmla="*/ 1 w 12"/>
              <a:gd name="T15" fmla="*/ 1 h 12"/>
              <a:gd name="T16" fmla="*/ 1 w 12"/>
              <a:gd name="T17" fmla="*/ 1 h 12"/>
              <a:gd name="T18" fmla="*/ 1 w 12"/>
              <a:gd name="T19" fmla="*/ 0 h 12"/>
              <a:gd name="T20" fmla="*/ 0 w 12"/>
              <a:gd name="T21" fmla="*/ 0 h 12"/>
              <a:gd name="T22" fmla="*/ 1 w 12"/>
              <a:gd name="T23" fmla="*/ 0 h 12"/>
              <a:gd name="T24" fmla="*/ 1 w 12"/>
              <a:gd name="T25" fmla="*/ 2 h 12"/>
              <a:gd name="T26" fmla="*/ 1 w 12"/>
              <a:gd name="T27" fmla="*/ 3 h 12"/>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2"/>
              <a:gd name="T43" fmla="*/ 0 h 12"/>
              <a:gd name="T44" fmla="*/ 12 w 12"/>
              <a:gd name="T45" fmla="*/ 12 h 12"/>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2" h="12">
                <a:moveTo>
                  <a:pt x="8" y="12"/>
                </a:moveTo>
                <a:lnTo>
                  <a:pt x="12" y="12"/>
                </a:lnTo>
                <a:lnTo>
                  <a:pt x="12" y="8"/>
                </a:lnTo>
                <a:lnTo>
                  <a:pt x="8" y="4"/>
                </a:lnTo>
                <a:lnTo>
                  <a:pt x="8" y="6"/>
                </a:lnTo>
                <a:lnTo>
                  <a:pt x="8" y="0"/>
                </a:lnTo>
                <a:lnTo>
                  <a:pt x="0" y="2"/>
                </a:lnTo>
                <a:lnTo>
                  <a:pt x="4" y="4"/>
                </a:lnTo>
                <a:lnTo>
                  <a:pt x="6" y="4"/>
                </a:lnTo>
                <a:lnTo>
                  <a:pt x="6" y="0"/>
                </a:lnTo>
                <a:lnTo>
                  <a:pt x="2" y="0"/>
                </a:lnTo>
                <a:lnTo>
                  <a:pt x="4" y="0"/>
                </a:lnTo>
                <a:lnTo>
                  <a:pt x="4" y="8"/>
                </a:lnTo>
                <a:lnTo>
                  <a:pt x="8" y="12"/>
                </a:lnTo>
                <a:close/>
              </a:path>
            </a:pathLst>
          </a:custGeom>
          <a:solidFill>
            <a:srgbClr val="FFCC66"/>
          </a:solidFill>
          <a:ln w="9525">
            <a:solidFill>
              <a:srgbClr val="0238C0"/>
            </a:solidFill>
            <a:round/>
            <a:headEnd/>
            <a:tailEnd/>
          </a:ln>
        </xdr:spPr>
      </xdr:sp>
      <xdr:sp macro="" textlink="">
        <xdr:nvSpPr>
          <xdr:cNvPr id="26898" name="Freeform 270"/>
          <xdr:cNvSpPr>
            <a:spLocks/>
          </xdr:cNvSpPr>
        </xdr:nvSpPr>
        <xdr:spPr bwMode="auto">
          <a:xfrm>
            <a:off x="248" y="884"/>
            <a:ext cx="69" cy="10"/>
          </a:xfrm>
          <a:custGeom>
            <a:avLst/>
            <a:gdLst>
              <a:gd name="T0" fmla="*/ 0 w 335"/>
              <a:gd name="T1" fmla="*/ 0 h 41"/>
              <a:gd name="T2" fmla="*/ 0 w 335"/>
              <a:gd name="T3" fmla="*/ 0 h 41"/>
              <a:gd name="T4" fmla="*/ 0 w 335"/>
              <a:gd name="T5" fmla="*/ 1 h 41"/>
              <a:gd name="T6" fmla="*/ 0 w 335"/>
              <a:gd name="T7" fmla="*/ 1 h 41"/>
              <a:gd name="T8" fmla="*/ 69 w 335"/>
              <a:gd name="T9" fmla="*/ 10 h 41"/>
              <a:gd name="T10" fmla="*/ 69 w 335"/>
              <a:gd name="T11" fmla="*/ 10 h 41"/>
              <a:gd name="T12" fmla="*/ 69 w 335"/>
              <a:gd name="T13" fmla="*/ 9 h 41"/>
              <a:gd name="T14" fmla="*/ 69 w 335"/>
              <a:gd name="T15" fmla="*/ 9 h 41"/>
              <a:gd name="T16" fmla="*/ 0 w 335"/>
              <a:gd name="T17" fmla="*/ 0 h 41"/>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335"/>
              <a:gd name="T28" fmla="*/ 0 h 41"/>
              <a:gd name="T29" fmla="*/ 335 w 335"/>
              <a:gd name="T30" fmla="*/ 41 h 41"/>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335" h="41">
                <a:moveTo>
                  <a:pt x="2" y="0"/>
                </a:moveTo>
                <a:lnTo>
                  <a:pt x="0" y="0"/>
                </a:lnTo>
                <a:lnTo>
                  <a:pt x="0" y="4"/>
                </a:lnTo>
                <a:lnTo>
                  <a:pt x="2" y="4"/>
                </a:lnTo>
                <a:lnTo>
                  <a:pt x="333" y="41"/>
                </a:lnTo>
                <a:lnTo>
                  <a:pt x="335" y="41"/>
                </a:lnTo>
                <a:lnTo>
                  <a:pt x="335" y="37"/>
                </a:lnTo>
                <a:lnTo>
                  <a:pt x="333" y="37"/>
                </a:lnTo>
                <a:lnTo>
                  <a:pt x="2" y="0"/>
                </a:lnTo>
                <a:close/>
              </a:path>
            </a:pathLst>
          </a:custGeom>
          <a:solidFill>
            <a:srgbClr val="FFCC66"/>
          </a:solidFill>
          <a:ln w="9525">
            <a:solidFill>
              <a:srgbClr val="0238C0"/>
            </a:solidFill>
            <a:round/>
            <a:headEnd/>
            <a:tailEnd/>
          </a:ln>
        </xdr:spPr>
      </xdr:sp>
      <xdr:sp macro="" textlink="">
        <xdr:nvSpPr>
          <xdr:cNvPr id="26899" name="Freeform 271"/>
          <xdr:cNvSpPr>
            <a:spLocks/>
          </xdr:cNvSpPr>
        </xdr:nvSpPr>
        <xdr:spPr bwMode="auto">
          <a:xfrm>
            <a:off x="322" y="894"/>
            <a:ext cx="1" cy="2"/>
          </a:xfrm>
          <a:custGeom>
            <a:avLst/>
            <a:gdLst>
              <a:gd name="T0" fmla="*/ 1 w 8"/>
              <a:gd name="T1" fmla="*/ 0 h 13"/>
              <a:gd name="T2" fmla="*/ 1 w 8"/>
              <a:gd name="T3" fmla="*/ 0 h 13"/>
              <a:gd name="T4" fmla="*/ 1 w 8"/>
              <a:gd name="T5" fmla="*/ 0 h 13"/>
              <a:gd name="T6" fmla="*/ 1 w 8"/>
              <a:gd name="T7" fmla="*/ 0 h 13"/>
              <a:gd name="T8" fmla="*/ 0 w 8"/>
              <a:gd name="T9" fmla="*/ 2 h 13"/>
              <a:gd name="T10" fmla="*/ 0 w 8"/>
              <a:gd name="T11" fmla="*/ 2 h 13"/>
              <a:gd name="T12" fmla="*/ 1 w 8"/>
              <a:gd name="T13" fmla="*/ 2 h 13"/>
              <a:gd name="T14" fmla="*/ 1 w 8"/>
              <a:gd name="T15" fmla="*/ 2 h 13"/>
              <a:gd name="T16" fmla="*/ 1 w 8"/>
              <a:gd name="T17" fmla="*/ 0 h 13"/>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8"/>
              <a:gd name="T28" fmla="*/ 0 h 13"/>
              <a:gd name="T29" fmla="*/ 8 w 8"/>
              <a:gd name="T30" fmla="*/ 13 h 13"/>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8" h="13">
                <a:moveTo>
                  <a:pt x="8" y="2"/>
                </a:moveTo>
                <a:lnTo>
                  <a:pt x="8" y="0"/>
                </a:lnTo>
                <a:lnTo>
                  <a:pt x="4" y="0"/>
                </a:lnTo>
                <a:lnTo>
                  <a:pt x="4" y="2"/>
                </a:lnTo>
                <a:lnTo>
                  <a:pt x="0" y="11"/>
                </a:lnTo>
                <a:lnTo>
                  <a:pt x="0" y="13"/>
                </a:lnTo>
                <a:lnTo>
                  <a:pt x="4" y="13"/>
                </a:lnTo>
                <a:lnTo>
                  <a:pt x="4" y="11"/>
                </a:lnTo>
                <a:lnTo>
                  <a:pt x="8" y="2"/>
                </a:lnTo>
                <a:close/>
              </a:path>
            </a:pathLst>
          </a:custGeom>
          <a:solidFill>
            <a:srgbClr val="FFCC66"/>
          </a:solidFill>
          <a:ln w="9525">
            <a:solidFill>
              <a:srgbClr val="0238C0"/>
            </a:solidFill>
            <a:round/>
            <a:headEnd/>
            <a:tailEnd/>
          </a:ln>
        </xdr:spPr>
      </xdr:sp>
      <xdr:sp macro="" textlink="">
        <xdr:nvSpPr>
          <xdr:cNvPr id="26900" name="Freeform 272"/>
          <xdr:cNvSpPr>
            <a:spLocks/>
          </xdr:cNvSpPr>
        </xdr:nvSpPr>
        <xdr:spPr bwMode="auto">
          <a:xfrm>
            <a:off x="298" y="898"/>
            <a:ext cx="3" cy="3"/>
          </a:xfrm>
          <a:custGeom>
            <a:avLst/>
            <a:gdLst>
              <a:gd name="T0" fmla="*/ 3 w 11"/>
              <a:gd name="T1" fmla="*/ 1 h 12"/>
              <a:gd name="T2" fmla="*/ 3 w 11"/>
              <a:gd name="T3" fmla="*/ 0 h 12"/>
              <a:gd name="T4" fmla="*/ 2 w 11"/>
              <a:gd name="T5" fmla="*/ 0 h 12"/>
              <a:gd name="T6" fmla="*/ 2 w 11"/>
              <a:gd name="T7" fmla="*/ 0 h 12"/>
              <a:gd name="T8" fmla="*/ 1 w 11"/>
              <a:gd name="T9" fmla="*/ 0 h 12"/>
              <a:gd name="T10" fmla="*/ 1 w 11"/>
              <a:gd name="T11" fmla="*/ 2 h 12"/>
              <a:gd name="T12" fmla="*/ 1 w 11"/>
              <a:gd name="T13" fmla="*/ 1 h 12"/>
              <a:gd name="T14" fmla="*/ 0 w 11"/>
              <a:gd name="T15" fmla="*/ 1 h 12"/>
              <a:gd name="T16" fmla="*/ 0 w 11"/>
              <a:gd name="T17" fmla="*/ 3 h 12"/>
              <a:gd name="T18" fmla="*/ 1 w 11"/>
              <a:gd name="T19" fmla="*/ 3 h 12"/>
              <a:gd name="T20" fmla="*/ 1 w 11"/>
              <a:gd name="T21" fmla="*/ 3 h 12"/>
              <a:gd name="T22" fmla="*/ 1 w 11"/>
              <a:gd name="T23" fmla="*/ 3 h 12"/>
              <a:gd name="T24" fmla="*/ 1 w 11"/>
              <a:gd name="T25" fmla="*/ 3 h 12"/>
              <a:gd name="T26" fmla="*/ 1 w 11"/>
              <a:gd name="T27" fmla="*/ 2 h 12"/>
              <a:gd name="T28" fmla="*/ 1 w 11"/>
              <a:gd name="T29" fmla="*/ 2 h 12"/>
              <a:gd name="T30" fmla="*/ 1 w 11"/>
              <a:gd name="T31" fmla="*/ 2 h 12"/>
              <a:gd name="T32" fmla="*/ 1 w 11"/>
              <a:gd name="T33" fmla="*/ 2 h 12"/>
              <a:gd name="T34" fmla="*/ 1 w 11"/>
              <a:gd name="T35" fmla="*/ 1 h 12"/>
              <a:gd name="T36" fmla="*/ 2 w 11"/>
              <a:gd name="T37" fmla="*/ 1 h 12"/>
              <a:gd name="T38" fmla="*/ 3 w 11"/>
              <a:gd name="T39" fmla="*/ 1 h 12"/>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w 11"/>
              <a:gd name="T61" fmla="*/ 0 h 12"/>
              <a:gd name="T62" fmla="*/ 11 w 11"/>
              <a:gd name="T63" fmla="*/ 12 h 12"/>
            </a:gdLst>
            <a:ahLst/>
            <a:cxnLst>
              <a:cxn ang="T40">
                <a:pos x="T0" y="T1"/>
              </a:cxn>
              <a:cxn ang="T41">
                <a:pos x="T2" y="T3"/>
              </a:cxn>
              <a:cxn ang="T42">
                <a:pos x="T4" y="T5"/>
              </a:cxn>
              <a:cxn ang="T43">
                <a:pos x="T6" y="T7"/>
              </a:cxn>
              <a:cxn ang="T44">
                <a:pos x="T8" y="T9"/>
              </a:cxn>
              <a:cxn ang="T45">
                <a:pos x="T10" y="T11"/>
              </a:cxn>
              <a:cxn ang="T46">
                <a:pos x="T12" y="T13"/>
              </a:cxn>
              <a:cxn ang="T47">
                <a:pos x="T14" y="T15"/>
              </a:cxn>
              <a:cxn ang="T48">
                <a:pos x="T16" y="T17"/>
              </a:cxn>
              <a:cxn ang="T49">
                <a:pos x="T18" y="T19"/>
              </a:cxn>
              <a:cxn ang="T50">
                <a:pos x="T20" y="T21"/>
              </a:cxn>
              <a:cxn ang="T51">
                <a:pos x="T22" y="T23"/>
              </a:cxn>
              <a:cxn ang="T52">
                <a:pos x="T24" y="T25"/>
              </a:cxn>
              <a:cxn ang="T53">
                <a:pos x="T26" y="T27"/>
              </a:cxn>
              <a:cxn ang="T54">
                <a:pos x="T28" y="T29"/>
              </a:cxn>
              <a:cxn ang="T55">
                <a:pos x="T30" y="T31"/>
              </a:cxn>
              <a:cxn ang="T56">
                <a:pos x="T32" y="T33"/>
              </a:cxn>
              <a:cxn ang="T57">
                <a:pos x="T34" y="T35"/>
              </a:cxn>
              <a:cxn ang="T58">
                <a:pos x="T36" y="T37"/>
              </a:cxn>
              <a:cxn ang="T59">
                <a:pos x="T38" y="T39"/>
              </a:cxn>
            </a:cxnLst>
            <a:rect l="T60" t="T61" r="T62" b="T63"/>
            <a:pathLst>
              <a:path w="11" h="12">
                <a:moveTo>
                  <a:pt x="11" y="4"/>
                </a:moveTo>
                <a:lnTo>
                  <a:pt x="11" y="0"/>
                </a:lnTo>
                <a:lnTo>
                  <a:pt x="7" y="0"/>
                </a:lnTo>
                <a:lnTo>
                  <a:pt x="9" y="0"/>
                </a:lnTo>
                <a:lnTo>
                  <a:pt x="2" y="0"/>
                </a:lnTo>
                <a:lnTo>
                  <a:pt x="2" y="6"/>
                </a:lnTo>
                <a:lnTo>
                  <a:pt x="4" y="4"/>
                </a:lnTo>
                <a:lnTo>
                  <a:pt x="0" y="4"/>
                </a:lnTo>
                <a:lnTo>
                  <a:pt x="0" y="10"/>
                </a:lnTo>
                <a:lnTo>
                  <a:pt x="2" y="10"/>
                </a:lnTo>
                <a:lnTo>
                  <a:pt x="2" y="12"/>
                </a:lnTo>
                <a:lnTo>
                  <a:pt x="5" y="12"/>
                </a:lnTo>
                <a:lnTo>
                  <a:pt x="5" y="10"/>
                </a:lnTo>
                <a:lnTo>
                  <a:pt x="5" y="6"/>
                </a:lnTo>
                <a:lnTo>
                  <a:pt x="4" y="6"/>
                </a:lnTo>
                <a:lnTo>
                  <a:pt x="4" y="8"/>
                </a:lnTo>
                <a:lnTo>
                  <a:pt x="5" y="6"/>
                </a:lnTo>
                <a:lnTo>
                  <a:pt x="5" y="4"/>
                </a:lnTo>
                <a:lnTo>
                  <a:pt x="9" y="4"/>
                </a:lnTo>
                <a:lnTo>
                  <a:pt x="11" y="4"/>
                </a:lnTo>
                <a:close/>
              </a:path>
            </a:pathLst>
          </a:custGeom>
          <a:solidFill>
            <a:srgbClr val="FFCC66"/>
          </a:solidFill>
          <a:ln w="9525">
            <a:solidFill>
              <a:srgbClr val="0238C0"/>
            </a:solidFill>
            <a:round/>
            <a:headEnd/>
            <a:tailEnd/>
          </a:ln>
        </xdr:spPr>
      </xdr:sp>
      <xdr:sp macro="" textlink="">
        <xdr:nvSpPr>
          <xdr:cNvPr id="26901" name="Freeform 273"/>
          <xdr:cNvSpPr>
            <a:spLocks/>
          </xdr:cNvSpPr>
        </xdr:nvSpPr>
        <xdr:spPr bwMode="auto">
          <a:xfrm>
            <a:off x="264" y="930"/>
            <a:ext cx="4" cy="7"/>
          </a:xfrm>
          <a:custGeom>
            <a:avLst/>
            <a:gdLst>
              <a:gd name="T0" fmla="*/ 4 w 20"/>
              <a:gd name="T1" fmla="*/ 1 h 26"/>
              <a:gd name="T2" fmla="*/ 4 w 20"/>
              <a:gd name="T3" fmla="*/ 0 h 26"/>
              <a:gd name="T4" fmla="*/ 3 w 20"/>
              <a:gd name="T5" fmla="*/ 0 h 26"/>
              <a:gd name="T6" fmla="*/ 3 w 20"/>
              <a:gd name="T7" fmla="*/ 3 h 26"/>
              <a:gd name="T8" fmla="*/ 4 w 20"/>
              <a:gd name="T9" fmla="*/ 2 h 26"/>
              <a:gd name="T10" fmla="*/ 3 w 20"/>
              <a:gd name="T11" fmla="*/ 2 h 26"/>
              <a:gd name="T12" fmla="*/ 3 w 20"/>
              <a:gd name="T13" fmla="*/ 4 h 26"/>
              <a:gd name="T14" fmla="*/ 3 w 20"/>
              <a:gd name="T15" fmla="*/ 4 h 26"/>
              <a:gd name="T16" fmla="*/ 3 w 20"/>
              <a:gd name="T17" fmla="*/ 4 h 26"/>
              <a:gd name="T18" fmla="*/ 3 w 20"/>
              <a:gd name="T19" fmla="*/ 4 h 26"/>
              <a:gd name="T20" fmla="*/ 2 w 20"/>
              <a:gd name="T21" fmla="*/ 4 h 26"/>
              <a:gd name="T22" fmla="*/ 2 w 20"/>
              <a:gd name="T23" fmla="*/ 4 h 26"/>
              <a:gd name="T24" fmla="*/ 2 w 20"/>
              <a:gd name="T25" fmla="*/ 5 h 26"/>
              <a:gd name="T26" fmla="*/ 1 w 20"/>
              <a:gd name="T27" fmla="*/ 5 h 26"/>
              <a:gd name="T28" fmla="*/ 1 w 20"/>
              <a:gd name="T29" fmla="*/ 5 h 26"/>
              <a:gd name="T30" fmla="*/ 0 w 20"/>
              <a:gd name="T31" fmla="*/ 5 h 26"/>
              <a:gd name="T32" fmla="*/ 0 w 20"/>
              <a:gd name="T33" fmla="*/ 6 h 26"/>
              <a:gd name="T34" fmla="*/ 0 w 20"/>
              <a:gd name="T35" fmla="*/ 6 h 26"/>
              <a:gd name="T36" fmla="*/ 0 w 20"/>
              <a:gd name="T37" fmla="*/ 7 h 26"/>
              <a:gd name="T38" fmla="*/ 1 w 20"/>
              <a:gd name="T39" fmla="*/ 7 h 26"/>
              <a:gd name="T40" fmla="*/ 1 w 20"/>
              <a:gd name="T41" fmla="*/ 6 h 26"/>
              <a:gd name="T42" fmla="*/ 2 w 20"/>
              <a:gd name="T43" fmla="*/ 6 h 26"/>
              <a:gd name="T44" fmla="*/ 2 w 20"/>
              <a:gd name="T45" fmla="*/ 6 h 26"/>
              <a:gd name="T46" fmla="*/ 2 w 20"/>
              <a:gd name="T47" fmla="*/ 6 h 26"/>
              <a:gd name="T48" fmla="*/ 2 w 20"/>
              <a:gd name="T49" fmla="*/ 5 h 26"/>
              <a:gd name="T50" fmla="*/ 3 w 20"/>
              <a:gd name="T51" fmla="*/ 5 h 26"/>
              <a:gd name="T52" fmla="*/ 4 w 20"/>
              <a:gd name="T53" fmla="*/ 5 h 26"/>
              <a:gd name="T54" fmla="*/ 4 w 20"/>
              <a:gd name="T55" fmla="*/ 3 h 26"/>
              <a:gd name="T56" fmla="*/ 3 w 20"/>
              <a:gd name="T57" fmla="*/ 2 h 26"/>
              <a:gd name="T58" fmla="*/ 4 w 20"/>
              <a:gd name="T59" fmla="*/ 2 h 26"/>
              <a:gd name="T60" fmla="*/ 4 w 20"/>
              <a:gd name="T61" fmla="*/ 1 h 2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w 20"/>
              <a:gd name="T94" fmla="*/ 0 h 26"/>
              <a:gd name="T95" fmla="*/ 20 w 20"/>
              <a:gd name="T96" fmla="*/ 26 h 26"/>
            </a:gdLst>
            <a:ahLst/>
            <a:cxnLst>
              <a:cxn ang="T62">
                <a:pos x="T0" y="T1"/>
              </a:cxn>
              <a:cxn ang="T63">
                <a:pos x="T2" y="T3"/>
              </a:cxn>
              <a:cxn ang="T64">
                <a:pos x="T4" y="T5"/>
              </a:cxn>
              <a:cxn ang="T65">
                <a:pos x="T6" y="T7"/>
              </a:cxn>
              <a:cxn ang="T66">
                <a:pos x="T8" y="T9"/>
              </a:cxn>
              <a:cxn ang="T67">
                <a:pos x="T10" y="T11"/>
              </a:cxn>
              <a:cxn ang="T68">
                <a:pos x="T12" y="T13"/>
              </a:cxn>
              <a:cxn ang="T69">
                <a:pos x="T14" y="T15"/>
              </a:cxn>
              <a:cxn ang="T70">
                <a:pos x="T16" y="T17"/>
              </a:cxn>
              <a:cxn ang="T71">
                <a:pos x="T18" y="T19"/>
              </a:cxn>
              <a:cxn ang="T72">
                <a:pos x="T20" y="T21"/>
              </a:cxn>
              <a:cxn ang="T73">
                <a:pos x="T22" y="T23"/>
              </a:cxn>
              <a:cxn ang="T74">
                <a:pos x="T24" y="T25"/>
              </a:cxn>
              <a:cxn ang="T75">
                <a:pos x="T26" y="T27"/>
              </a:cxn>
              <a:cxn ang="T76">
                <a:pos x="T28" y="T29"/>
              </a:cxn>
              <a:cxn ang="T77">
                <a:pos x="T30" y="T31"/>
              </a:cxn>
              <a:cxn ang="T78">
                <a:pos x="T32" y="T33"/>
              </a:cxn>
              <a:cxn ang="T79">
                <a:pos x="T34" y="T35"/>
              </a:cxn>
              <a:cxn ang="T80">
                <a:pos x="T36" y="T37"/>
              </a:cxn>
              <a:cxn ang="T81">
                <a:pos x="T38" y="T39"/>
              </a:cxn>
              <a:cxn ang="T82">
                <a:pos x="T40" y="T41"/>
              </a:cxn>
              <a:cxn ang="T83">
                <a:pos x="T42" y="T43"/>
              </a:cxn>
              <a:cxn ang="T84">
                <a:pos x="T44" y="T45"/>
              </a:cxn>
              <a:cxn ang="T85">
                <a:pos x="T46" y="T47"/>
              </a:cxn>
              <a:cxn ang="T86">
                <a:pos x="T48" y="T49"/>
              </a:cxn>
              <a:cxn ang="T87">
                <a:pos x="T50" y="T51"/>
              </a:cxn>
              <a:cxn ang="T88">
                <a:pos x="T52" y="T53"/>
              </a:cxn>
              <a:cxn ang="T89">
                <a:pos x="T54" y="T55"/>
              </a:cxn>
              <a:cxn ang="T90">
                <a:pos x="T56" y="T57"/>
              </a:cxn>
              <a:cxn ang="T91">
                <a:pos x="T58" y="T59"/>
              </a:cxn>
              <a:cxn ang="T92">
                <a:pos x="T60" y="T61"/>
              </a:cxn>
            </a:cxnLst>
            <a:rect l="T93" t="T94" r="T95" b="T96"/>
            <a:pathLst>
              <a:path w="20" h="26">
                <a:moveTo>
                  <a:pt x="18" y="2"/>
                </a:moveTo>
                <a:lnTo>
                  <a:pt x="18" y="0"/>
                </a:lnTo>
                <a:lnTo>
                  <a:pt x="14" y="0"/>
                </a:lnTo>
                <a:lnTo>
                  <a:pt x="14" y="10"/>
                </a:lnTo>
                <a:lnTo>
                  <a:pt x="20" y="8"/>
                </a:lnTo>
                <a:lnTo>
                  <a:pt x="14" y="6"/>
                </a:lnTo>
                <a:lnTo>
                  <a:pt x="14" y="16"/>
                </a:lnTo>
                <a:lnTo>
                  <a:pt x="14" y="14"/>
                </a:lnTo>
                <a:lnTo>
                  <a:pt x="16" y="14"/>
                </a:lnTo>
                <a:lnTo>
                  <a:pt x="14" y="14"/>
                </a:lnTo>
                <a:lnTo>
                  <a:pt x="12" y="16"/>
                </a:lnTo>
                <a:lnTo>
                  <a:pt x="8" y="16"/>
                </a:lnTo>
                <a:lnTo>
                  <a:pt x="8" y="18"/>
                </a:lnTo>
                <a:lnTo>
                  <a:pt x="4" y="18"/>
                </a:lnTo>
                <a:lnTo>
                  <a:pt x="4" y="20"/>
                </a:lnTo>
                <a:lnTo>
                  <a:pt x="0" y="20"/>
                </a:lnTo>
                <a:lnTo>
                  <a:pt x="0" y="24"/>
                </a:lnTo>
                <a:lnTo>
                  <a:pt x="0" y="22"/>
                </a:lnTo>
                <a:lnTo>
                  <a:pt x="0" y="26"/>
                </a:lnTo>
                <a:lnTo>
                  <a:pt x="4" y="26"/>
                </a:lnTo>
                <a:lnTo>
                  <a:pt x="4" y="24"/>
                </a:lnTo>
                <a:lnTo>
                  <a:pt x="8" y="24"/>
                </a:lnTo>
                <a:lnTo>
                  <a:pt x="8" y="22"/>
                </a:lnTo>
                <a:lnTo>
                  <a:pt x="12" y="22"/>
                </a:lnTo>
                <a:lnTo>
                  <a:pt x="12" y="20"/>
                </a:lnTo>
                <a:lnTo>
                  <a:pt x="14" y="18"/>
                </a:lnTo>
                <a:lnTo>
                  <a:pt x="18" y="18"/>
                </a:lnTo>
                <a:lnTo>
                  <a:pt x="18" y="10"/>
                </a:lnTo>
                <a:lnTo>
                  <a:pt x="16" y="8"/>
                </a:lnTo>
                <a:lnTo>
                  <a:pt x="18" y="6"/>
                </a:lnTo>
                <a:lnTo>
                  <a:pt x="18" y="2"/>
                </a:lnTo>
                <a:close/>
              </a:path>
            </a:pathLst>
          </a:custGeom>
          <a:solidFill>
            <a:srgbClr val="FFCC66"/>
          </a:solidFill>
          <a:ln w="9525">
            <a:solidFill>
              <a:srgbClr val="0238C0"/>
            </a:solidFill>
            <a:round/>
            <a:headEnd/>
            <a:tailEnd/>
          </a:ln>
        </xdr:spPr>
      </xdr:sp>
      <xdr:sp macro="" textlink="">
        <xdr:nvSpPr>
          <xdr:cNvPr id="26902" name="Freeform 274"/>
          <xdr:cNvSpPr>
            <a:spLocks/>
          </xdr:cNvSpPr>
        </xdr:nvSpPr>
        <xdr:spPr bwMode="auto">
          <a:xfrm>
            <a:off x="265" y="923"/>
            <a:ext cx="3" cy="8"/>
          </a:xfrm>
          <a:custGeom>
            <a:avLst/>
            <a:gdLst>
              <a:gd name="T0" fmla="*/ 2 w 10"/>
              <a:gd name="T1" fmla="*/ 8 h 39"/>
              <a:gd name="T2" fmla="*/ 2 w 10"/>
              <a:gd name="T3" fmla="*/ 8 h 39"/>
              <a:gd name="T4" fmla="*/ 3 w 10"/>
              <a:gd name="T5" fmla="*/ 8 h 39"/>
              <a:gd name="T6" fmla="*/ 3 w 10"/>
              <a:gd name="T7" fmla="*/ 8 h 39"/>
              <a:gd name="T8" fmla="*/ 1 w 10"/>
              <a:gd name="T9" fmla="*/ 0 h 39"/>
              <a:gd name="T10" fmla="*/ 1 w 10"/>
              <a:gd name="T11" fmla="*/ 0 h 39"/>
              <a:gd name="T12" fmla="*/ 0 w 10"/>
              <a:gd name="T13" fmla="*/ 0 h 39"/>
              <a:gd name="T14" fmla="*/ 0 w 10"/>
              <a:gd name="T15" fmla="*/ 0 h 39"/>
              <a:gd name="T16" fmla="*/ 2 w 10"/>
              <a:gd name="T17" fmla="*/ 8 h 39"/>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10"/>
              <a:gd name="T28" fmla="*/ 0 h 39"/>
              <a:gd name="T29" fmla="*/ 10 w 10"/>
              <a:gd name="T30" fmla="*/ 39 h 39"/>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10" h="39">
                <a:moveTo>
                  <a:pt x="6" y="37"/>
                </a:moveTo>
                <a:lnTo>
                  <a:pt x="6" y="39"/>
                </a:lnTo>
                <a:lnTo>
                  <a:pt x="10" y="39"/>
                </a:lnTo>
                <a:lnTo>
                  <a:pt x="10" y="37"/>
                </a:lnTo>
                <a:lnTo>
                  <a:pt x="4" y="2"/>
                </a:lnTo>
                <a:lnTo>
                  <a:pt x="4" y="0"/>
                </a:lnTo>
                <a:lnTo>
                  <a:pt x="0" y="0"/>
                </a:lnTo>
                <a:lnTo>
                  <a:pt x="0" y="2"/>
                </a:lnTo>
                <a:lnTo>
                  <a:pt x="6" y="37"/>
                </a:lnTo>
                <a:close/>
              </a:path>
            </a:pathLst>
          </a:custGeom>
          <a:solidFill>
            <a:srgbClr val="FFCC66"/>
          </a:solidFill>
          <a:ln w="9525">
            <a:solidFill>
              <a:srgbClr val="0238C0"/>
            </a:solidFill>
            <a:round/>
            <a:headEnd/>
            <a:tailEnd/>
          </a:ln>
        </xdr:spPr>
      </xdr:sp>
      <xdr:sp macro="" textlink="">
        <xdr:nvSpPr>
          <xdr:cNvPr id="26903" name="Freeform 275"/>
          <xdr:cNvSpPr>
            <a:spLocks/>
          </xdr:cNvSpPr>
        </xdr:nvSpPr>
        <xdr:spPr bwMode="auto">
          <a:xfrm>
            <a:off x="310" y="919"/>
            <a:ext cx="1" cy="11"/>
          </a:xfrm>
          <a:custGeom>
            <a:avLst/>
            <a:gdLst>
              <a:gd name="T0" fmla="*/ 0 w 10"/>
              <a:gd name="T1" fmla="*/ 11 h 50"/>
              <a:gd name="T2" fmla="*/ 0 w 10"/>
              <a:gd name="T3" fmla="*/ 11 h 50"/>
              <a:gd name="T4" fmla="*/ 0 w 10"/>
              <a:gd name="T5" fmla="*/ 11 h 50"/>
              <a:gd name="T6" fmla="*/ 0 w 10"/>
              <a:gd name="T7" fmla="*/ 11 h 50"/>
              <a:gd name="T8" fmla="*/ 1 w 10"/>
              <a:gd name="T9" fmla="*/ 0 h 50"/>
              <a:gd name="T10" fmla="*/ 1 w 10"/>
              <a:gd name="T11" fmla="*/ 0 h 50"/>
              <a:gd name="T12" fmla="*/ 1 w 10"/>
              <a:gd name="T13" fmla="*/ 0 h 50"/>
              <a:gd name="T14" fmla="*/ 1 w 10"/>
              <a:gd name="T15" fmla="*/ 0 h 50"/>
              <a:gd name="T16" fmla="*/ 0 w 10"/>
              <a:gd name="T17" fmla="*/ 11 h 50"/>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10"/>
              <a:gd name="T28" fmla="*/ 0 h 50"/>
              <a:gd name="T29" fmla="*/ 10 w 10"/>
              <a:gd name="T30" fmla="*/ 50 h 50"/>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10" h="50">
                <a:moveTo>
                  <a:pt x="0" y="48"/>
                </a:moveTo>
                <a:lnTo>
                  <a:pt x="0" y="50"/>
                </a:lnTo>
                <a:lnTo>
                  <a:pt x="4" y="50"/>
                </a:lnTo>
                <a:lnTo>
                  <a:pt x="4" y="48"/>
                </a:lnTo>
                <a:lnTo>
                  <a:pt x="10" y="2"/>
                </a:lnTo>
                <a:lnTo>
                  <a:pt x="10" y="0"/>
                </a:lnTo>
                <a:lnTo>
                  <a:pt x="6" y="0"/>
                </a:lnTo>
                <a:lnTo>
                  <a:pt x="6" y="2"/>
                </a:lnTo>
                <a:lnTo>
                  <a:pt x="0" y="48"/>
                </a:lnTo>
                <a:close/>
              </a:path>
            </a:pathLst>
          </a:custGeom>
          <a:solidFill>
            <a:srgbClr val="FFCC66"/>
          </a:solidFill>
          <a:ln w="9525">
            <a:solidFill>
              <a:srgbClr val="0238C0"/>
            </a:solidFill>
            <a:round/>
            <a:headEnd/>
            <a:tailEnd/>
          </a:ln>
        </xdr:spPr>
      </xdr:sp>
      <xdr:sp macro="" textlink="">
        <xdr:nvSpPr>
          <xdr:cNvPr id="26904" name="Freeform 276"/>
          <xdr:cNvSpPr>
            <a:spLocks/>
          </xdr:cNvSpPr>
        </xdr:nvSpPr>
        <xdr:spPr bwMode="auto">
          <a:xfrm>
            <a:off x="251" y="936"/>
            <a:ext cx="72" cy="1"/>
          </a:xfrm>
          <a:custGeom>
            <a:avLst/>
            <a:gdLst>
              <a:gd name="T0" fmla="*/ 0 w 347"/>
              <a:gd name="T1" fmla="*/ 0 h 4"/>
              <a:gd name="T2" fmla="*/ 0 w 347"/>
              <a:gd name="T3" fmla="*/ 0 h 4"/>
              <a:gd name="T4" fmla="*/ 0 w 347"/>
              <a:gd name="T5" fmla="*/ 1 h 4"/>
              <a:gd name="T6" fmla="*/ 72 w 347"/>
              <a:gd name="T7" fmla="*/ 1 h 4"/>
              <a:gd name="T8" fmla="*/ 72 w 347"/>
              <a:gd name="T9" fmla="*/ 0 h 4"/>
              <a:gd name="T10" fmla="*/ 72 w 347"/>
              <a:gd name="T11" fmla="*/ 0 h 4"/>
              <a:gd name="T12" fmla="*/ 0 w 347"/>
              <a:gd name="T13" fmla="*/ 0 h 4"/>
              <a:gd name="T14" fmla="*/ 0 60000 65536"/>
              <a:gd name="T15" fmla="*/ 0 60000 65536"/>
              <a:gd name="T16" fmla="*/ 0 60000 65536"/>
              <a:gd name="T17" fmla="*/ 0 60000 65536"/>
              <a:gd name="T18" fmla="*/ 0 60000 65536"/>
              <a:gd name="T19" fmla="*/ 0 60000 65536"/>
              <a:gd name="T20" fmla="*/ 0 60000 65536"/>
              <a:gd name="T21" fmla="*/ 0 w 347"/>
              <a:gd name="T22" fmla="*/ 0 h 4"/>
              <a:gd name="T23" fmla="*/ 347 w 347"/>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347" h="4">
                <a:moveTo>
                  <a:pt x="2" y="0"/>
                </a:moveTo>
                <a:lnTo>
                  <a:pt x="0" y="0"/>
                </a:lnTo>
                <a:lnTo>
                  <a:pt x="0" y="4"/>
                </a:lnTo>
                <a:lnTo>
                  <a:pt x="347" y="4"/>
                </a:lnTo>
                <a:lnTo>
                  <a:pt x="347" y="0"/>
                </a:lnTo>
                <a:lnTo>
                  <a:pt x="345" y="0"/>
                </a:lnTo>
                <a:lnTo>
                  <a:pt x="2" y="0"/>
                </a:lnTo>
                <a:close/>
              </a:path>
            </a:pathLst>
          </a:custGeom>
          <a:solidFill>
            <a:srgbClr val="FFCC66"/>
          </a:solidFill>
          <a:ln w="9525">
            <a:solidFill>
              <a:srgbClr val="0238C0"/>
            </a:solidFill>
            <a:round/>
            <a:headEnd/>
            <a:tailEnd/>
          </a:ln>
        </xdr:spPr>
      </xdr:sp>
      <xdr:sp macro="" textlink="">
        <xdr:nvSpPr>
          <xdr:cNvPr id="26905" name="Freeform 277"/>
          <xdr:cNvSpPr>
            <a:spLocks/>
          </xdr:cNvSpPr>
        </xdr:nvSpPr>
        <xdr:spPr bwMode="auto">
          <a:xfrm>
            <a:off x="261" y="936"/>
            <a:ext cx="0" cy="7"/>
          </a:xfrm>
          <a:custGeom>
            <a:avLst/>
            <a:gdLst>
              <a:gd name="T0" fmla="*/ 0 w 4"/>
              <a:gd name="T1" fmla="*/ 0 h 29"/>
              <a:gd name="T2" fmla="*/ 0 w 4"/>
              <a:gd name="T3" fmla="*/ 0 h 29"/>
              <a:gd name="T4" fmla="*/ 0 w 4"/>
              <a:gd name="T5" fmla="*/ 0 h 29"/>
              <a:gd name="T6" fmla="*/ 0 w 4"/>
              <a:gd name="T7" fmla="*/ 7 h 29"/>
              <a:gd name="T8" fmla="*/ 0 w 4"/>
              <a:gd name="T9" fmla="*/ 7 h 29"/>
              <a:gd name="T10" fmla="*/ 0 w 4"/>
              <a:gd name="T11" fmla="*/ 7 h 29"/>
              <a:gd name="T12" fmla="*/ 0 w 4"/>
              <a:gd name="T13" fmla="*/ 0 h 29"/>
              <a:gd name="T14" fmla="*/ 0 60000 65536"/>
              <a:gd name="T15" fmla="*/ 0 60000 65536"/>
              <a:gd name="T16" fmla="*/ 0 60000 65536"/>
              <a:gd name="T17" fmla="*/ 0 60000 65536"/>
              <a:gd name="T18" fmla="*/ 0 60000 65536"/>
              <a:gd name="T19" fmla="*/ 0 60000 65536"/>
              <a:gd name="T20" fmla="*/ 0 60000 65536"/>
              <a:gd name="T21" fmla="*/ 0 w 4"/>
              <a:gd name="T22" fmla="*/ 0 h 29"/>
              <a:gd name="T23" fmla="*/ 0 w 4"/>
              <a:gd name="T24" fmla="*/ 29 h 29"/>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9">
                <a:moveTo>
                  <a:pt x="4" y="2"/>
                </a:moveTo>
                <a:lnTo>
                  <a:pt x="4" y="0"/>
                </a:lnTo>
                <a:lnTo>
                  <a:pt x="0" y="0"/>
                </a:lnTo>
                <a:lnTo>
                  <a:pt x="0" y="29"/>
                </a:lnTo>
                <a:lnTo>
                  <a:pt x="4" y="29"/>
                </a:lnTo>
                <a:lnTo>
                  <a:pt x="4" y="27"/>
                </a:lnTo>
                <a:lnTo>
                  <a:pt x="4" y="2"/>
                </a:lnTo>
                <a:close/>
              </a:path>
            </a:pathLst>
          </a:custGeom>
          <a:solidFill>
            <a:srgbClr val="FFCC66"/>
          </a:solidFill>
          <a:ln w="9525">
            <a:solidFill>
              <a:srgbClr val="0238C0"/>
            </a:solidFill>
            <a:round/>
            <a:headEnd/>
            <a:tailEnd/>
          </a:ln>
        </xdr:spPr>
      </xdr:sp>
      <xdr:sp macro="" textlink="">
        <xdr:nvSpPr>
          <xdr:cNvPr id="26906" name="Freeform 278"/>
          <xdr:cNvSpPr>
            <a:spLocks/>
          </xdr:cNvSpPr>
        </xdr:nvSpPr>
        <xdr:spPr bwMode="auto">
          <a:xfrm>
            <a:off x="265" y="936"/>
            <a:ext cx="0" cy="7"/>
          </a:xfrm>
          <a:custGeom>
            <a:avLst/>
            <a:gdLst>
              <a:gd name="T0" fmla="*/ 0 w 4"/>
              <a:gd name="T1" fmla="*/ 1 h 27"/>
              <a:gd name="T2" fmla="*/ 0 w 4"/>
              <a:gd name="T3" fmla="*/ 0 h 27"/>
              <a:gd name="T4" fmla="*/ 0 w 4"/>
              <a:gd name="T5" fmla="*/ 0 h 27"/>
              <a:gd name="T6" fmla="*/ 0 w 4"/>
              <a:gd name="T7" fmla="*/ 7 h 27"/>
              <a:gd name="T8" fmla="*/ 0 w 4"/>
              <a:gd name="T9" fmla="*/ 7 h 27"/>
              <a:gd name="T10" fmla="*/ 0 w 4"/>
              <a:gd name="T11" fmla="*/ 6 h 27"/>
              <a:gd name="T12" fmla="*/ 0 w 4"/>
              <a:gd name="T13" fmla="*/ 1 h 27"/>
              <a:gd name="T14" fmla="*/ 0 60000 65536"/>
              <a:gd name="T15" fmla="*/ 0 60000 65536"/>
              <a:gd name="T16" fmla="*/ 0 60000 65536"/>
              <a:gd name="T17" fmla="*/ 0 60000 65536"/>
              <a:gd name="T18" fmla="*/ 0 60000 65536"/>
              <a:gd name="T19" fmla="*/ 0 60000 65536"/>
              <a:gd name="T20" fmla="*/ 0 60000 65536"/>
              <a:gd name="T21" fmla="*/ 0 w 4"/>
              <a:gd name="T22" fmla="*/ 0 h 27"/>
              <a:gd name="T23" fmla="*/ 0 w 4"/>
              <a:gd name="T24" fmla="*/ 27 h 27"/>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7">
                <a:moveTo>
                  <a:pt x="4" y="2"/>
                </a:moveTo>
                <a:lnTo>
                  <a:pt x="4" y="0"/>
                </a:lnTo>
                <a:lnTo>
                  <a:pt x="0" y="0"/>
                </a:lnTo>
                <a:lnTo>
                  <a:pt x="0" y="27"/>
                </a:lnTo>
                <a:lnTo>
                  <a:pt x="4" y="27"/>
                </a:lnTo>
                <a:lnTo>
                  <a:pt x="4" y="25"/>
                </a:lnTo>
                <a:lnTo>
                  <a:pt x="4" y="2"/>
                </a:lnTo>
                <a:close/>
              </a:path>
            </a:pathLst>
          </a:custGeom>
          <a:solidFill>
            <a:srgbClr val="FFCC66"/>
          </a:solidFill>
          <a:ln w="9525">
            <a:solidFill>
              <a:srgbClr val="0238C0"/>
            </a:solidFill>
            <a:round/>
            <a:headEnd/>
            <a:tailEnd/>
          </a:ln>
        </xdr:spPr>
      </xdr:sp>
      <xdr:sp macro="" textlink="">
        <xdr:nvSpPr>
          <xdr:cNvPr id="26907" name="Freeform 279"/>
          <xdr:cNvSpPr>
            <a:spLocks/>
          </xdr:cNvSpPr>
        </xdr:nvSpPr>
        <xdr:spPr bwMode="auto">
          <a:xfrm>
            <a:off x="311" y="936"/>
            <a:ext cx="0" cy="7"/>
          </a:xfrm>
          <a:custGeom>
            <a:avLst/>
            <a:gdLst>
              <a:gd name="T0" fmla="*/ 0 w 4"/>
              <a:gd name="T1" fmla="*/ 0 h 29"/>
              <a:gd name="T2" fmla="*/ 0 w 4"/>
              <a:gd name="T3" fmla="*/ 0 h 29"/>
              <a:gd name="T4" fmla="*/ 0 w 4"/>
              <a:gd name="T5" fmla="*/ 0 h 29"/>
              <a:gd name="T6" fmla="*/ 0 w 4"/>
              <a:gd name="T7" fmla="*/ 7 h 29"/>
              <a:gd name="T8" fmla="*/ 0 w 4"/>
              <a:gd name="T9" fmla="*/ 7 h 29"/>
              <a:gd name="T10" fmla="*/ 0 w 4"/>
              <a:gd name="T11" fmla="*/ 7 h 29"/>
              <a:gd name="T12" fmla="*/ 0 w 4"/>
              <a:gd name="T13" fmla="*/ 0 h 29"/>
              <a:gd name="T14" fmla="*/ 0 60000 65536"/>
              <a:gd name="T15" fmla="*/ 0 60000 65536"/>
              <a:gd name="T16" fmla="*/ 0 60000 65536"/>
              <a:gd name="T17" fmla="*/ 0 60000 65536"/>
              <a:gd name="T18" fmla="*/ 0 60000 65536"/>
              <a:gd name="T19" fmla="*/ 0 60000 65536"/>
              <a:gd name="T20" fmla="*/ 0 60000 65536"/>
              <a:gd name="T21" fmla="*/ 0 w 4"/>
              <a:gd name="T22" fmla="*/ 0 h 29"/>
              <a:gd name="T23" fmla="*/ 0 w 4"/>
              <a:gd name="T24" fmla="*/ 29 h 29"/>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9">
                <a:moveTo>
                  <a:pt x="4" y="2"/>
                </a:moveTo>
                <a:lnTo>
                  <a:pt x="4" y="0"/>
                </a:lnTo>
                <a:lnTo>
                  <a:pt x="0" y="0"/>
                </a:lnTo>
                <a:lnTo>
                  <a:pt x="0" y="29"/>
                </a:lnTo>
                <a:lnTo>
                  <a:pt x="4" y="29"/>
                </a:lnTo>
                <a:lnTo>
                  <a:pt x="4" y="27"/>
                </a:lnTo>
                <a:lnTo>
                  <a:pt x="4" y="2"/>
                </a:lnTo>
                <a:close/>
              </a:path>
            </a:pathLst>
          </a:custGeom>
          <a:solidFill>
            <a:srgbClr val="FFCC66"/>
          </a:solidFill>
          <a:ln w="9525">
            <a:solidFill>
              <a:srgbClr val="0238C0"/>
            </a:solidFill>
            <a:round/>
            <a:headEnd/>
            <a:tailEnd/>
          </a:ln>
        </xdr:spPr>
      </xdr:sp>
      <xdr:sp macro="" textlink="">
        <xdr:nvSpPr>
          <xdr:cNvPr id="26908" name="Freeform 280"/>
          <xdr:cNvSpPr>
            <a:spLocks/>
          </xdr:cNvSpPr>
        </xdr:nvSpPr>
        <xdr:spPr bwMode="auto">
          <a:xfrm>
            <a:off x="313" y="936"/>
            <a:ext cx="2" cy="7"/>
          </a:xfrm>
          <a:custGeom>
            <a:avLst/>
            <a:gdLst>
              <a:gd name="T0" fmla="*/ 2 w 4"/>
              <a:gd name="T1" fmla="*/ 1 h 27"/>
              <a:gd name="T2" fmla="*/ 2 w 4"/>
              <a:gd name="T3" fmla="*/ 0 h 27"/>
              <a:gd name="T4" fmla="*/ 0 w 4"/>
              <a:gd name="T5" fmla="*/ 0 h 27"/>
              <a:gd name="T6" fmla="*/ 0 w 4"/>
              <a:gd name="T7" fmla="*/ 7 h 27"/>
              <a:gd name="T8" fmla="*/ 2 w 4"/>
              <a:gd name="T9" fmla="*/ 7 h 27"/>
              <a:gd name="T10" fmla="*/ 2 w 4"/>
              <a:gd name="T11" fmla="*/ 6 h 27"/>
              <a:gd name="T12" fmla="*/ 2 w 4"/>
              <a:gd name="T13" fmla="*/ 1 h 27"/>
              <a:gd name="T14" fmla="*/ 0 60000 65536"/>
              <a:gd name="T15" fmla="*/ 0 60000 65536"/>
              <a:gd name="T16" fmla="*/ 0 60000 65536"/>
              <a:gd name="T17" fmla="*/ 0 60000 65536"/>
              <a:gd name="T18" fmla="*/ 0 60000 65536"/>
              <a:gd name="T19" fmla="*/ 0 60000 65536"/>
              <a:gd name="T20" fmla="*/ 0 60000 65536"/>
              <a:gd name="T21" fmla="*/ 0 w 4"/>
              <a:gd name="T22" fmla="*/ 0 h 27"/>
              <a:gd name="T23" fmla="*/ 4 w 4"/>
              <a:gd name="T24" fmla="*/ 27 h 27"/>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7">
                <a:moveTo>
                  <a:pt x="4" y="2"/>
                </a:moveTo>
                <a:lnTo>
                  <a:pt x="4" y="0"/>
                </a:lnTo>
                <a:lnTo>
                  <a:pt x="0" y="0"/>
                </a:lnTo>
                <a:lnTo>
                  <a:pt x="0" y="27"/>
                </a:lnTo>
                <a:lnTo>
                  <a:pt x="4" y="27"/>
                </a:lnTo>
                <a:lnTo>
                  <a:pt x="4" y="25"/>
                </a:lnTo>
                <a:lnTo>
                  <a:pt x="4" y="2"/>
                </a:lnTo>
                <a:close/>
              </a:path>
            </a:pathLst>
          </a:custGeom>
          <a:solidFill>
            <a:srgbClr val="FFCC66"/>
          </a:solidFill>
          <a:ln w="9525">
            <a:solidFill>
              <a:srgbClr val="0238C0"/>
            </a:solidFill>
            <a:round/>
            <a:headEnd/>
            <a:tailEnd/>
          </a:ln>
        </xdr:spPr>
      </xdr:sp>
      <xdr:sp macro="" textlink="">
        <xdr:nvSpPr>
          <xdr:cNvPr id="26909" name="Freeform 281"/>
          <xdr:cNvSpPr>
            <a:spLocks/>
          </xdr:cNvSpPr>
        </xdr:nvSpPr>
        <xdr:spPr bwMode="auto">
          <a:xfrm>
            <a:off x="308" y="929"/>
            <a:ext cx="4" cy="8"/>
          </a:xfrm>
          <a:custGeom>
            <a:avLst/>
            <a:gdLst>
              <a:gd name="T0" fmla="*/ 1 w 16"/>
              <a:gd name="T1" fmla="*/ 0 h 34"/>
              <a:gd name="T2" fmla="*/ 1 w 16"/>
              <a:gd name="T3" fmla="*/ 0 h 34"/>
              <a:gd name="T4" fmla="*/ 0 w 16"/>
              <a:gd name="T5" fmla="*/ 0 h 34"/>
              <a:gd name="T6" fmla="*/ 0 w 16"/>
              <a:gd name="T7" fmla="*/ 5 h 34"/>
              <a:gd name="T8" fmla="*/ 1 w 16"/>
              <a:gd name="T9" fmla="*/ 5 h 34"/>
              <a:gd name="T10" fmla="*/ 1 w 16"/>
              <a:gd name="T11" fmla="*/ 6 h 34"/>
              <a:gd name="T12" fmla="*/ 1 w 16"/>
              <a:gd name="T13" fmla="*/ 6 h 34"/>
              <a:gd name="T14" fmla="*/ 1 w 16"/>
              <a:gd name="T15" fmla="*/ 7 h 34"/>
              <a:gd name="T16" fmla="*/ 1 w 16"/>
              <a:gd name="T17" fmla="*/ 7 h 34"/>
              <a:gd name="T18" fmla="*/ 1 w 16"/>
              <a:gd name="T19" fmla="*/ 7 h 34"/>
              <a:gd name="T20" fmla="*/ 2 w 16"/>
              <a:gd name="T21" fmla="*/ 7 h 34"/>
              <a:gd name="T22" fmla="*/ 2 w 16"/>
              <a:gd name="T23" fmla="*/ 8 h 34"/>
              <a:gd name="T24" fmla="*/ 2 w 16"/>
              <a:gd name="T25" fmla="*/ 8 h 34"/>
              <a:gd name="T26" fmla="*/ 2 w 16"/>
              <a:gd name="T27" fmla="*/ 8 h 34"/>
              <a:gd name="T28" fmla="*/ 4 w 16"/>
              <a:gd name="T29" fmla="*/ 8 h 34"/>
              <a:gd name="T30" fmla="*/ 4 w 16"/>
              <a:gd name="T31" fmla="*/ 7 h 34"/>
              <a:gd name="T32" fmla="*/ 3 w 16"/>
              <a:gd name="T33" fmla="*/ 7 h 34"/>
              <a:gd name="T34" fmla="*/ 3 w 16"/>
              <a:gd name="T35" fmla="*/ 7 h 34"/>
              <a:gd name="T36" fmla="*/ 3 w 16"/>
              <a:gd name="T37" fmla="*/ 7 h 34"/>
              <a:gd name="T38" fmla="*/ 3 w 16"/>
              <a:gd name="T39" fmla="*/ 6 h 34"/>
              <a:gd name="T40" fmla="*/ 2 w 16"/>
              <a:gd name="T41" fmla="*/ 6 h 34"/>
              <a:gd name="T42" fmla="*/ 2 w 16"/>
              <a:gd name="T43" fmla="*/ 6 h 34"/>
              <a:gd name="T44" fmla="*/ 2 w 16"/>
              <a:gd name="T45" fmla="*/ 6 h 34"/>
              <a:gd name="T46" fmla="*/ 2 w 16"/>
              <a:gd name="T47" fmla="*/ 5 h 34"/>
              <a:gd name="T48" fmla="*/ 1 w 16"/>
              <a:gd name="T49" fmla="*/ 5 h 34"/>
              <a:gd name="T50" fmla="*/ 1 w 16"/>
              <a:gd name="T51" fmla="*/ 4 h 34"/>
              <a:gd name="T52" fmla="*/ 1 w 16"/>
              <a:gd name="T53" fmla="*/ 4 h 34"/>
              <a:gd name="T54" fmla="*/ 1 w 16"/>
              <a:gd name="T55" fmla="*/ 0 h 34"/>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w 16"/>
              <a:gd name="T85" fmla="*/ 0 h 34"/>
              <a:gd name="T86" fmla="*/ 16 w 16"/>
              <a:gd name="T87" fmla="*/ 34 h 34"/>
            </a:gdLst>
            <a:ahLst/>
            <a:cxnLst>
              <a:cxn ang="T56">
                <a:pos x="T0" y="T1"/>
              </a:cxn>
              <a:cxn ang="T57">
                <a:pos x="T2" y="T3"/>
              </a:cxn>
              <a:cxn ang="T58">
                <a:pos x="T4" y="T5"/>
              </a:cxn>
              <a:cxn ang="T59">
                <a:pos x="T6" y="T7"/>
              </a:cxn>
              <a:cxn ang="T60">
                <a:pos x="T8" y="T9"/>
              </a:cxn>
              <a:cxn ang="T61">
                <a:pos x="T10" y="T11"/>
              </a:cxn>
              <a:cxn ang="T62">
                <a:pos x="T12" y="T13"/>
              </a:cxn>
              <a:cxn ang="T63">
                <a:pos x="T14" y="T15"/>
              </a:cxn>
              <a:cxn ang="T64">
                <a:pos x="T16" y="T17"/>
              </a:cxn>
              <a:cxn ang="T65">
                <a:pos x="T18" y="T19"/>
              </a:cxn>
              <a:cxn ang="T66">
                <a:pos x="T20" y="T21"/>
              </a:cxn>
              <a:cxn ang="T67">
                <a:pos x="T22" y="T23"/>
              </a:cxn>
              <a:cxn ang="T68">
                <a:pos x="T24" y="T25"/>
              </a:cxn>
              <a:cxn ang="T69">
                <a:pos x="T26" y="T27"/>
              </a:cxn>
              <a:cxn ang="T70">
                <a:pos x="T28" y="T29"/>
              </a:cxn>
              <a:cxn ang="T71">
                <a:pos x="T30" y="T31"/>
              </a:cxn>
              <a:cxn ang="T72">
                <a:pos x="T32" y="T33"/>
              </a:cxn>
              <a:cxn ang="T73">
                <a:pos x="T34" y="T35"/>
              </a:cxn>
              <a:cxn ang="T74">
                <a:pos x="T36" y="T37"/>
              </a:cxn>
              <a:cxn ang="T75">
                <a:pos x="T38" y="T39"/>
              </a:cxn>
              <a:cxn ang="T76">
                <a:pos x="T40" y="T41"/>
              </a:cxn>
              <a:cxn ang="T77">
                <a:pos x="T42" y="T43"/>
              </a:cxn>
              <a:cxn ang="T78">
                <a:pos x="T44" y="T45"/>
              </a:cxn>
              <a:cxn ang="T79">
                <a:pos x="T46" y="T47"/>
              </a:cxn>
              <a:cxn ang="T80">
                <a:pos x="T48" y="T49"/>
              </a:cxn>
              <a:cxn ang="T81">
                <a:pos x="T50" y="T51"/>
              </a:cxn>
              <a:cxn ang="T82">
                <a:pos x="T52" y="T53"/>
              </a:cxn>
              <a:cxn ang="T83">
                <a:pos x="T54" y="T55"/>
              </a:cxn>
            </a:cxnLst>
            <a:rect l="T84" t="T85" r="T86" b="T87"/>
            <a:pathLst>
              <a:path w="16" h="34">
                <a:moveTo>
                  <a:pt x="4" y="2"/>
                </a:moveTo>
                <a:lnTo>
                  <a:pt x="4" y="0"/>
                </a:lnTo>
                <a:lnTo>
                  <a:pt x="0" y="0"/>
                </a:lnTo>
                <a:lnTo>
                  <a:pt x="0" y="22"/>
                </a:lnTo>
                <a:lnTo>
                  <a:pt x="2" y="22"/>
                </a:lnTo>
                <a:lnTo>
                  <a:pt x="2" y="26"/>
                </a:lnTo>
                <a:lnTo>
                  <a:pt x="4" y="26"/>
                </a:lnTo>
                <a:lnTo>
                  <a:pt x="4" y="28"/>
                </a:lnTo>
                <a:lnTo>
                  <a:pt x="6" y="28"/>
                </a:lnTo>
                <a:lnTo>
                  <a:pt x="6" y="30"/>
                </a:lnTo>
                <a:lnTo>
                  <a:pt x="8" y="30"/>
                </a:lnTo>
                <a:lnTo>
                  <a:pt x="8" y="32"/>
                </a:lnTo>
                <a:lnTo>
                  <a:pt x="10" y="32"/>
                </a:lnTo>
                <a:lnTo>
                  <a:pt x="10" y="34"/>
                </a:lnTo>
                <a:lnTo>
                  <a:pt x="16" y="34"/>
                </a:lnTo>
                <a:lnTo>
                  <a:pt x="16" y="30"/>
                </a:lnTo>
                <a:lnTo>
                  <a:pt x="14" y="30"/>
                </a:lnTo>
                <a:lnTo>
                  <a:pt x="14" y="28"/>
                </a:lnTo>
                <a:lnTo>
                  <a:pt x="12" y="28"/>
                </a:lnTo>
                <a:lnTo>
                  <a:pt x="12" y="26"/>
                </a:lnTo>
                <a:lnTo>
                  <a:pt x="10" y="26"/>
                </a:lnTo>
                <a:lnTo>
                  <a:pt x="10" y="24"/>
                </a:lnTo>
                <a:lnTo>
                  <a:pt x="8" y="24"/>
                </a:lnTo>
                <a:lnTo>
                  <a:pt x="8" y="22"/>
                </a:lnTo>
                <a:lnTo>
                  <a:pt x="6" y="22"/>
                </a:lnTo>
                <a:lnTo>
                  <a:pt x="6" y="18"/>
                </a:lnTo>
                <a:lnTo>
                  <a:pt x="4" y="18"/>
                </a:lnTo>
                <a:lnTo>
                  <a:pt x="4" y="2"/>
                </a:lnTo>
                <a:close/>
              </a:path>
            </a:pathLst>
          </a:custGeom>
          <a:solidFill>
            <a:srgbClr val="FFCC66"/>
          </a:solidFill>
          <a:ln w="9525">
            <a:solidFill>
              <a:srgbClr val="0238C0"/>
            </a:solidFill>
            <a:round/>
            <a:headEnd/>
            <a:tailEnd/>
          </a:ln>
        </xdr:spPr>
      </xdr:sp>
      <xdr:sp macro="" textlink="">
        <xdr:nvSpPr>
          <xdr:cNvPr id="26910" name="Freeform 282"/>
          <xdr:cNvSpPr>
            <a:spLocks/>
          </xdr:cNvSpPr>
        </xdr:nvSpPr>
        <xdr:spPr bwMode="auto">
          <a:xfrm>
            <a:off x="353" y="857"/>
            <a:ext cx="0" cy="48"/>
          </a:xfrm>
          <a:custGeom>
            <a:avLst/>
            <a:gdLst>
              <a:gd name="T0" fmla="*/ 0 w 3"/>
              <a:gd name="T1" fmla="*/ 0 h 202"/>
              <a:gd name="T2" fmla="*/ 0 w 3"/>
              <a:gd name="T3" fmla="*/ 0 h 202"/>
              <a:gd name="T4" fmla="*/ 0 w 3"/>
              <a:gd name="T5" fmla="*/ 0 h 202"/>
              <a:gd name="T6" fmla="*/ 0 w 3"/>
              <a:gd name="T7" fmla="*/ 48 h 202"/>
              <a:gd name="T8" fmla="*/ 0 w 3"/>
              <a:gd name="T9" fmla="*/ 48 h 202"/>
              <a:gd name="T10" fmla="*/ 0 w 3"/>
              <a:gd name="T11" fmla="*/ 48 h 202"/>
              <a:gd name="T12" fmla="*/ 0 w 3"/>
              <a:gd name="T13" fmla="*/ 0 h 202"/>
              <a:gd name="T14" fmla="*/ 0 60000 65536"/>
              <a:gd name="T15" fmla="*/ 0 60000 65536"/>
              <a:gd name="T16" fmla="*/ 0 60000 65536"/>
              <a:gd name="T17" fmla="*/ 0 60000 65536"/>
              <a:gd name="T18" fmla="*/ 0 60000 65536"/>
              <a:gd name="T19" fmla="*/ 0 60000 65536"/>
              <a:gd name="T20" fmla="*/ 0 60000 65536"/>
              <a:gd name="T21" fmla="*/ 0 w 3"/>
              <a:gd name="T22" fmla="*/ 0 h 202"/>
              <a:gd name="T23" fmla="*/ 0 w 3"/>
              <a:gd name="T24" fmla="*/ 202 h 202"/>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3" h="202">
                <a:moveTo>
                  <a:pt x="3" y="2"/>
                </a:moveTo>
                <a:lnTo>
                  <a:pt x="3" y="0"/>
                </a:lnTo>
                <a:lnTo>
                  <a:pt x="0" y="0"/>
                </a:lnTo>
                <a:lnTo>
                  <a:pt x="0" y="202"/>
                </a:lnTo>
                <a:lnTo>
                  <a:pt x="3" y="202"/>
                </a:lnTo>
                <a:lnTo>
                  <a:pt x="3" y="200"/>
                </a:lnTo>
                <a:lnTo>
                  <a:pt x="3" y="2"/>
                </a:lnTo>
                <a:close/>
              </a:path>
            </a:pathLst>
          </a:custGeom>
          <a:solidFill>
            <a:srgbClr val="FFCC66"/>
          </a:solidFill>
          <a:ln w="9525">
            <a:solidFill>
              <a:srgbClr val="0238C0"/>
            </a:solidFill>
            <a:round/>
            <a:headEnd/>
            <a:tailEnd/>
          </a:ln>
        </xdr:spPr>
      </xdr:sp>
      <xdr:sp macro="" textlink="">
        <xdr:nvSpPr>
          <xdr:cNvPr id="26911" name="Freeform 283"/>
          <xdr:cNvSpPr>
            <a:spLocks/>
          </xdr:cNvSpPr>
        </xdr:nvSpPr>
        <xdr:spPr bwMode="auto">
          <a:xfrm>
            <a:off x="362" y="860"/>
            <a:ext cx="0" cy="50"/>
          </a:xfrm>
          <a:custGeom>
            <a:avLst/>
            <a:gdLst>
              <a:gd name="T0" fmla="*/ 0 w 4"/>
              <a:gd name="T1" fmla="*/ 0 h 211"/>
              <a:gd name="T2" fmla="*/ 0 w 4"/>
              <a:gd name="T3" fmla="*/ 0 h 211"/>
              <a:gd name="T4" fmla="*/ 0 w 4"/>
              <a:gd name="T5" fmla="*/ 0 h 211"/>
              <a:gd name="T6" fmla="*/ 0 w 4"/>
              <a:gd name="T7" fmla="*/ 50 h 211"/>
              <a:gd name="T8" fmla="*/ 0 w 4"/>
              <a:gd name="T9" fmla="*/ 50 h 211"/>
              <a:gd name="T10" fmla="*/ 0 w 4"/>
              <a:gd name="T11" fmla="*/ 50 h 211"/>
              <a:gd name="T12" fmla="*/ 0 w 4"/>
              <a:gd name="T13" fmla="*/ 0 h 211"/>
              <a:gd name="T14" fmla="*/ 0 60000 65536"/>
              <a:gd name="T15" fmla="*/ 0 60000 65536"/>
              <a:gd name="T16" fmla="*/ 0 60000 65536"/>
              <a:gd name="T17" fmla="*/ 0 60000 65536"/>
              <a:gd name="T18" fmla="*/ 0 60000 65536"/>
              <a:gd name="T19" fmla="*/ 0 60000 65536"/>
              <a:gd name="T20" fmla="*/ 0 60000 65536"/>
              <a:gd name="T21" fmla="*/ 0 w 4"/>
              <a:gd name="T22" fmla="*/ 0 h 211"/>
              <a:gd name="T23" fmla="*/ 0 w 4"/>
              <a:gd name="T24" fmla="*/ 211 h 211"/>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11">
                <a:moveTo>
                  <a:pt x="4" y="2"/>
                </a:moveTo>
                <a:lnTo>
                  <a:pt x="4" y="0"/>
                </a:lnTo>
                <a:lnTo>
                  <a:pt x="0" y="0"/>
                </a:lnTo>
                <a:lnTo>
                  <a:pt x="0" y="211"/>
                </a:lnTo>
                <a:lnTo>
                  <a:pt x="4" y="211"/>
                </a:lnTo>
                <a:lnTo>
                  <a:pt x="4" y="209"/>
                </a:lnTo>
                <a:lnTo>
                  <a:pt x="4" y="2"/>
                </a:lnTo>
                <a:close/>
              </a:path>
            </a:pathLst>
          </a:custGeom>
          <a:solidFill>
            <a:srgbClr val="FFCC66"/>
          </a:solidFill>
          <a:ln w="9525">
            <a:solidFill>
              <a:srgbClr val="0238C0"/>
            </a:solidFill>
            <a:round/>
            <a:headEnd/>
            <a:tailEnd/>
          </a:ln>
        </xdr:spPr>
      </xdr:sp>
      <xdr:sp macro="" textlink="">
        <xdr:nvSpPr>
          <xdr:cNvPr id="26912" name="Freeform 284"/>
          <xdr:cNvSpPr>
            <a:spLocks/>
          </xdr:cNvSpPr>
        </xdr:nvSpPr>
        <xdr:spPr bwMode="auto">
          <a:xfrm>
            <a:off x="223" y="864"/>
            <a:ext cx="1" cy="51"/>
          </a:xfrm>
          <a:custGeom>
            <a:avLst/>
            <a:gdLst>
              <a:gd name="T0" fmla="*/ 1 w 4"/>
              <a:gd name="T1" fmla="*/ 0 h 218"/>
              <a:gd name="T2" fmla="*/ 1 w 4"/>
              <a:gd name="T3" fmla="*/ 0 h 218"/>
              <a:gd name="T4" fmla="*/ 0 w 4"/>
              <a:gd name="T5" fmla="*/ 0 h 218"/>
              <a:gd name="T6" fmla="*/ 0 w 4"/>
              <a:gd name="T7" fmla="*/ 51 h 218"/>
              <a:gd name="T8" fmla="*/ 1 w 4"/>
              <a:gd name="T9" fmla="*/ 51 h 218"/>
              <a:gd name="T10" fmla="*/ 1 w 4"/>
              <a:gd name="T11" fmla="*/ 51 h 218"/>
              <a:gd name="T12" fmla="*/ 1 w 4"/>
              <a:gd name="T13" fmla="*/ 0 h 218"/>
              <a:gd name="T14" fmla="*/ 0 60000 65536"/>
              <a:gd name="T15" fmla="*/ 0 60000 65536"/>
              <a:gd name="T16" fmla="*/ 0 60000 65536"/>
              <a:gd name="T17" fmla="*/ 0 60000 65536"/>
              <a:gd name="T18" fmla="*/ 0 60000 65536"/>
              <a:gd name="T19" fmla="*/ 0 60000 65536"/>
              <a:gd name="T20" fmla="*/ 0 60000 65536"/>
              <a:gd name="T21" fmla="*/ 0 w 4"/>
              <a:gd name="T22" fmla="*/ 0 h 218"/>
              <a:gd name="T23" fmla="*/ 4 w 4"/>
              <a:gd name="T24" fmla="*/ 218 h 218"/>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18">
                <a:moveTo>
                  <a:pt x="4" y="2"/>
                </a:moveTo>
                <a:lnTo>
                  <a:pt x="4" y="0"/>
                </a:lnTo>
                <a:lnTo>
                  <a:pt x="0" y="0"/>
                </a:lnTo>
                <a:lnTo>
                  <a:pt x="0" y="218"/>
                </a:lnTo>
                <a:lnTo>
                  <a:pt x="4" y="218"/>
                </a:lnTo>
                <a:lnTo>
                  <a:pt x="4" y="216"/>
                </a:lnTo>
                <a:lnTo>
                  <a:pt x="4" y="2"/>
                </a:lnTo>
                <a:close/>
              </a:path>
            </a:pathLst>
          </a:custGeom>
          <a:solidFill>
            <a:srgbClr val="FFCC66"/>
          </a:solidFill>
          <a:ln w="9525">
            <a:solidFill>
              <a:srgbClr val="0238C0"/>
            </a:solidFill>
            <a:round/>
            <a:headEnd/>
            <a:tailEnd/>
          </a:ln>
        </xdr:spPr>
      </xdr:sp>
      <xdr:sp macro="" textlink="">
        <xdr:nvSpPr>
          <xdr:cNvPr id="26913" name="Freeform 285"/>
          <xdr:cNvSpPr>
            <a:spLocks/>
          </xdr:cNvSpPr>
        </xdr:nvSpPr>
        <xdr:spPr bwMode="auto">
          <a:xfrm>
            <a:off x="239" y="857"/>
            <a:ext cx="4" cy="6"/>
          </a:xfrm>
          <a:custGeom>
            <a:avLst/>
            <a:gdLst>
              <a:gd name="T0" fmla="*/ 1 w 16"/>
              <a:gd name="T1" fmla="*/ 4 h 25"/>
              <a:gd name="T2" fmla="*/ 0 w 16"/>
              <a:gd name="T3" fmla="*/ 4 h 25"/>
              <a:gd name="T4" fmla="*/ 0 w 16"/>
              <a:gd name="T5" fmla="*/ 6 h 25"/>
              <a:gd name="T6" fmla="*/ 1 w 16"/>
              <a:gd name="T7" fmla="*/ 6 h 25"/>
              <a:gd name="T8" fmla="*/ 1 w 16"/>
              <a:gd name="T9" fmla="*/ 6 h 25"/>
              <a:gd name="T10" fmla="*/ 2 w 16"/>
              <a:gd name="T11" fmla="*/ 6 h 25"/>
              <a:gd name="T12" fmla="*/ 2 w 16"/>
              <a:gd name="T13" fmla="*/ 6 h 25"/>
              <a:gd name="T14" fmla="*/ 3 w 16"/>
              <a:gd name="T15" fmla="*/ 5 h 25"/>
              <a:gd name="T16" fmla="*/ 2 w 16"/>
              <a:gd name="T17" fmla="*/ 4 h 25"/>
              <a:gd name="T18" fmla="*/ 2 w 16"/>
              <a:gd name="T19" fmla="*/ 5 h 25"/>
              <a:gd name="T20" fmla="*/ 2 w 16"/>
              <a:gd name="T21" fmla="*/ 2 h 25"/>
              <a:gd name="T22" fmla="*/ 3 w 16"/>
              <a:gd name="T23" fmla="*/ 2 h 25"/>
              <a:gd name="T24" fmla="*/ 3 w 16"/>
              <a:gd name="T25" fmla="*/ 3 h 25"/>
              <a:gd name="T26" fmla="*/ 3 w 16"/>
              <a:gd name="T27" fmla="*/ 3 h 25"/>
              <a:gd name="T28" fmla="*/ 3 w 16"/>
              <a:gd name="T29" fmla="*/ 2 h 25"/>
              <a:gd name="T30" fmla="*/ 3 w 16"/>
              <a:gd name="T31" fmla="*/ 3 h 25"/>
              <a:gd name="T32" fmla="*/ 2 w 16"/>
              <a:gd name="T33" fmla="*/ 0 h 25"/>
              <a:gd name="T34" fmla="*/ 1 w 16"/>
              <a:gd name="T35" fmla="*/ 0 h 25"/>
              <a:gd name="T36" fmla="*/ 1 w 16"/>
              <a:gd name="T37" fmla="*/ 2 h 25"/>
              <a:gd name="T38" fmla="*/ 2 w 16"/>
              <a:gd name="T39" fmla="*/ 2 h 25"/>
              <a:gd name="T40" fmla="*/ 2 w 16"/>
              <a:gd name="T41" fmla="*/ 3 h 25"/>
              <a:gd name="T42" fmla="*/ 4 w 16"/>
              <a:gd name="T43" fmla="*/ 3 h 25"/>
              <a:gd name="T44" fmla="*/ 4 w 16"/>
              <a:gd name="T45" fmla="*/ 2 h 25"/>
              <a:gd name="T46" fmla="*/ 3 w 16"/>
              <a:gd name="T47" fmla="*/ 0 h 25"/>
              <a:gd name="T48" fmla="*/ 1 w 16"/>
              <a:gd name="T49" fmla="*/ 0 h 25"/>
              <a:gd name="T50" fmla="*/ 1 w 16"/>
              <a:gd name="T51" fmla="*/ 1 h 25"/>
              <a:gd name="T52" fmla="*/ 1 w 16"/>
              <a:gd name="T53" fmla="*/ 1 h 25"/>
              <a:gd name="T54" fmla="*/ 1 w 16"/>
              <a:gd name="T55" fmla="*/ 4 h 25"/>
              <a:gd name="T56" fmla="*/ 2 w 16"/>
              <a:gd name="T57" fmla="*/ 5 h 25"/>
              <a:gd name="T58" fmla="*/ 3 w 16"/>
              <a:gd name="T59" fmla="*/ 5 h 25"/>
              <a:gd name="T60" fmla="*/ 3 w 16"/>
              <a:gd name="T61" fmla="*/ 4 h 25"/>
              <a:gd name="T62" fmla="*/ 4 w 16"/>
              <a:gd name="T63" fmla="*/ 4 h 25"/>
              <a:gd name="T64" fmla="*/ 4 w 16"/>
              <a:gd name="T65" fmla="*/ 2 h 25"/>
              <a:gd name="T66" fmla="*/ 3 w 16"/>
              <a:gd name="T67" fmla="*/ 2 h 25"/>
              <a:gd name="T68" fmla="*/ 3 w 16"/>
              <a:gd name="T69" fmla="*/ 2 h 25"/>
              <a:gd name="T70" fmla="*/ 2 w 16"/>
              <a:gd name="T71" fmla="*/ 2 h 25"/>
              <a:gd name="T72" fmla="*/ 1 w 16"/>
              <a:gd name="T73" fmla="*/ 2 h 25"/>
              <a:gd name="T74" fmla="*/ 0 w 16"/>
              <a:gd name="T75" fmla="*/ 5 h 25"/>
              <a:gd name="T76" fmla="*/ 1 w 16"/>
              <a:gd name="T77" fmla="*/ 4 h 25"/>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w 16"/>
              <a:gd name="T118" fmla="*/ 0 h 25"/>
              <a:gd name="T119" fmla="*/ 16 w 16"/>
              <a:gd name="T120" fmla="*/ 25 h 25"/>
            </a:gdLst>
            <a:ahLst/>
            <a:cxnLst>
              <a:cxn ang="T78">
                <a:pos x="T0" y="T1"/>
              </a:cxn>
              <a:cxn ang="T79">
                <a:pos x="T2" y="T3"/>
              </a:cxn>
              <a:cxn ang="T80">
                <a:pos x="T4" y="T5"/>
              </a:cxn>
              <a:cxn ang="T81">
                <a:pos x="T6" y="T7"/>
              </a:cxn>
              <a:cxn ang="T82">
                <a:pos x="T8" y="T9"/>
              </a:cxn>
              <a:cxn ang="T83">
                <a:pos x="T10" y="T11"/>
              </a:cxn>
              <a:cxn ang="T84">
                <a:pos x="T12" y="T13"/>
              </a:cxn>
              <a:cxn ang="T85">
                <a:pos x="T14" y="T15"/>
              </a:cxn>
              <a:cxn ang="T86">
                <a:pos x="T16" y="T17"/>
              </a:cxn>
              <a:cxn ang="T87">
                <a:pos x="T18" y="T19"/>
              </a:cxn>
              <a:cxn ang="T88">
                <a:pos x="T20" y="T21"/>
              </a:cxn>
              <a:cxn ang="T89">
                <a:pos x="T22" y="T23"/>
              </a:cxn>
              <a:cxn ang="T90">
                <a:pos x="T24" y="T25"/>
              </a:cxn>
              <a:cxn ang="T91">
                <a:pos x="T26" y="T27"/>
              </a:cxn>
              <a:cxn ang="T92">
                <a:pos x="T28" y="T29"/>
              </a:cxn>
              <a:cxn ang="T93">
                <a:pos x="T30" y="T31"/>
              </a:cxn>
              <a:cxn ang="T94">
                <a:pos x="T32" y="T33"/>
              </a:cxn>
              <a:cxn ang="T95">
                <a:pos x="T34" y="T35"/>
              </a:cxn>
              <a:cxn ang="T96">
                <a:pos x="T36" y="T37"/>
              </a:cxn>
              <a:cxn ang="T97">
                <a:pos x="T38" y="T39"/>
              </a:cxn>
              <a:cxn ang="T98">
                <a:pos x="T40" y="T41"/>
              </a:cxn>
              <a:cxn ang="T99">
                <a:pos x="T42" y="T43"/>
              </a:cxn>
              <a:cxn ang="T100">
                <a:pos x="T44" y="T45"/>
              </a:cxn>
              <a:cxn ang="T101">
                <a:pos x="T46" y="T47"/>
              </a:cxn>
              <a:cxn ang="T102">
                <a:pos x="T48" y="T49"/>
              </a:cxn>
              <a:cxn ang="T103">
                <a:pos x="T50" y="T51"/>
              </a:cxn>
              <a:cxn ang="T104">
                <a:pos x="T52" y="T53"/>
              </a:cxn>
              <a:cxn ang="T105">
                <a:pos x="T54" y="T55"/>
              </a:cxn>
              <a:cxn ang="T106">
                <a:pos x="T56" y="T57"/>
              </a:cxn>
              <a:cxn ang="T107">
                <a:pos x="T58" y="T59"/>
              </a:cxn>
              <a:cxn ang="T108">
                <a:pos x="T60" y="T61"/>
              </a:cxn>
              <a:cxn ang="T109">
                <a:pos x="T62" y="T63"/>
              </a:cxn>
              <a:cxn ang="T110">
                <a:pos x="T64" y="T65"/>
              </a:cxn>
              <a:cxn ang="T111">
                <a:pos x="T66" y="T67"/>
              </a:cxn>
              <a:cxn ang="T112">
                <a:pos x="T68" y="T69"/>
              </a:cxn>
              <a:cxn ang="T113">
                <a:pos x="T70" y="T71"/>
              </a:cxn>
              <a:cxn ang="T114">
                <a:pos x="T72" y="T73"/>
              </a:cxn>
              <a:cxn ang="T115">
                <a:pos x="T74" y="T75"/>
              </a:cxn>
              <a:cxn ang="T116">
                <a:pos x="T76" y="T77"/>
              </a:cxn>
            </a:cxnLst>
            <a:rect l="T117" t="T118" r="T119" b="T120"/>
            <a:pathLst>
              <a:path w="16" h="25">
                <a:moveTo>
                  <a:pt x="2" y="15"/>
                </a:moveTo>
                <a:lnTo>
                  <a:pt x="0" y="15"/>
                </a:lnTo>
                <a:lnTo>
                  <a:pt x="0" y="23"/>
                </a:lnTo>
                <a:lnTo>
                  <a:pt x="2" y="23"/>
                </a:lnTo>
                <a:lnTo>
                  <a:pt x="2" y="25"/>
                </a:lnTo>
                <a:lnTo>
                  <a:pt x="10" y="25"/>
                </a:lnTo>
                <a:lnTo>
                  <a:pt x="10" y="23"/>
                </a:lnTo>
                <a:lnTo>
                  <a:pt x="12" y="19"/>
                </a:lnTo>
                <a:lnTo>
                  <a:pt x="10" y="17"/>
                </a:lnTo>
                <a:lnTo>
                  <a:pt x="10" y="19"/>
                </a:lnTo>
                <a:lnTo>
                  <a:pt x="10" y="8"/>
                </a:lnTo>
                <a:lnTo>
                  <a:pt x="12" y="10"/>
                </a:lnTo>
                <a:lnTo>
                  <a:pt x="12" y="13"/>
                </a:lnTo>
                <a:lnTo>
                  <a:pt x="14" y="13"/>
                </a:lnTo>
                <a:lnTo>
                  <a:pt x="14" y="10"/>
                </a:lnTo>
                <a:lnTo>
                  <a:pt x="12" y="12"/>
                </a:lnTo>
                <a:lnTo>
                  <a:pt x="8" y="2"/>
                </a:lnTo>
                <a:lnTo>
                  <a:pt x="6" y="2"/>
                </a:lnTo>
                <a:lnTo>
                  <a:pt x="6" y="10"/>
                </a:lnTo>
                <a:lnTo>
                  <a:pt x="8" y="10"/>
                </a:lnTo>
                <a:lnTo>
                  <a:pt x="8" y="12"/>
                </a:lnTo>
                <a:lnTo>
                  <a:pt x="16" y="12"/>
                </a:lnTo>
                <a:lnTo>
                  <a:pt x="16" y="10"/>
                </a:lnTo>
                <a:lnTo>
                  <a:pt x="12" y="0"/>
                </a:lnTo>
                <a:lnTo>
                  <a:pt x="6" y="2"/>
                </a:lnTo>
                <a:lnTo>
                  <a:pt x="6" y="6"/>
                </a:lnTo>
                <a:lnTo>
                  <a:pt x="4" y="6"/>
                </a:lnTo>
                <a:lnTo>
                  <a:pt x="4" y="17"/>
                </a:lnTo>
                <a:lnTo>
                  <a:pt x="10" y="19"/>
                </a:lnTo>
                <a:lnTo>
                  <a:pt x="14" y="19"/>
                </a:lnTo>
                <a:lnTo>
                  <a:pt x="14" y="17"/>
                </a:lnTo>
                <a:lnTo>
                  <a:pt x="16" y="17"/>
                </a:lnTo>
                <a:lnTo>
                  <a:pt x="16" y="10"/>
                </a:lnTo>
                <a:lnTo>
                  <a:pt x="14" y="10"/>
                </a:lnTo>
                <a:lnTo>
                  <a:pt x="14" y="8"/>
                </a:lnTo>
                <a:lnTo>
                  <a:pt x="10" y="8"/>
                </a:lnTo>
                <a:lnTo>
                  <a:pt x="2" y="10"/>
                </a:lnTo>
                <a:lnTo>
                  <a:pt x="0" y="19"/>
                </a:lnTo>
                <a:lnTo>
                  <a:pt x="2" y="15"/>
                </a:lnTo>
                <a:close/>
              </a:path>
            </a:pathLst>
          </a:custGeom>
          <a:solidFill>
            <a:srgbClr val="FFCC66"/>
          </a:solidFill>
          <a:ln w="9525">
            <a:solidFill>
              <a:srgbClr val="0238C0"/>
            </a:solidFill>
            <a:round/>
            <a:headEnd/>
            <a:tailEnd/>
          </a:ln>
        </xdr:spPr>
      </xdr:sp>
      <xdr:sp macro="" textlink="">
        <xdr:nvSpPr>
          <xdr:cNvPr id="26914" name="Freeform 286"/>
          <xdr:cNvSpPr>
            <a:spLocks/>
          </xdr:cNvSpPr>
        </xdr:nvSpPr>
        <xdr:spPr bwMode="auto">
          <a:xfrm>
            <a:off x="328" y="591"/>
            <a:ext cx="1" cy="77"/>
          </a:xfrm>
          <a:custGeom>
            <a:avLst/>
            <a:gdLst>
              <a:gd name="T0" fmla="*/ 1 w 12"/>
              <a:gd name="T1" fmla="*/ 1 h 329"/>
              <a:gd name="T2" fmla="*/ 1 w 12"/>
              <a:gd name="T3" fmla="*/ 0 h 329"/>
              <a:gd name="T4" fmla="*/ 1 w 12"/>
              <a:gd name="T5" fmla="*/ 0 h 329"/>
              <a:gd name="T6" fmla="*/ 1 w 12"/>
              <a:gd name="T7" fmla="*/ 0 h 329"/>
              <a:gd name="T8" fmla="*/ 0 w 12"/>
              <a:gd name="T9" fmla="*/ 0 h 329"/>
              <a:gd name="T10" fmla="*/ 0 w 12"/>
              <a:gd name="T11" fmla="*/ 0 h 329"/>
              <a:gd name="T12" fmla="*/ 0 w 12"/>
              <a:gd name="T13" fmla="*/ 0 h 329"/>
              <a:gd name="T14" fmla="*/ 0 w 12"/>
              <a:gd name="T15" fmla="*/ 77 h 329"/>
              <a:gd name="T16" fmla="*/ 0 w 12"/>
              <a:gd name="T17" fmla="*/ 77 h 329"/>
              <a:gd name="T18" fmla="*/ 0 w 12"/>
              <a:gd name="T19" fmla="*/ 77 h 329"/>
              <a:gd name="T20" fmla="*/ 1 w 12"/>
              <a:gd name="T21" fmla="*/ 77 h 329"/>
              <a:gd name="T22" fmla="*/ 1 w 12"/>
              <a:gd name="T23" fmla="*/ 77 h 329"/>
              <a:gd name="T24" fmla="*/ 1 w 12"/>
              <a:gd name="T25" fmla="*/ 77 h 329"/>
              <a:gd name="T26" fmla="*/ 1 w 12"/>
              <a:gd name="T27" fmla="*/ 76 h 329"/>
              <a:gd name="T28" fmla="*/ 1 w 12"/>
              <a:gd name="T29" fmla="*/ 1 h 329"/>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12"/>
              <a:gd name="T46" fmla="*/ 0 h 329"/>
              <a:gd name="T47" fmla="*/ 12 w 12"/>
              <a:gd name="T48" fmla="*/ 329 h 329"/>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12" h="329">
                <a:moveTo>
                  <a:pt x="12" y="6"/>
                </a:moveTo>
                <a:lnTo>
                  <a:pt x="12" y="2"/>
                </a:lnTo>
                <a:lnTo>
                  <a:pt x="10" y="2"/>
                </a:lnTo>
                <a:lnTo>
                  <a:pt x="10" y="0"/>
                </a:lnTo>
                <a:lnTo>
                  <a:pt x="2" y="0"/>
                </a:lnTo>
                <a:lnTo>
                  <a:pt x="2" y="2"/>
                </a:lnTo>
                <a:lnTo>
                  <a:pt x="0" y="2"/>
                </a:lnTo>
                <a:lnTo>
                  <a:pt x="0" y="327"/>
                </a:lnTo>
                <a:lnTo>
                  <a:pt x="2" y="327"/>
                </a:lnTo>
                <a:lnTo>
                  <a:pt x="2" y="329"/>
                </a:lnTo>
                <a:lnTo>
                  <a:pt x="10" y="329"/>
                </a:lnTo>
                <a:lnTo>
                  <a:pt x="10" y="327"/>
                </a:lnTo>
                <a:lnTo>
                  <a:pt x="12" y="327"/>
                </a:lnTo>
                <a:lnTo>
                  <a:pt x="12" y="323"/>
                </a:lnTo>
                <a:lnTo>
                  <a:pt x="12" y="6"/>
                </a:lnTo>
                <a:close/>
              </a:path>
            </a:pathLst>
          </a:custGeom>
          <a:solidFill>
            <a:srgbClr val="FF6600"/>
          </a:solidFill>
          <a:ln w="9525">
            <a:solidFill>
              <a:srgbClr val="0000FF"/>
            </a:solidFill>
            <a:round/>
            <a:headEnd/>
            <a:tailEnd/>
          </a:ln>
        </xdr:spPr>
      </xdr:sp>
      <xdr:sp macro="" textlink="">
        <xdr:nvSpPr>
          <xdr:cNvPr id="26915" name="Freeform 287"/>
          <xdr:cNvSpPr>
            <a:spLocks/>
          </xdr:cNvSpPr>
        </xdr:nvSpPr>
        <xdr:spPr bwMode="auto">
          <a:xfrm>
            <a:off x="352" y="794"/>
            <a:ext cx="6" cy="3"/>
          </a:xfrm>
          <a:custGeom>
            <a:avLst/>
            <a:gdLst>
              <a:gd name="T0" fmla="*/ 5 w 25"/>
              <a:gd name="T1" fmla="*/ 3 h 12"/>
              <a:gd name="T2" fmla="*/ 6 w 25"/>
              <a:gd name="T3" fmla="*/ 3 h 12"/>
              <a:gd name="T4" fmla="*/ 6 w 25"/>
              <a:gd name="T5" fmla="*/ 3 h 12"/>
              <a:gd name="T6" fmla="*/ 6 w 25"/>
              <a:gd name="T7" fmla="*/ 3 h 12"/>
              <a:gd name="T8" fmla="*/ 6 w 25"/>
              <a:gd name="T9" fmla="*/ 1 h 12"/>
              <a:gd name="T10" fmla="*/ 6 w 25"/>
              <a:gd name="T11" fmla="*/ 1 h 12"/>
              <a:gd name="T12" fmla="*/ 6 w 25"/>
              <a:gd name="T13" fmla="*/ 0 h 12"/>
              <a:gd name="T14" fmla="*/ 0 w 25"/>
              <a:gd name="T15" fmla="*/ 0 h 12"/>
              <a:gd name="T16" fmla="*/ 0 w 25"/>
              <a:gd name="T17" fmla="*/ 1 h 12"/>
              <a:gd name="T18" fmla="*/ 0 w 25"/>
              <a:gd name="T19" fmla="*/ 1 h 12"/>
              <a:gd name="T20" fmla="*/ 0 w 25"/>
              <a:gd name="T21" fmla="*/ 3 h 12"/>
              <a:gd name="T22" fmla="*/ 0 w 25"/>
              <a:gd name="T23" fmla="*/ 3 h 12"/>
              <a:gd name="T24" fmla="*/ 0 w 25"/>
              <a:gd name="T25" fmla="*/ 3 h 12"/>
              <a:gd name="T26" fmla="*/ 1 w 25"/>
              <a:gd name="T27" fmla="*/ 3 h 12"/>
              <a:gd name="T28" fmla="*/ 5 w 25"/>
              <a:gd name="T29" fmla="*/ 3 h 12"/>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25"/>
              <a:gd name="T46" fmla="*/ 0 h 12"/>
              <a:gd name="T47" fmla="*/ 25 w 25"/>
              <a:gd name="T48" fmla="*/ 12 h 12"/>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25" h="12">
                <a:moveTo>
                  <a:pt x="19" y="12"/>
                </a:moveTo>
                <a:lnTo>
                  <a:pt x="23" y="12"/>
                </a:lnTo>
                <a:lnTo>
                  <a:pt x="23" y="10"/>
                </a:lnTo>
                <a:lnTo>
                  <a:pt x="25" y="10"/>
                </a:lnTo>
                <a:lnTo>
                  <a:pt x="25" y="2"/>
                </a:lnTo>
                <a:lnTo>
                  <a:pt x="23" y="2"/>
                </a:lnTo>
                <a:lnTo>
                  <a:pt x="23" y="0"/>
                </a:lnTo>
                <a:lnTo>
                  <a:pt x="2" y="0"/>
                </a:lnTo>
                <a:lnTo>
                  <a:pt x="2" y="2"/>
                </a:lnTo>
                <a:lnTo>
                  <a:pt x="0" y="2"/>
                </a:lnTo>
                <a:lnTo>
                  <a:pt x="0" y="10"/>
                </a:lnTo>
                <a:lnTo>
                  <a:pt x="2" y="10"/>
                </a:lnTo>
                <a:lnTo>
                  <a:pt x="2" y="12"/>
                </a:lnTo>
                <a:lnTo>
                  <a:pt x="5" y="12"/>
                </a:lnTo>
                <a:lnTo>
                  <a:pt x="19" y="12"/>
                </a:lnTo>
                <a:close/>
              </a:path>
            </a:pathLst>
          </a:custGeom>
          <a:solidFill>
            <a:srgbClr val="FF6600"/>
          </a:solidFill>
          <a:ln w="9525">
            <a:solidFill>
              <a:srgbClr val="0000FF"/>
            </a:solidFill>
            <a:round/>
            <a:headEnd/>
            <a:tailEnd/>
          </a:ln>
        </xdr:spPr>
      </xdr:sp>
      <xdr:sp macro="" textlink="">
        <xdr:nvSpPr>
          <xdr:cNvPr id="26916" name="Freeform 288"/>
          <xdr:cNvSpPr>
            <a:spLocks/>
          </xdr:cNvSpPr>
        </xdr:nvSpPr>
        <xdr:spPr bwMode="auto">
          <a:xfrm>
            <a:off x="333" y="826"/>
            <a:ext cx="20" cy="2"/>
          </a:xfrm>
          <a:custGeom>
            <a:avLst/>
            <a:gdLst>
              <a:gd name="T0" fmla="*/ 20 w 95"/>
              <a:gd name="T1" fmla="*/ 2 h 4"/>
              <a:gd name="T2" fmla="*/ 20 w 95"/>
              <a:gd name="T3" fmla="*/ 2 h 4"/>
              <a:gd name="T4" fmla="*/ 20 w 95"/>
              <a:gd name="T5" fmla="*/ 0 h 4"/>
              <a:gd name="T6" fmla="*/ 0 w 95"/>
              <a:gd name="T7" fmla="*/ 0 h 4"/>
              <a:gd name="T8" fmla="*/ 0 w 95"/>
              <a:gd name="T9" fmla="*/ 2 h 4"/>
              <a:gd name="T10" fmla="*/ 0 w 95"/>
              <a:gd name="T11" fmla="*/ 2 h 4"/>
              <a:gd name="T12" fmla="*/ 20 w 95"/>
              <a:gd name="T13" fmla="*/ 2 h 4"/>
              <a:gd name="T14" fmla="*/ 0 60000 65536"/>
              <a:gd name="T15" fmla="*/ 0 60000 65536"/>
              <a:gd name="T16" fmla="*/ 0 60000 65536"/>
              <a:gd name="T17" fmla="*/ 0 60000 65536"/>
              <a:gd name="T18" fmla="*/ 0 60000 65536"/>
              <a:gd name="T19" fmla="*/ 0 60000 65536"/>
              <a:gd name="T20" fmla="*/ 0 60000 65536"/>
              <a:gd name="T21" fmla="*/ 0 w 95"/>
              <a:gd name="T22" fmla="*/ 0 h 4"/>
              <a:gd name="T23" fmla="*/ 95 w 95"/>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95" h="4">
                <a:moveTo>
                  <a:pt x="93" y="4"/>
                </a:moveTo>
                <a:lnTo>
                  <a:pt x="95" y="4"/>
                </a:lnTo>
                <a:lnTo>
                  <a:pt x="95" y="0"/>
                </a:lnTo>
                <a:lnTo>
                  <a:pt x="0" y="0"/>
                </a:lnTo>
                <a:lnTo>
                  <a:pt x="0" y="4"/>
                </a:lnTo>
                <a:lnTo>
                  <a:pt x="2" y="4"/>
                </a:lnTo>
                <a:lnTo>
                  <a:pt x="93" y="4"/>
                </a:lnTo>
                <a:close/>
              </a:path>
            </a:pathLst>
          </a:custGeom>
          <a:solidFill>
            <a:srgbClr val="FFCC66"/>
          </a:solidFill>
          <a:ln w="9525">
            <a:solidFill>
              <a:srgbClr val="0238C0"/>
            </a:solidFill>
            <a:round/>
            <a:headEnd/>
            <a:tailEnd/>
          </a:ln>
        </xdr:spPr>
      </xdr:sp>
      <xdr:sp macro="" textlink="">
        <xdr:nvSpPr>
          <xdr:cNvPr id="26917" name="Freeform 289"/>
          <xdr:cNvSpPr>
            <a:spLocks/>
          </xdr:cNvSpPr>
        </xdr:nvSpPr>
        <xdr:spPr bwMode="auto">
          <a:xfrm>
            <a:off x="327" y="832"/>
            <a:ext cx="2" cy="7"/>
          </a:xfrm>
          <a:custGeom>
            <a:avLst/>
            <a:gdLst>
              <a:gd name="T0" fmla="*/ 2 w 12"/>
              <a:gd name="T1" fmla="*/ 2 h 25"/>
              <a:gd name="T2" fmla="*/ 2 w 12"/>
              <a:gd name="T3" fmla="*/ 1 h 25"/>
              <a:gd name="T4" fmla="*/ 2 w 12"/>
              <a:gd name="T5" fmla="*/ 1 h 25"/>
              <a:gd name="T6" fmla="*/ 2 w 12"/>
              <a:gd name="T7" fmla="*/ 0 h 25"/>
              <a:gd name="T8" fmla="*/ 0 w 12"/>
              <a:gd name="T9" fmla="*/ 0 h 25"/>
              <a:gd name="T10" fmla="*/ 0 w 12"/>
              <a:gd name="T11" fmla="*/ 1 h 25"/>
              <a:gd name="T12" fmla="*/ 0 w 12"/>
              <a:gd name="T13" fmla="*/ 1 h 25"/>
              <a:gd name="T14" fmla="*/ 0 w 12"/>
              <a:gd name="T15" fmla="*/ 6 h 25"/>
              <a:gd name="T16" fmla="*/ 0 w 12"/>
              <a:gd name="T17" fmla="*/ 6 h 25"/>
              <a:gd name="T18" fmla="*/ 0 w 12"/>
              <a:gd name="T19" fmla="*/ 7 h 25"/>
              <a:gd name="T20" fmla="*/ 2 w 12"/>
              <a:gd name="T21" fmla="*/ 7 h 25"/>
              <a:gd name="T22" fmla="*/ 2 w 12"/>
              <a:gd name="T23" fmla="*/ 6 h 25"/>
              <a:gd name="T24" fmla="*/ 2 w 12"/>
              <a:gd name="T25" fmla="*/ 6 h 25"/>
              <a:gd name="T26" fmla="*/ 2 w 12"/>
              <a:gd name="T27" fmla="*/ 5 h 25"/>
              <a:gd name="T28" fmla="*/ 2 w 12"/>
              <a:gd name="T29" fmla="*/ 2 h 25"/>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12"/>
              <a:gd name="T46" fmla="*/ 0 h 25"/>
              <a:gd name="T47" fmla="*/ 12 w 12"/>
              <a:gd name="T48" fmla="*/ 25 h 25"/>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12" h="25">
                <a:moveTo>
                  <a:pt x="12" y="6"/>
                </a:moveTo>
                <a:lnTo>
                  <a:pt x="12" y="2"/>
                </a:lnTo>
                <a:lnTo>
                  <a:pt x="10" y="2"/>
                </a:lnTo>
                <a:lnTo>
                  <a:pt x="10" y="0"/>
                </a:lnTo>
                <a:lnTo>
                  <a:pt x="2" y="0"/>
                </a:lnTo>
                <a:lnTo>
                  <a:pt x="2" y="2"/>
                </a:lnTo>
                <a:lnTo>
                  <a:pt x="0" y="2"/>
                </a:lnTo>
                <a:lnTo>
                  <a:pt x="0" y="23"/>
                </a:lnTo>
                <a:lnTo>
                  <a:pt x="2" y="23"/>
                </a:lnTo>
                <a:lnTo>
                  <a:pt x="2" y="25"/>
                </a:lnTo>
                <a:lnTo>
                  <a:pt x="10" y="25"/>
                </a:lnTo>
                <a:lnTo>
                  <a:pt x="10" y="23"/>
                </a:lnTo>
                <a:lnTo>
                  <a:pt x="12" y="23"/>
                </a:lnTo>
                <a:lnTo>
                  <a:pt x="12" y="19"/>
                </a:lnTo>
                <a:lnTo>
                  <a:pt x="12" y="6"/>
                </a:lnTo>
                <a:close/>
              </a:path>
            </a:pathLst>
          </a:custGeom>
          <a:solidFill>
            <a:srgbClr val="FF6600"/>
          </a:solidFill>
          <a:ln w="9525">
            <a:solidFill>
              <a:srgbClr val="0000FF"/>
            </a:solidFill>
            <a:round/>
            <a:headEnd/>
            <a:tailEnd/>
          </a:ln>
        </xdr:spPr>
      </xdr:sp>
      <xdr:sp macro="" textlink="">
        <xdr:nvSpPr>
          <xdr:cNvPr id="26918" name="Freeform 290"/>
          <xdr:cNvSpPr>
            <a:spLocks/>
          </xdr:cNvSpPr>
        </xdr:nvSpPr>
        <xdr:spPr bwMode="auto">
          <a:xfrm>
            <a:off x="320" y="934"/>
            <a:ext cx="2" cy="10"/>
          </a:xfrm>
          <a:custGeom>
            <a:avLst/>
            <a:gdLst>
              <a:gd name="T0" fmla="*/ 2 w 12"/>
              <a:gd name="T1" fmla="*/ 1 h 41"/>
              <a:gd name="T2" fmla="*/ 2 w 12"/>
              <a:gd name="T3" fmla="*/ 0 h 41"/>
              <a:gd name="T4" fmla="*/ 2 w 12"/>
              <a:gd name="T5" fmla="*/ 0 h 41"/>
              <a:gd name="T6" fmla="*/ 2 w 12"/>
              <a:gd name="T7" fmla="*/ 0 h 41"/>
              <a:gd name="T8" fmla="*/ 0 w 12"/>
              <a:gd name="T9" fmla="*/ 0 h 41"/>
              <a:gd name="T10" fmla="*/ 0 w 12"/>
              <a:gd name="T11" fmla="*/ 0 h 41"/>
              <a:gd name="T12" fmla="*/ 0 w 12"/>
              <a:gd name="T13" fmla="*/ 0 h 41"/>
              <a:gd name="T14" fmla="*/ 0 w 12"/>
              <a:gd name="T15" fmla="*/ 10 h 41"/>
              <a:gd name="T16" fmla="*/ 0 w 12"/>
              <a:gd name="T17" fmla="*/ 10 h 41"/>
              <a:gd name="T18" fmla="*/ 0 w 12"/>
              <a:gd name="T19" fmla="*/ 10 h 41"/>
              <a:gd name="T20" fmla="*/ 2 w 12"/>
              <a:gd name="T21" fmla="*/ 10 h 41"/>
              <a:gd name="T22" fmla="*/ 2 w 12"/>
              <a:gd name="T23" fmla="*/ 10 h 41"/>
              <a:gd name="T24" fmla="*/ 2 w 12"/>
              <a:gd name="T25" fmla="*/ 10 h 41"/>
              <a:gd name="T26" fmla="*/ 2 w 12"/>
              <a:gd name="T27" fmla="*/ 9 h 41"/>
              <a:gd name="T28" fmla="*/ 2 w 12"/>
              <a:gd name="T29" fmla="*/ 1 h 41"/>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12"/>
              <a:gd name="T46" fmla="*/ 0 h 41"/>
              <a:gd name="T47" fmla="*/ 12 w 12"/>
              <a:gd name="T48" fmla="*/ 41 h 41"/>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12" h="41">
                <a:moveTo>
                  <a:pt x="12" y="6"/>
                </a:moveTo>
                <a:lnTo>
                  <a:pt x="12" y="2"/>
                </a:lnTo>
                <a:lnTo>
                  <a:pt x="10" y="2"/>
                </a:lnTo>
                <a:lnTo>
                  <a:pt x="10" y="0"/>
                </a:lnTo>
                <a:lnTo>
                  <a:pt x="2" y="0"/>
                </a:lnTo>
                <a:lnTo>
                  <a:pt x="2" y="2"/>
                </a:lnTo>
                <a:lnTo>
                  <a:pt x="0" y="2"/>
                </a:lnTo>
                <a:lnTo>
                  <a:pt x="0" y="39"/>
                </a:lnTo>
                <a:lnTo>
                  <a:pt x="2" y="39"/>
                </a:lnTo>
                <a:lnTo>
                  <a:pt x="2" y="41"/>
                </a:lnTo>
                <a:lnTo>
                  <a:pt x="10" y="41"/>
                </a:lnTo>
                <a:lnTo>
                  <a:pt x="10" y="39"/>
                </a:lnTo>
                <a:lnTo>
                  <a:pt x="12" y="39"/>
                </a:lnTo>
                <a:lnTo>
                  <a:pt x="12" y="35"/>
                </a:lnTo>
                <a:lnTo>
                  <a:pt x="12" y="6"/>
                </a:lnTo>
                <a:close/>
              </a:path>
            </a:pathLst>
          </a:custGeom>
          <a:solidFill>
            <a:srgbClr val="FF6600"/>
          </a:solidFill>
          <a:ln w="9525">
            <a:solidFill>
              <a:srgbClr val="0000FF"/>
            </a:solidFill>
            <a:round/>
            <a:headEnd/>
            <a:tailEnd/>
          </a:ln>
        </xdr:spPr>
      </xdr:sp>
      <xdr:sp macro="" textlink="">
        <xdr:nvSpPr>
          <xdr:cNvPr id="26919" name="Freeform 291"/>
          <xdr:cNvSpPr>
            <a:spLocks/>
          </xdr:cNvSpPr>
        </xdr:nvSpPr>
        <xdr:spPr bwMode="auto">
          <a:xfrm>
            <a:off x="328" y="694"/>
            <a:ext cx="3" cy="12"/>
          </a:xfrm>
          <a:custGeom>
            <a:avLst/>
            <a:gdLst>
              <a:gd name="T0" fmla="*/ 3 w 12"/>
              <a:gd name="T1" fmla="*/ 1 h 54"/>
              <a:gd name="T2" fmla="*/ 3 w 12"/>
              <a:gd name="T3" fmla="*/ 0 h 54"/>
              <a:gd name="T4" fmla="*/ 3 w 12"/>
              <a:gd name="T5" fmla="*/ 0 h 54"/>
              <a:gd name="T6" fmla="*/ 3 w 12"/>
              <a:gd name="T7" fmla="*/ 0 h 54"/>
              <a:gd name="T8" fmla="*/ 1 w 12"/>
              <a:gd name="T9" fmla="*/ 0 h 54"/>
              <a:gd name="T10" fmla="*/ 1 w 12"/>
              <a:gd name="T11" fmla="*/ 0 h 54"/>
              <a:gd name="T12" fmla="*/ 0 w 12"/>
              <a:gd name="T13" fmla="*/ 0 h 54"/>
              <a:gd name="T14" fmla="*/ 0 w 12"/>
              <a:gd name="T15" fmla="*/ 12 h 54"/>
              <a:gd name="T16" fmla="*/ 1 w 12"/>
              <a:gd name="T17" fmla="*/ 12 h 54"/>
              <a:gd name="T18" fmla="*/ 1 w 12"/>
              <a:gd name="T19" fmla="*/ 12 h 54"/>
              <a:gd name="T20" fmla="*/ 3 w 12"/>
              <a:gd name="T21" fmla="*/ 12 h 54"/>
              <a:gd name="T22" fmla="*/ 3 w 12"/>
              <a:gd name="T23" fmla="*/ 12 h 54"/>
              <a:gd name="T24" fmla="*/ 3 w 12"/>
              <a:gd name="T25" fmla="*/ 12 h 54"/>
              <a:gd name="T26" fmla="*/ 3 w 12"/>
              <a:gd name="T27" fmla="*/ 11 h 54"/>
              <a:gd name="T28" fmla="*/ 3 w 12"/>
              <a:gd name="T29" fmla="*/ 1 h 54"/>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12"/>
              <a:gd name="T46" fmla="*/ 0 h 54"/>
              <a:gd name="T47" fmla="*/ 12 w 12"/>
              <a:gd name="T48" fmla="*/ 54 h 54"/>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12" h="54">
                <a:moveTo>
                  <a:pt x="12" y="6"/>
                </a:moveTo>
                <a:lnTo>
                  <a:pt x="12" y="2"/>
                </a:lnTo>
                <a:lnTo>
                  <a:pt x="10" y="2"/>
                </a:lnTo>
                <a:lnTo>
                  <a:pt x="10" y="0"/>
                </a:lnTo>
                <a:lnTo>
                  <a:pt x="2" y="0"/>
                </a:lnTo>
                <a:lnTo>
                  <a:pt x="2" y="2"/>
                </a:lnTo>
                <a:lnTo>
                  <a:pt x="0" y="2"/>
                </a:lnTo>
                <a:lnTo>
                  <a:pt x="0" y="52"/>
                </a:lnTo>
                <a:lnTo>
                  <a:pt x="2" y="52"/>
                </a:lnTo>
                <a:lnTo>
                  <a:pt x="2" y="54"/>
                </a:lnTo>
                <a:lnTo>
                  <a:pt x="10" y="54"/>
                </a:lnTo>
                <a:lnTo>
                  <a:pt x="10" y="52"/>
                </a:lnTo>
                <a:lnTo>
                  <a:pt x="12" y="52"/>
                </a:lnTo>
                <a:lnTo>
                  <a:pt x="12" y="49"/>
                </a:lnTo>
                <a:lnTo>
                  <a:pt x="12" y="6"/>
                </a:lnTo>
                <a:close/>
              </a:path>
            </a:pathLst>
          </a:custGeom>
          <a:solidFill>
            <a:srgbClr val="FF6600"/>
          </a:solidFill>
          <a:ln w="9525">
            <a:solidFill>
              <a:srgbClr val="0000FF"/>
            </a:solidFill>
            <a:round/>
            <a:headEnd/>
            <a:tailEnd/>
          </a:ln>
        </xdr:spPr>
      </xdr:sp>
      <xdr:sp macro="" textlink="">
        <xdr:nvSpPr>
          <xdr:cNvPr id="26920" name="Freeform 292"/>
          <xdr:cNvSpPr>
            <a:spLocks/>
          </xdr:cNvSpPr>
        </xdr:nvSpPr>
        <xdr:spPr bwMode="auto">
          <a:xfrm>
            <a:off x="326" y="703"/>
            <a:ext cx="5" cy="7"/>
          </a:xfrm>
          <a:custGeom>
            <a:avLst/>
            <a:gdLst>
              <a:gd name="T0" fmla="*/ 5 w 25"/>
              <a:gd name="T1" fmla="*/ 2 h 27"/>
              <a:gd name="T2" fmla="*/ 5 w 25"/>
              <a:gd name="T3" fmla="*/ 2 h 27"/>
              <a:gd name="T4" fmla="*/ 5 w 25"/>
              <a:gd name="T5" fmla="*/ 1 h 27"/>
              <a:gd name="T6" fmla="*/ 4 w 25"/>
              <a:gd name="T7" fmla="*/ 0 h 27"/>
              <a:gd name="T8" fmla="*/ 3 w 25"/>
              <a:gd name="T9" fmla="*/ 0 h 27"/>
              <a:gd name="T10" fmla="*/ 3 w 25"/>
              <a:gd name="T11" fmla="*/ 1 h 27"/>
              <a:gd name="T12" fmla="*/ 0 w 25"/>
              <a:gd name="T13" fmla="*/ 4 h 27"/>
              <a:gd name="T14" fmla="*/ 0 w 25"/>
              <a:gd name="T15" fmla="*/ 5 h 27"/>
              <a:gd name="T16" fmla="*/ 0 w 25"/>
              <a:gd name="T17" fmla="*/ 6 h 27"/>
              <a:gd name="T18" fmla="*/ 1 w 25"/>
              <a:gd name="T19" fmla="*/ 7 h 27"/>
              <a:gd name="T20" fmla="*/ 1 w 25"/>
              <a:gd name="T21" fmla="*/ 7 h 27"/>
              <a:gd name="T22" fmla="*/ 2 w 25"/>
              <a:gd name="T23" fmla="*/ 6 h 27"/>
              <a:gd name="T24" fmla="*/ 5 w 25"/>
              <a:gd name="T25" fmla="*/ 2 h 27"/>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5"/>
              <a:gd name="T40" fmla="*/ 0 h 27"/>
              <a:gd name="T41" fmla="*/ 25 w 25"/>
              <a:gd name="T42" fmla="*/ 27 h 27"/>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5" h="27">
                <a:moveTo>
                  <a:pt x="23" y="9"/>
                </a:moveTo>
                <a:lnTo>
                  <a:pt x="25" y="7"/>
                </a:lnTo>
                <a:lnTo>
                  <a:pt x="25" y="4"/>
                </a:lnTo>
                <a:lnTo>
                  <a:pt x="21" y="0"/>
                </a:lnTo>
                <a:lnTo>
                  <a:pt x="17" y="0"/>
                </a:lnTo>
                <a:lnTo>
                  <a:pt x="15" y="2"/>
                </a:lnTo>
                <a:lnTo>
                  <a:pt x="2" y="17"/>
                </a:lnTo>
                <a:lnTo>
                  <a:pt x="0" y="19"/>
                </a:lnTo>
                <a:lnTo>
                  <a:pt x="0" y="23"/>
                </a:lnTo>
                <a:lnTo>
                  <a:pt x="4" y="27"/>
                </a:lnTo>
                <a:lnTo>
                  <a:pt x="7" y="27"/>
                </a:lnTo>
                <a:lnTo>
                  <a:pt x="9" y="25"/>
                </a:lnTo>
                <a:lnTo>
                  <a:pt x="23" y="9"/>
                </a:lnTo>
                <a:close/>
              </a:path>
            </a:pathLst>
          </a:custGeom>
          <a:solidFill>
            <a:srgbClr val="FFCC66"/>
          </a:solidFill>
          <a:ln w="9525">
            <a:solidFill>
              <a:srgbClr val="0238C0"/>
            </a:solidFill>
            <a:round/>
            <a:headEnd/>
            <a:tailEnd/>
          </a:ln>
        </xdr:spPr>
      </xdr:sp>
      <xdr:sp macro="" textlink="">
        <xdr:nvSpPr>
          <xdr:cNvPr id="26921" name="Freeform 293"/>
          <xdr:cNvSpPr>
            <a:spLocks/>
          </xdr:cNvSpPr>
        </xdr:nvSpPr>
        <xdr:spPr bwMode="auto">
          <a:xfrm>
            <a:off x="326" y="708"/>
            <a:ext cx="2" cy="14"/>
          </a:xfrm>
          <a:custGeom>
            <a:avLst/>
            <a:gdLst>
              <a:gd name="T0" fmla="*/ 2 w 11"/>
              <a:gd name="T1" fmla="*/ 1 h 64"/>
              <a:gd name="T2" fmla="*/ 2 w 11"/>
              <a:gd name="T3" fmla="*/ 0 h 64"/>
              <a:gd name="T4" fmla="*/ 2 w 11"/>
              <a:gd name="T5" fmla="*/ 0 h 64"/>
              <a:gd name="T6" fmla="*/ 2 w 11"/>
              <a:gd name="T7" fmla="*/ 0 h 64"/>
              <a:gd name="T8" fmla="*/ 0 w 11"/>
              <a:gd name="T9" fmla="*/ 0 h 64"/>
              <a:gd name="T10" fmla="*/ 0 w 11"/>
              <a:gd name="T11" fmla="*/ 0 h 64"/>
              <a:gd name="T12" fmla="*/ 0 w 11"/>
              <a:gd name="T13" fmla="*/ 0 h 64"/>
              <a:gd name="T14" fmla="*/ 0 w 11"/>
              <a:gd name="T15" fmla="*/ 14 h 64"/>
              <a:gd name="T16" fmla="*/ 0 w 11"/>
              <a:gd name="T17" fmla="*/ 14 h 64"/>
              <a:gd name="T18" fmla="*/ 0 w 11"/>
              <a:gd name="T19" fmla="*/ 14 h 64"/>
              <a:gd name="T20" fmla="*/ 2 w 11"/>
              <a:gd name="T21" fmla="*/ 14 h 64"/>
              <a:gd name="T22" fmla="*/ 2 w 11"/>
              <a:gd name="T23" fmla="*/ 14 h 64"/>
              <a:gd name="T24" fmla="*/ 2 w 11"/>
              <a:gd name="T25" fmla="*/ 14 h 64"/>
              <a:gd name="T26" fmla="*/ 2 w 11"/>
              <a:gd name="T27" fmla="*/ 13 h 64"/>
              <a:gd name="T28" fmla="*/ 2 w 11"/>
              <a:gd name="T29" fmla="*/ 1 h 64"/>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11"/>
              <a:gd name="T46" fmla="*/ 0 h 64"/>
              <a:gd name="T47" fmla="*/ 11 w 11"/>
              <a:gd name="T48" fmla="*/ 64 h 64"/>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11" h="64">
                <a:moveTo>
                  <a:pt x="11" y="6"/>
                </a:moveTo>
                <a:lnTo>
                  <a:pt x="11" y="2"/>
                </a:lnTo>
                <a:lnTo>
                  <a:pt x="9" y="2"/>
                </a:lnTo>
                <a:lnTo>
                  <a:pt x="9" y="0"/>
                </a:lnTo>
                <a:lnTo>
                  <a:pt x="2" y="0"/>
                </a:lnTo>
                <a:lnTo>
                  <a:pt x="2" y="2"/>
                </a:lnTo>
                <a:lnTo>
                  <a:pt x="0" y="2"/>
                </a:lnTo>
                <a:lnTo>
                  <a:pt x="0" y="63"/>
                </a:lnTo>
                <a:lnTo>
                  <a:pt x="2" y="63"/>
                </a:lnTo>
                <a:lnTo>
                  <a:pt x="2" y="64"/>
                </a:lnTo>
                <a:lnTo>
                  <a:pt x="9" y="64"/>
                </a:lnTo>
                <a:lnTo>
                  <a:pt x="9" y="63"/>
                </a:lnTo>
                <a:lnTo>
                  <a:pt x="11" y="63"/>
                </a:lnTo>
                <a:lnTo>
                  <a:pt x="11" y="59"/>
                </a:lnTo>
                <a:lnTo>
                  <a:pt x="11" y="6"/>
                </a:lnTo>
                <a:close/>
              </a:path>
            </a:pathLst>
          </a:custGeom>
          <a:solidFill>
            <a:srgbClr val="FF6600"/>
          </a:solidFill>
          <a:ln w="9525">
            <a:solidFill>
              <a:srgbClr val="0000FF"/>
            </a:solidFill>
            <a:round/>
            <a:headEnd/>
            <a:tailEnd/>
          </a:ln>
        </xdr:spPr>
      </xdr:sp>
      <xdr:sp macro="" textlink="">
        <xdr:nvSpPr>
          <xdr:cNvPr id="26922" name="Freeform 294"/>
          <xdr:cNvSpPr>
            <a:spLocks/>
          </xdr:cNvSpPr>
        </xdr:nvSpPr>
        <xdr:spPr bwMode="auto">
          <a:xfrm>
            <a:off x="321" y="719"/>
            <a:ext cx="7" cy="33"/>
          </a:xfrm>
          <a:custGeom>
            <a:avLst/>
            <a:gdLst>
              <a:gd name="T0" fmla="*/ 7 w 33"/>
              <a:gd name="T1" fmla="*/ 2 h 140"/>
              <a:gd name="T2" fmla="*/ 7 w 33"/>
              <a:gd name="T3" fmla="*/ 2 h 140"/>
              <a:gd name="T4" fmla="*/ 7 w 33"/>
              <a:gd name="T5" fmla="*/ 1 h 140"/>
              <a:gd name="T6" fmla="*/ 7 w 33"/>
              <a:gd name="T7" fmla="*/ 0 h 140"/>
              <a:gd name="T8" fmla="*/ 7 w 33"/>
              <a:gd name="T9" fmla="*/ 0 h 140"/>
              <a:gd name="T10" fmla="*/ 6 w 33"/>
              <a:gd name="T11" fmla="*/ 0 h 140"/>
              <a:gd name="T12" fmla="*/ 5 w 33"/>
              <a:gd name="T13" fmla="*/ 0 h 140"/>
              <a:gd name="T14" fmla="*/ 0 w 33"/>
              <a:gd name="T15" fmla="*/ 5 h 140"/>
              <a:gd name="T16" fmla="*/ 0 w 33"/>
              <a:gd name="T17" fmla="*/ 5 h 140"/>
              <a:gd name="T18" fmla="*/ 0 w 33"/>
              <a:gd name="T19" fmla="*/ 33 h 140"/>
              <a:gd name="T20" fmla="*/ 0 w 33"/>
              <a:gd name="T21" fmla="*/ 33 h 140"/>
              <a:gd name="T22" fmla="*/ 0 w 33"/>
              <a:gd name="T23" fmla="*/ 33 h 140"/>
              <a:gd name="T24" fmla="*/ 2 w 33"/>
              <a:gd name="T25" fmla="*/ 33 h 140"/>
              <a:gd name="T26" fmla="*/ 2 w 33"/>
              <a:gd name="T27" fmla="*/ 33 h 140"/>
              <a:gd name="T28" fmla="*/ 3 w 33"/>
              <a:gd name="T29" fmla="*/ 33 h 140"/>
              <a:gd name="T30" fmla="*/ 3 w 33"/>
              <a:gd name="T31" fmla="*/ 32 h 140"/>
              <a:gd name="T32" fmla="*/ 3 w 33"/>
              <a:gd name="T33" fmla="*/ 6 h 140"/>
              <a:gd name="T34" fmla="*/ 2 w 33"/>
              <a:gd name="T35" fmla="*/ 7 h 140"/>
              <a:gd name="T36" fmla="*/ 7 w 33"/>
              <a:gd name="T37" fmla="*/ 2 h 140"/>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w 33"/>
              <a:gd name="T58" fmla="*/ 0 h 140"/>
              <a:gd name="T59" fmla="*/ 33 w 33"/>
              <a:gd name="T60" fmla="*/ 140 h 140"/>
            </a:gdLst>
            <a:ahLst/>
            <a:cxnLst>
              <a:cxn ang="T38">
                <a:pos x="T0" y="T1"/>
              </a:cxn>
              <a:cxn ang="T39">
                <a:pos x="T2" y="T3"/>
              </a:cxn>
              <a:cxn ang="T40">
                <a:pos x="T4" y="T5"/>
              </a:cxn>
              <a:cxn ang="T41">
                <a:pos x="T6" y="T7"/>
              </a:cxn>
              <a:cxn ang="T42">
                <a:pos x="T8" y="T9"/>
              </a:cxn>
              <a:cxn ang="T43">
                <a:pos x="T10" y="T11"/>
              </a:cxn>
              <a:cxn ang="T44">
                <a:pos x="T12" y="T13"/>
              </a:cxn>
              <a:cxn ang="T45">
                <a:pos x="T14" y="T15"/>
              </a:cxn>
              <a:cxn ang="T46">
                <a:pos x="T16" y="T17"/>
              </a:cxn>
              <a:cxn ang="T47">
                <a:pos x="T18" y="T19"/>
              </a:cxn>
              <a:cxn ang="T48">
                <a:pos x="T20" y="T21"/>
              </a:cxn>
              <a:cxn ang="T49">
                <a:pos x="T22" y="T23"/>
              </a:cxn>
              <a:cxn ang="T50">
                <a:pos x="T24" y="T25"/>
              </a:cxn>
              <a:cxn ang="T51">
                <a:pos x="T26" y="T27"/>
              </a:cxn>
              <a:cxn ang="T52">
                <a:pos x="T28" y="T29"/>
              </a:cxn>
              <a:cxn ang="T53">
                <a:pos x="T30" y="T31"/>
              </a:cxn>
              <a:cxn ang="T54">
                <a:pos x="T32" y="T33"/>
              </a:cxn>
              <a:cxn ang="T55">
                <a:pos x="T34" y="T35"/>
              </a:cxn>
              <a:cxn ang="T56">
                <a:pos x="T36" y="T37"/>
              </a:cxn>
            </a:cxnLst>
            <a:rect l="T57" t="T58" r="T59" b="T60"/>
            <a:pathLst>
              <a:path w="33" h="140">
                <a:moveTo>
                  <a:pt x="31" y="10"/>
                </a:moveTo>
                <a:lnTo>
                  <a:pt x="33" y="10"/>
                </a:lnTo>
                <a:lnTo>
                  <a:pt x="33" y="4"/>
                </a:lnTo>
                <a:lnTo>
                  <a:pt x="31" y="2"/>
                </a:lnTo>
                <a:lnTo>
                  <a:pt x="31" y="0"/>
                </a:lnTo>
                <a:lnTo>
                  <a:pt x="26" y="0"/>
                </a:lnTo>
                <a:lnTo>
                  <a:pt x="24" y="2"/>
                </a:lnTo>
                <a:lnTo>
                  <a:pt x="2" y="21"/>
                </a:lnTo>
                <a:lnTo>
                  <a:pt x="0" y="21"/>
                </a:lnTo>
                <a:lnTo>
                  <a:pt x="0" y="138"/>
                </a:lnTo>
                <a:lnTo>
                  <a:pt x="2" y="138"/>
                </a:lnTo>
                <a:lnTo>
                  <a:pt x="2" y="140"/>
                </a:lnTo>
                <a:lnTo>
                  <a:pt x="10" y="140"/>
                </a:lnTo>
                <a:lnTo>
                  <a:pt x="10" y="138"/>
                </a:lnTo>
                <a:lnTo>
                  <a:pt x="12" y="138"/>
                </a:lnTo>
                <a:lnTo>
                  <a:pt x="12" y="134"/>
                </a:lnTo>
                <a:lnTo>
                  <a:pt x="12" y="25"/>
                </a:lnTo>
                <a:lnTo>
                  <a:pt x="10" y="29"/>
                </a:lnTo>
                <a:lnTo>
                  <a:pt x="31" y="10"/>
                </a:lnTo>
                <a:close/>
              </a:path>
            </a:pathLst>
          </a:custGeom>
          <a:solidFill>
            <a:srgbClr val="FF6600"/>
          </a:solidFill>
          <a:ln w="9525">
            <a:solidFill>
              <a:srgbClr val="0000FF"/>
            </a:solidFill>
            <a:round/>
            <a:headEnd/>
            <a:tailEnd/>
          </a:ln>
        </xdr:spPr>
      </xdr:sp>
      <xdr:sp macro="" textlink="">
        <xdr:nvSpPr>
          <xdr:cNvPr id="26923" name="Freeform 295"/>
          <xdr:cNvSpPr>
            <a:spLocks/>
          </xdr:cNvSpPr>
        </xdr:nvSpPr>
        <xdr:spPr bwMode="auto">
          <a:xfrm>
            <a:off x="321" y="750"/>
            <a:ext cx="16" cy="40"/>
          </a:xfrm>
          <a:custGeom>
            <a:avLst/>
            <a:gdLst>
              <a:gd name="T0" fmla="*/ 2 w 81"/>
              <a:gd name="T1" fmla="*/ 1 h 172"/>
              <a:gd name="T2" fmla="*/ 2 w 81"/>
              <a:gd name="T3" fmla="*/ 0 h 172"/>
              <a:gd name="T4" fmla="*/ 2 w 81"/>
              <a:gd name="T5" fmla="*/ 0 h 172"/>
              <a:gd name="T6" fmla="*/ 1 w 81"/>
              <a:gd name="T7" fmla="*/ 0 h 172"/>
              <a:gd name="T8" fmla="*/ 0 w 81"/>
              <a:gd name="T9" fmla="*/ 0 h 172"/>
              <a:gd name="T10" fmla="*/ 0 w 81"/>
              <a:gd name="T11" fmla="*/ 0 h 172"/>
              <a:gd name="T12" fmla="*/ 0 w 81"/>
              <a:gd name="T13" fmla="*/ 2 h 172"/>
              <a:gd name="T14" fmla="*/ 13 w 81"/>
              <a:gd name="T15" fmla="*/ 31 h 172"/>
              <a:gd name="T16" fmla="*/ 14 w 81"/>
              <a:gd name="T17" fmla="*/ 31 h 172"/>
              <a:gd name="T18" fmla="*/ 14 w 81"/>
              <a:gd name="T19" fmla="*/ 32 h 172"/>
              <a:gd name="T20" fmla="*/ 15 w 81"/>
              <a:gd name="T21" fmla="*/ 32 h 172"/>
              <a:gd name="T22" fmla="*/ 14 w 81"/>
              <a:gd name="T23" fmla="*/ 30 h 172"/>
              <a:gd name="T24" fmla="*/ 14 w 81"/>
              <a:gd name="T25" fmla="*/ 40 h 172"/>
              <a:gd name="T26" fmla="*/ 14 w 81"/>
              <a:gd name="T27" fmla="*/ 40 h 172"/>
              <a:gd name="T28" fmla="*/ 14 w 81"/>
              <a:gd name="T29" fmla="*/ 40 h 172"/>
              <a:gd name="T30" fmla="*/ 16 w 81"/>
              <a:gd name="T31" fmla="*/ 40 h 172"/>
              <a:gd name="T32" fmla="*/ 16 w 81"/>
              <a:gd name="T33" fmla="*/ 40 h 172"/>
              <a:gd name="T34" fmla="*/ 16 w 81"/>
              <a:gd name="T35" fmla="*/ 40 h 172"/>
              <a:gd name="T36" fmla="*/ 16 w 81"/>
              <a:gd name="T37" fmla="*/ 39 h 172"/>
              <a:gd name="T38" fmla="*/ 16 w 81"/>
              <a:gd name="T39" fmla="*/ 30 h 172"/>
              <a:gd name="T40" fmla="*/ 16 w 81"/>
              <a:gd name="T41" fmla="*/ 30 h 172"/>
              <a:gd name="T42" fmla="*/ 16 w 81"/>
              <a:gd name="T43" fmla="*/ 30 h 172"/>
              <a:gd name="T44" fmla="*/ 16 w 81"/>
              <a:gd name="T45" fmla="*/ 29 h 172"/>
              <a:gd name="T46" fmla="*/ 14 w 81"/>
              <a:gd name="T47" fmla="*/ 29 h 172"/>
              <a:gd name="T48" fmla="*/ 16 w 81"/>
              <a:gd name="T49" fmla="*/ 30 h 172"/>
              <a:gd name="T50" fmla="*/ 2 w 81"/>
              <a:gd name="T51" fmla="*/ 1 h 172"/>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w 81"/>
              <a:gd name="T79" fmla="*/ 0 h 172"/>
              <a:gd name="T80" fmla="*/ 81 w 81"/>
              <a:gd name="T81" fmla="*/ 172 h 172"/>
            </a:gdLst>
            <a:ahLst/>
            <a:cxnLst>
              <a:cxn ang="T52">
                <a:pos x="T0" y="T1"/>
              </a:cxn>
              <a:cxn ang="T53">
                <a:pos x="T2" y="T3"/>
              </a:cxn>
              <a:cxn ang="T54">
                <a:pos x="T4" y="T5"/>
              </a:cxn>
              <a:cxn ang="T55">
                <a:pos x="T6" y="T7"/>
              </a:cxn>
              <a:cxn ang="T56">
                <a:pos x="T8" y="T9"/>
              </a:cxn>
              <a:cxn ang="T57">
                <a:pos x="T10" y="T11"/>
              </a:cxn>
              <a:cxn ang="T58">
                <a:pos x="T12" y="T13"/>
              </a:cxn>
              <a:cxn ang="T59">
                <a:pos x="T14" y="T15"/>
              </a:cxn>
              <a:cxn ang="T60">
                <a:pos x="T16" y="T17"/>
              </a:cxn>
              <a:cxn ang="T61">
                <a:pos x="T18" y="T19"/>
              </a:cxn>
              <a:cxn ang="T62">
                <a:pos x="T20" y="T21"/>
              </a:cxn>
              <a:cxn ang="T63">
                <a:pos x="T22" y="T23"/>
              </a:cxn>
              <a:cxn ang="T64">
                <a:pos x="T24" y="T25"/>
              </a:cxn>
              <a:cxn ang="T65">
                <a:pos x="T26" y="T27"/>
              </a:cxn>
              <a:cxn ang="T66">
                <a:pos x="T28" y="T29"/>
              </a:cxn>
              <a:cxn ang="T67">
                <a:pos x="T30" y="T31"/>
              </a:cxn>
              <a:cxn ang="T68">
                <a:pos x="T32" y="T33"/>
              </a:cxn>
              <a:cxn ang="T69">
                <a:pos x="T34" y="T35"/>
              </a:cxn>
              <a:cxn ang="T70">
                <a:pos x="T36" y="T37"/>
              </a:cxn>
              <a:cxn ang="T71">
                <a:pos x="T38" y="T39"/>
              </a:cxn>
              <a:cxn ang="T72">
                <a:pos x="T40" y="T41"/>
              </a:cxn>
              <a:cxn ang="T73">
                <a:pos x="T42" y="T43"/>
              </a:cxn>
              <a:cxn ang="T74">
                <a:pos x="T44" y="T45"/>
              </a:cxn>
              <a:cxn ang="T75">
                <a:pos x="T46" y="T47"/>
              </a:cxn>
              <a:cxn ang="T76">
                <a:pos x="T48" y="T49"/>
              </a:cxn>
              <a:cxn ang="T77">
                <a:pos x="T50" y="T51"/>
              </a:cxn>
            </a:cxnLst>
            <a:rect l="T78" t="T79" r="T80" b="T81"/>
            <a:pathLst>
              <a:path w="81" h="172">
                <a:moveTo>
                  <a:pt x="12" y="4"/>
                </a:moveTo>
                <a:lnTo>
                  <a:pt x="10" y="2"/>
                </a:lnTo>
                <a:lnTo>
                  <a:pt x="10" y="0"/>
                </a:lnTo>
                <a:lnTo>
                  <a:pt x="4" y="0"/>
                </a:lnTo>
                <a:lnTo>
                  <a:pt x="2" y="2"/>
                </a:lnTo>
                <a:lnTo>
                  <a:pt x="0" y="2"/>
                </a:lnTo>
                <a:lnTo>
                  <a:pt x="0" y="8"/>
                </a:lnTo>
                <a:lnTo>
                  <a:pt x="67" y="133"/>
                </a:lnTo>
                <a:lnTo>
                  <a:pt x="69" y="135"/>
                </a:lnTo>
                <a:lnTo>
                  <a:pt x="69" y="137"/>
                </a:lnTo>
                <a:lnTo>
                  <a:pt x="75" y="137"/>
                </a:lnTo>
                <a:lnTo>
                  <a:pt x="69" y="131"/>
                </a:lnTo>
                <a:lnTo>
                  <a:pt x="69" y="170"/>
                </a:lnTo>
                <a:lnTo>
                  <a:pt x="71" y="170"/>
                </a:lnTo>
                <a:lnTo>
                  <a:pt x="71" y="172"/>
                </a:lnTo>
                <a:lnTo>
                  <a:pt x="79" y="172"/>
                </a:lnTo>
                <a:lnTo>
                  <a:pt x="79" y="170"/>
                </a:lnTo>
                <a:lnTo>
                  <a:pt x="81" y="170"/>
                </a:lnTo>
                <a:lnTo>
                  <a:pt x="81" y="166"/>
                </a:lnTo>
                <a:lnTo>
                  <a:pt x="81" y="131"/>
                </a:lnTo>
                <a:lnTo>
                  <a:pt x="81" y="127"/>
                </a:lnTo>
                <a:lnTo>
                  <a:pt x="79" y="127"/>
                </a:lnTo>
                <a:lnTo>
                  <a:pt x="79" y="125"/>
                </a:lnTo>
                <a:lnTo>
                  <a:pt x="73" y="125"/>
                </a:lnTo>
                <a:lnTo>
                  <a:pt x="79" y="129"/>
                </a:lnTo>
                <a:lnTo>
                  <a:pt x="12" y="4"/>
                </a:lnTo>
                <a:close/>
              </a:path>
            </a:pathLst>
          </a:custGeom>
          <a:solidFill>
            <a:srgbClr val="FF6600"/>
          </a:solidFill>
          <a:ln w="3175" cmpd="sng">
            <a:solidFill>
              <a:srgbClr val="0000FF"/>
            </a:solidFill>
            <a:round/>
            <a:headEnd/>
            <a:tailEnd/>
          </a:ln>
        </xdr:spPr>
      </xdr:sp>
      <xdr:sp macro="" textlink="">
        <xdr:nvSpPr>
          <xdr:cNvPr id="26924" name="Freeform 296"/>
          <xdr:cNvSpPr>
            <a:spLocks/>
          </xdr:cNvSpPr>
        </xdr:nvSpPr>
        <xdr:spPr bwMode="auto">
          <a:xfrm>
            <a:off x="337" y="786"/>
            <a:ext cx="5" cy="3"/>
          </a:xfrm>
          <a:custGeom>
            <a:avLst/>
            <a:gdLst>
              <a:gd name="T0" fmla="*/ 1 w 21"/>
              <a:gd name="T1" fmla="*/ 0 h 12"/>
              <a:gd name="T2" fmla="*/ 0 w 21"/>
              <a:gd name="T3" fmla="*/ 0 h 12"/>
              <a:gd name="T4" fmla="*/ 0 w 21"/>
              <a:gd name="T5" fmla="*/ 1 h 12"/>
              <a:gd name="T6" fmla="*/ 0 w 21"/>
              <a:gd name="T7" fmla="*/ 1 h 12"/>
              <a:gd name="T8" fmla="*/ 0 w 21"/>
              <a:gd name="T9" fmla="*/ 3 h 12"/>
              <a:gd name="T10" fmla="*/ 0 w 21"/>
              <a:gd name="T11" fmla="*/ 3 h 12"/>
              <a:gd name="T12" fmla="*/ 0 w 21"/>
              <a:gd name="T13" fmla="*/ 3 h 12"/>
              <a:gd name="T14" fmla="*/ 5 w 21"/>
              <a:gd name="T15" fmla="*/ 3 h 12"/>
              <a:gd name="T16" fmla="*/ 5 w 21"/>
              <a:gd name="T17" fmla="*/ 3 h 12"/>
              <a:gd name="T18" fmla="*/ 5 w 21"/>
              <a:gd name="T19" fmla="*/ 3 h 12"/>
              <a:gd name="T20" fmla="*/ 5 w 21"/>
              <a:gd name="T21" fmla="*/ 1 h 12"/>
              <a:gd name="T22" fmla="*/ 5 w 21"/>
              <a:gd name="T23" fmla="*/ 1 h 12"/>
              <a:gd name="T24" fmla="*/ 5 w 21"/>
              <a:gd name="T25" fmla="*/ 0 h 12"/>
              <a:gd name="T26" fmla="*/ 4 w 21"/>
              <a:gd name="T27" fmla="*/ 0 h 12"/>
              <a:gd name="T28" fmla="*/ 1 w 21"/>
              <a:gd name="T29" fmla="*/ 0 h 12"/>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21"/>
              <a:gd name="T46" fmla="*/ 0 h 12"/>
              <a:gd name="T47" fmla="*/ 21 w 21"/>
              <a:gd name="T48" fmla="*/ 12 h 12"/>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21" h="12">
                <a:moveTo>
                  <a:pt x="6" y="0"/>
                </a:moveTo>
                <a:lnTo>
                  <a:pt x="2" y="0"/>
                </a:lnTo>
                <a:lnTo>
                  <a:pt x="2" y="2"/>
                </a:lnTo>
                <a:lnTo>
                  <a:pt x="0" y="2"/>
                </a:lnTo>
                <a:lnTo>
                  <a:pt x="0" y="10"/>
                </a:lnTo>
                <a:lnTo>
                  <a:pt x="2" y="10"/>
                </a:lnTo>
                <a:lnTo>
                  <a:pt x="2" y="12"/>
                </a:lnTo>
                <a:lnTo>
                  <a:pt x="19" y="12"/>
                </a:lnTo>
                <a:lnTo>
                  <a:pt x="19" y="10"/>
                </a:lnTo>
                <a:lnTo>
                  <a:pt x="21" y="10"/>
                </a:lnTo>
                <a:lnTo>
                  <a:pt x="21" y="2"/>
                </a:lnTo>
                <a:lnTo>
                  <a:pt x="19" y="2"/>
                </a:lnTo>
                <a:lnTo>
                  <a:pt x="19" y="0"/>
                </a:lnTo>
                <a:lnTo>
                  <a:pt x="15" y="0"/>
                </a:lnTo>
                <a:lnTo>
                  <a:pt x="6" y="0"/>
                </a:lnTo>
                <a:close/>
              </a:path>
            </a:pathLst>
          </a:custGeom>
          <a:solidFill>
            <a:srgbClr val="FF6600"/>
          </a:solidFill>
          <a:ln w="3175" cmpd="sng">
            <a:solidFill>
              <a:srgbClr val="0000FF"/>
            </a:solidFill>
            <a:round/>
            <a:headEnd/>
            <a:tailEnd/>
          </a:ln>
        </xdr:spPr>
      </xdr:sp>
      <xdr:sp macro="" textlink="">
        <xdr:nvSpPr>
          <xdr:cNvPr id="26925" name="Freeform 297"/>
          <xdr:cNvSpPr>
            <a:spLocks/>
          </xdr:cNvSpPr>
        </xdr:nvSpPr>
        <xdr:spPr bwMode="auto">
          <a:xfrm>
            <a:off x="342" y="783"/>
            <a:ext cx="7" cy="3"/>
          </a:xfrm>
          <a:custGeom>
            <a:avLst/>
            <a:gdLst>
              <a:gd name="T0" fmla="*/ 1 w 32"/>
              <a:gd name="T1" fmla="*/ 0 h 12"/>
              <a:gd name="T2" fmla="*/ 0 w 32"/>
              <a:gd name="T3" fmla="*/ 0 h 12"/>
              <a:gd name="T4" fmla="*/ 0 w 32"/>
              <a:gd name="T5" fmla="*/ 1 h 12"/>
              <a:gd name="T6" fmla="*/ 0 w 32"/>
              <a:gd name="T7" fmla="*/ 1 h 12"/>
              <a:gd name="T8" fmla="*/ 0 w 32"/>
              <a:gd name="T9" fmla="*/ 3 h 12"/>
              <a:gd name="T10" fmla="*/ 0 w 32"/>
              <a:gd name="T11" fmla="*/ 3 h 12"/>
              <a:gd name="T12" fmla="*/ 0 w 32"/>
              <a:gd name="T13" fmla="*/ 3 h 12"/>
              <a:gd name="T14" fmla="*/ 7 w 32"/>
              <a:gd name="T15" fmla="*/ 3 h 12"/>
              <a:gd name="T16" fmla="*/ 7 w 32"/>
              <a:gd name="T17" fmla="*/ 3 h 12"/>
              <a:gd name="T18" fmla="*/ 7 w 32"/>
              <a:gd name="T19" fmla="*/ 3 h 12"/>
              <a:gd name="T20" fmla="*/ 7 w 32"/>
              <a:gd name="T21" fmla="*/ 1 h 12"/>
              <a:gd name="T22" fmla="*/ 7 w 32"/>
              <a:gd name="T23" fmla="*/ 1 h 12"/>
              <a:gd name="T24" fmla="*/ 7 w 32"/>
              <a:gd name="T25" fmla="*/ 0 h 12"/>
              <a:gd name="T26" fmla="*/ 6 w 32"/>
              <a:gd name="T27" fmla="*/ 0 h 12"/>
              <a:gd name="T28" fmla="*/ 1 w 32"/>
              <a:gd name="T29" fmla="*/ 0 h 12"/>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32"/>
              <a:gd name="T46" fmla="*/ 0 h 12"/>
              <a:gd name="T47" fmla="*/ 32 w 32"/>
              <a:gd name="T48" fmla="*/ 12 h 12"/>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32" h="12">
                <a:moveTo>
                  <a:pt x="6" y="0"/>
                </a:moveTo>
                <a:lnTo>
                  <a:pt x="2" y="0"/>
                </a:lnTo>
                <a:lnTo>
                  <a:pt x="2" y="2"/>
                </a:lnTo>
                <a:lnTo>
                  <a:pt x="0" y="2"/>
                </a:lnTo>
                <a:lnTo>
                  <a:pt x="0" y="10"/>
                </a:lnTo>
                <a:lnTo>
                  <a:pt x="2" y="10"/>
                </a:lnTo>
                <a:lnTo>
                  <a:pt x="2" y="12"/>
                </a:lnTo>
                <a:lnTo>
                  <a:pt x="30" y="12"/>
                </a:lnTo>
                <a:lnTo>
                  <a:pt x="30" y="10"/>
                </a:lnTo>
                <a:lnTo>
                  <a:pt x="32" y="10"/>
                </a:lnTo>
                <a:lnTo>
                  <a:pt x="32" y="2"/>
                </a:lnTo>
                <a:lnTo>
                  <a:pt x="30" y="2"/>
                </a:lnTo>
                <a:lnTo>
                  <a:pt x="30" y="0"/>
                </a:lnTo>
                <a:lnTo>
                  <a:pt x="26" y="0"/>
                </a:lnTo>
                <a:lnTo>
                  <a:pt x="6" y="0"/>
                </a:lnTo>
                <a:close/>
              </a:path>
            </a:pathLst>
          </a:custGeom>
          <a:solidFill>
            <a:srgbClr val="FF6600"/>
          </a:solidFill>
          <a:ln w="3175" cmpd="sng">
            <a:solidFill>
              <a:srgbClr val="0000FF"/>
            </a:solidFill>
            <a:round/>
            <a:headEnd/>
            <a:tailEnd/>
          </a:ln>
        </xdr:spPr>
      </xdr:sp>
      <xdr:sp macro="" textlink="">
        <xdr:nvSpPr>
          <xdr:cNvPr id="26926" name="Freeform 298"/>
          <xdr:cNvSpPr>
            <a:spLocks/>
          </xdr:cNvSpPr>
        </xdr:nvSpPr>
        <xdr:spPr bwMode="auto">
          <a:xfrm>
            <a:off x="327" y="666"/>
            <a:ext cx="19" cy="32"/>
          </a:xfrm>
          <a:custGeom>
            <a:avLst/>
            <a:gdLst>
              <a:gd name="T0" fmla="*/ 0 w 87"/>
              <a:gd name="T1" fmla="*/ 1 h 134"/>
              <a:gd name="T2" fmla="*/ 0 w 87"/>
              <a:gd name="T3" fmla="*/ 2 h 134"/>
              <a:gd name="T4" fmla="*/ 16 w 87"/>
              <a:gd name="T5" fmla="*/ 32 h 134"/>
              <a:gd name="T6" fmla="*/ 17 w 87"/>
              <a:gd name="T7" fmla="*/ 32 h 134"/>
              <a:gd name="T8" fmla="*/ 19 w 87"/>
              <a:gd name="T9" fmla="*/ 31 h 134"/>
              <a:gd name="T10" fmla="*/ 19 w 87"/>
              <a:gd name="T11" fmla="*/ 30 h 134"/>
              <a:gd name="T12" fmla="*/ 3 w 87"/>
              <a:gd name="T13" fmla="*/ 0 h 134"/>
              <a:gd name="T14" fmla="*/ 2 w 87"/>
              <a:gd name="T15" fmla="*/ 0 h 134"/>
              <a:gd name="T16" fmla="*/ 0 w 87"/>
              <a:gd name="T17" fmla="*/ 1 h 134"/>
              <a:gd name="T18" fmla="*/ 1 w 87"/>
              <a:gd name="T19" fmla="*/ 2 h 134"/>
              <a:gd name="T20" fmla="*/ 3 w 87"/>
              <a:gd name="T21" fmla="*/ 1 h 134"/>
              <a:gd name="T22" fmla="*/ 2 w 87"/>
              <a:gd name="T23" fmla="*/ 1 h 134"/>
              <a:gd name="T24" fmla="*/ 18 w 87"/>
              <a:gd name="T25" fmla="*/ 31 h 134"/>
              <a:gd name="T26" fmla="*/ 18 w 87"/>
              <a:gd name="T27" fmla="*/ 30 h 134"/>
              <a:gd name="T28" fmla="*/ 16 w 87"/>
              <a:gd name="T29" fmla="*/ 31 h 134"/>
              <a:gd name="T30" fmla="*/ 17 w 87"/>
              <a:gd name="T31" fmla="*/ 31 h 134"/>
              <a:gd name="T32" fmla="*/ 1 w 87"/>
              <a:gd name="T33" fmla="*/ 1 h 134"/>
              <a:gd name="T34" fmla="*/ 1 w 87"/>
              <a:gd name="T35" fmla="*/ 2 h 134"/>
              <a:gd name="T36" fmla="*/ 0 w 87"/>
              <a:gd name="T37" fmla="*/ 1 h 134"/>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w 87"/>
              <a:gd name="T58" fmla="*/ 0 h 134"/>
              <a:gd name="T59" fmla="*/ 87 w 87"/>
              <a:gd name="T60" fmla="*/ 134 h 134"/>
            </a:gdLst>
            <a:ahLst/>
            <a:cxnLst>
              <a:cxn ang="T38">
                <a:pos x="T0" y="T1"/>
              </a:cxn>
              <a:cxn ang="T39">
                <a:pos x="T2" y="T3"/>
              </a:cxn>
              <a:cxn ang="T40">
                <a:pos x="T4" y="T5"/>
              </a:cxn>
              <a:cxn ang="T41">
                <a:pos x="T6" y="T7"/>
              </a:cxn>
              <a:cxn ang="T42">
                <a:pos x="T8" y="T9"/>
              </a:cxn>
              <a:cxn ang="T43">
                <a:pos x="T10" y="T11"/>
              </a:cxn>
              <a:cxn ang="T44">
                <a:pos x="T12" y="T13"/>
              </a:cxn>
              <a:cxn ang="T45">
                <a:pos x="T14" y="T15"/>
              </a:cxn>
              <a:cxn ang="T46">
                <a:pos x="T16" y="T17"/>
              </a:cxn>
              <a:cxn ang="T47">
                <a:pos x="T18" y="T19"/>
              </a:cxn>
              <a:cxn ang="T48">
                <a:pos x="T20" y="T21"/>
              </a:cxn>
              <a:cxn ang="T49">
                <a:pos x="T22" y="T23"/>
              </a:cxn>
              <a:cxn ang="T50">
                <a:pos x="T24" y="T25"/>
              </a:cxn>
              <a:cxn ang="T51">
                <a:pos x="T26" y="T27"/>
              </a:cxn>
              <a:cxn ang="T52">
                <a:pos x="T28" y="T29"/>
              </a:cxn>
              <a:cxn ang="T53">
                <a:pos x="T30" y="T31"/>
              </a:cxn>
              <a:cxn ang="T54">
                <a:pos x="T32" y="T33"/>
              </a:cxn>
              <a:cxn ang="T55">
                <a:pos x="T34" y="T35"/>
              </a:cxn>
              <a:cxn ang="T56">
                <a:pos x="T36" y="T37"/>
              </a:cxn>
            </a:cxnLst>
            <a:rect l="T57" t="T58" r="T59" b="T60"/>
            <a:pathLst>
              <a:path w="87" h="134">
                <a:moveTo>
                  <a:pt x="0" y="6"/>
                </a:moveTo>
                <a:lnTo>
                  <a:pt x="0" y="10"/>
                </a:lnTo>
                <a:lnTo>
                  <a:pt x="73" y="134"/>
                </a:lnTo>
                <a:lnTo>
                  <a:pt x="77" y="134"/>
                </a:lnTo>
                <a:lnTo>
                  <a:pt x="87" y="129"/>
                </a:lnTo>
                <a:lnTo>
                  <a:pt x="87" y="125"/>
                </a:lnTo>
                <a:lnTo>
                  <a:pt x="14" y="0"/>
                </a:lnTo>
                <a:lnTo>
                  <a:pt x="10" y="0"/>
                </a:lnTo>
                <a:lnTo>
                  <a:pt x="0" y="6"/>
                </a:lnTo>
                <a:lnTo>
                  <a:pt x="4" y="10"/>
                </a:lnTo>
                <a:lnTo>
                  <a:pt x="14" y="4"/>
                </a:lnTo>
                <a:lnTo>
                  <a:pt x="10" y="4"/>
                </a:lnTo>
                <a:lnTo>
                  <a:pt x="83" y="129"/>
                </a:lnTo>
                <a:lnTo>
                  <a:pt x="83" y="125"/>
                </a:lnTo>
                <a:lnTo>
                  <a:pt x="73" y="131"/>
                </a:lnTo>
                <a:lnTo>
                  <a:pt x="77" y="131"/>
                </a:lnTo>
                <a:lnTo>
                  <a:pt x="4" y="6"/>
                </a:lnTo>
                <a:lnTo>
                  <a:pt x="4" y="10"/>
                </a:lnTo>
                <a:lnTo>
                  <a:pt x="0" y="6"/>
                </a:lnTo>
                <a:close/>
              </a:path>
            </a:pathLst>
          </a:custGeom>
          <a:solidFill>
            <a:srgbClr val="FFCC66"/>
          </a:solidFill>
          <a:ln w="9525">
            <a:solidFill>
              <a:srgbClr val="0238C0"/>
            </a:solidFill>
            <a:round/>
            <a:headEnd/>
            <a:tailEnd/>
          </a:ln>
        </xdr:spPr>
      </xdr:sp>
      <xdr:sp macro="" textlink="">
        <xdr:nvSpPr>
          <xdr:cNvPr id="26927" name="Freeform 299"/>
          <xdr:cNvSpPr>
            <a:spLocks/>
          </xdr:cNvSpPr>
        </xdr:nvSpPr>
        <xdr:spPr bwMode="auto">
          <a:xfrm>
            <a:off x="349" y="786"/>
            <a:ext cx="5" cy="5"/>
          </a:xfrm>
          <a:custGeom>
            <a:avLst/>
            <a:gdLst>
              <a:gd name="T0" fmla="*/ 0 w 25"/>
              <a:gd name="T1" fmla="*/ 0 h 25"/>
              <a:gd name="T2" fmla="*/ 0 w 25"/>
              <a:gd name="T3" fmla="*/ 0 h 25"/>
              <a:gd name="T4" fmla="*/ 0 w 25"/>
              <a:gd name="T5" fmla="*/ 2 h 25"/>
              <a:gd name="T6" fmla="*/ 0 w 25"/>
              <a:gd name="T7" fmla="*/ 2 h 25"/>
              <a:gd name="T8" fmla="*/ 0 w 25"/>
              <a:gd name="T9" fmla="*/ 2 h 25"/>
              <a:gd name="T10" fmla="*/ 2 w 25"/>
              <a:gd name="T11" fmla="*/ 2 h 25"/>
              <a:gd name="T12" fmla="*/ 2 w 25"/>
              <a:gd name="T13" fmla="*/ 2 h 25"/>
              <a:gd name="T14" fmla="*/ 2 w 25"/>
              <a:gd name="T15" fmla="*/ 1 h 25"/>
              <a:gd name="T16" fmla="*/ 2 w 25"/>
              <a:gd name="T17" fmla="*/ 2 h 25"/>
              <a:gd name="T18" fmla="*/ 1 w 25"/>
              <a:gd name="T19" fmla="*/ 2 h 25"/>
              <a:gd name="T20" fmla="*/ 1 w 25"/>
              <a:gd name="T21" fmla="*/ 2 h 25"/>
              <a:gd name="T22" fmla="*/ 2 w 25"/>
              <a:gd name="T23" fmla="*/ 2 h 25"/>
              <a:gd name="T24" fmla="*/ 2 w 25"/>
              <a:gd name="T25" fmla="*/ 2 h 25"/>
              <a:gd name="T26" fmla="*/ 2 w 25"/>
              <a:gd name="T27" fmla="*/ 3 h 25"/>
              <a:gd name="T28" fmla="*/ 2 w 25"/>
              <a:gd name="T29" fmla="*/ 2 h 25"/>
              <a:gd name="T30" fmla="*/ 2 w 25"/>
              <a:gd name="T31" fmla="*/ 3 h 25"/>
              <a:gd name="T32" fmla="*/ 3 w 25"/>
              <a:gd name="T33" fmla="*/ 3 h 25"/>
              <a:gd name="T34" fmla="*/ 3 w 25"/>
              <a:gd name="T35" fmla="*/ 4 h 25"/>
              <a:gd name="T36" fmla="*/ 3 w 25"/>
              <a:gd name="T37" fmla="*/ 4 h 25"/>
              <a:gd name="T38" fmla="*/ 3 w 25"/>
              <a:gd name="T39" fmla="*/ 4 h 25"/>
              <a:gd name="T40" fmla="*/ 3 w 25"/>
              <a:gd name="T41" fmla="*/ 5 h 25"/>
              <a:gd name="T42" fmla="*/ 3 w 25"/>
              <a:gd name="T43" fmla="*/ 5 h 25"/>
              <a:gd name="T44" fmla="*/ 3 w 25"/>
              <a:gd name="T45" fmla="*/ 5 h 25"/>
              <a:gd name="T46" fmla="*/ 5 w 25"/>
              <a:gd name="T47" fmla="*/ 5 h 25"/>
              <a:gd name="T48" fmla="*/ 5 w 25"/>
              <a:gd name="T49" fmla="*/ 5 h 25"/>
              <a:gd name="T50" fmla="*/ 5 w 25"/>
              <a:gd name="T51" fmla="*/ 5 h 25"/>
              <a:gd name="T52" fmla="*/ 5 w 25"/>
              <a:gd name="T53" fmla="*/ 4 h 25"/>
              <a:gd name="T54" fmla="*/ 5 w 25"/>
              <a:gd name="T55" fmla="*/ 2 h 25"/>
              <a:gd name="T56" fmla="*/ 4 w 25"/>
              <a:gd name="T57" fmla="*/ 2 h 25"/>
              <a:gd name="T58" fmla="*/ 4 w 25"/>
              <a:gd name="T59" fmla="*/ 2 h 25"/>
              <a:gd name="T60" fmla="*/ 4 w 25"/>
              <a:gd name="T61" fmla="*/ 2 h 25"/>
              <a:gd name="T62" fmla="*/ 4 w 25"/>
              <a:gd name="T63" fmla="*/ 2 h 25"/>
              <a:gd name="T64" fmla="*/ 4 w 25"/>
              <a:gd name="T65" fmla="*/ 1 h 25"/>
              <a:gd name="T66" fmla="*/ 3 w 25"/>
              <a:gd name="T67" fmla="*/ 0 h 25"/>
              <a:gd name="T68" fmla="*/ 3 w 25"/>
              <a:gd name="T69" fmla="*/ 1 h 25"/>
              <a:gd name="T70" fmla="*/ 3 w 25"/>
              <a:gd name="T71" fmla="*/ 0 h 25"/>
              <a:gd name="T72" fmla="*/ 2 w 25"/>
              <a:gd name="T73" fmla="*/ 0 h 25"/>
              <a:gd name="T74" fmla="*/ 2 w 25"/>
              <a:gd name="T75" fmla="*/ 0 h 25"/>
              <a:gd name="T76" fmla="*/ 0 w 25"/>
              <a:gd name="T77" fmla="*/ 0 h 25"/>
              <a:gd name="T78" fmla="*/ 0 w 25"/>
              <a:gd name="T79" fmla="*/ 1 h 25"/>
              <a:gd name="T80" fmla="*/ 0 w 25"/>
              <a:gd name="T81" fmla="*/ 0 h 25"/>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w 25"/>
              <a:gd name="T124" fmla="*/ 0 h 25"/>
              <a:gd name="T125" fmla="*/ 25 w 25"/>
              <a:gd name="T126" fmla="*/ 25 h 25"/>
            </a:gdLst>
            <a:ahLst/>
            <a:cxnLst>
              <a:cxn ang="T82">
                <a:pos x="T0" y="T1"/>
              </a:cxn>
              <a:cxn ang="T83">
                <a:pos x="T2" y="T3"/>
              </a:cxn>
              <a:cxn ang="T84">
                <a:pos x="T4" y="T5"/>
              </a:cxn>
              <a:cxn ang="T85">
                <a:pos x="T6" y="T7"/>
              </a:cxn>
              <a:cxn ang="T86">
                <a:pos x="T8" y="T9"/>
              </a:cxn>
              <a:cxn ang="T87">
                <a:pos x="T10" y="T11"/>
              </a:cxn>
              <a:cxn ang="T88">
                <a:pos x="T12" y="T13"/>
              </a:cxn>
              <a:cxn ang="T89">
                <a:pos x="T14" y="T15"/>
              </a:cxn>
              <a:cxn ang="T90">
                <a:pos x="T16" y="T17"/>
              </a:cxn>
              <a:cxn ang="T91">
                <a:pos x="T18" y="T19"/>
              </a:cxn>
              <a:cxn ang="T92">
                <a:pos x="T20" y="T21"/>
              </a:cxn>
              <a:cxn ang="T93">
                <a:pos x="T22" y="T23"/>
              </a:cxn>
              <a:cxn ang="T94">
                <a:pos x="T24" y="T25"/>
              </a:cxn>
              <a:cxn ang="T95">
                <a:pos x="T26" y="T27"/>
              </a:cxn>
              <a:cxn ang="T96">
                <a:pos x="T28" y="T29"/>
              </a:cxn>
              <a:cxn ang="T97">
                <a:pos x="T30" y="T31"/>
              </a:cxn>
              <a:cxn ang="T98">
                <a:pos x="T32" y="T33"/>
              </a:cxn>
              <a:cxn ang="T99">
                <a:pos x="T34" y="T35"/>
              </a:cxn>
              <a:cxn ang="T100">
                <a:pos x="T36" y="T37"/>
              </a:cxn>
              <a:cxn ang="T101">
                <a:pos x="T38" y="T39"/>
              </a:cxn>
              <a:cxn ang="T102">
                <a:pos x="T40" y="T41"/>
              </a:cxn>
              <a:cxn ang="T103">
                <a:pos x="T42" y="T43"/>
              </a:cxn>
              <a:cxn ang="T104">
                <a:pos x="T44" y="T45"/>
              </a:cxn>
              <a:cxn ang="T105">
                <a:pos x="T46" y="T47"/>
              </a:cxn>
              <a:cxn ang="T106">
                <a:pos x="T48" y="T49"/>
              </a:cxn>
              <a:cxn ang="T107">
                <a:pos x="T50" y="T51"/>
              </a:cxn>
              <a:cxn ang="T108">
                <a:pos x="T52" y="T53"/>
              </a:cxn>
              <a:cxn ang="T109">
                <a:pos x="T54" y="T55"/>
              </a:cxn>
              <a:cxn ang="T110">
                <a:pos x="T56" y="T57"/>
              </a:cxn>
              <a:cxn ang="T111">
                <a:pos x="T58" y="T59"/>
              </a:cxn>
              <a:cxn ang="T112">
                <a:pos x="T60" y="T61"/>
              </a:cxn>
              <a:cxn ang="T113">
                <a:pos x="T62" y="T63"/>
              </a:cxn>
              <a:cxn ang="T114">
                <a:pos x="T64" y="T65"/>
              </a:cxn>
              <a:cxn ang="T115">
                <a:pos x="T66" y="T67"/>
              </a:cxn>
              <a:cxn ang="T116">
                <a:pos x="T68" y="T69"/>
              </a:cxn>
              <a:cxn ang="T117">
                <a:pos x="T70" y="T71"/>
              </a:cxn>
              <a:cxn ang="T118">
                <a:pos x="T72" y="T73"/>
              </a:cxn>
              <a:cxn ang="T119">
                <a:pos x="T74" y="T75"/>
              </a:cxn>
              <a:cxn ang="T120">
                <a:pos x="T76" y="T77"/>
              </a:cxn>
              <a:cxn ang="T121">
                <a:pos x="T78" y="T79"/>
              </a:cxn>
              <a:cxn ang="T122">
                <a:pos x="T80" y="T81"/>
              </a:cxn>
            </a:cxnLst>
            <a:rect l="T123" t="T124" r="T125" b="T126"/>
            <a:pathLst>
              <a:path w="25" h="25">
                <a:moveTo>
                  <a:pt x="2" y="2"/>
                </a:moveTo>
                <a:lnTo>
                  <a:pt x="0" y="2"/>
                </a:lnTo>
                <a:lnTo>
                  <a:pt x="0" y="10"/>
                </a:lnTo>
                <a:lnTo>
                  <a:pt x="2" y="10"/>
                </a:lnTo>
                <a:lnTo>
                  <a:pt x="2" y="12"/>
                </a:lnTo>
                <a:lnTo>
                  <a:pt x="10" y="12"/>
                </a:lnTo>
                <a:lnTo>
                  <a:pt x="10" y="10"/>
                </a:lnTo>
                <a:lnTo>
                  <a:pt x="12" y="6"/>
                </a:lnTo>
                <a:lnTo>
                  <a:pt x="10" y="8"/>
                </a:lnTo>
                <a:lnTo>
                  <a:pt x="4" y="8"/>
                </a:lnTo>
                <a:lnTo>
                  <a:pt x="4" y="10"/>
                </a:lnTo>
                <a:lnTo>
                  <a:pt x="8" y="10"/>
                </a:lnTo>
                <a:lnTo>
                  <a:pt x="8" y="12"/>
                </a:lnTo>
                <a:lnTo>
                  <a:pt x="12" y="14"/>
                </a:lnTo>
                <a:lnTo>
                  <a:pt x="10" y="10"/>
                </a:lnTo>
                <a:lnTo>
                  <a:pt x="12" y="16"/>
                </a:lnTo>
                <a:lnTo>
                  <a:pt x="14" y="16"/>
                </a:lnTo>
                <a:lnTo>
                  <a:pt x="14" y="20"/>
                </a:lnTo>
                <a:lnTo>
                  <a:pt x="16" y="20"/>
                </a:lnTo>
                <a:lnTo>
                  <a:pt x="14" y="20"/>
                </a:lnTo>
                <a:lnTo>
                  <a:pt x="14" y="24"/>
                </a:lnTo>
                <a:lnTo>
                  <a:pt x="16" y="24"/>
                </a:lnTo>
                <a:lnTo>
                  <a:pt x="16" y="25"/>
                </a:lnTo>
                <a:lnTo>
                  <a:pt x="23" y="25"/>
                </a:lnTo>
                <a:lnTo>
                  <a:pt x="23" y="24"/>
                </a:lnTo>
                <a:lnTo>
                  <a:pt x="25" y="24"/>
                </a:lnTo>
                <a:lnTo>
                  <a:pt x="25" y="20"/>
                </a:lnTo>
                <a:lnTo>
                  <a:pt x="23" y="12"/>
                </a:lnTo>
                <a:lnTo>
                  <a:pt x="21" y="12"/>
                </a:lnTo>
                <a:lnTo>
                  <a:pt x="21" y="8"/>
                </a:lnTo>
                <a:lnTo>
                  <a:pt x="19" y="8"/>
                </a:lnTo>
                <a:lnTo>
                  <a:pt x="21" y="10"/>
                </a:lnTo>
                <a:lnTo>
                  <a:pt x="19" y="6"/>
                </a:lnTo>
                <a:lnTo>
                  <a:pt x="16" y="2"/>
                </a:lnTo>
                <a:lnTo>
                  <a:pt x="16" y="4"/>
                </a:lnTo>
                <a:lnTo>
                  <a:pt x="16" y="2"/>
                </a:lnTo>
                <a:lnTo>
                  <a:pt x="12" y="2"/>
                </a:lnTo>
                <a:lnTo>
                  <a:pt x="12" y="0"/>
                </a:lnTo>
                <a:lnTo>
                  <a:pt x="2" y="0"/>
                </a:lnTo>
                <a:lnTo>
                  <a:pt x="0" y="6"/>
                </a:lnTo>
                <a:lnTo>
                  <a:pt x="2" y="2"/>
                </a:lnTo>
                <a:close/>
              </a:path>
            </a:pathLst>
          </a:custGeom>
          <a:solidFill>
            <a:srgbClr val="FFCC66"/>
          </a:solidFill>
          <a:ln w="9525">
            <a:solidFill>
              <a:srgbClr val="0238C0"/>
            </a:solidFill>
            <a:round/>
            <a:headEnd/>
            <a:tailEnd/>
          </a:ln>
        </xdr:spPr>
      </xdr:sp>
      <xdr:sp macro="" textlink="">
        <xdr:nvSpPr>
          <xdr:cNvPr id="26928" name="Freeform 300"/>
          <xdr:cNvSpPr>
            <a:spLocks/>
          </xdr:cNvSpPr>
        </xdr:nvSpPr>
        <xdr:spPr bwMode="auto">
          <a:xfrm>
            <a:off x="352" y="789"/>
            <a:ext cx="2" cy="8"/>
          </a:xfrm>
          <a:custGeom>
            <a:avLst/>
            <a:gdLst>
              <a:gd name="T0" fmla="*/ 2 w 11"/>
              <a:gd name="T1" fmla="*/ 1 h 37"/>
              <a:gd name="T2" fmla="*/ 2 w 11"/>
              <a:gd name="T3" fmla="*/ 0 h 37"/>
              <a:gd name="T4" fmla="*/ 2 w 11"/>
              <a:gd name="T5" fmla="*/ 0 h 37"/>
              <a:gd name="T6" fmla="*/ 2 w 11"/>
              <a:gd name="T7" fmla="*/ 0 h 37"/>
              <a:gd name="T8" fmla="*/ 0 w 11"/>
              <a:gd name="T9" fmla="*/ 0 h 37"/>
              <a:gd name="T10" fmla="*/ 0 w 11"/>
              <a:gd name="T11" fmla="*/ 0 h 37"/>
              <a:gd name="T12" fmla="*/ 0 w 11"/>
              <a:gd name="T13" fmla="*/ 0 h 37"/>
              <a:gd name="T14" fmla="*/ 0 w 11"/>
              <a:gd name="T15" fmla="*/ 8 h 37"/>
              <a:gd name="T16" fmla="*/ 0 w 11"/>
              <a:gd name="T17" fmla="*/ 8 h 37"/>
              <a:gd name="T18" fmla="*/ 0 w 11"/>
              <a:gd name="T19" fmla="*/ 8 h 37"/>
              <a:gd name="T20" fmla="*/ 2 w 11"/>
              <a:gd name="T21" fmla="*/ 8 h 37"/>
              <a:gd name="T22" fmla="*/ 2 w 11"/>
              <a:gd name="T23" fmla="*/ 8 h 37"/>
              <a:gd name="T24" fmla="*/ 2 w 11"/>
              <a:gd name="T25" fmla="*/ 8 h 37"/>
              <a:gd name="T26" fmla="*/ 2 w 11"/>
              <a:gd name="T27" fmla="*/ 7 h 37"/>
              <a:gd name="T28" fmla="*/ 2 w 11"/>
              <a:gd name="T29" fmla="*/ 1 h 37"/>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11"/>
              <a:gd name="T46" fmla="*/ 0 h 37"/>
              <a:gd name="T47" fmla="*/ 11 w 11"/>
              <a:gd name="T48" fmla="*/ 37 h 37"/>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11" h="37">
                <a:moveTo>
                  <a:pt x="11" y="6"/>
                </a:moveTo>
                <a:lnTo>
                  <a:pt x="11" y="2"/>
                </a:lnTo>
                <a:lnTo>
                  <a:pt x="9" y="2"/>
                </a:lnTo>
                <a:lnTo>
                  <a:pt x="9" y="0"/>
                </a:lnTo>
                <a:lnTo>
                  <a:pt x="2" y="0"/>
                </a:lnTo>
                <a:lnTo>
                  <a:pt x="2" y="2"/>
                </a:lnTo>
                <a:lnTo>
                  <a:pt x="0" y="2"/>
                </a:lnTo>
                <a:lnTo>
                  <a:pt x="0" y="35"/>
                </a:lnTo>
                <a:lnTo>
                  <a:pt x="2" y="35"/>
                </a:lnTo>
                <a:lnTo>
                  <a:pt x="2" y="37"/>
                </a:lnTo>
                <a:lnTo>
                  <a:pt x="9" y="37"/>
                </a:lnTo>
                <a:lnTo>
                  <a:pt x="9" y="35"/>
                </a:lnTo>
                <a:lnTo>
                  <a:pt x="11" y="35"/>
                </a:lnTo>
                <a:lnTo>
                  <a:pt x="11" y="31"/>
                </a:lnTo>
                <a:lnTo>
                  <a:pt x="11" y="6"/>
                </a:lnTo>
                <a:close/>
              </a:path>
            </a:pathLst>
          </a:custGeom>
          <a:solidFill>
            <a:srgbClr val="FF6600"/>
          </a:solidFill>
          <a:ln w="3175" cmpd="sng">
            <a:solidFill>
              <a:srgbClr val="0000FF"/>
            </a:solidFill>
            <a:round/>
            <a:headEnd/>
            <a:tailEnd/>
          </a:ln>
        </xdr:spPr>
      </xdr:sp>
      <xdr:sp macro="" textlink="">
        <xdr:nvSpPr>
          <xdr:cNvPr id="26929" name="Freeform 301"/>
          <xdr:cNvSpPr>
            <a:spLocks/>
          </xdr:cNvSpPr>
        </xdr:nvSpPr>
        <xdr:spPr bwMode="auto">
          <a:xfrm>
            <a:off x="353" y="797"/>
            <a:ext cx="2" cy="31"/>
          </a:xfrm>
          <a:custGeom>
            <a:avLst/>
            <a:gdLst>
              <a:gd name="T0" fmla="*/ 2 w 11"/>
              <a:gd name="T1" fmla="*/ 1 h 128"/>
              <a:gd name="T2" fmla="*/ 2 w 11"/>
              <a:gd name="T3" fmla="*/ 0 h 128"/>
              <a:gd name="T4" fmla="*/ 2 w 11"/>
              <a:gd name="T5" fmla="*/ 0 h 128"/>
              <a:gd name="T6" fmla="*/ 2 w 11"/>
              <a:gd name="T7" fmla="*/ 0 h 128"/>
              <a:gd name="T8" fmla="*/ 0 w 11"/>
              <a:gd name="T9" fmla="*/ 0 h 128"/>
              <a:gd name="T10" fmla="*/ 0 w 11"/>
              <a:gd name="T11" fmla="*/ 0 h 128"/>
              <a:gd name="T12" fmla="*/ 0 w 11"/>
              <a:gd name="T13" fmla="*/ 0 h 128"/>
              <a:gd name="T14" fmla="*/ 0 w 11"/>
              <a:gd name="T15" fmla="*/ 31 h 128"/>
              <a:gd name="T16" fmla="*/ 0 w 11"/>
              <a:gd name="T17" fmla="*/ 31 h 128"/>
              <a:gd name="T18" fmla="*/ 0 w 11"/>
              <a:gd name="T19" fmla="*/ 31 h 128"/>
              <a:gd name="T20" fmla="*/ 2 w 11"/>
              <a:gd name="T21" fmla="*/ 31 h 128"/>
              <a:gd name="T22" fmla="*/ 2 w 11"/>
              <a:gd name="T23" fmla="*/ 31 h 128"/>
              <a:gd name="T24" fmla="*/ 2 w 11"/>
              <a:gd name="T25" fmla="*/ 31 h 128"/>
              <a:gd name="T26" fmla="*/ 2 w 11"/>
              <a:gd name="T27" fmla="*/ 30 h 128"/>
              <a:gd name="T28" fmla="*/ 2 w 11"/>
              <a:gd name="T29" fmla="*/ 1 h 128"/>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11"/>
              <a:gd name="T46" fmla="*/ 0 h 128"/>
              <a:gd name="T47" fmla="*/ 11 w 11"/>
              <a:gd name="T48" fmla="*/ 128 h 128"/>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11" h="128">
                <a:moveTo>
                  <a:pt x="11" y="6"/>
                </a:moveTo>
                <a:lnTo>
                  <a:pt x="11" y="2"/>
                </a:lnTo>
                <a:lnTo>
                  <a:pt x="9" y="2"/>
                </a:lnTo>
                <a:lnTo>
                  <a:pt x="9" y="0"/>
                </a:lnTo>
                <a:lnTo>
                  <a:pt x="1" y="0"/>
                </a:lnTo>
                <a:lnTo>
                  <a:pt x="1" y="2"/>
                </a:lnTo>
                <a:lnTo>
                  <a:pt x="0" y="2"/>
                </a:lnTo>
                <a:lnTo>
                  <a:pt x="0" y="126"/>
                </a:lnTo>
                <a:lnTo>
                  <a:pt x="1" y="126"/>
                </a:lnTo>
                <a:lnTo>
                  <a:pt x="1" y="128"/>
                </a:lnTo>
                <a:lnTo>
                  <a:pt x="9" y="128"/>
                </a:lnTo>
                <a:lnTo>
                  <a:pt x="9" y="126"/>
                </a:lnTo>
                <a:lnTo>
                  <a:pt x="11" y="126"/>
                </a:lnTo>
                <a:lnTo>
                  <a:pt x="11" y="122"/>
                </a:lnTo>
                <a:lnTo>
                  <a:pt x="11" y="6"/>
                </a:lnTo>
                <a:close/>
              </a:path>
            </a:pathLst>
          </a:custGeom>
          <a:solidFill>
            <a:srgbClr val="FF6600"/>
          </a:solidFill>
          <a:ln w="3175" cmpd="sng">
            <a:solidFill>
              <a:srgbClr val="0000FF"/>
            </a:solidFill>
            <a:round/>
            <a:headEnd/>
            <a:tailEnd/>
          </a:ln>
        </xdr:spPr>
      </xdr:sp>
      <xdr:sp macro="" textlink="">
        <xdr:nvSpPr>
          <xdr:cNvPr id="26930" name="Freeform 302"/>
          <xdr:cNvSpPr>
            <a:spLocks/>
          </xdr:cNvSpPr>
        </xdr:nvSpPr>
        <xdr:spPr bwMode="auto">
          <a:xfrm>
            <a:off x="332" y="828"/>
            <a:ext cx="22" cy="5"/>
          </a:xfrm>
          <a:custGeom>
            <a:avLst/>
            <a:gdLst>
              <a:gd name="T0" fmla="*/ 22 w 110"/>
              <a:gd name="T1" fmla="*/ 2 h 24"/>
              <a:gd name="T2" fmla="*/ 21 w 110"/>
              <a:gd name="T3" fmla="*/ 0 h 24"/>
              <a:gd name="T4" fmla="*/ 21 w 110"/>
              <a:gd name="T5" fmla="*/ 0 h 24"/>
              <a:gd name="T6" fmla="*/ 19 w 110"/>
              <a:gd name="T7" fmla="*/ 1 h 24"/>
              <a:gd name="T8" fmla="*/ 18 w 110"/>
              <a:gd name="T9" fmla="*/ 1 h 24"/>
              <a:gd name="T10" fmla="*/ 17 w 110"/>
              <a:gd name="T11" fmla="*/ 1 h 24"/>
              <a:gd name="T12" fmla="*/ 15 w 110"/>
              <a:gd name="T13" fmla="*/ 2 h 24"/>
              <a:gd name="T14" fmla="*/ 13 w 110"/>
              <a:gd name="T15" fmla="*/ 2 h 24"/>
              <a:gd name="T16" fmla="*/ 11 w 110"/>
              <a:gd name="T17" fmla="*/ 3 h 24"/>
              <a:gd name="T18" fmla="*/ 11 w 110"/>
              <a:gd name="T19" fmla="*/ 3 h 24"/>
              <a:gd name="T20" fmla="*/ 8 w 110"/>
              <a:gd name="T21" fmla="*/ 2 h 24"/>
              <a:gd name="T22" fmla="*/ 6 w 110"/>
              <a:gd name="T23" fmla="*/ 1 h 24"/>
              <a:gd name="T24" fmla="*/ 5 w 110"/>
              <a:gd name="T25" fmla="*/ 1 h 24"/>
              <a:gd name="T26" fmla="*/ 4 w 110"/>
              <a:gd name="T27" fmla="*/ 1 h 24"/>
              <a:gd name="T28" fmla="*/ 2 w 110"/>
              <a:gd name="T29" fmla="*/ 0 h 24"/>
              <a:gd name="T30" fmla="*/ 2 w 110"/>
              <a:gd name="T31" fmla="*/ 0 h 24"/>
              <a:gd name="T32" fmla="*/ 0 w 110"/>
              <a:gd name="T33" fmla="*/ 0 h 24"/>
              <a:gd name="T34" fmla="*/ 0 w 110"/>
              <a:gd name="T35" fmla="*/ 2 h 24"/>
              <a:gd name="T36" fmla="*/ 1 w 110"/>
              <a:gd name="T37" fmla="*/ 3 h 24"/>
              <a:gd name="T38" fmla="*/ 2 w 110"/>
              <a:gd name="T39" fmla="*/ 3 h 24"/>
              <a:gd name="T40" fmla="*/ 2 w 110"/>
              <a:gd name="T41" fmla="*/ 3 h 24"/>
              <a:gd name="T42" fmla="*/ 4 w 110"/>
              <a:gd name="T43" fmla="*/ 3 h 24"/>
              <a:gd name="T44" fmla="*/ 6 w 110"/>
              <a:gd name="T45" fmla="*/ 4 h 24"/>
              <a:gd name="T46" fmla="*/ 8 w 110"/>
              <a:gd name="T47" fmla="*/ 5 h 24"/>
              <a:gd name="T48" fmla="*/ 9 w 110"/>
              <a:gd name="T49" fmla="*/ 5 h 24"/>
              <a:gd name="T50" fmla="*/ 12 w 110"/>
              <a:gd name="T51" fmla="*/ 5 h 24"/>
              <a:gd name="T52" fmla="*/ 14 w 110"/>
              <a:gd name="T53" fmla="*/ 5 h 24"/>
              <a:gd name="T54" fmla="*/ 16 w 110"/>
              <a:gd name="T55" fmla="*/ 4 h 24"/>
              <a:gd name="T56" fmla="*/ 17 w 110"/>
              <a:gd name="T57" fmla="*/ 4 h 24"/>
              <a:gd name="T58" fmla="*/ 20 w 110"/>
              <a:gd name="T59" fmla="*/ 3 h 24"/>
              <a:gd name="T60" fmla="*/ 21 w 110"/>
              <a:gd name="T61" fmla="*/ 3 h 24"/>
              <a:gd name="T62" fmla="*/ 21 w 110"/>
              <a:gd name="T63" fmla="*/ 3 h 24"/>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w 110"/>
              <a:gd name="T97" fmla="*/ 0 h 24"/>
              <a:gd name="T98" fmla="*/ 110 w 110"/>
              <a:gd name="T99" fmla="*/ 24 h 24"/>
            </a:gdLst>
            <a:ahLst/>
            <a:cxnLst>
              <a:cxn ang="T64">
                <a:pos x="T0" y="T1"/>
              </a:cxn>
              <a:cxn ang="T65">
                <a:pos x="T2" y="T3"/>
              </a:cxn>
              <a:cxn ang="T66">
                <a:pos x="T4" y="T5"/>
              </a:cxn>
              <a:cxn ang="T67">
                <a:pos x="T6" y="T7"/>
              </a:cxn>
              <a:cxn ang="T68">
                <a:pos x="T8" y="T9"/>
              </a:cxn>
              <a:cxn ang="T69">
                <a:pos x="T10" y="T11"/>
              </a:cxn>
              <a:cxn ang="T70">
                <a:pos x="T12" y="T13"/>
              </a:cxn>
              <a:cxn ang="T71">
                <a:pos x="T14" y="T15"/>
              </a:cxn>
              <a:cxn ang="T72">
                <a:pos x="T16" y="T17"/>
              </a:cxn>
              <a:cxn ang="T73">
                <a:pos x="T18" y="T19"/>
              </a:cxn>
              <a:cxn ang="T74">
                <a:pos x="T20" y="T21"/>
              </a:cxn>
              <a:cxn ang="T75">
                <a:pos x="T22" y="T23"/>
              </a:cxn>
              <a:cxn ang="T76">
                <a:pos x="T24" y="T25"/>
              </a:cxn>
              <a:cxn ang="T77">
                <a:pos x="T26" y="T27"/>
              </a:cxn>
              <a:cxn ang="T78">
                <a:pos x="T28" y="T29"/>
              </a:cxn>
              <a:cxn ang="T79">
                <a:pos x="T30" y="T31"/>
              </a:cxn>
              <a:cxn ang="T80">
                <a:pos x="T32" y="T33"/>
              </a:cxn>
              <a:cxn ang="T81">
                <a:pos x="T34" y="T35"/>
              </a:cxn>
              <a:cxn ang="T82">
                <a:pos x="T36" y="T37"/>
              </a:cxn>
              <a:cxn ang="T83">
                <a:pos x="T38" y="T39"/>
              </a:cxn>
              <a:cxn ang="T84">
                <a:pos x="T40" y="T41"/>
              </a:cxn>
              <a:cxn ang="T85">
                <a:pos x="T42" y="T43"/>
              </a:cxn>
              <a:cxn ang="T86">
                <a:pos x="T44" y="T45"/>
              </a:cxn>
              <a:cxn ang="T87">
                <a:pos x="T46" y="T47"/>
              </a:cxn>
              <a:cxn ang="T88">
                <a:pos x="T48" y="T49"/>
              </a:cxn>
              <a:cxn ang="T89">
                <a:pos x="T50" y="T51"/>
              </a:cxn>
              <a:cxn ang="T90">
                <a:pos x="T52" y="T53"/>
              </a:cxn>
              <a:cxn ang="T91">
                <a:pos x="T54" y="T55"/>
              </a:cxn>
              <a:cxn ang="T92">
                <a:pos x="T56" y="T57"/>
              </a:cxn>
              <a:cxn ang="T93">
                <a:pos x="T58" y="T59"/>
              </a:cxn>
              <a:cxn ang="T94">
                <a:pos x="T60" y="T61"/>
              </a:cxn>
              <a:cxn ang="T95">
                <a:pos x="T62" y="T63"/>
              </a:cxn>
            </a:cxnLst>
            <a:rect l="T96" t="T97" r="T98" b="T99"/>
            <a:pathLst>
              <a:path w="110" h="24">
                <a:moveTo>
                  <a:pt x="106" y="12"/>
                </a:moveTo>
                <a:lnTo>
                  <a:pt x="110" y="8"/>
                </a:lnTo>
                <a:lnTo>
                  <a:pt x="110" y="4"/>
                </a:lnTo>
                <a:lnTo>
                  <a:pt x="106" y="0"/>
                </a:lnTo>
                <a:lnTo>
                  <a:pt x="103" y="0"/>
                </a:lnTo>
                <a:lnTo>
                  <a:pt x="105" y="0"/>
                </a:lnTo>
                <a:lnTo>
                  <a:pt x="97" y="2"/>
                </a:lnTo>
                <a:lnTo>
                  <a:pt x="97" y="4"/>
                </a:lnTo>
                <a:lnTo>
                  <a:pt x="91" y="4"/>
                </a:lnTo>
                <a:lnTo>
                  <a:pt x="91" y="6"/>
                </a:lnTo>
                <a:lnTo>
                  <a:pt x="85" y="4"/>
                </a:lnTo>
                <a:lnTo>
                  <a:pt x="83" y="6"/>
                </a:lnTo>
                <a:lnTo>
                  <a:pt x="79" y="6"/>
                </a:lnTo>
                <a:lnTo>
                  <a:pt x="77" y="8"/>
                </a:lnTo>
                <a:lnTo>
                  <a:pt x="69" y="8"/>
                </a:lnTo>
                <a:lnTo>
                  <a:pt x="67" y="10"/>
                </a:lnTo>
                <a:lnTo>
                  <a:pt x="57" y="10"/>
                </a:lnTo>
                <a:lnTo>
                  <a:pt x="55" y="12"/>
                </a:lnTo>
                <a:lnTo>
                  <a:pt x="55" y="14"/>
                </a:lnTo>
                <a:lnTo>
                  <a:pt x="55" y="12"/>
                </a:lnTo>
                <a:lnTo>
                  <a:pt x="41" y="10"/>
                </a:lnTo>
                <a:lnTo>
                  <a:pt x="40" y="8"/>
                </a:lnTo>
                <a:lnTo>
                  <a:pt x="32" y="8"/>
                </a:lnTo>
                <a:lnTo>
                  <a:pt x="30" y="6"/>
                </a:lnTo>
                <a:lnTo>
                  <a:pt x="26" y="8"/>
                </a:lnTo>
                <a:lnTo>
                  <a:pt x="26" y="6"/>
                </a:lnTo>
                <a:lnTo>
                  <a:pt x="18" y="6"/>
                </a:lnTo>
                <a:lnTo>
                  <a:pt x="18" y="4"/>
                </a:lnTo>
                <a:lnTo>
                  <a:pt x="12" y="2"/>
                </a:lnTo>
                <a:lnTo>
                  <a:pt x="10" y="0"/>
                </a:lnTo>
                <a:lnTo>
                  <a:pt x="6" y="0"/>
                </a:lnTo>
                <a:lnTo>
                  <a:pt x="8" y="0"/>
                </a:lnTo>
                <a:lnTo>
                  <a:pt x="2" y="0"/>
                </a:lnTo>
                <a:lnTo>
                  <a:pt x="2" y="2"/>
                </a:lnTo>
                <a:lnTo>
                  <a:pt x="0" y="4"/>
                </a:lnTo>
                <a:lnTo>
                  <a:pt x="0" y="10"/>
                </a:lnTo>
                <a:lnTo>
                  <a:pt x="2" y="10"/>
                </a:lnTo>
                <a:lnTo>
                  <a:pt x="4" y="12"/>
                </a:lnTo>
                <a:lnTo>
                  <a:pt x="6" y="12"/>
                </a:lnTo>
                <a:lnTo>
                  <a:pt x="8" y="14"/>
                </a:lnTo>
                <a:lnTo>
                  <a:pt x="10" y="12"/>
                </a:lnTo>
                <a:lnTo>
                  <a:pt x="10" y="14"/>
                </a:lnTo>
                <a:lnTo>
                  <a:pt x="18" y="14"/>
                </a:lnTo>
                <a:lnTo>
                  <a:pt x="18" y="16"/>
                </a:lnTo>
                <a:lnTo>
                  <a:pt x="26" y="18"/>
                </a:lnTo>
                <a:lnTo>
                  <a:pt x="28" y="20"/>
                </a:lnTo>
                <a:lnTo>
                  <a:pt x="36" y="20"/>
                </a:lnTo>
                <a:lnTo>
                  <a:pt x="38" y="22"/>
                </a:lnTo>
                <a:lnTo>
                  <a:pt x="47" y="20"/>
                </a:lnTo>
                <a:lnTo>
                  <a:pt x="47" y="22"/>
                </a:lnTo>
                <a:lnTo>
                  <a:pt x="55" y="24"/>
                </a:lnTo>
                <a:lnTo>
                  <a:pt x="59" y="24"/>
                </a:lnTo>
                <a:lnTo>
                  <a:pt x="61" y="22"/>
                </a:lnTo>
                <a:lnTo>
                  <a:pt x="71" y="22"/>
                </a:lnTo>
                <a:lnTo>
                  <a:pt x="73" y="20"/>
                </a:lnTo>
                <a:lnTo>
                  <a:pt x="81" y="20"/>
                </a:lnTo>
                <a:lnTo>
                  <a:pt x="83" y="18"/>
                </a:lnTo>
                <a:lnTo>
                  <a:pt x="87" y="18"/>
                </a:lnTo>
                <a:lnTo>
                  <a:pt x="89" y="16"/>
                </a:lnTo>
                <a:lnTo>
                  <a:pt x="99" y="14"/>
                </a:lnTo>
                <a:lnTo>
                  <a:pt x="99" y="12"/>
                </a:lnTo>
                <a:lnTo>
                  <a:pt x="105" y="12"/>
                </a:lnTo>
                <a:lnTo>
                  <a:pt x="105" y="10"/>
                </a:lnTo>
                <a:lnTo>
                  <a:pt x="105" y="12"/>
                </a:lnTo>
                <a:lnTo>
                  <a:pt x="106" y="12"/>
                </a:lnTo>
                <a:close/>
              </a:path>
            </a:pathLst>
          </a:custGeom>
          <a:solidFill>
            <a:srgbClr val="FF6600"/>
          </a:solidFill>
          <a:ln w="3175" cmpd="sng">
            <a:solidFill>
              <a:srgbClr val="0000FF"/>
            </a:solidFill>
            <a:round/>
            <a:headEnd/>
            <a:tailEnd/>
          </a:ln>
        </xdr:spPr>
      </xdr:sp>
      <xdr:sp macro="" textlink="">
        <xdr:nvSpPr>
          <xdr:cNvPr id="26931" name="Freeform 303"/>
          <xdr:cNvSpPr>
            <a:spLocks/>
          </xdr:cNvSpPr>
        </xdr:nvSpPr>
        <xdr:spPr bwMode="auto">
          <a:xfrm>
            <a:off x="327" y="825"/>
            <a:ext cx="5" cy="10"/>
          </a:xfrm>
          <a:custGeom>
            <a:avLst/>
            <a:gdLst>
              <a:gd name="T0" fmla="*/ 5 w 26"/>
              <a:gd name="T1" fmla="*/ 2 h 44"/>
              <a:gd name="T2" fmla="*/ 5 w 26"/>
              <a:gd name="T3" fmla="*/ 1 h 44"/>
              <a:gd name="T4" fmla="*/ 4 w 26"/>
              <a:gd name="T5" fmla="*/ 0 h 44"/>
              <a:gd name="T6" fmla="*/ 3 w 26"/>
              <a:gd name="T7" fmla="*/ 0 h 44"/>
              <a:gd name="T8" fmla="*/ 3 w 26"/>
              <a:gd name="T9" fmla="*/ 1 h 44"/>
              <a:gd name="T10" fmla="*/ 3 w 26"/>
              <a:gd name="T11" fmla="*/ 0 h 44"/>
              <a:gd name="T12" fmla="*/ 2 w 26"/>
              <a:gd name="T13" fmla="*/ 1 h 44"/>
              <a:gd name="T14" fmla="*/ 3 w 26"/>
              <a:gd name="T15" fmla="*/ 2 h 44"/>
              <a:gd name="T16" fmla="*/ 2 w 26"/>
              <a:gd name="T17" fmla="*/ 2 h 44"/>
              <a:gd name="T18" fmla="*/ 2 w 26"/>
              <a:gd name="T19" fmla="*/ 3 h 44"/>
              <a:gd name="T20" fmla="*/ 2 w 26"/>
              <a:gd name="T21" fmla="*/ 3 h 44"/>
              <a:gd name="T22" fmla="*/ 2 w 26"/>
              <a:gd name="T23" fmla="*/ 7 h 44"/>
              <a:gd name="T24" fmla="*/ 3 w 26"/>
              <a:gd name="T25" fmla="*/ 5 h 44"/>
              <a:gd name="T26" fmla="*/ 2 w 26"/>
              <a:gd name="T27" fmla="*/ 6 h 44"/>
              <a:gd name="T28" fmla="*/ 2 w 26"/>
              <a:gd name="T29" fmla="*/ 6 h 44"/>
              <a:gd name="T30" fmla="*/ 1 w 26"/>
              <a:gd name="T31" fmla="*/ 6 h 44"/>
              <a:gd name="T32" fmla="*/ 1 w 26"/>
              <a:gd name="T33" fmla="*/ 7 h 44"/>
              <a:gd name="T34" fmla="*/ 1 w 26"/>
              <a:gd name="T35" fmla="*/ 7 h 44"/>
              <a:gd name="T36" fmla="*/ 1 w 26"/>
              <a:gd name="T37" fmla="*/ 7 h 44"/>
              <a:gd name="T38" fmla="*/ 0 w 26"/>
              <a:gd name="T39" fmla="*/ 7 h 44"/>
              <a:gd name="T40" fmla="*/ 0 w 26"/>
              <a:gd name="T41" fmla="*/ 9 h 44"/>
              <a:gd name="T42" fmla="*/ 0 w 26"/>
              <a:gd name="T43" fmla="*/ 10 h 44"/>
              <a:gd name="T44" fmla="*/ 0 w 26"/>
              <a:gd name="T45" fmla="*/ 10 h 44"/>
              <a:gd name="T46" fmla="*/ 2 w 26"/>
              <a:gd name="T47" fmla="*/ 10 h 44"/>
              <a:gd name="T48" fmla="*/ 2 w 26"/>
              <a:gd name="T49" fmla="*/ 10 h 44"/>
              <a:gd name="T50" fmla="*/ 2 w 26"/>
              <a:gd name="T51" fmla="*/ 10 h 44"/>
              <a:gd name="T52" fmla="*/ 2 w 26"/>
              <a:gd name="T53" fmla="*/ 8 h 44"/>
              <a:gd name="T54" fmla="*/ 2 w 26"/>
              <a:gd name="T55" fmla="*/ 8 h 44"/>
              <a:gd name="T56" fmla="*/ 2 w 26"/>
              <a:gd name="T57" fmla="*/ 9 h 44"/>
              <a:gd name="T58" fmla="*/ 2 w 26"/>
              <a:gd name="T59" fmla="*/ 9 h 44"/>
              <a:gd name="T60" fmla="*/ 2 w 26"/>
              <a:gd name="T61" fmla="*/ 9 h 44"/>
              <a:gd name="T62" fmla="*/ 2 w 26"/>
              <a:gd name="T63" fmla="*/ 8 h 44"/>
              <a:gd name="T64" fmla="*/ 3 w 26"/>
              <a:gd name="T65" fmla="*/ 8 h 44"/>
              <a:gd name="T66" fmla="*/ 3 w 26"/>
              <a:gd name="T67" fmla="*/ 8 h 44"/>
              <a:gd name="T68" fmla="*/ 3 w 26"/>
              <a:gd name="T69" fmla="*/ 8 h 44"/>
              <a:gd name="T70" fmla="*/ 3 w 26"/>
              <a:gd name="T71" fmla="*/ 8 h 44"/>
              <a:gd name="T72" fmla="*/ 3 w 26"/>
              <a:gd name="T73" fmla="*/ 8 h 44"/>
              <a:gd name="T74" fmla="*/ 4 w 26"/>
              <a:gd name="T75" fmla="*/ 7 h 44"/>
              <a:gd name="T76" fmla="*/ 3 w 26"/>
              <a:gd name="T77" fmla="*/ 5 h 44"/>
              <a:gd name="T78" fmla="*/ 4 w 26"/>
              <a:gd name="T79" fmla="*/ 5 h 44"/>
              <a:gd name="T80" fmla="*/ 4 w 26"/>
              <a:gd name="T81" fmla="*/ 3 h 44"/>
              <a:gd name="T82" fmla="*/ 4 w 26"/>
              <a:gd name="T83" fmla="*/ 3 h 44"/>
              <a:gd name="T84" fmla="*/ 5 w 26"/>
              <a:gd name="T85" fmla="*/ 2 h 44"/>
              <a:gd name="T86" fmla="*/ 5 w 26"/>
              <a:gd name="T87" fmla="*/ 2 h 44"/>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w 26"/>
              <a:gd name="T133" fmla="*/ 0 h 44"/>
              <a:gd name="T134" fmla="*/ 26 w 26"/>
              <a:gd name="T135" fmla="*/ 44 h 44"/>
            </a:gdLst>
            <a:ahLst/>
            <a:cxnLst>
              <a:cxn ang="T88">
                <a:pos x="T0" y="T1"/>
              </a:cxn>
              <a:cxn ang="T89">
                <a:pos x="T2" y="T3"/>
              </a:cxn>
              <a:cxn ang="T90">
                <a:pos x="T4" y="T5"/>
              </a:cxn>
              <a:cxn ang="T91">
                <a:pos x="T6" y="T7"/>
              </a:cxn>
              <a:cxn ang="T92">
                <a:pos x="T8" y="T9"/>
              </a:cxn>
              <a:cxn ang="T93">
                <a:pos x="T10" y="T11"/>
              </a:cxn>
              <a:cxn ang="T94">
                <a:pos x="T12" y="T13"/>
              </a:cxn>
              <a:cxn ang="T95">
                <a:pos x="T14" y="T15"/>
              </a:cxn>
              <a:cxn ang="T96">
                <a:pos x="T16" y="T17"/>
              </a:cxn>
              <a:cxn ang="T97">
                <a:pos x="T18" y="T19"/>
              </a:cxn>
              <a:cxn ang="T98">
                <a:pos x="T20" y="T21"/>
              </a:cxn>
              <a:cxn ang="T99">
                <a:pos x="T22" y="T23"/>
              </a:cxn>
              <a:cxn ang="T100">
                <a:pos x="T24" y="T25"/>
              </a:cxn>
              <a:cxn ang="T101">
                <a:pos x="T26" y="T27"/>
              </a:cxn>
              <a:cxn ang="T102">
                <a:pos x="T28" y="T29"/>
              </a:cxn>
              <a:cxn ang="T103">
                <a:pos x="T30" y="T31"/>
              </a:cxn>
              <a:cxn ang="T104">
                <a:pos x="T32" y="T33"/>
              </a:cxn>
              <a:cxn ang="T105">
                <a:pos x="T34" y="T35"/>
              </a:cxn>
              <a:cxn ang="T106">
                <a:pos x="T36" y="T37"/>
              </a:cxn>
              <a:cxn ang="T107">
                <a:pos x="T38" y="T39"/>
              </a:cxn>
              <a:cxn ang="T108">
                <a:pos x="T40" y="T41"/>
              </a:cxn>
              <a:cxn ang="T109">
                <a:pos x="T42" y="T43"/>
              </a:cxn>
              <a:cxn ang="T110">
                <a:pos x="T44" y="T45"/>
              </a:cxn>
              <a:cxn ang="T111">
                <a:pos x="T46" y="T47"/>
              </a:cxn>
              <a:cxn ang="T112">
                <a:pos x="T48" y="T49"/>
              </a:cxn>
              <a:cxn ang="T113">
                <a:pos x="T50" y="T51"/>
              </a:cxn>
              <a:cxn ang="T114">
                <a:pos x="T52" y="T53"/>
              </a:cxn>
              <a:cxn ang="T115">
                <a:pos x="T54" y="T55"/>
              </a:cxn>
              <a:cxn ang="T116">
                <a:pos x="T56" y="T57"/>
              </a:cxn>
              <a:cxn ang="T117">
                <a:pos x="T58" y="T59"/>
              </a:cxn>
              <a:cxn ang="T118">
                <a:pos x="T60" y="T61"/>
              </a:cxn>
              <a:cxn ang="T119">
                <a:pos x="T62" y="T63"/>
              </a:cxn>
              <a:cxn ang="T120">
                <a:pos x="T64" y="T65"/>
              </a:cxn>
              <a:cxn ang="T121">
                <a:pos x="T66" y="T67"/>
              </a:cxn>
              <a:cxn ang="T122">
                <a:pos x="T68" y="T69"/>
              </a:cxn>
              <a:cxn ang="T123">
                <a:pos x="T70" y="T71"/>
              </a:cxn>
              <a:cxn ang="T124">
                <a:pos x="T72" y="T73"/>
              </a:cxn>
              <a:cxn ang="T125">
                <a:pos x="T74" y="T75"/>
              </a:cxn>
              <a:cxn ang="T126">
                <a:pos x="T76" y="T77"/>
              </a:cxn>
              <a:cxn ang="T127">
                <a:pos x="T78" y="T79"/>
              </a:cxn>
              <a:cxn ang="T128">
                <a:pos x="T80" y="T81"/>
              </a:cxn>
              <a:cxn ang="T129">
                <a:pos x="T82" y="T83"/>
              </a:cxn>
              <a:cxn ang="T130">
                <a:pos x="T84" y="T85"/>
              </a:cxn>
              <a:cxn ang="T131">
                <a:pos x="T86" y="T87"/>
              </a:cxn>
            </a:cxnLst>
            <a:rect l="T132" t="T133" r="T134" b="T135"/>
            <a:pathLst>
              <a:path w="26" h="44">
                <a:moveTo>
                  <a:pt x="26" y="7"/>
                </a:moveTo>
                <a:lnTo>
                  <a:pt x="26" y="3"/>
                </a:lnTo>
                <a:lnTo>
                  <a:pt x="22" y="0"/>
                </a:lnTo>
                <a:lnTo>
                  <a:pt x="18" y="0"/>
                </a:lnTo>
                <a:lnTo>
                  <a:pt x="14" y="3"/>
                </a:lnTo>
                <a:lnTo>
                  <a:pt x="16" y="2"/>
                </a:lnTo>
                <a:lnTo>
                  <a:pt x="12" y="5"/>
                </a:lnTo>
                <a:lnTo>
                  <a:pt x="14" y="7"/>
                </a:lnTo>
                <a:lnTo>
                  <a:pt x="12" y="7"/>
                </a:lnTo>
                <a:lnTo>
                  <a:pt x="12" y="15"/>
                </a:lnTo>
                <a:lnTo>
                  <a:pt x="10" y="15"/>
                </a:lnTo>
                <a:lnTo>
                  <a:pt x="8" y="29"/>
                </a:lnTo>
                <a:lnTo>
                  <a:pt x="14" y="23"/>
                </a:lnTo>
                <a:lnTo>
                  <a:pt x="8" y="25"/>
                </a:lnTo>
                <a:lnTo>
                  <a:pt x="8" y="27"/>
                </a:lnTo>
                <a:lnTo>
                  <a:pt x="6" y="27"/>
                </a:lnTo>
                <a:lnTo>
                  <a:pt x="6" y="29"/>
                </a:lnTo>
                <a:lnTo>
                  <a:pt x="4" y="29"/>
                </a:lnTo>
                <a:lnTo>
                  <a:pt x="4" y="31"/>
                </a:lnTo>
                <a:lnTo>
                  <a:pt x="2" y="31"/>
                </a:lnTo>
                <a:lnTo>
                  <a:pt x="0" y="39"/>
                </a:lnTo>
                <a:lnTo>
                  <a:pt x="2" y="42"/>
                </a:lnTo>
                <a:lnTo>
                  <a:pt x="2" y="44"/>
                </a:lnTo>
                <a:lnTo>
                  <a:pt x="10" y="44"/>
                </a:lnTo>
                <a:lnTo>
                  <a:pt x="10" y="42"/>
                </a:lnTo>
                <a:lnTo>
                  <a:pt x="12" y="42"/>
                </a:lnTo>
                <a:lnTo>
                  <a:pt x="12" y="35"/>
                </a:lnTo>
                <a:lnTo>
                  <a:pt x="10" y="35"/>
                </a:lnTo>
                <a:lnTo>
                  <a:pt x="12" y="39"/>
                </a:lnTo>
                <a:lnTo>
                  <a:pt x="10" y="39"/>
                </a:lnTo>
                <a:lnTo>
                  <a:pt x="12" y="39"/>
                </a:lnTo>
                <a:lnTo>
                  <a:pt x="12" y="37"/>
                </a:lnTo>
                <a:lnTo>
                  <a:pt x="14" y="37"/>
                </a:lnTo>
                <a:lnTo>
                  <a:pt x="14" y="35"/>
                </a:lnTo>
                <a:lnTo>
                  <a:pt x="16" y="35"/>
                </a:lnTo>
                <a:lnTo>
                  <a:pt x="16" y="33"/>
                </a:lnTo>
                <a:lnTo>
                  <a:pt x="14" y="35"/>
                </a:lnTo>
                <a:lnTo>
                  <a:pt x="20" y="29"/>
                </a:lnTo>
                <a:lnTo>
                  <a:pt x="18" y="23"/>
                </a:lnTo>
                <a:lnTo>
                  <a:pt x="20" y="23"/>
                </a:lnTo>
                <a:lnTo>
                  <a:pt x="20" y="15"/>
                </a:lnTo>
                <a:lnTo>
                  <a:pt x="22" y="15"/>
                </a:lnTo>
                <a:lnTo>
                  <a:pt x="24" y="9"/>
                </a:lnTo>
                <a:lnTo>
                  <a:pt x="26" y="7"/>
                </a:lnTo>
                <a:close/>
              </a:path>
            </a:pathLst>
          </a:custGeom>
          <a:solidFill>
            <a:srgbClr val="FF6600"/>
          </a:solidFill>
          <a:ln w="9525">
            <a:solidFill>
              <a:srgbClr val="0000FF"/>
            </a:solidFill>
            <a:round/>
            <a:headEnd/>
            <a:tailEnd/>
          </a:ln>
        </xdr:spPr>
      </xdr:sp>
      <xdr:sp macro="" textlink="">
        <xdr:nvSpPr>
          <xdr:cNvPr id="26932" name="Freeform 304"/>
          <xdr:cNvSpPr>
            <a:spLocks/>
          </xdr:cNvSpPr>
        </xdr:nvSpPr>
        <xdr:spPr bwMode="auto">
          <a:xfrm>
            <a:off x="313" y="838"/>
            <a:ext cx="14" cy="7"/>
          </a:xfrm>
          <a:custGeom>
            <a:avLst/>
            <a:gdLst>
              <a:gd name="T0" fmla="*/ 13 w 63"/>
              <a:gd name="T1" fmla="*/ 4 h 27"/>
              <a:gd name="T2" fmla="*/ 13 w 63"/>
              <a:gd name="T3" fmla="*/ 4 h 27"/>
              <a:gd name="T4" fmla="*/ 14 w 63"/>
              <a:gd name="T5" fmla="*/ 3 h 27"/>
              <a:gd name="T6" fmla="*/ 14 w 63"/>
              <a:gd name="T7" fmla="*/ 2 h 27"/>
              <a:gd name="T8" fmla="*/ 13 w 63"/>
              <a:gd name="T9" fmla="*/ 1 h 27"/>
              <a:gd name="T10" fmla="*/ 12 w 63"/>
              <a:gd name="T11" fmla="*/ 1 h 27"/>
              <a:gd name="T12" fmla="*/ 11 w 63"/>
              <a:gd name="T13" fmla="*/ 0 h 27"/>
              <a:gd name="T14" fmla="*/ 10 w 63"/>
              <a:gd name="T15" fmla="*/ 0 h 27"/>
              <a:gd name="T16" fmla="*/ 9 w 63"/>
              <a:gd name="T17" fmla="*/ 1 h 27"/>
              <a:gd name="T18" fmla="*/ 6 w 63"/>
              <a:gd name="T19" fmla="*/ 1 h 27"/>
              <a:gd name="T20" fmla="*/ 6 w 63"/>
              <a:gd name="T21" fmla="*/ 1 h 27"/>
              <a:gd name="T22" fmla="*/ 4 w 63"/>
              <a:gd name="T23" fmla="*/ 2 h 27"/>
              <a:gd name="T24" fmla="*/ 4 w 63"/>
              <a:gd name="T25" fmla="*/ 2 h 27"/>
              <a:gd name="T26" fmla="*/ 4 w 63"/>
              <a:gd name="T27" fmla="*/ 2 h 27"/>
              <a:gd name="T28" fmla="*/ 4 w 63"/>
              <a:gd name="T29" fmla="*/ 2 h 27"/>
              <a:gd name="T30" fmla="*/ 4 w 63"/>
              <a:gd name="T31" fmla="*/ 2 h 27"/>
              <a:gd name="T32" fmla="*/ 2 w 63"/>
              <a:gd name="T33" fmla="*/ 2 h 27"/>
              <a:gd name="T34" fmla="*/ 2 w 63"/>
              <a:gd name="T35" fmla="*/ 2 h 27"/>
              <a:gd name="T36" fmla="*/ 1 w 63"/>
              <a:gd name="T37" fmla="*/ 3 h 27"/>
              <a:gd name="T38" fmla="*/ 1 w 63"/>
              <a:gd name="T39" fmla="*/ 3 h 27"/>
              <a:gd name="T40" fmla="*/ 0 w 63"/>
              <a:gd name="T41" fmla="*/ 3 h 27"/>
              <a:gd name="T42" fmla="*/ 0 w 63"/>
              <a:gd name="T43" fmla="*/ 5 h 27"/>
              <a:gd name="T44" fmla="*/ 0 w 63"/>
              <a:gd name="T45" fmla="*/ 6 h 27"/>
              <a:gd name="T46" fmla="*/ 0 w 63"/>
              <a:gd name="T47" fmla="*/ 6 h 27"/>
              <a:gd name="T48" fmla="*/ 0 w 63"/>
              <a:gd name="T49" fmla="*/ 7 h 27"/>
              <a:gd name="T50" fmla="*/ 2 w 63"/>
              <a:gd name="T51" fmla="*/ 7 h 27"/>
              <a:gd name="T52" fmla="*/ 2 w 63"/>
              <a:gd name="T53" fmla="*/ 6 h 27"/>
              <a:gd name="T54" fmla="*/ 3 w 63"/>
              <a:gd name="T55" fmla="*/ 6 h 27"/>
              <a:gd name="T56" fmla="*/ 3 w 63"/>
              <a:gd name="T57" fmla="*/ 5 h 27"/>
              <a:gd name="T58" fmla="*/ 2 w 63"/>
              <a:gd name="T59" fmla="*/ 5 h 27"/>
              <a:gd name="T60" fmla="*/ 3 w 63"/>
              <a:gd name="T61" fmla="*/ 5 h 27"/>
              <a:gd name="T62" fmla="*/ 3 w 63"/>
              <a:gd name="T63" fmla="*/ 5 h 27"/>
              <a:gd name="T64" fmla="*/ 3 w 63"/>
              <a:gd name="T65" fmla="*/ 5 h 27"/>
              <a:gd name="T66" fmla="*/ 3 w 63"/>
              <a:gd name="T67" fmla="*/ 5 h 27"/>
              <a:gd name="T68" fmla="*/ 5 w 63"/>
              <a:gd name="T69" fmla="*/ 5 h 27"/>
              <a:gd name="T70" fmla="*/ 4 w 63"/>
              <a:gd name="T71" fmla="*/ 5 h 27"/>
              <a:gd name="T72" fmla="*/ 6 w 63"/>
              <a:gd name="T73" fmla="*/ 4 h 27"/>
              <a:gd name="T74" fmla="*/ 6 w 63"/>
              <a:gd name="T75" fmla="*/ 4 h 27"/>
              <a:gd name="T76" fmla="*/ 7 w 63"/>
              <a:gd name="T77" fmla="*/ 4 h 27"/>
              <a:gd name="T78" fmla="*/ 7 w 63"/>
              <a:gd name="T79" fmla="*/ 4 h 27"/>
              <a:gd name="T80" fmla="*/ 10 w 63"/>
              <a:gd name="T81" fmla="*/ 4 h 27"/>
              <a:gd name="T82" fmla="*/ 11 w 63"/>
              <a:gd name="T83" fmla="*/ 3 h 27"/>
              <a:gd name="T84" fmla="*/ 10 w 63"/>
              <a:gd name="T85" fmla="*/ 3 h 27"/>
              <a:gd name="T86" fmla="*/ 11 w 63"/>
              <a:gd name="T87" fmla="*/ 4 h 27"/>
              <a:gd name="T88" fmla="*/ 13 w 63"/>
              <a:gd name="T89" fmla="*/ 4 h 27"/>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w 63"/>
              <a:gd name="T136" fmla="*/ 0 h 27"/>
              <a:gd name="T137" fmla="*/ 63 w 63"/>
              <a:gd name="T138" fmla="*/ 27 h 27"/>
            </a:gdLst>
            <a:ahLst/>
            <a:cxnLst>
              <a:cxn ang="T90">
                <a:pos x="T0" y="T1"/>
              </a:cxn>
              <a:cxn ang="T91">
                <a:pos x="T2" y="T3"/>
              </a:cxn>
              <a:cxn ang="T92">
                <a:pos x="T4" y="T5"/>
              </a:cxn>
              <a:cxn ang="T93">
                <a:pos x="T6" y="T7"/>
              </a:cxn>
              <a:cxn ang="T94">
                <a:pos x="T8" y="T9"/>
              </a:cxn>
              <a:cxn ang="T95">
                <a:pos x="T10" y="T11"/>
              </a:cxn>
              <a:cxn ang="T96">
                <a:pos x="T12" y="T13"/>
              </a:cxn>
              <a:cxn ang="T97">
                <a:pos x="T14" y="T15"/>
              </a:cxn>
              <a:cxn ang="T98">
                <a:pos x="T16" y="T17"/>
              </a:cxn>
              <a:cxn ang="T99">
                <a:pos x="T18" y="T19"/>
              </a:cxn>
              <a:cxn ang="T100">
                <a:pos x="T20" y="T21"/>
              </a:cxn>
              <a:cxn ang="T101">
                <a:pos x="T22" y="T23"/>
              </a:cxn>
              <a:cxn ang="T102">
                <a:pos x="T24" y="T25"/>
              </a:cxn>
              <a:cxn ang="T103">
                <a:pos x="T26" y="T27"/>
              </a:cxn>
              <a:cxn ang="T104">
                <a:pos x="T28" y="T29"/>
              </a:cxn>
              <a:cxn ang="T105">
                <a:pos x="T30" y="T31"/>
              </a:cxn>
              <a:cxn ang="T106">
                <a:pos x="T32" y="T33"/>
              </a:cxn>
              <a:cxn ang="T107">
                <a:pos x="T34" y="T35"/>
              </a:cxn>
              <a:cxn ang="T108">
                <a:pos x="T36" y="T37"/>
              </a:cxn>
              <a:cxn ang="T109">
                <a:pos x="T38" y="T39"/>
              </a:cxn>
              <a:cxn ang="T110">
                <a:pos x="T40" y="T41"/>
              </a:cxn>
              <a:cxn ang="T111">
                <a:pos x="T42" y="T43"/>
              </a:cxn>
              <a:cxn ang="T112">
                <a:pos x="T44" y="T45"/>
              </a:cxn>
              <a:cxn ang="T113">
                <a:pos x="T46" y="T47"/>
              </a:cxn>
              <a:cxn ang="T114">
                <a:pos x="T48" y="T49"/>
              </a:cxn>
              <a:cxn ang="T115">
                <a:pos x="T50" y="T51"/>
              </a:cxn>
              <a:cxn ang="T116">
                <a:pos x="T52" y="T53"/>
              </a:cxn>
              <a:cxn ang="T117">
                <a:pos x="T54" y="T55"/>
              </a:cxn>
              <a:cxn ang="T118">
                <a:pos x="T56" y="T57"/>
              </a:cxn>
              <a:cxn ang="T119">
                <a:pos x="T58" y="T59"/>
              </a:cxn>
              <a:cxn ang="T120">
                <a:pos x="T60" y="T61"/>
              </a:cxn>
              <a:cxn ang="T121">
                <a:pos x="T62" y="T63"/>
              </a:cxn>
              <a:cxn ang="T122">
                <a:pos x="T64" y="T65"/>
              </a:cxn>
              <a:cxn ang="T123">
                <a:pos x="T66" y="T67"/>
              </a:cxn>
              <a:cxn ang="T124">
                <a:pos x="T68" y="T69"/>
              </a:cxn>
              <a:cxn ang="T125">
                <a:pos x="T70" y="T71"/>
              </a:cxn>
              <a:cxn ang="T126">
                <a:pos x="T72" y="T73"/>
              </a:cxn>
              <a:cxn ang="T127">
                <a:pos x="T74" y="T75"/>
              </a:cxn>
              <a:cxn ang="T128">
                <a:pos x="T76" y="T77"/>
              </a:cxn>
              <a:cxn ang="T129">
                <a:pos x="T78" y="T79"/>
              </a:cxn>
              <a:cxn ang="T130">
                <a:pos x="T80" y="T81"/>
              </a:cxn>
              <a:cxn ang="T131">
                <a:pos x="T82" y="T83"/>
              </a:cxn>
              <a:cxn ang="T132">
                <a:pos x="T84" y="T85"/>
              </a:cxn>
              <a:cxn ang="T133">
                <a:pos x="T86" y="T87"/>
              </a:cxn>
              <a:cxn ang="T134">
                <a:pos x="T88" y="T89"/>
              </a:cxn>
            </a:cxnLst>
            <a:rect l="T135" t="T136" r="T137" b="T138"/>
            <a:pathLst>
              <a:path w="63" h="27">
                <a:moveTo>
                  <a:pt x="58" y="14"/>
                </a:moveTo>
                <a:lnTo>
                  <a:pt x="60" y="14"/>
                </a:lnTo>
                <a:lnTo>
                  <a:pt x="63" y="10"/>
                </a:lnTo>
                <a:lnTo>
                  <a:pt x="63" y="6"/>
                </a:lnTo>
                <a:lnTo>
                  <a:pt x="60" y="2"/>
                </a:lnTo>
                <a:lnTo>
                  <a:pt x="52" y="2"/>
                </a:lnTo>
                <a:lnTo>
                  <a:pt x="50" y="0"/>
                </a:lnTo>
                <a:lnTo>
                  <a:pt x="44" y="0"/>
                </a:lnTo>
                <a:lnTo>
                  <a:pt x="42" y="2"/>
                </a:lnTo>
                <a:lnTo>
                  <a:pt x="28" y="2"/>
                </a:lnTo>
                <a:lnTo>
                  <a:pt x="26" y="4"/>
                </a:lnTo>
                <a:lnTo>
                  <a:pt x="18" y="6"/>
                </a:lnTo>
                <a:lnTo>
                  <a:pt x="18" y="8"/>
                </a:lnTo>
                <a:lnTo>
                  <a:pt x="20" y="6"/>
                </a:lnTo>
                <a:lnTo>
                  <a:pt x="18" y="6"/>
                </a:lnTo>
                <a:lnTo>
                  <a:pt x="20" y="6"/>
                </a:lnTo>
                <a:lnTo>
                  <a:pt x="10" y="6"/>
                </a:lnTo>
                <a:lnTo>
                  <a:pt x="8" y="8"/>
                </a:lnTo>
                <a:lnTo>
                  <a:pt x="4" y="10"/>
                </a:lnTo>
                <a:lnTo>
                  <a:pt x="4" y="12"/>
                </a:lnTo>
                <a:lnTo>
                  <a:pt x="2" y="12"/>
                </a:lnTo>
                <a:lnTo>
                  <a:pt x="0" y="21"/>
                </a:lnTo>
                <a:lnTo>
                  <a:pt x="0" y="25"/>
                </a:lnTo>
                <a:lnTo>
                  <a:pt x="2" y="25"/>
                </a:lnTo>
                <a:lnTo>
                  <a:pt x="2" y="27"/>
                </a:lnTo>
                <a:lnTo>
                  <a:pt x="10" y="27"/>
                </a:lnTo>
                <a:lnTo>
                  <a:pt x="10" y="25"/>
                </a:lnTo>
                <a:lnTo>
                  <a:pt x="12" y="25"/>
                </a:lnTo>
                <a:lnTo>
                  <a:pt x="12" y="21"/>
                </a:lnTo>
                <a:lnTo>
                  <a:pt x="10" y="20"/>
                </a:lnTo>
                <a:lnTo>
                  <a:pt x="12" y="20"/>
                </a:lnTo>
                <a:lnTo>
                  <a:pt x="12" y="18"/>
                </a:lnTo>
                <a:lnTo>
                  <a:pt x="12" y="20"/>
                </a:lnTo>
                <a:lnTo>
                  <a:pt x="14" y="18"/>
                </a:lnTo>
                <a:lnTo>
                  <a:pt x="22" y="18"/>
                </a:lnTo>
                <a:lnTo>
                  <a:pt x="20" y="18"/>
                </a:lnTo>
                <a:lnTo>
                  <a:pt x="26" y="16"/>
                </a:lnTo>
                <a:lnTo>
                  <a:pt x="26" y="14"/>
                </a:lnTo>
                <a:lnTo>
                  <a:pt x="30" y="16"/>
                </a:lnTo>
                <a:lnTo>
                  <a:pt x="32" y="14"/>
                </a:lnTo>
                <a:lnTo>
                  <a:pt x="46" y="14"/>
                </a:lnTo>
                <a:lnTo>
                  <a:pt x="48" y="12"/>
                </a:lnTo>
                <a:lnTo>
                  <a:pt x="46" y="12"/>
                </a:lnTo>
                <a:lnTo>
                  <a:pt x="48" y="14"/>
                </a:lnTo>
                <a:lnTo>
                  <a:pt x="58" y="14"/>
                </a:lnTo>
                <a:close/>
              </a:path>
            </a:pathLst>
          </a:custGeom>
          <a:solidFill>
            <a:srgbClr val="FF6600"/>
          </a:solidFill>
          <a:ln w="3175" cmpd="sng">
            <a:solidFill>
              <a:srgbClr val="0000FF"/>
            </a:solidFill>
            <a:round/>
            <a:headEnd/>
            <a:tailEnd/>
          </a:ln>
        </xdr:spPr>
      </xdr:sp>
      <xdr:sp macro="" textlink="">
        <xdr:nvSpPr>
          <xdr:cNvPr id="26933" name="Freeform 305"/>
          <xdr:cNvSpPr>
            <a:spLocks/>
          </xdr:cNvSpPr>
        </xdr:nvSpPr>
        <xdr:spPr bwMode="auto">
          <a:xfrm>
            <a:off x="327" y="842"/>
            <a:ext cx="5" cy="17"/>
          </a:xfrm>
          <a:custGeom>
            <a:avLst/>
            <a:gdLst>
              <a:gd name="T0" fmla="*/ 2 w 28"/>
              <a:gd name="T1" fmla="*/ 1 h 74"/>
              <a:gd name="T2" fmla="*/ 2 w 28"/>
              <a:gd name="T3" fmla="*/ 0 h 74"/>
              <a:gd name="T4" fmla="*/ 2 w 28"/>
              <a:gd name="T5" fmla="*/ 0 h 74"/>
              <a:gd name="T6" fmla="*/ 2 w 28"/>
              <a:gd name="T7" fmla="*/ 0 h 74"/>
              <a:gd name="T8" fmla="*/ 0 w 28"/>
              <a:gd name="T9" fmla="*/ 0 h 74"/>
              <a:gd name="T10" fmla="*/ 0 w 28"/>
              <a:gd name="T11" fmla="*/ 0 h 74"/>
              <a:gd name="T12" fmla="*/ 0 w 28"/>
              <a:gd name="T13" fmla="*/ 0 h 74"/>
              <a:gd name="T14" fmla="*/ 0 w 28"/>
              <a:gd name="T15" fmla="*/ 8 h 74"/>
              <a:gd name="T16" fmla="*/ 0 w 28"/>
              <a:gd name="T17" fmla="*/ 8 h 74"/>
              <a:gd name="T18" fmla="*/ 0 w 28"/>
              <a:gd name="T19" fmla="*/ 8 h 74"/>
              <a:gd name="T20" fmla="*/ 4 w 28"/>
              <a:gd name="T21" fmla="*/ 8 h 74"/>
              <a:gd name="T22" fmla="*/ 3 w 28"/>
              <a:gd name="T23" fmla="*/ 7 h 74"/>
              <a:gd name="T24" fmla="*/ 3 w 28"/>
              <a:gd name="T25" fmla="*/ 17 h 74"/>
              <a:gd name="T26" fmla="*/ 3 w 28"/>
              <a:gd name="T27" fmla="*/ 17 h 74"/>
              <a:gd name="T28" fmla="*/ 3 w 28"/>
              <a:gd name="T29" fmla="*/ 17 h 74"/>
              <a:gd name="T30" fmla="*/ 5 w 28"/>
              <a:gd name="T31" fmla="*/ 17 h 74"/>
              <a:gd name="T32" fmla="*/ 5 w 28"/>
              <a:gd name="T33" fmla="*/ 17 h 74"/>
              <a:gd name="T34" fmla="*/ 5 w 28"/>
              <a:gd name="T35" fmla="*/ 17 h 74"/>
              <a:gd name="T36" fmla="*/ 5 w 28"/>
              <a:gd name="T37" fmla="*/ 16 h 74"/>
              <a:gd name="T38" fmla="*/ 5 w 28"/>
              <a:gd name="T39" fmla="*/ 7 h 74"/>
              <a:gd name="T40" fmla="*/ 5 w 28"/>
              <a:gd name="T41" fmla="*/ 6 h 74"/>
              <a:gd name="T42" fmla="*/ 5 w 28"/>
              <a:gd name="T43" fmla="*/ 6 h 74"/>
              <a:gd name="T44" fmla="*/ 5 w 28"/>
              <a:gd name="T45" fmla="*/ 5 h 74"/>
              <a:gd name="T46" fmla="*/ 1 w 28"/>
              <a:gd name="T47" fmla="*/ 5 h 74"/>
              <a:gd name="T48" fmla="*/ 2 w 28"/>
              <a:gd name="T49" fmla="*/ 7 h 74"/>
              <a:gd name="T50" fmla="*/ 2 w 28"/>
              <a:gd name="T51" fmla="*/ 1 h 74"/>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w 28"/>
              <a:gd name="T79" fmla="*/ 0 h 74"/>
              <a:gd name="T80" fmla="*/ 28 w 28"/>
              <a:gd name="T81" fmla="*/ 74 h 74"/>
            </a:gdLst>
            <a:ahLst/>
            <a:cxnLst>
              <a:cxn ang="T52">
                <a:pos x="T0" y="T1"/>
              </a:cxn>
              <a:cxn ang="T53">
                <a:pos x="T2" y="T3"/>
              </a:cxn>
              <a:cxn ang="T54">
                <a:pos x="T4" y="T5"/>
              </a:cxn>
              <a:cxn ang="T55">
                <a:pos x="T6" y="T7"/>
              </a:cxn>
              <a:cxn ang="T56">
                <a:pos x="T8" y="T9"/>
              </a:cxn>
              <a:cxn ang="T57">
                <a:pos x="T10" y="T11"/>
              </a:cxn>
              <a:cxn ang="T58">
                <a:pos x="T12" y="T13"/>
              </a:cxn>
              <a:cxn ang="T59">
                <a:pos x="T14" y="T15"/>
              </a:cxn>
              <a:cxn ang="T60">
                <a:pos x="T16" y="T17"/>
              </a:cxn>
              <a:cxn ang="T61">
                <a:pos x="T18" y="T19"/>
              </a:cxn>
              <a:cxn ang="T62">
                <a:pos x="T20" y="T21"/>
              </a:cxn>
              <a:cxn ang="T63">
                <a:pos x="T22" y="T23"/>
              </a:cxn>
              <a:cxn ang="T64">
                <a:pos x="T24" y="T25"/>
              </a:cxn>
              <a:cxn ang="T65">
                <a:pos x="T26" y="T27"/>
              </a:cxn>
              <a:cxn ang="T66">
                <a:pos x="T28" y="T29"/>
              </a:cxn>
              <a:cxn ang="T67">
                <a:pos x="T30" y="T31"/>
              </a:cxn>
              <a:cxn ang="T68">
                <a:pos x="T32" y="T33"/>
              </a:cxn>
              <a:cxn ang="T69">
                <a:pos x="T34" y="T35"/>
              </a:cxn>
              <a:cxn ang="T70">
                <a:pos x="T36" y="T37"/>
              </a:cxn>
              <a:cxn ang="T71">
                <a:pos x="T38" y="T39"/>
              </a:cxn>
              <a:cxn ang="T72">
                <a:pos x="T40" y="T41"/>
              </a:cxn>
              <a:cxn ang="T73">
                <a:pos x="T42" y="T43"/>
              </a:cxn>
              <a:cxn ang="T74">
                <a:pos x="T44" y="T45"/>
              </a:cxn>
              <a:cxn ang="T75">
                <a:pos x="T46" y="T47"/>
              </a:cxn>
              <a:cxn ang="T76">
                <a:pos x="T48" y="T49"/>
              </a:cxn>
              <a:cxn ang="T77">
                <a:pos x="T50" y="T51"/>
              </a:cxn>
            </a:cxnLst>
            <a:rect l="T78" t="T79" r="T80" b="T81"/>
            <a:pathLst>
              <a:path w="28" h="74">
                <a:moveTo>
                  <a:pt x="12" y="5"/>
                </a:moveTo>
                <a:lnTo>
                  <a:pt x="12" y="2"/>
                </a:lnTo>
                <a:lnTo>
                  <a:pt x="10" y="2"/>
                </a:lnTo>
                <a:lnTo>
                  <a:pt x="10" y="0"/>
                </a:lnTo>
                <a:lnTo>
                  <a:pt x="2" y="0"/>
                </a:lnTo>
                <a:lnTo>
                  <a:pt x="2" y="2"/>
                </a:lnTo>
                <a:lnTo>
                  <a:pt x="0" y="2"/>
                </a:lnTo>
                <a:lnTo>
                  <a:pt x="0" y="33"/>
                </a:lnTo>
                <a:lnTo>
                  <a:pt x="2" y="33"/>
                </a:lnTo>
                <a:lnTo>
                  <a:pt x="2" y="35"/>
                </a:lnTo>
                <a:lnTo>
                  <a:pt x="22" y="35"/>
                </a:lnTo>
                <a:lnTo>
                  <a:pt x="16" y="29"/>
                </a:lnTo>
                <a:lnTo>
                  <a:pt x="16" y="72"/>
                </a:lnTo>
                <a:lnTo>
                  <a:pt x="18" y="72"/>
                </a:lnTo>
                <a:lnTo>
                  <a:pt x="18" y="74"/>
                </a:lnTo>
                <a:lnTo>
                  <a:pt x="26" y="74"/>
                </a:lnTo>
                <a:lnTo>
                  <a:pt x="26" y="72"/>
                </a:lnTo>
                <a:lnTo>
                  <a:pt x="28" y="72"/>
                </a:lnTo>
                <a:lnTo>
                  <a:pt x="28" y="68"/>
                </a:lnTo>
                <a:lnTo>
                  <a:pt x="28" y="29"/>
                </a:lnTo>
                <a:lnTo>
                  <a:pt x="28" y="25"/>
                </a:lnTo>
                <a:lnTo>
                  <a:pt x="26" y="25"/>
                </a:lnTo>
                <a:lnTo>
                  <a:pt x="26" y="23"/>
                </a:lnTo>
                <a:lnTo>
                  <a:pt x="6" y="23"/>
                </a:lnTo>
                <a:lnTo>
                  <a:pt x="12" y="29"/>
                </a:lnTo>
                <a:lnTo>
                  <a:pt x="12" y="5"/>
                </a:lnTo>
                <a:close/>
              </a:path>
            </a:pathLst>
          </a:custGeom>
          <a:solidFill>
            <a:srgbClr val="FF6600"/>
          </a:solidFill>
          <a:ln w="3175" cmpd="sng">
            <a:solidFill>
              <a:srgbClr val="0000FF"/>
            </a:solidFill>
            <a:round/>
            <a:headEnd/>
            <a:tailEnd/>
          </a:ln>
        </xdr:spPr>
      </xdr:sp>
      <xdr:sp macro="" textlink="">
        <xdr:nvSpPr>
          <xdr:cNvPr id="26934" name="Freeform 306"/>
          <xdr:cNvSpPr>
            <a:spLocks/>
          </xdr:cNvSpPr>
        </xdr:nvSpPr>
        <xdr:spPr bwMode="auto">
          <a:xfrm>
            <a:off x="333" y="859"/>
            <a:ext cx="17" cy="7"/>
          </a:xfrm>
          <a:custGeom>
            <a:avLst/>
            <a:gdLst>
              <a:gd name="T0" fmla="*/ 2 w 83"/>
              <a:gd name="T1" fmla="*/ 0 h 27"/>
              <a:gd name="T2" fmla="*/ 0 w 83"/>
              <a:gd name="T3" fmla="*/ 0 h 27"/>
              <a:gd name="T4" fmla="*/ 0 w 83"/>
              <a:gd name="T5" fmla="*/ 1 h 27"/>
              <a:gd name="T6" fmla="*/ 0 w 83"/>
              <a:gd name="T7" fmla="*/ 1 h 27"/>
              <a:gd name="T8" fmla="*/ 0 w 83"/>
              <a:gd name="T9" fmla="*/ 2 h 27"/>
              <a:gd name="T10" fmla="*/ 0 w 83"/>
              <a:gd name="T11" fmla="*/ 2 h 27"/>
              <a:gd name="T12" fmla="*/ 1 w 83"/>
              <a:gd name="T13" fmla="*/ 3 h 27"/>
              <a:gd name="T14" fmla="*/ 15 w 83"/>
              <a:gd name="T15" fmla="*/ 7 h 27"/>
              <a:gd name="T16" fmla="*/ 17 w 83"/>
              <a:gd name="T17" fmla="*/ 7 h 27"/>
              <a:gd name="T18" fmla="*/ 17 w 83"/>
              <a:gd name="T19" fmla="*/ 6 h 27"/>
              <a:gd name="T20" fmla="*/ 17 w 83"/>
              <a:gd name="T21" fmla="*/ 6 h 27"/>
              <a:gd name="T22" fmla="*/ 17 w 83"/>
              <a:gd name="T23" fmla="*/ 4 h 27"/>
              <a:gd name="T24" fmla="*/ 17 w 83"/>
              <a:gd name="T25" fmla="*/ 4 h 27"/>
              <a:gd name="T26" fmla="*/ 16 w 83"/>
              <a:gd name="T27" fmla="*/ 4 h 27"/>
              <a:gd name="T28" fmla="*/ 2 w 83"/>
              <a:gd name="T29" fmla="*/ 0 h 27"/>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83"/>
              <a:gd name="T46" fmla="*/ 0 h 27"/>
              <a:gd name="T47" fmla="*/ 83 w 83"/>
              <a:gd name="T48" fmla="*/ 27 h 27"/>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83" h="27">
                <a:moveTo>
                  <a:pt x="8" y="0"/>
                </a:moveTo>
                <a:lnTo>
                  <a:pt x="2" y="0"/>
                </a:lnTo>
                <a:lnTo>
                  <a:pt x="2" y="2"/>
                </a:lnTo>
                <a:lnTo>
                  <a:pt x="0" y="3"/>
                </a:lnTo>
                <a:lnTo>
                  <a:pt x="0" y="9"/>
                </a:lnTo>
                <a:lnTo>
                  <a:pt x="2" y="9"/>
                </a:lnTo>
                <a:lnTo>
                  <a:pt x="4" y="11"/>
                </a:lnTo>
                <a:lnTo>
                  <a:pt x="75" y="27"/>
                </a:lnTo>
                <a:lnTo>
                  <a:pt x="81" y="27"/>
                </a:lnTo>
                <a:lnTo>
                  <a:pt x="81" y="25"/>
                </a:lnTo>
                <a:lnTo>
                  <a:pt x="83" y="23"/>
                </a:lnTo>
                <a:lnTo>
                  <a:pt x="83" y="17"/>
                </a:lnTo>
                <a:lnTo>
                  <a:pt x="81" y="17"/>
                </a:lnTo>
                <a:lnTo>
                  <a:pt x="79" y="15"/>
                </a:lnTo>
                <a:lnTo>
                  <a:pt x="8" y="0"/>
                </a:lnTo>
                <a:close/>
              </a:path>
            </a:pathLst>
          </a:custGeom>
          <a:solidFill>
            <a:srgbClr val="FF6600"/>
          </a:solidFill>
          <a:ln w="3175" cmpd="sng">
            <a:solidFill>
              <a:srgbClr val="0000FF"/>
            </a:solidFill>
            <a:round/>
            <a:headEnd/>
            <a:tailEnd/>
          </a:ln>
        </xdr:spPr>
      </xdr:sp>
      <xdr:sp macro="" textlink="">
        <xdr:nvSpPr>
          <xdr:cNvPr id="26935" name="Freeform 307"/>
          <xdr:cNvSpPr>
            <a:spLocks/>
          </xdr:cNvSpPr>
        </xdr:nvSpPr>
        <xdr:spPr bwMode="auto">
          <a:xfrm>
            <a:off x="352" y="850"/>
            <a:ext cx="10" cy="72"/>
          </a:xfrm>
          <a:custGeom>
            <a:avLst/>
            <a:gdLst>
              <a:gd name="T0" fmla="*/ 0 w 76"/>
              <a:gd name="T1" fmla="*/ 13 h 305"/>
              <a:gd name="T2" fmla="*/ 0 w 76"/>
              <a:gd name="T3" fmla="*/ 14 h 305"/>
              <a:gd name="T4" fmla="*/ 0 w 76"/>
              <a:gd name="T5" fmla="*/ 14 h 305"/>
              <a:gd name="T6" fmla="*/ 0 w 76"/>
              <a:gd name="T7" fmla="*/ 15 h 305"/>
              <a:gd name="T8" fmla="*/ 1 w 76"/>
              <a:gd name="T9" fmla="*/ 15 h 305"/>
              <a:gd name="T10" fmla="*/ 1 w 76"/>
              <a:gd name="T11" fmla="*/ 14 h 305"/>
              <a:gd name="T12" fmla="*/ 1 w 76"/>
              <a:gd name="T13" fmla="*/ 14 h 305"/>
              <a:gd name="T14" fmla="*/ 1 w 76"/>
              <a:gd name="T15" fmla="*/ 1 h 305"/>
              <a:gd name="T16" fmla="*/ 1 w 76"/>
              <a:gd name="T17" fmla="*/ 3 h 305"/>
              <a:gd name="T18" fmla="*/ 8 w 76"/>
              <a:gd name="T19" fmla="*/ 3 h 305"/>
              <a:gd name="T20" fmla="*/ 7 w 76"/>
              <a:gd name="T21" fmla="*/ 1 h 305"/>
              <a:gd name="T22" fmla="*/ 7 w 76"/>
              <a:gd name="T23" fmla="*/ 12 h 305"/>
              <a:gd name="T24" fmla="*/ 7 w 76"/>
              <a:gd name="T25" fmla="*/ 12 h 305"/>
              <a:gd name="T26" fmla="*/ 7 w 76"/>
              <a:gd name="T27" fmla="*/ 12 h 305"/>
              <a:gd name="T28" fmla="*/ 9 w 76"/>
              <a:gd name="T29" fmla="*/ 12 h 305"/>
              <a:gd name="T30" fmla="*/ 9 w 76"/>
              <a:gd name="T31" fmla="*/ 11 h 305"/>
              <a:gd name="T32" fmla="*/ 9 w 76"/>
              <a:gd name="T33" fmla="*/ 61 h 305"/>
              <a:gd name="T34" fmla="*/ 9 w 76"/>
              <a:gd name="T35" fmla="*/ 59 h 305"/>
              <a:gd name="T36" fmla="*/ 7 w 76"/>
              <a:gd name="T37" fmla="*/ 59 h 305"/>
              <a:gd name="T38" fmla="*/ 7 w 76"/>
              <a:gd name="T39" fmla="*/ 60 h 305"/>
              <a:gd name="T40" fmla="*/ 7 w 76"/>
              <a:gd name="T41" fmla="*/ 60 h 305"/>
              <a:gd name="T42" fmla="*/ 7 w 76"/>
              <a:gd name="T43" fmla="*/ 71 h 305"/>
              <a:gd name="T44" fmla="*/ 8 w 76"/>
              <a:gd name="T45" fmla="*/ 69 h 305"/>
              <a:gd name="T46" fmla="*/ 1 w 76"/>
              <a:gd name="T47" fmla="*/ 69 h 305"/>
              <a:gd name="T48" fmla="*/ 1 w 76"/>
              <a:gd name="T49" fmla="*/ 71 h 305"/>
              <a:gd name="T50" fmla="*/ 1 w 76"/>
              <a:gd name="T51" fmla="*/ 55 h 305"/>
              <a:gd name="T52" fmla="*/ 1 w 76"/>
              <a:gd name="T53" fmla="*/ 55 h 305"/>
              <a:gd name="T54" fmla="*/ 1 w 76"/>
              <a:gd name="T55" fmla="*/ 54 h 305"/>
              <a:gd name="T56" fmla="*/ 0 w 76"/>
              <a:gd name="T57" fmla="*/ 54 h 305"/>
              <a:gd name="T58" fmla="*/ 0 w 76"/>
              <a:gd name="T59" fmla="*/ 55 h 305"/>
              <a:gd name="T60" fmla="*/ 0 w 76"/>
              <a:gd name="T61" fmla="*/ 55 h 305"/>
              <a:gd name="T62" fmla="*/ 0 w 76"/>
              <a:gd name="T63" fmla="*/ 55 h 305"/>
              <a:gd name="T64" fmla="*/ 0 w 76"/>
              <a:gd name="T65" fmla="*/ 71 h 305"/>
              <a:gd name="T66" fmla="*/ 0 w 76"/>
              <a:gd name="T67" fmla="*/ 72 h 305"/>
              <a:gd name="T68" fmla="*/ 0 w 76"/>
              <a:gd name="T69" fmla="*/ 72 h 305"/>
              <a:gd name="T70" fmla="*/ 0 w 76"/>
              <a:gd name="T71" fmla="*/ 72 h 305"/>
              <a:gd name="T72" fmla="*/ 9 w 76"/>
              <a:gd name="T73" fmla="*/ 72 h 305"/>
              <a:gd name="T74" fmla="*/ 9 w 76"/>
              <a:gd name="T75" fmla="*/ 72 h 305"/>
              <a:gd name="T76" fmla="*/ 9 w 76"/>
              <a:gd name="T77" fmla="*/ 72 h 305"/>
              <a:gd name="T78" fmla="*/ 9 w 76"/>
              <a:gd name="T79" fmla="*/ 61 h 305"/>
              <a:gd name="T80" fmla="*/ 8 w 76"/>
              <a:gd name="T81" fmla="*/ 62 h 305"/>
              <a:gd name="T82" fmla="*/ 10 w 76"/>
              <a:gd name="T83" fmla="*/ 62 h 305"/>
              <a:gd name="T84" fmla="*/ 10 w 76"/>
              <a:gd name="T85" fmla="*/ 62 h 305"/>
              <a:gd name="T86" fmla="*/ 10 w 76"/>
              <a:gd name="T87" fmla="*/ 62 h 305"/>
              <a:gd name="T88" fmla="*/ 10 w 76"/>
              <a:gd name="T89" fmla="*/ 10 h 305"/>
              <a:gd name="T90" fmla="*/ 10 w 76"/>
              <a:gd name="T91" fmla="*/ 10 h 305"/>
              <a:gd name="T92" fmla="*/ 10 w 76"/>
              <a:gd name="T93" fmla="*/ 9 h 305"/>
              <a:gd name="T94" fmla="*/ 8 w 76"/>
              <a:gd name="T95" fmla="*/ 9 h 305"/>
              <a:gd name="T96" fmla="*/ 9 w 76"/>
              <a:gd name="T97" fmla="*/ 11 h 305"/>
              <a:gd name="T98" fmla="*/ 9 w 76"/>
              <a:gd name="T99" fmla="*/ 0 h 305"/>
              <a:gd name="T100" fmla="*/ 9 w 76"/>
              <a:gd name="T101" fmla="*/ 0 h 305"/>
              <a:gd name="T102" fmla="*/ 9 w 76"/>
              <a:gd name="T103" fmla="*/ 0 h 305"/>
              <a:gd name="T104" fmla="*/ 0 w 76"/>
              <a:gd name="T105" fmla="*/ 0 h 305"/>
              <a:gd name="T106" fmla="*/ 0 w 76"/>
              <a:gd name="T107" fmla="*/ 0 h 305"/>
              <a:gd name="T108" fmla="*/ 0 w 76"/>
              <a:gd name="T109" fmla="*/ 0 h 305"/>
              <a:gd name="T110" fmla="*/ 0 w 76"/>
              <a:gd name="T111" fmla="*/ 1 h 305"/>
              <a:gd name="T112" fmla="*/ 0 w 76"/>
              <a:gd name="T113" fmla="*/ 13 h 305"/>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w 76"/>
              <a:gd name="T172" fmla="*/ 0 h 305"/>
              <a:gd name="T173" fmla="*/ 76 w 76"/>
              <a:gd name="T174" fmla="*/ 305 h 305"/>
            </a:gdLst>
            <a:ahLst/>
            <a:cxnLst>
              <a:cxn ang="T114">
                <a:pos x="T0" y="T1"/>
              </a:cxn>
              <a:cxn ang="T115">
                <a:pos x="T2" y="T3"/>
              </a:cxn>
              <a:cxn ang="T116">
                <a:pos x="T4" y="T5"/>
              </a:cxn>
              <a:cxn ang="T117">
                <a:pos x="T6" y="T7"/>
              </a:cxn>
              <a:cxn ang="T118">
                <a:pos x="T8" y="T9"/>
              </a:cxn>
              <a:cxn ang="T119">
                <a:pos x="T10" y="T11"/>
              </a:cxn>
              <a:cxn ang="T120">
                <a:pos x="T12" y="T13"/>
              </a:cxn>
              <a:cxn ang="T121">
                <a:pos x="T14" y="T15"/>
              </a:cxn>
              <a:cxn ang="T122">
                <a:pos x="T16" y="T17"/>
              </a:cxn>
              <a:cxn ang="T123">
                <a:pos x="T18" y="T19"/>
              </a:cxn>
              <a:cxn ang="T124">
                <a:pos x="T20" y="T21"/>
              </a:cxn>
              <a:cxn ang="T125">
                <a:pos x="T22" y="T23"/>
              </a:cxn>
              <a:cxn ang="T126">
                <a:pos x="T24" y="T25"/>
              </a:cxn>
              <a:cxn ang="T127">
                <a:pos x="T26" y="T27"/>
              </a:cxn>
              <a:cxn ang="T128">
                <a:pos x="T28" y="T29"/>
              </a:cxn>
              <a:cxn ang="T129">
                <a:pos x="T30" y="T31"/>
              </a:cxn>
              <a:cxn ang="T130">
                <a:pos x="T32" y="T33"/>
              </a:cxn>
              <a:cxn ang="T131">
                <a:pos x="T34" y="T35"/>
              </a:cxn>
              <a:cxn ang="T132">
                <a:pos x="T36" y="T37"/>
              </a:cxn>
              <a:cxn ang="T133">
                <a:pos x="T38" y="T39"/>
              </a:cxn>
              <a:cxn ang="T134">
                <a:pos x="T40" y="T41"/>
              </a:cxn>
              <a:cxn ang="T135">
                <a:pos x="T42" y="T43"/>
              </a:cxn>
              <a:cxn ang="T136">
                <a:pos x="T44" y="T45"/>
              </a:cxn>
              <a:cxn ang="T137">
                <a:pos x="T46" y="T47"/>
              </a:cxn>
              <a:cxn ang="T138">
                <a:pos x="T48" y="T49"/>
              </a:cxn>
              <a:cxn ang="T139">
                <a:pos x="T50" y="T51"/>
              </a:cxn>
              <a:cxn ang="T140">
                <a:pos x="T52" y="T53"/>
              </a:cxn>
              <a:cxn ang="T141">
                <a:pos x="T54" y="T55"/>
              </a:cxn>
              <a:cxn ang="T142">
                <a:pos x="T56" y="T57"/>
              </a:cxn>
              <a:cxn ang="T143">
                <a:pos x="T58" y="T59"/>
              </a:cxn>
              <a:cxn ang="T144">
                <a:pos x="T60" y="T61"/>
              </a:cxn>
              <a:cxn ang="T145">
                <a:pos x="T62" y="T63"/>
              </a:cxn>
              <a:cxn ang="T146">
                <a:pos x="T64" y="T65"/>
              </a:cxn>
              <a:cxn ang="T147">
                <a:pos x="T66" y="T67"/>
              </a:cxn>
              <a:cxn ang="T148">
                <a:pos x="T68" y="T69"/>
              </a:cxn>
              <a:cxn ang="T149">
                <a:pos x="T70" y="T71"/>
              </a:cxn>
              <a:cxn ang="T150">
                <a:pos x="T72" y="T73"/>
              </a:cxn>
              <a:cxn ang="T151">
                <a:pos x="T74" y="T75"/>
              </a:cxn>
              <a:cxn ang="T152">
                <a:pos x="T76" y="T77"/>
              </a:cxn>
              <a:cxn ang="T153">
                <a:pos x="T78" y="T79"/>
              </a:cxn>
              <a:cxn ang="T154">
                <a:pos x="T80" y="T81"/>
              </a:cxn>
              <a:cxn ang="T155">
                <a:pos x="T82" y="T83"/>
              </a:cxn>
              <a:cxn ang="T156">
                <a:pos x="T84" y="T85"/>
              </a:cxn>
              <a:cxn ang="T157">
                <a:pos x="T86" y="T87"/>
              </a:cxn>
              <a:cxn ang="T158">
                <a:pos x="T88" y="T89"/>
              </a:cxn>
              <a:cxn ang="T159">
                <a:pos x="T90" y="T91"/>
              </a:cxn>
              <a:cxn ang="T160">
                <a:pos x="T92" y="T93"/>
              </a:cxn>
              <a:cxn ang="T161">
                <a:pos x="T94" y="T95"/>
              </a:cxn>
              <a:cxn ang="T162">
                <a:pos x="T96" y="T97"/>
              </a:cxn>
              <a:cxn ang="T163">
                <a:pos x="T98" y="T99"/>
              </a:cxn>
              <a:cxn ang="T164">
                <a:pos x="T100" y="T101"/>
              </a:cxn>
              <a:cxn ang="T165">
                <a:pos x="T102" y="T103"/>
              </a:cxn>
              <a:cxn ang="T166">
                <a:pos x="T104" y="T105"/>
              </a:cxn>
              <a:cxn ang="T167">
                <a:pos x="T106" y="T107"/>
              </a:cxn>
              <a:cxn ang="T168">
                <a:pos x="T108" y="T109"/>
              </a:cxn>
              <a:cxn ang="T169">
                <a:pos x="T110" y="T111"/>
              </a:cxn>
              <a:cxn ang="T170">
                <a:pos x="T112" y="T113"/>
              </a:cxn>
            </a:cxnLst>
            <a:rect l="T171" t="T172" r="T173" b="T174"/>
            <a:pathLst>
              <a:path w="76" h="305">
                <a:moveTo>
                  <a:pt x="0" y="56"/>
                </a:moveTo>
                <a:lnTo>
                  <a:pt x="0" y="60"/>
                </a:lnTo>
                <a:lnTo>
                  <a:pt x="2" y="60"/>
                </a:lnTo>
                <a:lnTo>
                  <a:pt x="2" y="62"/>
                </a:lnTo>
                <a:lnTo>
                  <a:pt x="9" y="62"/>
                </a:lnTo>
                <a:lnTo>
                  <a:pt x="9" y="60"/>
                </a:lnTo>
                <a:lnTo>
                  <a:pt x="11" y="60"/>
                </a:lnTo>
                <a:lnTo>
                  <a:pt x="11" y="5"/>
                </a:lnTo>
                <a:lnTo>
                  <a:pt x="6" y="11"/>
                </a:lnTo>
                <a:lnTo>
                  <a:pt x="61" y="11"/>
                </a:lnTo>
                <a:lnTo>
                  <a:pt x="55" y="5"/>
                </a:lnTo>
                <a:lnTo>
                  <a:pt x="55" y="50"/>
                </a:lnTo>
                <a:lnTo>
                  <a:pt x="57" y="50"/>
                </a:lnTo>
                <a:lnTo>
                  <a:pt x="57" y="52"/>
                </a:lnTo>
                <a:lnTo>
                  <a:pt x="71" y="52"/>
                </a:lnTo>
                <a:lnTo>
                  <a:pt x="65" y="46"/>
                </a:lnTo>
                <a:lnTo>
                  <a:pt x="65" y="257"/>
                </a:lnTo>
                <a:lnTo>
                  <a:pt x="71" y="251"/>
                </a:lnTo>
                <a:lnTo>
                  <a:pt x="57" y="251"/>
                </a:lnTo>
                <a:lnTo>
                  <a:pt x="57" y="253"/>
                </a:lnTo>
                <a:lnTo>
                  <a:pt x="55" y="253"/>
                </a:lnTo>
                <a:lnTo>
                  <a:pt x="55" y="299"/>
                </a:lnTo>
                <a:lnTo>
                  <a:pt x="61" y="294"/>
                </a:lnTo>
                <a:lnTo>
                  <a:pt x="6" y="294"/>
                </a:lnTo>
                <a:lnTo>
                  <a:pt x="11" y="299"/>
                </a:lnTo>
                <a:lnTo>
                  <a:pt x="11" y="231"/>
                </a:lnTo>
                <a:lnTo>
                  <a:pt x="9" y="231"/>
                </a:lnTo>
                <a:lnTo>
                  <a:pt x="9" y="229"/>
                </a:lnTo>
                <a:lnTo>
                  <a:pt x="2" y="229"/>
                </a:lnTo>
                <a:lnTo>
                  <a:pt x="2" y="231"/>
                </a:lnTo>
                <a:lnTo>
                  <a:pt x="0" y="231"/>
                </a:lnTo>
                <a:lnTo>
                  <a:pt x="0" y="235"/>
                </a:lnTo>
                <a:lnTo>
                  <a:pt x="0" y="299"/>
                </a:lnTo>
                <a:lnTo>
                  <a:pt x="0" y="303"/>
                </a:lnTo>
                <a:lnTo>
                  <a:pt x="2" y="303"/>
                </a:lnTo>
                <a:lnTo>
                  <a:pt x="2" y="305"/>
                </a:lnTo>
                <a:lnTo>
                  <a:pt x="65" y="305"/>
                </a:lnTo>
                <a:lnTo>
                  <a:pt x="65" y="303"/>
                </a:lnTo>
                <a:lnTo>
                  <a:pt x="67" y="303"/>
                </a:lnTo>
                <a:lnTo>
                  <a:pt x="67" y="257"/>
                </a:lnTo>
                <a:lnTo>
                  <a:pt x="61" y="262"/>
                </a:lnTo>
                <a:lnTo>
                  <a:pt x="74" y="262"/>
                </a:lnTo>
                <a:lnTo>
                  <a:pt x="74" y="261"/>
                </a:lnTo>
                <a:lnTo>
                  <a:pt x="76" y="261"/>
                </a:lnTo>
                <a:lnTo>
                  <a:pt x="76" y="42"/>
                </a:lnTo>
                <a:lnTo>
                  <a:pt x="74" y="42"/>
                </a:lnTo>
                <a:lnTo>
                  <a:pt x="74" y="40"/>
                </a:lnTo>
                <a:lnTo>
                  <a:pt x="61" y="40"/>
                </a:lnTo>
                <a:lnTo>
                  <a:pt x="67" y="46"/>
                </a:lnTo>
                <a:lnTo>
                  <a:pt x="67" y="2"/>
                </a:lnTo>
                <a:lnTo>
                  <a:pt x="65" y="2"/>
                </a:lnTo>
                <a:lnTo>
                  <a:pt x="65" y="0"/>
                </a:lnTo>
                <a:lnTo>
                  <a:pt x="2" y="0"/>
                </a:lnTo>
                <a:lnTo>
                  <a:pt x="2" y="2"/>
                </a:lnTo>
                <a:lnTo>
                  <a:pt x="0" y="2"/>
                </a:lnTo>
                <a:lnTo>
                  <a:pt x="0" y="5"/>
                </a:lnTo>
                <a:lnTo>
                  <a:pt x="0" y="56"/>
                </a:lnTo>
                <a:close/>
              </a:path>
            </a:pathLst>
          </a:custGeom>
          <a:solidFill>
            <a:srgbClr val="FF6600"/>
          </a:solidFill>
          <a:ln w="3175" cmpd="sng">
            <a:solidFill>
              <a:srgbClr val="0000FF"/>
            </a:solidFill>
            <a:round/>
            <a:headEnd/>
            <a:tailEnd/>
          </a:ln>
        </xdr:spPr>
      </xdr:sp>
      <xdr:sp macro="" textlink="">
        <xdr:nvSpPr>
          <xdr:cNvPr id="26936" name="Freeform 308"/>
          <xdr:cNvSpPr>
            <a:spLocks/>
          </xdr:cNvSpPr>
        </xdr:nvSpPr>
        <xdr:spPr bwMode="auto">
          <a:xfrm>
            <a:off x="331" y="898"/>
            <a:ext cx="19" cy="4"/>
          </a:xfrm>
          <a:custGeom>
            <a:avLst/>
            <a:gdLst>
              <a:gd name="T0" fmla="*/ 19 w 95"/>
              <a:gd name="T1" fmla="*/ 4 h 18"/>
              <a:gd name="T2" fmla="*/ 19 w 95"/>
              <a:gd name="T3" fmla="*/ 4 h 18"/>
              <a:gd name="T4" fmla="*/ 19 w 95"/>
              <a:gd name="T5" fmla="*/ 3 h 18"/>
              <a:gd name="T6" fmla="*/ 18 w 95"/>
              <a:gd name="T7" fmla="*/ 3 h 18"/>
              <a:gd name="T8" fmla="*/ 18 w 95"/>
              <a:gd name="T9" fmla="*/ 3 h 18"/>
              <a:gd name="T10" fmla="*/ 16 w 95"/>
              <a:gd name="T11" fmla="*/ 3 h 18"/>
              <a:gd name="T12" fmla="*/ 16 w 95"/>
              <a:gd name="T13" fmla="*/ 2 h 18"/>
              <a:gd name="T14" fmla="*/ 13 w 95"/>
              <a:gd name="T15" fmla="*/ 2 h 18"/>
              <a:gd name="T16" fmla="*/ 13 w 95"/>
              <a:gd name="T17" fmla="*/ 2 h 18"/>
              <a:gd name="T18" fmla="*/ 8 w 95"/>
              <a:gd name="T19" fmla="*/ 2 h 18"/>
              <a:gd name="T20" fmla="*/ 8 w 95"/>
              <a:gd name="T21" fmla="*/ 1 h 18"/>
              <a:gd name="T22" fmla="*/ 6 w 95"/>
              <a:gd name="T23" fmla="*/ 1 h 18"/>
              <a:gd name="T24" fmla="*/ 6 w 95"/>
              <a:gd name="T25" fmla="*/ 1 h 18"/>
              <a:gd name="T26" fmla="*/ 5 w 95"/>
              <a:gd name="T27" fmla="*/ 1 h 18"/>
              <a:gd name="T28" fmla="*/ 4 w 95"/>
              <a:gd name="T29" fmla="*/ 0 h 18"/>
              <a:gd name="T30" fmla="*/ 4 w 95"/>
              <a:gd name="T31" fmla="*/ 0 h 18"/>
              <a:gd name="T32" fmla="*/ 4 w 95"/>
              <a:gd name="T33" fmla="*/ 0 h 18"/>
              <a:gd name="T34" fmla="*/ 0 w 95"/>
              <a:gd name="T35" fmla="*/ 0 h 18"/>
              <a:gd name="T36" fmla="*/ 0 w 95"/>
              <a:gd name="T37" fmla="*/ 1 h 18"/>
              <a:gd name="T38" fmla="*/ 0 w 95"/>
              <a:gd name="T39" fmla="*/ 1 h 18"/>
              <a:gd name="T40" fmla="*/ 3 w 95"/>
              <a:gd name="T41" fmla="*/ 1 h 18"/>
              <a:gd name="T42" fmla="*/ 3 w 95"/>
              <a:gd name="T43" fmla="*/ 1 h 18"/>
              <a:gd name="T44" fmla="*/ 4 w 95"/>
              <a:gd name="T45" fmla="*/ 1 h 18"/>
              <a:gd name="T46" fmla="*/ 5 w 95"/>
              <a:gd name="T47" fmla="*/ 2 h 18"/>
              <a:gd name="T48" fmla="*/ 6 w 95"/>
              <a:gd name="T49" fmla="*/ 2 h 18"/>
              <a:gd name="T50" fmla="*/ 6 w 95"/>
              <a:gd name="T51" fmla="*/ 2 h 18"/>
              <a:gd name="T52" fmla="*/ 8 w 95"/>
              <a:gd name="T53" fmla="*/ 2 h 18"/>
              <a:gd name="T54" fmla="*/ 8 w 95"/>
              <a:gd name="T55" fmla="*/ 3 h 18"/>
              <a:gd name="T56" fmla="*/ 13 w 95"/>
              <a:gd name="T57" fmla="*/ 3 h 18"/>
              <a:gd name="T58" fmla="*/ 13 w 95"/>
              <a:gd name="T59" fmla="*/ 3 h 18"/>
              <a:gd name="T60" fmla="*/ 16 w 95"/>
              <a:gd name="T61" fmla="*/ 3 h 18"/>
              <a:gd name="T62" fmla="*/ 16 w 95"/>
              <a:gd name="T63" fmla="*/ 4 h 18"/>
              <a:gd name="T64" fmla="*/ 18 w 95"/>
              <a:gd name="T65" fmla="*/ 4 h 18"/>
              <a:gd name="T66" fmla="*/ 18 w 95"/>
              <a:gd name="T67" fmla="*/ 4 h 18"/>
              <a:gd name="T68" fmla="*/ 19 w 95"/>
              <a:gd name="T69" fmla="*/ 4 h 18"/>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w 95"/>
              <a:gd name="T106" fmla="*/ 0 h 18"/>
              <a:gd name="T107" fmla="*/ 95 w 95"/>
              <a:gd name="T108" fmla="*/ 18 h 18"/>
            </a:gdLst>
            <a:ahLst/>
            <a:cxnLst>
              <a:cxn ang="T70">
                <a:pos x="T0" y="T1"/>
              </a:cxn>
              <a:cxn ang="T71">
                <a:pos x="T2" y="T3"/>
              </a:cxn>
              <a:cxn ang="T72">
                <a:pos x="T4" y="T5"/>
              </a:cxn>
              <a:cxn ang="T73">
                <a:pos x="T6" y="T7"/>
              </a:cxn>
              <a:cxn ang="T74">
                <a:pos x="T8" y="T9"/>
              </a:cxn>
              <a:cxn ang="T75">
                <a:pos x="T10" y="T11"/>
              </a:cxn>
              <a:cxn ang="T76">
                <a:pos x="T12" y="T13"/>
              </a:cxn>
              <a:cxn ang="T77">
                <a:pos x="T14" y="T15"/>
              </a:cxn>
              <a:cxn ang="T78">
                <a:pos x="T16" y="T17"/>
              </a:cxn>
              <a:cxn ang="T79">
                <a:pos x="T18" y="T19"/>
              </a:cxn>
              <a:cxn ang="T80">
                <a:pos x="T20" y="T21"/>
              </a:cxn>
              <a:cxn ang="T81">
                <a:pos x="T22" y="T23"/>
              </a:cxn>
              <a:cxn ang="T82">
                <a:pos x="T24" y="T25"/>
              </a:cxn>
              <a:cxn ang="T83">
                <a:pos x="T26" y="T27"/>
              </a:cxn>
              <a:cxn ang="T84">
                <a:pos x="T28" y="T29"/>
              </a:cxn>
              <a:cxn ang="T85">
                <a:pos x="T30" y="T31"/>
              </a:cxn>
              <a:cxn ang="T86">
                <a:pos x="T32" y="T33"/>
              </a:cxn>
              <a:cxn ang="T87">
                <a:pos x="T34" y="T35"/>
              </a:cxn>
              <a:cxn ang="T88">
                <a:pos x="T36" y="T37"/>
              </a:cxn>
              <a:cxn ang="T89">
                <a:pos x="T38" y="T39"/>
              </a:cxn>
              <a:cxn ang="T90">
                <a:pos x="T40" y="T41"/>
              </a:cxn>
              <a:cxn ang="T91">
                <a:pos x="T42" y="T43"/>
              </a:cxn>
              <a:cxn ang="T92">
                <a:pos x="T44" y="T45"/>
              </a:cxn>
              <a:cxn ang="T93">
                <a:pos x="T46" y="T47"/>
              </a:cxn>
              <a:cxn ang="T94">
                <a:pos x="T48" y="T49"/>
              </a:cxn>
              <a:cxn ang="T95">
                <a:pos x="T50" y="T51"/>
              </a:cxn>
              <a:cxn ang="T96">
                <a:pos x="T52" y="T53"/>
              </a:cxn>
              <a:cxn ang="T97">
                <a:pos x="T54" y="T55"/>
              </a:cxn>
              <a:cxn ang="T98">
                <a:pos x="T56" y="T57"/>
              </a:cxn>
              <a:cxn ang="T99">
                <a:pos x="T58" y="T59"/>
              </a:cxn>
              <a:cxn ang="T100">
                <a:pos x="T60" y="T61"/>
              </a:cxn>
              <a:cxn ang="T101">
                <a:pos x="T62" y="T63"/>
              </a:cxn>
              <a:cxn ang="T102">
                <a:pos x="T64" y="T65"/>
              </a:cxn>
              <a:cxn ang="T103">
                <a:pos x="T66" y="T67"/>
              </a:cxn>
              <a:cxn ang="T104">
                <a:pos x="T68" y="T69"/>
              </a:cxn>
            </a:cxnLst>
            <a:rect l="T105" t="T106" r="T107" b="T108"/>
            <a:pathLst>
              <a:path w="95" h="18">
                <a:moveTo>
                  <a:pt x="93" y="18"/>
                </a:moveTo>
                <a:lnTo>
                  <a:pt x="95" y="18"/>
                </a:lnTo>
                <a:lnTo>
                  <a:pt x="95" y="14"/>
                </a:lnTo>
                <a:lnTo>
                  <a:pt x="91" y="14"/>
                </a:lnTo>
                <a:lnTo>
                  <a:pt x="89" y="12"/>
                </a:lnTo>
                <a:lnTo>
                  <a:pt x="81" y="12"/>
                </a:lnTo>
                <a:lnTo>
                  <a:pt x="79" y="10"/>
                </a:lnTo>
                <a:lnTo>
                  <a:pt x="67" y="10"/>
                </a:lnTo>
                <a:lnTo>
                  <a:pt x="65" y="8"/>
                </a:lnTo>
                <a:lnTo>
                  <a:pt x="40" y="8"/>
                </a:lnTo>
                <a:lnTo>
                  <a:pt x="38" y="6"/>
                </a:lnTo>
                <a:lnTo>
                  <a:pt x="30" y="6"/>
                </a:lnTo>
                <a:lnTo>
                  <a:pt x="28" y="4"/>
                </a:lnTo>
                <a:lnTo>
                  <a:pt x="24" y="4"/>
                </a:lnTo>
                <a:lnTo>
                  <a:pt x="22" y="2"/>
                </a:lnTo>
                <a:lnTo>
                  <a:pt x="18" y="2"/>
                </a:lnTo>
                <a:lnTo>
                  <a:pt x="18" y="0"/>
                </a:lnTo>
                <a:lnTo>
                  <a:pt x="0" y="0"/>
                </a:lnTo>
                <a:lnTo>
                  <a:pt x="0" y="4"/>
                </a:lnTo>
                <a:lnTo>
                  <a:pt x="2" y="4"/>
                </a:lnTo>
                <a:lnTo>
                  <a:pt x="14" y="4"/>
                </a:lnTo>
                <a:lnTo>
                  <a:pt x="14" y="6"/>
                </a:lnTo>
                <a:lnTo>
                  <a:pt x="22" y="6"/>
                </a:lnTo>
                <a:lnTo>
                  <a:pt x="24" y="8"/>
                </a:lnTo>
                <a:lnTo>
                  <a:pt x="28" y="8"/>
                </a:lnTo>
                <a:lnTo>
                  <a:pt x="30" y="10"/>
                </a:lnTo>
                <a:lnTo>
                  <a:pt x="38" y="10"/>
                </a:lnTo>
                <a:lnTo>
                  <a:pt x="40" y="12"/>
                </a:lnTo>
                <a:lnTo>
                  <a:pt x="65" y="12"/>
                </a:lnTo>
                <a:lnTo>
                  <a:pt x="67" y="14"/>
                </a:lnTo>
                <a:lnTo>
                  <a:pt x="79" y="14"/>
                </a:lnTo>
                <a:lnTo>
                  <a:pt x="81" y="16"/>
                </a:lnTo>
                <a:lnTo>
                  <a:pt x="89" y="16"/>
                </a:lnTo>
                <a:lnTo>
                  <a:pt x="91" y="18"/>
                </a:lnTo>
                <a:lnTo>
                  <a:pt x="93" y="18"/>
                </a:lnTo>
                <a:close/>
              </a:path>
            </a:pathLst>
          </a:custGeom>
          <a:solidFill>
            <a:srgbClr val="FFCC66"/>
          </a:solidFill>
          <a:ln w="9525">
            <a:solidFill>
              <a:srgbClr val="0238C0"/>
            </a:solidFill>
            <a:round/>
            <a:headEnd/>
            <a:tailEnd/>
          </a:ln>
        </xdr:spPr>
      </xdr:sp>
      <xdr:sp macro="" textlink="">
        <xdr:nvSpPr>
          <xdr:cNvPr id="26937" name="Freeform 309"/>
          <xdr:cNvSpPr>
            <a:spLocks/>
          </xdr:cNvSpPr>
        </xdr:nvSpPr>
        <xdr:spPr bwMode="auto">
          <a:xfrm>
            <a:off x="320" y="901"/>
            <a:ext cx="27" cy="36"/>
          </a:xfrm>
          <a:custGeom>
            <a:avLst/>
            <a:gdLst>
              <a:gd name="T0" fmla="*/ 27 w 128"/>
              <a:gd name="T1" fmla="*/ 2 h 154"/>
              <a:gd name="T2" fmla="*/ 27 w 128"/>
              <a:gd name="T3" fmla="*/ 2 h 154"/>
              <a:gd name="T4" fmla="*/ 27 w 128"/>
              <a:gd name="T5" fmla="*/ 1 h 154"/>
              <a:gd name="T6" fmla="*/ 26 w 128"/>
              <a:gd name="T7" fmla="*/ 0 h 154"/>
              <a:gd name="T8" fmla="*/ 25 w 128"/>
              <a:gd name="T9" fmla="*/ 0 h 154"/>
              <a:gd name="T10" fmla="*/ 25 w 128"/>
              <a:gd name="T11" fmla="*/ 0 h 154"/>
              <a:gd name="T12" fmla="*/ 0 w 128"/>
              <a:gd name="T13" fmla="*/ 34 h 154"/>
              <a:gd name="T14" fmla="*/ 0 w 128"/>
              <a:gd name="T15" fmla="*/ 34 h 154"/>
              <a:gd name="T16" fmla="*/ 0 w 128"/>
              <a:gd name="T17" fmla="*/ 35 h 154"/>
              <a:gd name="T18" fmla="*/ 1 w 128"/>
              <a:gd name="T19" fmla="*/ 36 h 154"/>
              <a:gd name="T20" fmla="*/ 2 w 128"/>
              <a:gd name="T21" fmla="*/ 36 h 154"/>
              <a:gd name="T22" fmla="*/ 2 w 128"/>
              <a:gd name="T23" fmla="*/ 36 h 154"/>
              <a:gd name="T24" fmla="*/ 27 w 128"/>
              <a:gd name="T25" fmla="*/ 2 h 154"/>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128"/>
              <a:gd name="T40" fmla="*/ 0 h 154"/>
              <a:gd name="T41" fmla="*/ 128 w 128"/>
              <a:gd name="T42" fmla="*/ 154 h 154"/>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128" h="154">
                <a:moveTo>
                  <a:pt x="126" y="9"/>
                </a:moveTo>
                <a:lnTo>
                  <a:pt x="128" y="7"/>
                </a:lnTo>
                <a:lnTo>
                  <a:pt x="128" y="4"/>
                </a:lnTo>
                <a:lnTo>
                  <a:pt x="124" y="0"/>
                </a:lnTo>
                <a:lnTo>
                  <a:pt x="120" y="0"/>
                </a:lnTo>
                <a:lnTo>
                  <a:pt x="118" y="2"/>
                </a:lnTo>
                <a:lnTo>
                  <a:pt x="2" y="144"/>
                </a:lnTo>
                <a:lnTo>
                  <a:pt x="0" y="146"/>
                </a:lnTo>
                <a:lnTo>
                  <a:pt x="0" y="150"/>
                </a:lnTo>
                <a:lnTo>
                  <a:pt x="4" y="154"/>
                </a:lnTo>
                <a:lnTo>
                  <a:pt x="8" y="154"/>
                </a:lnTo>
                <a:lnTo>
                  <a:pt x="10" y="152"/>
                </a:lnTo>
                <a:lnTo>
                  <a:pt x="126" y="9"/>
                </a:lnTo>
                <a:close/>
              </a:path>
            </a:pathLst>
          </a:custGeom>
          <a:solidFill>
            <a:srgbClr val="FF6600"/>
          </a:solidFill>
          <a:ln w="3175" cmpd="sng">
            <a:solidFill>
              <a:srgbClr val="0000FF"/>
            </a:solidFill>
            <a:round/>
            <a:headEnd/>
            <a:tailEnd/>
          </a:ln>
        </xdr:spPr>
      </xdr:sp>
      <xdr:sp macro="" textlink="">
        <xdr:nvSpPr>
          <xdr:cNvPr id="26938" name="Freeform 310"/>
          <xdr:cNvSpPr>
            <a:spLocks/>
          </xdr:cNvSpPr>
        </xdr:nvSpPr>
        <xdr:spPr bwMode="auto">
          <a:xfrm>
            <a:off x="249" y="941"/>
            <a:ext cx="73" cy="3"/>
          </a:xfrm>
          <a:custGeom>
            <a:avLst/>
            <a:gdLst>
              <a:gd name="T0" fmla="*/ 72 w 359"/>
              <a:gd name="T1" fmla="*/ 3 h 12"/>
              <a:gd name="T2" fmla="*/ 73 w 359"/>
              <a:gd name="T3" fmla="*/ 3 h 12"/>
              <a:gd name="T4" fmla="*/ 73 w 359"/>
              <a:gd name="T5" fmla="*/ 3 h 12"/>
              <a:gd name="T6" fmla="*/ 73 w 359"/>
              <a:gd name="T7" fmla="*/ 3 h 12"/>
              <a:gd name="T8" fmla="*/ 73 w 359"/>
              <a:gd name="T9" fmla="*/ 1 h 12"/>
              <a:gd name="T10" fmla="*/ 73 w 359"/>
              <a:gd name="T11" fmla="*/ 1 h 12"/>
              <a:gd name="T12" fmla="*/ 73 w 359"/>
              <a:gd name="T13" fmla="*/ 0 h 12"/>
              <a:gd name="T14" fmla="*/ 0 w 359"/>
              <a:gd name="T15" fmla="*/ 0 h 12"/>
              <a:gd name="T16" fmla="*/ 0 w 359"/>
              <a:gd name="T17" fmla="*/ 1 h 12"/>
              <a:gd name="T18" fmla="*/ 0 w 359"/>
              <a:gd name="T19" fmla="*/ 1 h 12"/>
              <a:gd name="T20" fmla="*/ 0 w 359"/>
              <a:gd name="T21" fmla="*/ 3 h 12"/>
              <a:gd name="T22" fmla="*/ 0 w 359"/>
              <a:gd name="T23" fmla="*/ 3 h 12"/>
              <a:gd name="T24" fmla="*/ 0 w 359"/>
              <a:gd name="T25" fmla="*/ 3 h 12"/>
              <a:gd name="T26" fmla="*/ 1 w 359"/>
              <a:gd name="T27" fmla="*/ 3 h 12"/>
              <a:gd name="T28" fmla="*/ 72 w 359"/>
              <a:gd name="T29" fmla="*/ 3 h 12"/>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359"/>
              <a:gd name="T46" fmla="*/ 0 h 12"/>
              <a:gd name="T47" fmla="*/ 359 w 359"/>
              <a:gd name="T48" fmla="*/ 12 h 12"/>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359" h="12">
                <a:moveTo>
                  <a:pt x="353" y="12"/>
                </a:moveTo>
                <a:lnTo>
                  <a:pt x="357" y="12"/>
                </a:lnTo>
                <a:lnTo>
                  <a:pt x="357" y="10"/>
                </a:lnTo>
                <a:lnTo>
                  <a:pt x="359" y="10"/>
                </a:lnTo>
                <a:lnTo>
                  <a:pt x="359" y="2"/>
                </a:lnTo>
                <a:lnTo>
                  <a:pt x="357" y="2"/>
                </a:lnTo>
                <a:lnTo>
                  <a:pt x="357" y="0"/>
                </a:lnTo>
                <a:lnTo>
                  <a:pt x="2" y="0"/>
                </a:lnTo>
                <a:lnTo>
                  <a:pt x="2" y="2"/>
                </a:lnTo>
                <a:lnTo>
                  <a:pt x="0" y="2"/>
                </a:lnTo>
                <a:lnTo>
                  <a:pt x="0" y="10"/>
                </a:lnTo>
                <a:lnTo>
                  <a:pt x="2" y="10"/>
                </a:lnTo>
                <a:lnTo>
                  <a:pt x="2" y="12"/>
                </a:lnTo>
                <a:lnTo>
                  <a:pt x="6" y="12"/>
                </a:lnTo>
                <a:lnTo>
                  <a:pt x="353" y="12"/>
                </a:lnTo>
                <a:close/>
              </a:path>
            </a:pathLst>
          </a:custGeom>
          <a:solidFill>
            <a:srgbClr val="FF6600"/>
          </a:solidFill>
          <a:ln w="3175" cmpd="sng">
            <a:solidFill>
              <a:srgbClr val="0000FF"/>
            </a:solidFill>
            <a:round/>
            <a:headEnd/>
            <a:tailEnd/>
          </a:ln>
        </xdr:spPr>
      </xdr:sp>
      <xdr:sp macro="" textlink="">
        <xdr:nvSpPr>
          <xdr:cNvPr id="26939" name="Freeform 311"/>
          <xdr:cNvSpPr>
            <a:spLocks/>
          </xdr:cNvSpPr>
        </xdr:nvSpPr>
        <xdr:spPr bwMode="auto">
          <a:xfrm>
            <a:off x="249" y="936"/>
            <a:ext cx="2" cy="8"/>
          </a:xfrm>
          <a:custGeom>
            <a:avLst/>
            <a:gdLst>
              <a:gd name="T0" fmla="*/ 0 w 12"/>
              <a:gd name="T1" fmla="*/ 7 h 37"/>
              <a:gd name="T2" fmla="*/ 0 w 12"/>
              <a:gd name="T3" fmla="*/ 8 h 37"/>
              <a:gd name="T4" fmla="*/ 0 w 12"/>
              <a:gd name="T5" fmla="*/ 8 h 37"/>
              <a:gd name="T6" fmla="*/ 0 w 12"/>
              <a:gd name="T7" fmla="*/ 8 h 37"/>
              <a:gd name="T8" fmla="*/ 2 w 12"/>
              <a:gd name="T9" fmla="*/ 8 h 37"/>
              <a:gd name="T10" fmla="*/ 2 w 12"/>
              <a:gd name="T11" fmla="*/ 8 h 37"/>
              <a:gd name="T12" fmla="*/ 2 w 12"/>
              <a:gd name="T13" fmla="*/ 8 h 37"/>
              <a:gd name="T14" fmla="*/ 2 w 12"/>
              <a:gd name="T15" fmla="*/ 0 h 37"/>
              <a:gd name="T16" fmla="*/ 2 w 12"/>
              <a:gd name="T17" fmla="*/ 0 h 37"/>
              <a:gd name="T18" fmla="*/ 2 w 12"/>
              <a:gd name="T19" fmla="*/ 0 h 37"/>
              <a:gd name="T20" fmla="*/ 0 w 12"/>
              <a:gd name="T21" fmla="*/ 0 h 37"/>
              <a:gd name="T22" fmla="*/ 0 w 12"/>
              <a:gd name="T23" fmla="*/ 0 h 37"/>
              <a:gd name="T24" fmla="*/ 0 w 12"/>
              <a:gd name="T25" fmla="*/ 0 h 37"/>
              <a:gd name="T26" fmla="*/ 0 w 12"/>
              <a:gd name="T27" fmla="*/ 1 h 37"/>
              <a:gd name="T28" fmla="*/ 0 w 12"/>
              <a:gd name="T29" fmla="*/ 7 h 37"/>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12"/>
              <a:gd name="T46" fmla="*/ 0 h 37"/>
              <a:gd name="T47" fmla="*/ 12 w 12"/>
              <a:gd name="T48" fmla="*/ 37 h 37"/>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12" h="37">
                <a:moveTo>
                  <a:pt x="0" y="31"/>
                </a:moveTo>
                <a:lnTo>
                  <a:pt x="0" y="35"/>
                </a:lnTo>
                <a:lnTo>
                  <a:pt x="2" y="35"/>
                </a:lnTo>
                <a:lnTo>
                  <a:pt x="2" y="37"/>
                </a:lnTo>
                <a:lnTo>
                  <a:pt x="10" y="37"/>
                </a:lnTo>
                <a:lnTo>
                  <a:pt x="10" y="35"/>
                </a:lnTo>
                <a:lnTo>
                  <a:pt x="12" y="35"/>
                </a:lnTo>
                <a:lnTo>
                  <a:pt x="12" y="2"/>
                </a:lnTo>
                <a:lnTo>
                  <a:pt x="10" y="2"/>
                </a:lnTo>
                <a:lnTo>
                  <a:pt x="10" y="0"/>
                </a:lnTo>
                <a:lnTo>
                  <a:pt x="2" y="0"/>
                </a:lnTo>
                <a:lnTo>
                  <a:pt x="2" y="2"/>
                </a:lnTo>
                <a:lnTo>
                  <a:pt x="0" y="2"/>
                </a:lnTo>
                <a:lnTo>
                  <a:pt x="0" y="6"/>
                </a:lnTo>
                <a:lnTo>
                  <a:pt x="0" y="31"/>
                </a:lnTo>
                <a:close/>
              </a:path>
            </a:pathLst>
          </a:custGeom>
          <a:solidFill>
            <a:srgbClr val="FF6600"/>
          </a:solidFill>
          <a:ln w="9525">
            <a:solidFill>
              <a:srgbClr val="0000FF"/>
            </a:solidFill>
            <a:round/>
            <a:headEnd/>
            <a:tailEnd/>
          </a:ln>
        </xdr:spPr>
      </xdr:sp>
      <xdr:sp macro="" textlink="">
        <xdr:nvSpPr>
          <xdr:cNvPr id="26940" name="Freeform 312"/>
          <xdr:cNvSpPr>
            <a:spLocks/>
          </xdr:cNvSpPr>
        </xdr:nvSpPr>
        <xdr:spPr bwMode="auto">
          <a:xfrm>
            <a:off x="238" y="922"/>
            <a:ext cx="12" cy="15"/>
          </a:xfrm>
          <a:custGeom>
            <a:avLst/>
            <a:gdLst>
              <a:gd name="T0" fmla="*/ 10 w 59"/>
              <a:gd name="T1" fmla="*/ 15 h 68"/>
              <a:gd name="T2" fmla="*/ 10 w 59"/>
              <a:gd name="T3" fmla="*/ 15 h 68"/>
              <a:gd name="T4" fmla="*/ 11 w 59"/>
              <a:gd name="T5" fmla="*/ 15 h 68"/>
              <a:gd name="T6" fmla="*/ 12 w 59"/>
              <a:gd name="T7" fmla="*/ 14 h 68"/>
              <a:gd name="T8" fmla="*/ 12 w 59"/>
              <a:gd name="T9" fmla="*/ 13 h 68"/>
              <a:gd name="T10" fmla="*/ 12 w 59"/>
              <a:gd name="T11" fmla="*/ 13 h 68"/>
              <a:gd name="T12" fmla="*/ 2 w 59"/>
              <a:gd name="T13" fmla="*/ 0 h 68"/>
              <a:gd name="T14" fmla="*/ 2 w 59"/>
              <a:gd name="T15" fmla="*/ 0 h 68"/>
              <a:gd name="T16" fmla="*/ 1 w 59"/>
              <a:gd name="T17" fmla="*/ 0 h 68"/>
              <a:gd name="T18" fmla="*/ 0 w 59"/>
              <a:gd name="T19" fmla="*/ 1 h 68"/>
              <a:gd name="T20" fmla="*/ 0 w 59"/>
              <a:gd name="T21" fmla="*/ 2 h 68"/>
              <a:gd name="T22" fmla="*/ 0 w 59"/>
              <a:gd name="T23" fmla="*/ 2 h 68"/>
              <a:gd name="T24" fmla="*/ 10 w 59"/>
              <a:gd name="T25" fmla="*/ 15 h 68"/>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59"/>
              <a:gd name="T40" fmla="*/ 0 h 68"/>
              <a:gd name="T41" fmla="*/ 59 w 59"/>
              <a:gd name="T42" fmla="*/ 68 h 68"/>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59" h="68">
                <a:moveTo>
                  <a:pt x="49" y="66"/>
                </a:moveTo>
                <a:lnTo>
                  <a:pt x="51" y="68"/>
                </a:lnTo>
                <a:lnTo>
                  <a:pt x="55" y="68"/>
                </a:lnTo>
                <a:lnTo>
                  <a:pt x="59" y="65"/>
                </a:lnTo>
                <a:lnTo>
                  <a:pt x="59" y="61"/>
                </a:lnTo>
                <a:lnTo>
                  <a:pt x="57" y="59"/>
                </a:lnTo>
                <a:lnTo>
                  <a:pt x="10" y="2"/>
                </a:lnTo>
                <a:lnTo>
                  <a:pt x="8" y="0"/>
                </a:lnTo>
                <a:lnTo>
                  <a:pt x="4" y="0"/>
                </a:lnTo>
                <a:lnTo>
                  <a:pt x="0" y="4"/>
                </a:lnTo>
                <a:lnTo>
                  <a:pt x="0" y="8"/>
                </a:lnTo>
                <a:lnTo>
                  <a:pt x="2" y="10"/>
                </a:lnTo>
                <a:lnTo>
                  <a:pt x="49" y="66"/>
                </a:lnTo>
                <a:close/>
              </a:path>
            </a:pathLst>
          </a:custGeom>
          <a:solidFill>
            <a:srgbClr val="FF6600"/>
          </a:solidFill>
          <a:ln w="3175" cmpd="sng">
            <a:solidFill>
              <a:srgbClr val="0000FF"/>
            </a:solidFill>
            <a:round/>
            <a:headEnd/>
            <a:tailEnd/>
          </a:ln>
        </xdr:spPr>
      </xdr:sp>
      <xdr:sp macro="" textlink="">
        <xdr:nvSpPr>
          <xdr:cNvPr id="26941" name="Freeform 313"/>
          <xdr:cNvSpPr>
            <a:spLocks/>
          </xdr:cNvSpPr>
        </xdr:nvSpPr>
        <xdr:spPr bwMode="auto">
          <a:xfrm>
            <a:off x="224" y="913"/>
            <a:ext cx="49" cy="10"/>
          </a:xfrm>
          <a:custGeom>
            <a:avLst/>
            <a:gdLst>
              <a:gd name="T0" fmla="*/ 0 w 232"/>
              <a:gd name="T1" fmla="*/ 0 h 45"/>
              <a:gd name="T2" fmla="*/ 1 w 232"/>
              <a:gd name="T3" fmla="*/ 1 h 45"/>
              <a:gd name="T4" fmla="*/ 4 w 232"/>
              <a:gd name="T5" fmla="*/ 2 h 45"/>
              <a:gd name="T6" fmla="*/ 6 w 232"/>
              <a:gd name="T7" fmla="*/ 3 h 45"/>
              <a:gd name="T8" fmla="*/ 8 w 232"/>
              <a:gd name="T9" fmla="*/ 4 h 45"/>
              <a:gd name="T10" fmla="*/ 10 w 232"/>
              <a:gd name="T11" fmla="*/ 5 h 45"/>
              <a:gd name="T12" fmla="*/ 11 w 232"/>
              <a:gd name="T13" fmla="*/ 5 h 45"/>
              <a:gd name="T14" fmla="*/ 12 w 232"/>
              <a:gd name="T15" fmla="*/ 6 h 45"/>
              <a:gd name="T16" fmla="*/ 14 w 232"/>
              <a:gd name="T17" fmla="*/ 6 h 45"/>
              <a:gd name="T18" fmla="*/ 15 w 232"/>
              <a:gd name="T19" fmla="*/ 7 h 45"/>
              <a:gd name="T20" fmla="*/ 17 w 232"/>
              <a:gd name="T21" fmla="*/ 7 h 45"/>
              <a:gd name="T22" fmla="*/ 19 w 232"/>
              <a:gd name="T23" fmla="*/ 7 h 45"/>
              <a:gd name="T24" fmla="*/ 20 w 232"/>
              <a:gd name="T25" fmla="*/ 8 h 45"/>
              <a:gd name="T26" fmla="*/ 22 w 232"/>
              <a:gd name="T27" fmla="*/ 8 h 45"/>
              <a:gd name="T28" fmla="*/ 24 w 232"/>
              <a:gd name="T29" fmla="*/ 9 h 45"/>
              <a:gd name="T30" fmla="*/ 27 w 232"/>
              <a:gd name="T31" fmla="*/ 9 h 45"/>
              <a:gd name="T32" fmla="*/ 31 w 232"/>
              <a:gd name="T33" fmla="*/ 10 h 45"/>
              <a:gd name="T34" fmla="*/ 39 w 232"/>
              <a:gd name="T35" fmla="*/ 10 h 45"/>
              <a:gd name="T36" fmla="*/ 44 w 232"/>
              <a:gd name="T37" fmla="*/ 10 h 45"/>
              <a:gd name="T38" fmla="*/ 49 w 232"/>
              <a:gd name="T39" fmla="*/ 9 h 45"/>
              <a:gd name="T40" fmla="*/ 44 w 232"/>
              <a:gd name="T41" fmla="*/ 9 h 45"/>
              <a:gd name="T42" fmla="*/ 39 w 232"/>
              <a:gd name="T43" fmla="*/ 9 h 45"/>
              <a:gd name="T44" fmla="*/ 31 w 232"/>
              <a:gd name="T45" fmla="*/ 9 h 45"/>
              <a:gd name="T46" fmla="*/ 27 w 232"/>
              <a:gd name="T47" fmla="*/ 8 h 45"/>
              <a:gd name="T48" fmla="*/ 24 w 232"/>
              <a:gd name="T49" fmla="*/ 8 h 45"/>
              <a:gd name="T50" fmla="*/ 22 w 232"/>
              <a:gd name="T51" fmla="*/ 7 h 45"/>
              <a:gd name="T52" fmla="*/ 20 w 232"/>
              <a:gd name="T53" fmla="*/ 7 h 45"/>
              <a:gd name="T54" fmla="*/ 19 w 232"/>
              <a:gd name="T55" fmla="*/ 7 h 45"/>
              <a:gd name="T56" fmla="*/ 17 w 232"/>
              <a:gd name="T57" fmla="*/ 6 h 45"/>
              <a:gd name="T58" fmla="*/ 15 w 232"/>
              <a:gd name="T59" fmla="*/ 6 h 45"/>
              <a:gd name="T60" fmla="*/ 14 w 232"/>
              <a:gd name="T61" fmla="*/ 5 h 45"/>
              <a:gd name="T62" fmla="*/ 12 w 232"/>
              <a:gd name="T63" fmla="*/ 5 h 45"/>
              <a:gd name="T64" fmla="*/ 11 w 232"/>
              <a:gd name="T65" fmla="*/ 4 h 45"/>
              <a:gd name="T66" fmla="*/ 10 w 232"/>
              <a:gd name="T67" fmla="*/ 4 h 45"/>
              <a:gd name="T68" fmla="*/ 8 w 232"/>
              <a:gd name="T69" fmla="*/ 3 h 45"/>
              <a:gd name="T70" fmla="*/ 6 w 232"/>
              <a:gd name="T71" fmla="*/ 2 h 45"/>
              <a:gd name="T72" fmla="*/ 4 w 232"/>
              <a:gd name="T73" fmla="*/ 1 h 45"/>
              <a:gd name="T74" fmla="*/ 1 w 232"/>
              <a:gd name="T75" fmla="*/ 0 h 45"/>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w 232"/>
              <a:gd name="T115" fmla="*/ 0 h 45"/>
              <a:gd name="T116" fmla="*/ 232 w 232"/>
              <a:gd name="T117" fmla="*/ 45 h 45"/>
            </a:gdLst>
            <a:ahLst/>
            <a:cxnLst>
              <a:cxn ang="T76">
                <a:pos x="T0" y="T1"/>
              </a:cxn>
              <a:cxn ang="T77">
                <a:pos x="T2" y="T3"/>
              </a:cxn>
              <a:cxn ang="T78">
                <a:pos x="T4" y="T5"/>
              </a:cxn>
              <a:cxn ang="T79">
                <a:pos x="T6" y="T7"/>
              </a:cxn>
              <a:cxn ang="T80">
                <a:pos x="T8" y="T9"/>
              </a:cxn>
              <a:cxn ang="T81">
                <a:pos x="T10" y="T11"/>
              </a:cxn>
              <a:cxn ang="T82">
                <a:pos x="T12" y="T13"/>
              </a:cxn>
              <a:cxn ang="T83">
                <a:pos x="T14" y="T15"/>
              </a:cxn>
              <a:cxn ang="T84">
                <a:pos x="T16" y="T17"/>
              </a:cxn>
              <a:cxn ang="T85">
                <a:pos x="T18" y="T19"/>
              </a:cxn>
              <a:cxn ang="T86">
                <a:pos x="T20" y="T21"/>
              </a:cxn>
              <a:cxn ang="T87">
                <a:pos x="T22" y="T23"/>
              </a:cxn>
              <a:cxn ang="T88">
                <a:pos x="T24" y="T25"/>
              </a:cxn>
              <a:cxn ang="T89">
                <a:pos x="T26" y="T27"/>
              </a:cxn>
              <a:cxn ang="T90">
                <a:pos x="T28" y="T29"/>
              </a:cxn>
              <a:cxn ang="T91">
                <a:pos x="T30" y="T31"/>
              </a:cxn>
              <a:cxn ang="T92">
                <a:pos x="T32" y="T33"/>
              </a:cxn>
              <a:cxn ang="T93">
                <a:pos x="T34" y="T35"/>
              </a:cxn>
              <a:cxn ang="T94">
                <a:pos x="T36" y="T37"/>
              </a:cxn>
              <a:cxn ang="T95">
                <a:pos x="T38" y="T39"/>
              </a:cxn>
              <a:cxn ang="T96">
                <a:pos x="T40" y="T41"/>
              </a:cxn>
              <a:cxn ang="T97">
                <a:pos x="T42" y="T43"/>
              </a:cxn>
              <a:cxn ang="T98">
                <a:pos x="T44" y="T45"/>
              </a:cxn>
              <a:cxn ang="T99">
                <a:pos x="T46" y="T47"/>
              </a:cxn>
              <a:cxn ang="T100">
                <a:pos x="T48" y="T49"/>
              </a:cxn>
              <a:cxn ang="T101">
                <a:pos x="T50" y="T51"/>
              </a:cxn>
              <a:cxn ang="T102">
                <a:pos x="T52" y="T53"/>
              </a:cxn>
              <a:cxn ang="T103">
                <a:pos x="T54" y="T55"/>
              </a:cxn>
              <a:cxn ang="T104">
                <a:pos x="T56" y="T57"/>
              </a:cxn>
              <a:cxn ang="T105">
                <a:pos x="T58" y="T59"/>
              </a:cxn>
              <a:cxn ang="T106">
                <a:pos x="T60" y="T61"/>
              </a:cxn>
              <a:cxn ang="T107">
                <a:pos x="T62" y="T63"/>
              </a:cxn>
              <a:cxn ang="T108">
                <a:pos x="T64" y="T65"/>
              </a:cxn>
              <a:cxn ang="T109">
                <a:pos x="T66" y="T67"/>
              </a:cxn>
              <a:cxn ang="T110">
                <a:pos x="T68" y="T69"/>
              </a:cxn>
              <a:cxn ang="T111">
                <a:pos x="T70" y="T71"/>
              </a:cxn>
              <a:cxn ang="T112">
                <a:pos x="T72" y="T73"/>
              </a:cxn>
              <a:cxn ang="T113">
                <a:pos x="T74" y="T75"/>
              </a:cxn>
            </a:cxnLst>
            <a:rect l="T114" t="T115" r="T116" b="T117"/>
            <a:pathLst>
              <a:path w="232" h="45">
                <a:moveTo>
                  <a:pt x="2" y="0"/>
                </a:moveTo>
                <a:lnTo>
                  <a:pt x="0" y="0"/>
                </a:lnTo>
                <a:lnTo>
                  <a:pt x="0" y="4"/>
                </a:lnTo>
                <a:lnTo>
                  <a:pt x="4" y="4"/>
                </a:lnTo>
                <a:lnTo>
                  <a:pt x="16" y="10"/>
                </a:lnTo>
                <a:lnTo>
                  <a:pt x="18" y="10"/>
                </a:lnTo>
                <a:lnTo>
                  <a:pt x="26" y="14"/>
                </a:lnTo>
                <a:lnTo>
                  <a:pt x="28" y="14"/>
                </a:lnTo>
                <a:lnTo>
                  <a:pt x="35" y="18"/>
                </a:lnTo>
                <a:lnTo>
                  <a:pt x="39" y="18"/>
                </a:lnTo>
                <a:lnTo>
                  <a:pt x="39" y="20"/>
                </a:lnTo>
                <a:lnTo>
                  <a:pt x="45" y="22"/>
                </a:lnTo>
                <a:lnTo>
                  <a:pt x="49" y="22"/>
                </a:lnTo>
                <a:lnTo>
                  <a:pt x="53" y="24"/>
                </a:lnTo>
                <a:lnTo>
                  <a:pt x="57" y="24"/>
                </a:lnTo>
                <a:lnTo>
                  <a:pt x="59" y="26"/>
                </a:lnTo>
                <a:lnTo>
                  <a:pt x="63" y="26"/>
                </a:lnTo>
                <a:lnTo>
                  <a:pt x="67" y="28"/>
                </a:lnTo>
                <a:lnTo>
                  <a:pt x="71" y="28"/>
                </a:lnTo>
                <a:lnTo>
                  <a:pt x="73" y="30"/>
                </a:lnTo>
                <a:lnTo>
                  <a:pt x="77" y="30"/>
                </a:lnTo>
                <a:lnTo>
                  <a:pt x="81" y="31"/>
                </a:lnTo>
                <a:lnTo>
                  <a:pt x="85" y="31"/>
                </a:lnTo>
                <a:lnTo>
                  <a:pt x="89" y="33"/>
                </a:lnTo>
                <a:lnTo>
                  <a:pt x="93" y="33"/>
                </a:lnTo>
                <a:lnTo>
                  <a:pt x="95" y="35"/>
                </a:lnTo>
                <a:lnTo>
                  <a:pt x="98" y="35"/>
                </a:lnTo>
                <a:lnTo>
                  <a:pt x="102" y="37"/>
                </a:lnTo>
                <a:lnTo>
                  <a:pt x="110" y="37"/>
                </a:lnTo>
                <a:lnTo>
                  <a:pt x="114" y="39"/>
                </a:lnTo>
                <a:lnTo>
                  <a:pt x="128" y="39"/>
                </a:lnTo>
                <a:lnTo>
                  <a:pt x="130" y="41"/>
                </a:lnTo>
                <a:lnTo>
                  <a:pt x="146" y="41"/>
                </a:lnTo>
                <a:lnTo>
                  <a:pt x="148" y="43"/>
                </a:lnTo>
                <a:lnTo>
                  <a:pt x="181" y="43"/>
                </a:lnTo>
                <a:lnTo>
                  <a:pt x="185" y="45"/>
                </a:lnTo>
                <a:lnTo>
                  <a:pt x="205" y="45"/>
                </a:lnTo>
                <a:lnTo>
                  <a:pt x="207" y="43"/>
                </a:lnTo>
                <a:lnTo>
                  <a:pt x="232" y="43"/>
                </a:lnTo>
                <a:lnTo>
                  <a:pt x="232" y="39"/>
                </a:lnTo>
                <a:lnTo>
                  <a:pt x="230" y="39"/>
                </a:lnTo>
                <a:lnTo>
                  <a:pt x="207" y="39"/>
                </a:lnTo>
                <a:lnTo>
                  <a:pt x="205" y="41"/>
                </a:lnTo>
                <a:lnTo>
                  <a:pt x="185" y="41"/>
                </a:lnTo>
                <a:lnTo>
                  <a:pt x="181" y="39"/>
                </a:lnTo>
                <a:lnTo>
                  <a:pt x="148" y="39"/>
                </a:lnTo>
                <a:lnTo>
                  <a:pt x="146" y="37"/>
                </a:lnTo>
                <a:lnTo>
                  <a:pt x="130" y="37"/>
                </a:lnTo>
                <a:lnTo>
                  <a:pt x="128" y="35"/>
                </a:lnTo>
                <a:lnTo>
                  <a:pt x="114" y="35"/>
                </a:lnTo>
                <a:lnTo>
                  <a:pt x="110" y="33"/>
                </a:lnTo>
                <a:lnTo>
                  <a:pt x="102" y="33"/>
                </a:lnTo>
                <a:lnTo>
                  <a:pt x="98" y="31"/>
                </a:lnTo>
                <a:lnTo>
                  <a:pt x="95" y="31"/>
                </a:lnTo>
                <a:lnTo>
                  <a:pt x="93" y="30"/>
                </a:lnTo>
                <a:lnTo>
                  <a:pt x="89" y="30"/>
                </a:lnTo>
                <a:lnTo>
                  <a:pt x="85" y="28"/>
                </a:lnTo>
                <a:lnTo>
                  <a:pt x="81" y="28"/>
                </a:lnTo>
                <a:lnTo>
                  <a:pt x="77" y="26"/>
                </a:lnTo>
                <a:lnTo>
                  <a:pt x="73" y="26"/>
                </a:lnTo>
                <a:lnTo>
                  <a:pt x="71" y="24"/>
                </a:lnTo>
                <a:lnTo>
                  <a:pt x="67" y="24"/>
                </a:lnTo>
                <a:lnTo>
                  <a:pt x="63" y="22"/>
                </a:lnTo>
                <a:lnTo>
                  <a:pt x="59" y="22"/>
                </a:lnTo>
                <a:lnTo>
                  <a:pt x="57" y="20"/>
                </a:lnTo>
                <a:lnTo>
                  <a:pt x="53" y="20"/>
                </a:lnTo>
                <a:lnTo>
                  <a:pt x="49" y="18"/>
                </a:lnTo>
                <a:lnTo>
                  <a:pt x="45" y="18"/>
                </a:lnTo>
                <a:lnTo>
                  <a:pt x="43" y="16"/>
                </a:lnTo>
                <a:lnTo>
                  <a:pt x="39" y="14"/>
                </a:lnTo>
                <a:lnTo>
                  <a:pt x="35" y="14"/>
                </a:lnTo>
                <a:lnTo>
                  <a:pt x="28" y="10"/>
                </a:lnTo>
                <a:lnTo>
                  <a:pt x="26" y="10"/>
                </a:lnTo>
                <a:lnTo>
                  <a:pt x="18" y="6"/>
                </a:lnTo>
                <a:lnTo>
                  <a:pt x="16" y="6"/>
                </a:lnTo>
                <a:lnTo>
                  <a:pt x="4" y="0"/>
                </a:lnTo>
                <a:lnTo>
                  <a:pt x="2" y="0"/>
                </a:lnTo>
                <a:close/>
              </a:path>
            </a:pathLst>
          </a:custGeom>
          <a:solidFill>
            <a:srgbClr val="FFCC66"/>
          </a:solidFill>
          <a:ln w="9525">
            <a:solidFill>
              <a:srgbClr val="0238C0"/>
            </a:solidFill>
            <a:round/>
            <a:headEnd/>
            <a:tailEnd/>
          </a:ln>
        </xdr:spPr>
      </xdr:sp>
      <xdr:sp macro="" textlink="">
        <xdr:nvSpPr>
          <xdr:cNvPr id="26942" name="Freeform 314"/>
          <xdr:cNvSpPr>
            <a:spLocks/>
          </xdr:cNvSpPr>
        </xdr:nvSpPr>
        <xdr:spPr bwMode="auto">
          <a:xfrm>
            <a:off x="207" y="845"/>
            <a:ext cx="18" cy="84"/>
          </a:xfrm>
          <a:custGeom>
            <a:avLst/>
            <a:gdLst>
              <a:gd name="T0" fmla="*/ 18 w 87"/>
              <a:gd name="T1" fmla="*/ 71 h 358"/>
              <a:gd name="T2" fmla="*/ 18 w 87"/>
              <a:gd name="T3" fmla="*/ 70 h 358"/>
              <a:gd name="T4" fmla="*/ 18 w 87"/>
              <a:gd name="T5" fmla="*/ 70 h 358"/>
              <a:gd name="T6" fmla="*/ 18 w 87"/>
              <a:gd name="T7" fmla="*/ 70 h 358"/>
              <a:gd name="T8" fmla="*/ 16 w 87"/>
              <a:gd name="T9" fmla="*/ 70 h 358"/>
              <a:gd name="T10" fmla="*/ 16 w 87"/>
              <a:gd name="T11" fmla="*/ 70 h 358"/>
              <a:gd name="T12" fmla="*/ 16 w 87"/>
              <a:gd name="T13" fmla="*/ 70 h 358"/>
              <a:gd name="T14" fmla="*/ 16 w 87"/>
              <a:gd name="T15" fmla="*/ 83 h 358"/>
              <a:gd name="T16" fmla="*/ 17 w 87"/>
              <a:gd name="T17" fmla="*/ 81 h 358"/>
              <a:gd name="T18" fmla="*/ 3 w 87"/>
              <a:gd name="T19" fmla="*/ 81 h 358"/>
              <a:gd name="T20" fmla="*/ 5 w 87"/>
              <a:gd name="T21" fmla="*/ 83 h 358"/>
              <a:gd name="T22" fmla="*/ 5 w 87"/>
              <a:gd name="T23" fmla="*/ 72 h 358"/>
              <a:gd name="T24" fmla="*/ 4 w 87"/>
              <a:gd name="T25" fmla="*/ 72 h 358"/>
              <a:gd name="T26" fmla="*/ 4 w 87"/>
              <a:gd name="T27" fmla="*/ 71 h 358"/>
              <a:gd name="T28" fmla="*/ 1 w 87"/>
              <a:gd name="T29" fmla="*/ 71 h 358"/>
              <a:gd name="T30" fmla="*/ 2 w 87"/>
              <a:gd name="T31" fmla="*/ 73 h 358"/>
              <a:gd name="T32" fmla="*/ 2 w 87"/>
              <a:gd name="T33" fmla="*/ 11 h 358"/>
              <a:gd name="T34" fmla="*/ 1 w 87"/>
              <a:gd name="T35" fmla="*/ 13 h 358"/>
              <a:gd name="T36" fmla="*/ 4 w 87"/>
              <a:gd name="T37" fmla="*/ 13 h 358"/>
              <a:gd name="T38" fmla="*/ 4 w 87"/>
              <a:gd name="T39" fmla="*/ 12 h 358"/>
              <a:gd name="T40" fmla="*/ 5 w 87"/>
              <a:gd name="T41" fmla="*/ 12 h 358"/>
              <a:gd name="T42" fmla="*/ 5 w 87"/>
              <a:gd name="T43" fmla="*/ 1 h 358"/>
              <a:gd name="T44" fmla="*/ 3 w 87"/>
              <a:gd name="T45" fmla="*/ 3 h 358"/>
              <a:gd name="T46" fmla="*/ 17 w 87"/>
              <a:gd name="T47" fmla="*/ 3 h 358"/>
              <a:gd name="T48" fmla="*/ 16 w 87"/>
              <a:gd name="T49" fmla="*/ 1 h 358"/>
              <a:gd name="T50" fmla="*/ 16 w 87"/>
              <a:gd name="T51" fmla="*/ 21 h 358"/>
              <a:gd name="T52" fmla="*/ 16 w 87"/>
              <a:gd name="T53" fmla="*/ 21 h 358"/>
              <a:gd name="T54" fmla="*/ 16 w 87"/>
              <a:gd name="T55" fmla="*/ 21 h 358"/>
              <a:gd name="T56" fmla="*/ 18 w 87"/>
              <a:gd name="T57" fmla="*/ 21 h 358"/>
              <a:gd name="T58" fmla="*/ 18 w 87"/>
              <a:gd name="T59" fmla="*/ 21 h 358"/>
              <a:gd name="T60" fmla="*/ 18 w 87"/>
              <a:gd name="T61" fmla="*/ 21 h 358"/>
              <a:gd name="T62" fmla="*/ 18 w 87"/>
              <a:gd name="T63" fmla="*/ 20 h 358"/>
              <a:gd name="T64" fmla="*/ 18 w 87"/>
              <a:gd name="T65" fmla="*/ 1 h 358"/>
              <a:gd name="T66" fmla="*/ 18 w 87"/>
              <a:gd name="T67" fmla="*/ 0 h 358"/>
              <a:gd name="T68" fmla="*/ 18 w 87"/>
              <a:gd name="T69" fmla="*/ 0 h 358"/>
              <a:gd name="T70" fmla="*/ 18 w 87"/>
              <a:gd name="T71" fmla="*/ 0 h 358"/>
              <a:gd name="T72" fmla="*/ 2 w 87"/>
              <a:gd name="T73" fmla="*/ 0 h 358"/>
              <a:gd name="T74" fmla="*/ 2 w 87"/>
              <a:gd name="T75" fmla="*/ 0 h 358"/>
              <a:gd name="T76" fmla="*/ 2 w 87"/>
              <a:gd name="T77" fmla="*/ 0 h 358"/>
              <a:gd name="T78" fmla="*/ 2 w 87"/>
              <a:gd name="T79" fmla="*/ 11 h 358"/>
              <a:gd name="T80" fmla="*/ 3 w 87"/>
              <a:gd name="T81" fmla="*/ 10 h 358"/>
              <a:gd name="T82" fmla="*/ 0 w 87"/>
              <a:gd name="T83" fmla="*/ 10 h 358"/>
              <a:gd name="T84" fmla="*/ 0 w 87"/>
              <a:gd name="T85" fmla="*/ 11 h 358"/>
              <a:gd name="T86" fmla="*/ 0 w 87"/>
              <a:gd name="T87" fmla="*/ 11 h 358"/>
              <a:gd name="T88" fmla="*/ 0 w 87"/>
              <a:gd name="T89" fmla="*/ 74 h 358"/>
              <a:gd name="T90" fmla="*/ 0 w 87"/>
              <a:gd name="T91" fmla="*/ 74 h 358"/>
              <a:gd name="T92" fmla="*/ 0 w 87"/>
              <a:gd name="T93" fmla="*/ 74 h 358"/>
              <a:gd name="T94" fmla="*/ 3 w 87"/>
              <a:gd name="T95" fmla="*/ 74 h 358"/>
              <a:gd name="T96" fmla="*/ 2 w 87"/>
              <a:gd name="T97" fmla="*/ 73 h 358"/>
              <a:gd name="T98" fmla="*/ 2 w 87"/>
              <a:gd name="T99" fmla="*/ 84 h 358"/>
              <a:gd name="T100" fmla="*/ 2 w 87"/>
              <a:gd name="T101" fmla="*/ 84 h 358"/>
              <a:gd name="T102" fmla="*/ 2 w 87"/>
              <a:gd name="T103" fmla="*/ 84 h 358"/>
              <a:gd name="T104" fmla="*/ 18 w 87"/>
              <a:gd name="T105" fmla="*/ 84 h 358"/>
              <a:gd name="T106" fmla="*/ 18 w 87"/>
              <a:gd name="T107" fmla="*/ 84 h 358"/>
              <a:gd name="T108" fmla="*/ 18 w 87"/>
              <a:gd name="T109" fmla="*/ 84 h 358"/>
              <a:gd name="T110" fmla="*/ 18 w 87"/>
              <a:gd name="T111" fmla="*/ 83 h 358"/>
              <a:gd name="T112" fmla="*/ 18 w 87"/>
              <a:gd name="T113" fmla="*/ 71 h 358"/>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w 87"/>
              <a:gd name="T172" fmla="*/ 0 h 358"/>
              <a:gd name="T173" fmla="*/ 87 w 87"/>
              <a:gd name="T174" fmla="*/ 358 h 358"/>
            </a:gdLst>
            <a:ahLst/>
            <a:cxnLst>
              <a:cxn ang="T114">
                <a:pos x="T0" y="T1"/>
              </a:cxn>
              <a:cxn ang="T115">
                <a:pos x="T2" y="T3"/>
              </a:cxn>
              <a:cxn ang="T116">
                <a:pos x="T4" y="T5"/>
              </a:cxn>
              <a:cxn ang="T117">
                <a:pos x="T6" y="T7"/>
              </a:cxn>
              <a:cxn ang="T118">
                <a:pos x="T8" y="T9"/>
              </a:cxn>
              <a:cxn ang="T119">
                <a:pos x="T10" y="T11"/>
              </a:cxn>
              <a:cxn ang="T120">
                <a:pos x="T12" y="T13"/>
              </a:cxn>
              <a:cxn ang="T121">
                <a:pos x="T14" y="T15"/>
              </a:cxn>
              <a:cxn ang="T122">
                <a:pos x="T16" y="T17"/>
              </a:cxn>
              <a:cxn ang="T123">
                <a:pos x="T18" y="T19"/>
              </a:cxn>
              <a:cxn ang="T124">
                <a:pos x="T20" y="T21"/>
              </a:cxn>
              <a:cxn ang="T125">
                <a:pos x="T22" y="T23"/>
              </a:cxn>
              <a:cxn ang="T126">
                <a:pos x="T24" y="T25"/>
              </a:cxn>
              <a:cxn ang="T127">
                <a:pos x="T26" y="T27"/>
              </a:cxn>
              <a:cxn ang="T128">
                <a:pos x="T28" y="T29"/>
              </a:cxn>
              <a:cxn ang="T129">
                <a:pos x="T30" y="T31"/>
              </a:cxn>
              <a:cxn ang="T130">
                <a:pos x="T32" y="T33"/>
              </a:cxn>
              <a:cxn ang="T131">
                <a:pos x="T34" y="T35"/>
              </a:cxn>
              <a:cxn ang="T132">
                <a:pos x="T36" y="T37"/>
              </a:cxn>
              <a:cxn ang="T133">
                <a:pos x="T38" y="T39"/>
              </a:cxn>
              <a:cxn ang="T134">
                <a:pos x="T40" y="T41"/>
              </a:cxn>
              <a:cxn ang="T135">
                <a:pos x="T42" y="T43"/>
              </a:cxn>
              <a:cxn ang="T136">
                <a:pos x="T44" y="T45"/>
              </a:cxn>
              <a:cxn ang="T137">
                <a:pos x="T46" y="T47"/>
              </a:cxn>
              <a:cxn ang="T138">
                <a:pos x="T48" y="T49"/>
              </a:cxn>
              <a:cxn ang="T139">
                <a:pos x="T50" y="T51"/>
              </a:cxn>
              <a:cxn ang="T140">
                <a:pos x="T52" y="T53"/>
              </a:cxn>
              <a:cxn ang="T141">
                <a:pos x="T54" y="T55"/>
              </a:cxn>
              <a:cxn ang="T142">
                <a:pos x="T56" y="T57"/>
              </a:cxn>
              <a:cxn ang="T143">
                <a:pos x="T58" y="T59"/>
              </a:cxn>
              <a:cxn ang="T144">
                <a:pos x="T60" y="T61"/>
              </a:cxn>
              <a:cxn ang="T145">
                <a:pos x="T62" y="T63"/>
              </a:cxn>
              <a:cxn ang="T146">
                <a:pos x="T64" y="T65"/>
              </a:cxn>
              <a:cxn ang="T147">
                <a:pos x="T66" y="T67"/>
              </a:cxn>
              <a:cxn ang="T148">
                <a:pos x="T68" y="T69"/>
              </a:cxn>
              <a:cxn ang="T149">
                <a:pos x="T70" y="T71"/>
              </a:cxn>
              <a:cxn ang="T150">
                <a:pos x="T72" y="T73"/>
              </a:cxn>
              <a:cxn ang="T151">
                <a:pos x="T74" y="T75"/>
              </a:cxn>
              <a:cxn ang="T152">
                <a:pos x="T76" y="T77"/>
              </a:cxn>
              <a:cxn ang="T153">
                <a:pos x="T78" y="T79"/>
              </a:cxn>
              <a:cxn ang="T154">
                <a:pos x="T80" y="T81"/>
              </a:cxn>
              <a:cxn ang="T155">
                <a:pos x="T82" y="T83"/>
              </a:cxn>
              <a:cxn ang="T156">
                <a:pos x="T84" y="T85"/>
              </a:cxn>
              <a:cxn ang="T157">
                <a:pos x="T86" y="T87"/>
              </a:cxn>
              <a:cxn ang="T158">
                <a:pos x="T88" y="T89"/>
              </a:cxn>
              <a:cxn ang="T159">
                <a:pos x="T90" y="T91"/>
              </a:cxn>
              <a:cxn ang="T160">
                <a:pos x="T92" y="T93"/>
              </a:cxn>
              <a:cxn ang="T161">
                <a:pos x="T94" y="T95"/>
              </a:cxn>
              <a:cxn ang="T162">
                <a:pos x="T96" y="T97"/>
              </a:cxn>
              <a:cxn ang="T163">
                <a:pos x="T98" y="T99"/>
              </a:cxn>
              <a:cxn ang="T164">
                <a:pos x="T100" y="T101"/>
              </a:cxn>
              <a:cxn ang="T165">
                <a:pos x="T102" y="T103"/>
              </a:cxn>
              <a:cxn ang="T166">
                <a:pos x="T104" y="T105"/>
              </a:cxn>
              <a:cxn ang="T167">
                <a:pos x="T106" y="T107"/>
              </a:cxn>
              <a:cxn ang="T168">
                <a:pos x="T108" y="T109"/>
              </a:cxn>
              <a:cxn ang="T169">
                <a:pos x="T110" y="T111"/>
              </a:cxn>
              <a:cxn ang="T170">
                <a:pos x="T112" y="T113"/>
              </a:cxn>
            </a:cxnLst>
            <a:rect l="T171" t="T172" r="T173" b="T174"/>
            <a:pathLst>
              <a:path w="87" h="358">
                <a:moveTo>
                  <a:pt x="87" y="304"/>
                </a:moveTo>
                <a:lnTo>
                  <a:pt x="87" y="300"/>
                </a:lnTo>
                <a:lnTo>
                  <a:pt x="85" y="300"/>
                </a:lnTo>
                <a:lnTo>
                  <a:pt x="85" y="298"/>
                </a:lnTo>
                <a:lnTo>
                  <a:pt x="77" y="298"/>
                </a:lnTo>
                <a:lnTo>
                  <a:pt x="77" y="300"/>
                </a:lnTo>
                <a:lnTo>
                  <a:pt x="75" y="300"/>
                </a:lnTo>
                <a:lnTo>
                  <a:pt x="75" y="353"/>
                </a:lnTo>
                <a:lnTo>
                  <a:pt x="81" y="347"/>
                </a:lnTo>
                <a:lnTo>
                  <a:pt x="16" y="347"/>
                </a:lnTo>
                <a:lnTo>
                  <a:pt x="22" y="353"/>
                </a:lnTo>
                <a:lnTo>
                  <a:pt x="22" y="306"/>
                </a:lnTo>
                <a:lnTo>
                  <a:pt x="20" y="306"/>
                </a:lnTo>
                <a:lnTo>
                  <a:pt x="20" y="304"/>
                </a:lnTo>
                <a:lnTo>
                  <a:pt x="6" y="304"/>
                </a:lnTo>
                <a:lnTo>
                  <a:pt x="12" y="310"/>
                </a:lnTo>
                <a:lnTo>
                  <a:pt x="12" y="49"/>
                </a:lnTo>
                <a:lnTo>
                  <a:pt x="6" y="55"/>
                </a:lnTo>
                <a:lnTo>
                  <a:pt x="20" y="55"/>
                </a:lnTo>
                <a:lnTo>
                  <a:pt x="20" y="53"/>
                </a:lnTo>
                <a:lnTo>
                  <a:pt x="22" y="53"/>
                </a:lnTo>
                <a:lnTo>
                  <a:pt x="22" y="6"/>
                </a:lnTo>
                <a:lnTo>
                  <a:pt x="16" y="12"/>
                </a:lnTo>
                <a:lnTo>
                  <a:pt x="81" y="12"/>
                </a:lnTo>
                <a:lnTo>
                  <a:pt x="75" y="6"/>
                </a:lnTo>
                <a:lnTo>
                  <a:pt x="75" y="88"/>
                </a:lnTo>
                <a:lnTo>
                  <a:pt x="77" y="88"/>
                </a:lnTo>
                <a:lnTo>
                  <a:pt x="77" y="90"/>
                </a:lnTo>
                <a:lnTo>
                  <a:pt x="85" y="90"/>
                </a:lnTo>
                <a:lnTo>
                  <a:pt x="85" y="88"/>
                </a:lnTo>
                <a:lnTo>
                  <a:pt x="87" y="88"/>
                </a:lnTo>
                <a:lnTo>
                  <a:pt x="87" y="84"/>
                </a:lnTo>
                <a:lnTo>
                  <a:pt x="87" y="6"/>
                </a:lnTo>
                <a:lnTo>
                  <a:pt x="87" y="2"/>
                </a:lnTo>
                <a:lnTo>
                  <a:pt x="85" y="2"/>
                </a:lnTo>
                <a:lnTo>
                  <a:pt x="85" y="0"/>
                </a:lnTo>
                <a:lnTo>
                  <a:pt x="12" y="0"/>
                </a:lnTo>
                <a:lnTo>
                  <a:pt x="12" y="2"/>
                </a:lnTo>
                <a:lnTo>
                  <a:pt x="10" y="2"/>
                </a:lnTo>
                <a:lnTo>
                  <a:pt x="10" y="49"/>
                </a:lnTo>
                <a:lnTo>
                  <a:pt x="16" y="43"/>
                </a:lnTo>
                <a:lnTo>
                  <a:pt x="2" y="43"/>
                </a:lnTo>
                <a:lnTo>
                  <a:pt x="2" y="45"/>
                </a:lnTo>
                <a:lnTo>
                  <a:pt x="0" y="45"/>
                </a:lnTo>
                <a:lnTo>
                  <a:pt x="0" y="314"/>
                </a:lnTo>
                <a:lnTo>
                  <a:pt x="2" y="314"/>
                </a:lnTo>
                <a:lnTo>
                  <a:pt x="2" y="316"/>
                </a:lnTo>
                <a:lnTo>
                  <a:pt x="16" y="316"/>
                </a:lnTo>
                <a:lnTo>
                  <a:pt x="10" y="310"/>
                </a:lnTo>
                <a:lnTo>
                  <a:pt x="10" y="357"/>
                </a:lnTo>
                <a:lnTo>
                  <a:pt x="12" y="357"/>
                </a:lnTo>
                <a:lnTo>
                  <a:pt x="12" y="358"/>
                </a:lnTo>
                <a:lnTo>
                  <a:pt x="85" y="358"/>
                </a:lnTo>
                <a:lnTo>
                  <a:pt x="85" y="357"/>
                </a:lnTo>
                <a:lnTo>
                  <a:pt x="87" y="357"/>
                </a:lnTo>
                <a:lnTo>
                  <a:pt x="87" y="353"/>
                </a:lnTo>
                <a:lnTo>
                  <a:pt x="87" y="304"/>
                </a:lnTo>
                <a:close/>
              </a:path>
            </a:pathLst>
          </a:custGeom>
          <a:solidFill>
            <a:srgbClr val="FF6600"/>
          </a:solidFill>
          <a:ln w="3175" cmpd="sng">
            <a:solidFill>
              <a:srgbClr val="0000FF"/>
            </a:solidFill>
            <a:round/>
            <a:headEnd/>
            <a:tailEnd/>
          </a:ln>
        </xdr:spPr>
      </xdr:sp>
      <xdr:sp macro="" textlink="">
        <xdr:nvSpPr>
          <xdr:cNvPr id="26943" name="Freeform 315"/>
          <xdr:cNvSpPr>
            <a:spLocks/>
          </xdr:cNvSpPr>
        </xdr:nvSpPr>
        <xdr:spPr bwMode="auto">
          <a:xfrm>
            <a:off x="223" y="864"/>
            <a:ext cx="15" cy="10"/>
          </a:xfrm>
          <a:custGeom>
            <a:avLst/>
            <a:gdLst>
              <a:gd name="T0" fmla="*/ 0 w 73"/>
              <a:gd name="T1" fmla="*/ 0 h 41"/>
              <a:gd name="T2" fmla="*/ 1 w 73"/>
              <a:gd name="T3" fmla="*/ 1 h 41"/>
              <a:gd name="T4" fmla="*/ 2 w 73"/>
              <a:gd name="T5" fmla="*/ 1 h 41"/>
              <a:gd name="T6" fmla="*/ 3 w 73"/>
              <a:gd name="T7" fmla="*/ 2 h 41"/>
              <a:gd name="T8" fmla="*/ 4 w 73"/>
              <a:gd name="T9" fmla="*/ 2 h 41"/>
              <a:gd name="T10" fmla="*/ 5 w 73"/>
              <a:gd name="T11" fmla="*/ 3 h 41"/>
              <a:gd name="T12" fmla="*/ 6 w 73"/>
              <a:gd name="T13" fmla="*/ 3 h 41"/>
              <a:gd name="T14" fmla="*/ 7 w 73"/>
              <a:gd name="T15" fmla="*/ 4 h 41"/>
              <a:gd name="T16" fmla="*/ 7 w 73"/>
              <a:gd name="T17" fmla="*/ 4 h 41"/>
              <a:gd name="T18" fmla="*/ 8 w 73"/>
              <a:gd name="T19" fmla="*/ 5 h 41"/>
              <a:gd name="T20" fmla="*/ 9 w 73"/>
              <a:gd name="T21" fmla="*/ 5 h 41"/>
              <a:gd name="T22" fmla="*/ 10 w 73"/>
              <a:gd name="T23" fmla="*/ 6 h 41"/>
              <a:gd name="T24" fmla="*/ 10 w 73"/>
              <a:gd name="T25" fmla="*/ 7 h 41"/>
              <a:gd name="T26" fmla="*/ 11 w 73"/>
              <a:gd name="T27" fmla="*/ 7 h 41"/>
              <a:gd name="T28" fmla="*/ 11 w 73"/>
              <a:gd name="T29" fmla="*/ 8 h 41"/>
              <a:gd name="T30" fmla="*/ 12 w 73"/>
              <a:gd name="T31" fmla="*/ 8 h 41"/>
              <a:gd name="T32" fmla="*/ 13 w 73"/>
              <a:gd name="T33" fmla="*/ 9 h 41"/>
              <a:gd name="T34" fmla="*/ 13 w 73"/>
              <a:gd name="T35" fmla="*/ 9 h 41"/>
              <a:gd name="T36" fmla="*/ 14 w 73"/>
              <a:gd name="T37" fmla="*/ 10 h 41"/>
              <a:gd name="T38" fmla="*/ 15 w 73"/>
              <a:gd name="T39" fmla="*/ 10 h 41"/>
              <a:gd name="T40" fmla="*/ 15 w 73"/>
              <a:gd name="T41" fmla="*/ 9 h 41"/>
              <a:gd name="T42" fmla="*/ 14 w 73"/>
              <a:gd name="T43" fmla="*/ 9 h 41"/>
              <a:gd name="T44" fmla="*/ 14 w 73"/>
              <a:gd name="T45" fmla="*/ 8 h 41"/>
              <a:gd name="T46" fmla="*/ 13 w 73"/>
              <a:gd name="T47" fmla="*/ 8 h 41"/>
              <a:gd name="T48" fmla="*/ 13 w 73"/>
              <a:gd name="T49" fmla="*/ 7 h 41"/>
              <a:gd name="T50" fmla="*/ 12 w 73"/>
              <a:gd name="T51" fmla="*/ 6 h 41"/>
              <a:gd name="T52" fmla="*/ 12 w 73"/>
              <a:gd name="T53" fmla="*/ 6 h 41"/>
              <a:gd name="T54" fmla="*/ 11 w 73"/>
              <a:gd name="T55" fmla="*/ 5 h 41"/>
              <a:gd name="T56" fmla="*/ 10 w 73"/>
              <a:gd name="T57" fmla="*/ 5 h 41"/>
              <a:gd name="T58" fmla="*/ 10 w 73"/>
              <a:gd name="T59" fmla="*/ 4 h 41"/>
              <a:gd name="T60" fmla="*/ 9 w 73"/>
              <a:gd name="T61" fmla="*/ 4 h 41"/>
              <a:gd name="T62" fmla="*/ 8 w 73"/>
              <a:gd name="T63" fmla="*/ 4 h 41"/>
              <a:gd name="T64" fmla="*/ 7 w 73"/>
              <a:gd name="T65" fmla="*/ 3 h 41"/>
              <a:gd name="T66" fmla="*/ 7 w 73"/>
              <a:gd name="T67" fmla="*/ 2 h 41"/>
              <a:gd name="T68" fmla="*/ 6 w 73"/>
              <a:gd name="T69" fmla="*/ 2 h 41"/>
              <a:gd name="T70" fmla="*/ 4 w 73"/>
              <a:gd name="T71" fmla="*/ 1 h 41"/>
              <a:gd name="T72" fmla="*/ 3 w 73"/>
              <a:gd name="T73" fmla="*/ 1 h 41"/>
              <a:gd name="T74" fmla="*/ 3 w 73"/>
              <a:gd name="T75" fmla="*/ 0 h 41"/>
              <a:gd name="T76" fmla="*/ 1 w 73"/>
              <a:gd name="T77" fmla="*/ 0 h 41"/>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w 73"/>
              <a:gd name="T118" fmla="*/ 0 h 41"/>
              <a:gd name="T119" fmla="*/ 73 w 73"/>
              <a:gd name="T120" fmla="*/ 41 h 41"/>
            </a:gdLst>
            <a:ahLst/>
            <a:cxnLst>
              <a:cxn ang="T78">
                <a:pos x="T0" y="T1"/>
              </a:cxn>
              <a:cxn ang="T79">
                <a:pos x="T2" y="T3"/>
              </a:cxn>
              <a:cxn ang="T80">
                <a:pos x="T4" y="T5"/>
              </a:cxn>
              <a:cxn ang="T81">
                <a:pos x="T6" y="T7"/>
              </a:cxn>
              <a:cxn ang="T82">
                <a:pos x="T8" y="T9"/>
              </a:cxn>
              <a:cxn ang="T83">
                <a:pos x="T10" y="T11"/>
              </a:cxn>
              <a:cxn ang="T84">
                <a:pos x="T12" y="T13"/>
              </a:cxn>
              <a:cxn ang="T85">
                <a:pos x="T14" y="T15"/>
              </a:cxn>
              <a:cxn ang="T86">
                <a:pos x="T16" y="T17"/>
              </a:cxn>
              <a:cxn ang="T87">
                <a:pos x="T18" y="T19"/>
              </a:cxn>
              <a:cxn ang="T88">
                <a:pos x="T20" y="T21"/>
              </a:cxn>
              <a:cxn ang="T89">
                <a:pos x="T22" y="T23"/>
              </a:cxn>
              <a:cxn ang="T90">
                <a:pos x="T24" y="T25"/>
              </a:cxn>
              <a:cxn ang="T91">
                <a:pos x="T26" y="T27"/>
              </a:cxn>
              <a:cxn ang="T92">
                <a:pos x="T28" y="T29"/>
              </a:cxn>
              <a:cxn ang="T93">
                <a:pos x="T30" y="T31"/>
              </a:cxn>
              <a:cxn ang="T94">
                <a:pos x="T32" y="T33"/>
              </a:cxn>
              <a:cxn ang="T95">
                <a:pos x="T34" y="T35"/>
              </a:cxn>
              <a:cxn ang="T96">
                <a:pos x="T36" y="T37"/>
              </a:cxn>
              <a:cxn ang="T97">
                <a:pos x="T38" y="T39"/>
              </a:cxn>
              <a:cxn ang="T98">
                <a:pos x="T40" y="T41"/>
              </a:cxn>
              <a:cxn ang="T99">
                <a:pos x="T42" y="T43"/>
              </a:cxn>
              <a:cxn ang="T100">
                <a:pos x="T44" y="T45"/>
              </a:cxn>
              <a:cxn ang="T101">
                <a:pos x="T46" y="T47"/>
              </a:cxn>
              <a:cxn ang="T102">
                <a:pos x="T48" y="T49"/>
              </a:cxn>
              <a:cxn ang="T103">
                <a:pos x="T50" y="T51"/>
              </a:cxn>
              <a:cxn ang="T104">
                <a:pos x="T52" y="T53"/>
              </a:cxn>
              <a:cxn ang="T105">
                <a:pos x="T54" y="T55"/>
              </a:cxn>
              <a:cxn ang="T106">
                <a:pos x="T56" y="T57"/>
              </a:cxn>
              <a:cxn ang="T107">
                <a:pos x="T58" y="T59"/>
              </a:cxn>
              <a:cxn ang="T108">
                <a:pos x="T60" y="T61"/>
              </a:cxn>
              <a:cxn ang="T109">
                <a:pos x="T62" y="T63"/>
              </a:cxn>
              <a:cxn ang="T110">
                <a:pos x="T64" y="T65"/>
              </a:cxn>
              <a:cxn ang="T111">
                <a:pos x="T66" y="T67"/>
              </a:cxn>
              <a:cxn ang="T112">
                <a:pos x="T68" y="T69"/>
              </a:cxn>
              <a:cxn ang="T113">
                <a:pos x="T70" y="T71"/>
              </a:cxn>
              <a:cxn ang="T114">
                <a:pos x="T72" y="T73"/>
              </a:cxn>
              <a:cxn ang="T115">
                <a:pos x="T74" y="T75"/>
              </a:cxn>
              <a:cxn ang="T116">
                <a:pos x="T76" y="T77"/>
              </a:cxn>
            </a:cxnLst>
            <a:rect l="T117" t="T118" r="T119" b="T120"/>
            <a:pathLst>
              <a:path w="73" h="41">
                <a:moveTo>
                  <a:pt x="2" y="0"/>
                </a:moveTo>
                <a:lnTo>
                  <a:pt x="0" y="0"/>
                </a:lnTo>
                <a:lnTo>
                  <a:pt x="0" y="4"/>
                </a:lnTo>
                <a:lnTo>
                  <a:pt x="4" y="4"/>
                </a:lnTo>
                <a:lnTo>
                  <a:pt x="6" y="6"/>
                </a:lnTo>
                <a:lnTo>
                  <a:pt x="10" y="6"/>
                </a:lnTo>
                <a:lnTo>
                  <a:pt x="10" y="8"/>
                </a:lnTo>
                <a:lnTo>
                  <a:pt x="16" y="8"/>
                </a:lnTo>
                <a:lnTo>
                  <a:pt x="18" y="10"/>
                </a:lnTo>
                <a:lnTo>
                  <a:pt x="20" y="10"/>
                </a:lnTo>
                <a:lnTo>
                  <a:pt x="22" y="12"/>
                </a:lnTo>
                <a:lnTo>
                  <a:pt x="24" y="12"/>
                </a:lnTo>
                <a:lnTo>
                  <a:pt x="24" y="14"/>
                </a:lnTo>
                <a:lnTo>
                  <a:pt x="28" y="14"/>
                </a:lnTo>
                <a:lnTo>
                  <a:pt x="28" y="16"/>
                </a:lnTo>
                <a:lnTo>
                  <a:pt x="32" y="16"/>
                </a:lnTo>
                <a:lnTo>
                  <a:pt x="32" y="18"/>
                </a:lnTo>
                <a:lnTo>
                  <a:pt x="36" y="18"/>
                </a:lnTo>
                <a:lnTo>
                  <a:pt x="38" y="19"/>
                </a:lnTo>
                <a:lnTo>
                  <a:pt x="40" y="19"/>
                </a:lnTo>
                <a:lnTo>
                  <a:pt x="40" y="21"/>
                </a:lnTo>
                <a:lnTo>
                  <a:pt x="44" y="21"/>
                </a:lnTo>
                <a:lnTo>
                  <a:pt x="44" y="23"/>
                </a:lnTo>
                <a:lnTo>
                  <a:pt x="49" y="23"/>
                </a:lnTo>
                <a:lnTo>
                  <a:pt x="51" y="25"/>
                </a:lnTo>
                <a:lnTo>
                  <a:pt x="51" y="27"/>
                </a:lnTo>
                <a:lnTo>
                  <a:pt x="53" y="27"/>
                </a:lnTo>
                <a:lnTo>
                  <a:pt x="53" y="29"/>
                </a:lnTo>
                <a:lnTo>
                  <a:pt x="55" y="29"/>
                </a:lnTo>
                <a:lnTo>
                  <a:pt x="55" y="31"/>
                </a:lnTo>
                <a:lnTo>
                  <a:pt x="57" y="31"/>
                </a:lnTo>
                <a:lnTo>
                  <a:pt x="57" y="33"/>
                </a:lnTo>
                <a:lnTo>
                  <a:pt x="61" y="33"/>
                </a:lnTo>
                <a:lnTo>
                  <a:pt x="63" y="35"/>
                </a:lnTo>
                <a:lnTo>
                  <a:pt x="63" y="37"/>
                </a:lnTo>
                <a:lnTo>
                  <a:pt x="65" y="37"/>
                </a:lnTo>
                <a:lnTo>
                  <a:pt x="65" y="39"/>
                </a:lnTo>
                <a:lnTo>
                  <a:pt x="67" y="39"/>
                </a:lnTo>
                <a:lnTo>
                  <a:pt x="67" y="41"/>
                </a:lnTo>
                <a:lnTo>
                  <a:pt x="73" y="41"/>
                </a:lnTo>
                <a:lnTo>
                  <a:pt x="73" y="37"/>
                </a:lnTo>
                <a:lnTo>
                  <a:pt x="71" y="37"/>
                </a:lnTo>
                <a:lnTo>
                  <a:pt x="71" y="35"/>
                </a:lnTo>
                <a:lnTo>
                  <a:pt x="69" y="35"/>
                </a:lnTo>
                <a:lnTo>
                  <a:pt x="69" y="33"/>
                </a:lnTo>
                <a:lnTo>
                  <a:pt x="67" y="33"/>
                </a:lnTo>
                <a:lnTo>
                  <a:pt x="67" y="31"/>
                </a:lnTo>
                <a:lnTo>
                  <a:pt x="63" y="31"/>
                </a:lnTo>
                <a:lnTo>
                  <a:pt x="61" y="29"/>
                </a:lnTo>
                <a:lnTo>
                  <a:pt x="61" y="27"/>
                </a:lnTo>
                <a:lnTo>
                  <a:pt x="59" y="27"/>
                </a:lnTo>
                <a:lnTo>
                  <a:pt x="59" y="25"/>
                </a:lnTo>
                <a:lnTo>
                  <a:pt x="57" y="25"/>
                </a:lnTo>
                <a:lnTo>
                  <a:pt x="57" y="23"/>
                </a:lnTo>
                <a:lnTo>
                  <a:pt x="55" y="23"/>
                </a:lnTo>
                <a:lnTo>
                  <a:pt x="55" y="21"/>
                </a:lnTo>
                <a:lnTo>
                  <a:pt x="51" y="21"/>
                </a:lnTo>
                <a:lnTo>
                  <a:pt x="49" y="19"/>
                </a:lnTo>
                <a:lnTo>
                  <a:pt x="47" y="19"/>
                </a:lnTo>
                <a:lnTo>
                  <a:pt x="47" y="18"/>
                </a:lnTo>
                <a:lnTo>
                  <a:pt x="42" y="18"/>
                </a:lnTo>
                <a:lnTo>
                  <a:pt x="44" y="18"/>
                </a:lnTo>
                <a:lnTo>
                  <a:pt x="40" y="16"/>
                </a:lnTo>
                <a:lnTo>
                  <a:pt x="38" y="16"/>
                </a:lnTo>
                <a:lnTo>
                  <a:pt x="36" y="14"/>
                </a:lnTo>
                <a:lnTo>
                  <a:pt x="36" y="12"/>
                </a:lnTo>
                <a:lnTo>
                  <a:pt x="32" y="12"/>
                </a:lnTo>
                <a:lnTo>
                  <a:pt x="32" y="10"/>
                </a:lnTo>
                <a:lnTo>
                  <a:pt x="28" y="10"/>
                </a:lnTo>
                <a:lnTo>
                  <a:pt x="28" y="8"/>
                </a:lnTo>
                <a:lnTo>
                  <a:pt x="22" y="8"/>
                </a:lnTo>
                <a:lnTo>
                  <a:pt x="20" y="6"/>
                </a:lnTo>
                <a:lnTo>
                  <a:pt x="18" y="6"/>
                </a:lnTo>
                <a:lnTo>
                  <a:pt x="16" y="4"/>
                </a:lnTo>
                <a:lnTo>
                  <a:pt x="14" y="4"/>
                </a:lnTo>
                <a:lnTo>
                  <a:pt x="14" y="2"/>
                </a:lnTo>
                <a:lnTo>
                  <a:pt x="6" y="2"/>
                </a:lnTo>
                <a:lnTo>
                  <a:pt x="4" y="0"/>
                </a:lnTo>
                <a:lnTo>
                  <a:pt x="2" y="0"/>
                </a:lnTo>
                <a:close/>
              </a:path>
            </a:pathLst>
          </a:custGeom>
          <a:solidFill>
            <a:srgbClr val="FFCC66"/>
          </a:solidFill>
          <a:ln w="9525">
            <a:solidFill>
              <a:srgbClr val="0238C0"/>
            </a:solidFill>
            <a:round/>
            <a:headEnd/>
            <a:tailEnd/>
          </a:ln>
        </xdr:spPr>
      </xdr:sp>
      <xdr:sp macro="" textlink="">
        <xdr:nvSpPr>
          <xdr:cNvPr id="26944" name="Freeform 316"/>
          <xdr:cNvSpPr>
            <a:spLocks/>
          </xdr:cNvSpPr>
        </xdr:nvSpPr>
        <xdr:spPr bwMode="auto">
          <a:xfrm>
            <a:off x="223" y="863"/>
            <a:ext cx="11" cy="7"/>
          </a:xfrm>
          <a:custGeom>
            <a:avLst/>
            <a:gdLst>
              <a:gd name="T0" fmla="*/ 9 w 55"/>
              <a:gd name="T1" fmla="*/ 7 h 31"/>
              <a:gd name="T2" fmla="*/ 9 w 55"/>
              <a:gd name="T3" fmla="*/ 7 h 31"/>
              <a:gd name="T4" fmla="*/ 11 w 55"/>
              <a:gd name="T5" fmla="*/ 7 h 31"/>
              <a:gd name="T6" fmla="*/ 11 w 55"/>
              <a:gd name="T7" fmla="*/ 7 h 31"/>
              <a:gd name="T8" fmla="*/ 11 w 55"/>
              <a:gd name="T9" fmla="*/ 7 h 31"/>
              <a:gd name="T10" fmla="*/ 11 w 55"/>
              <a:gd name="T11" fmla="*/ 5 h 31"/>
              <a:gd name="T12" fmla="*/ 11 w 55"/>
              <a:gd name="T13" fmla="*/ 5 h 31"/>
              <a:gd name="T14" fmla="*/ 10 w 55"/>
              <a:gd name="T15" fmla="*/ 4 h 31"/>
              <a:gd name="T16" fmla="*/ 10 w 55"/>
              <a:gd name="T17" fmla="*/ 5 h 31"/>
              <a:gd name="T18" fmla="*/ 10 w 55"/>
              <a:gd name="T19" fmla="*/ 4 h 31"/>
              <a:gd name="T20" fmla="*/ 9 w 55"/>
              <a:gd name="T21" fmla="*/ 4 h 31"/>
              <a:gd name="T22" fmla="*/ 9 w 55"/>
              <a:gd name="T23" fmla="*/ 3 h 31"/>
              <a:gd name="T24" fmla="*/ 8 w 55"/>
              <a:gd name="T25" fmla="*/ 4 h 31"/>
              <a:gd name="T26" fmla="*/ 8 w 55"/>
              <a:gd name="T27" fmla="*/ 3 h 31"/>
              <a:gd name="T28" fmla="*/ 7 w 55"/>
              <a:gd name="T29" fmla="*/ 3 h 31"/>
              <a:gd name="T30" fmla="*/ 7 w 55"/>
              <a:gd name="T31" fmla="*/ 3 h 31"/>
              <a:gd name="T32" fmla="*/ 6 w 55"/>
              <a:gd name="T33" fmla="*/ 2 h 31"/>
              <a:gd name="T34" fmla="*/ 7 w 55"/>
              <a:gd name="T35" fmla="*/ 3 h 31"/>
              <a:gd name="T36" fmla="*/ 6 w 55"/>
              <a:gd name="T37" fmla="*/ 2 h 31"/>
              <a:gd name="T38" fmla="*/ 6 w 55"/>
              <a:gd name="T39" fmla="*/ 2 h 31"/>
              <a:gd name="T40" fmla="*/ 5 w 55"/>
              <a:gd name="T41" fmla="*/ 1 h 31"/>
              <a:gd name="T42" fmla="*/ 5 w 55"/>
              <a:gd name="T43" fmla="*/ 1 h 31"/>
              <a:gd name="T44" fmla="*/ 4 w 55"/>
              <a:gd name="T45" fmla="*/ 1 h 31"/>
              <a:gd name="T46" fmla="*/ 3 w 55"/>
              <a:gd name="T47" fmla="*/ 1 h 31"/>
              <a:gd name="T48" fmla="*/ 3 w 55"/>
              <a:gd name="T49" fmla="*/ 1 h 31"/>
              <a:gd name="T50" fmla="*/ 2 w 55"/>
              <a:gd name="T51" fmla="*/ 1 h 31"/>
              <a:gd name="T52" fmla="*/ 2 w 55"/>
              <a:gd name="T53" fmla="*/ 0 h 31"/>
              <a:gd name="T54" fmla="*/ 1 w 55"/>
              <a:gd name="T55" fmla="*/ 0 h 31"/>
              <a:gd name="T56" fmla="*/ 2 w 55"/>
              <a:gd name="T57" fmla="*/ 0 h 31"/>
              <a:gd name="T58" fmla="*/ 2 w 55"/>
              <a:gd name="T59" fmla="*/ 0 h 31"/>
              <a:gd name="T60" fmla="*/ 0 w 55"/>
              <a:gd name="T61" fmla="*/ 0 h 31"/>
              <a:gd name="T62" fmla="*/ 0 w 55"/>
              <a:gd name="T63" fmla="*/ 0 h 31"/>
              <a:gd name="T64" fmla="*/ 0 w 55"/>
              <a:gd name="T65" fmla="*/ 0 h 31"/>
              <a:gd name="T66" fmla="*/ 0 w 55"/>
              <a:gd name="T67" fmla="*/ 2 h 31"/>
              <a:gd name="T68" fmla="*/ 0 w 55"/>
              <a:gd name="T69" fmla="*/ 2 h 31"/>
              <a:gd name="T70" fmla="*/ 1 w 55"/>
              <a:gd name="T71" fmla="*/ 3 h 31"/>
              <a:gd name="T72" fmla="*/ 1 w 55"/>
              <a:gd name="T73" fmla="*/ 2 h 31"/>
              <a:gd name="T74" fmla="*/ 1 w 55"/>
              <a:gd name="T75" fmla="*/ 3 h 31"/>
              <a:gd name="T76" fmla="*/ 2 w 55"/>
              <a:gd name="T77" fmla="*/ 3 h 31"/>
              <a:gd name="T78" fmla="*/ 2 w 55"/>
              <a:gd name="T79" fmla="*/ 3 h 31"/>
              <a:gd name="T80" fmla="*/ 4 w 55"/>
              <a:gd name="T81" fmla="*/ 4 h 31"/>
              <a:gd name="T82" fmla="*/ 4 w 55"/>
              <a:gd name="T83" fmla="*/ 4 h 31"/>
              <a:gd name="T84" fmla="*/ 4 w 55"/>
              <a:gd name="T85" fmla="*/ 4 h 31"/>
              <a:gd name="T86" fmla="*/ 5 w 55"/>
              <a:gd name="T87" fmla="*/ 5 h 31"/>
              <a:gd name="T88" fmla="*/ 5 w 55"/>
              <a:gd name="T89" fmla="*/ 5 h 31"/>
              <a:gd name="T90" fmla="*/ 6 w 55"/>
              <a:gd name="T91" fmla="*/ 5 h 31"/>
              <a:gd name="T92" fmla="*/ 6 w 55"/>
              <a:gd name="T93" fmla="*/ 5 h 31"/>
              <a:gd name="T94" fmla="*/ 6 w 55"/>
              <a:gd name="T95" fmla="*/ 5 h 31"/>
              <a:gd name="T96" fmla="*/ 6 w 55"/>
              <a:gd name="T97" fmla="*/ 5 h 31"/>
              <a:gd name="T98" fmla="*/ 6 w 55"/>
              <a:gd name="T99" fmla="*/ 5 h 31"/>
              <a:gd name="T100" fmla="*/ 8 w 55"/>
              <a:gd name="T101" fmla="*/ 6 h 31"/>
              <a:gd name="T102" fmla="*/ 8 w 55"/>
              <a:gd name="T103" fmla="*/ 6 h 31"/>
              <a:gd name="T104" fmla="*/ 8 w 55"/>
              <a:gd name="T105" fmla="*/ 6 h 31"/>
              <a:gd name="T106" fmla="*/ 8 w 55"/>
              <a:gd name="T107" fmla="*/ 6 h 31"/>
              <a:gd name="T108" fmla="*/ 9 w 55"/>
              <a:gd name="T109" fmla="*/ 7 h 31"/>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w 55"/>
              <a:gd name="T166" fmla="*/ 0 h 31"/>
              <a:gd name="T167" fmla="*/ 55 w 55"/>
              <a:gd name="T168" fmla="*/ 31 h 31"/>
            </a:gdLst>
            <a:ahLst/>
            <a:cxnLst>
              <a:cxn ang="T110">
                <a:pos x="T0" y="T1"/>
              </a:cxn>
              <a:cxn ang="T111">
                <a:pos x="T2" y="T3"/>
              </a:cxn>
              <a:cxn ang="T112">
                <a:pos x="T4" y="T5"/>
              </a:cxn>
              <a:cxn ang="T113">
                <a:pos x="T6" y="T7"/>
              </a:cxn>
              <a:cxn ang="T114">
                <a:pos x="T8" y="T9"/>
              </a:cxn>
              <a:cxn ang="T115">
                <a:pos x="T10" y="T11"/>
              </a:cxn>
              <a:cxn ang="T116">
                <a:pos x="T12" y="T13"/>
              </a:cxn>
              <a:cxn ang="T117">
                <a:pos x="T14" y="T15"/>
              </a:cxn>
              <a:cxn ang="T118">
                <a:pos x="T16" y="T17"/>
              </a:cxn>
              <a:cxn ang="T119">
                <a:pos x="T18" y="T19"/>
              </a:cxn>
              <a:cxn ang="T120">
                <a:pos x="T20" y="T21"/>
              </a:cxn>
              <a:cxn ang="T121">
                <a:pos x="T22" y="T23"/>
              </a:cxn>
              <a:cxn ang="T122">
                <a:pos x="T24" y="T25"/>
              </a:cxn>
              <a:cxn ang="T123">
                <a:pos x="T26" y="T27"/>
              </a:cxn>
              <a:cxn ang="T124">
                <a:pos x="T28" y="T29"/>
              </a:cxn>
              <a:cxn ang="T125">
                <a:pos x="T30" y="T31"/>
              </a:cxn>
              <a:cxn ang="T126">
                <a:pos x="T32" y="T33"/>
              </a:cxn>
              <a:cxn ang="T127">
                <a:pos x="T34" y="T35"/>
              </a:cxn>
              <a:cxn ang="T128">
                <a:pos x="T36" y="T37"/>
              </a:cxn>
              <a:cxn ang="T129">
                <a:pos x="T38" y="T39"/>
              </a:cxn>
              <a:cxn ang="T130">
                <a:pos x="T40" y="T41"/>
              </a:cxn>
              <a:cxn ang="T131">
                <a:pos x="T42" y="T43"/>
              </a:cxn>
              <a:cxn ang="T132">
                <a:pos x="T44" y="T45"/>
              </a:cxn>
              <a:cxn ang="T133">
                <a:pos x="T46" y="T47"/>
              </a:cxn>
              <a:cxn ang="T134">
                <a:pos x="T48" y="T49"/>
              </a:cxn>
              <a:cxn ang="T135">
                <a:pos x="T50" y="T51"/>
              </a:cxn>
              <a:cxn ang="T136">
                <a:pos x="T52" y="T53"/>
              </a:cxn>
              <a:cxn ang="T137">
                <a:pos x="T54" y="T55"/>
              </a:cxn>
              <a:cxn ang="T138">
                <a:pos x="T56" y="T57"/>
              </a:cxn>
              <a:cxn ang="T139">
                <a:pos x="T58" y="T59"/>
              </a:cxn>
              <a:cxn ang="T140">
                <a:pos x="T60" y="T61"/>
              </a:cxn>
              <a:cxn ang="T141">
                <a:pos x="T62" y="T63"/>
              </a:cxn>
              <a:cxn ang="T142">
                <a:pos x="T64" y="T65"/>
              </a:cxn>
              <a:cxn ang="T143">
                <a:pos x="T66" y="T67"/>
              </a:cxn>
              <a:cxn ang="T144">
                <a:pos x="T68" y="T69"/>
              </a:cxn>
              <a:cxn ang="T145">
                <a:pos x="T70" y="T71"/>
              </a:cxn>
              <a:cxn ang="T146">
                <a:pos x="T72" y="T73"/>
              </a:cxn>
              <a:cxn ang="T147">
                <a:pos x="T74" y="T75"/>
              </a:cxn>
              <a:cxn ang="T148">
                <a:pos x="T76" y="T77"/>
              </a:cxn>
              <a:cxn ang="T149">
                <a:pos x="T78" y="T79"/>
              </a:cxn>
              <a:cxn ang="T150">
                <a:pos x="T80" y="T81"/>
              </a:cxn>
              <a:cxn ang="T151">
                <a:pos x="T82" y="T83"/>
              </a:cxn>
              <a:cxn ang="T152">
                <a:pos x="T84" y="T85"/>
              </a:cxn>
              <a:cxn ang="T153">
                <a:pos x="T86" y="T87"/>
              </a:cxn>
              <a:cxn ang="T154">
                <a:pos x="T88" y="T89"/>
              </a:cxn>
              <a:cxn ang="T155">
                <a:pos x="T90" y="T91"/>
              </a:cxn>
              <a:cxn ang="T156">
                <a:pos x="T92" y="T93"/>
              </a:cxn>
              <a:cxn ang="T157">
                <a:pos x="T94" y="T95"/>
              </a:cxn>
              <a:cxn ang="T158">
                <a:pos x="T96" y="T97"/>
              </a:cxn>
              <a:cxn ang="T159">
                <a:pos x="T98" y="T99"/>
              </a:cxn>
              <a:cxn ang="T160">
                <a:pos x="T100" y="T101"/>
              </a:cxn>
              <a:cxn ang="T161">
                <a:pos x="T102" y="T103"/>
              </a:cxn>
              <a:cxn ang="T162">
                <a:pos x="T104" y="T105"/>
              </a:cxn>
              <a:cxn ang="T163">
                <a:pos x="T106" y="T107"/>
              </a:cxn>
              <a:cxn ang="T164">
                <a:pos x="T108" y="T109"/>
              </a:cxn>
            </a:cxnLst>
            <a:rect l="T165" t="T166" r="T167" b="T168"/>
            <a:pathLst>
              <a:path w="55" h="31">
                <a:moveTo>
                  <a:pt x="45" y="29"/>
                </a:moveTo>
                <a:lnTo>
                  <a:pt x="45" y="31"/>
                </a:lnTo>
                <a:lnTo>
                  <a:pt x="53" y="31"/>
                </a:lnTo>
                <a:lnTo>
                  <a:pt x="53" y="29"/>
                </a:lnTo>
                <a:lnTo>
                  <a:pt x="55" y="29"/>
                </a:lnTo>
                <a:lnTo>
                  <a:pt x="55" y="21"/>
                </a:lnTo>
                <a:lnTo>
                  <a:pt x="53" y="21"/>
                </a:lnTo>
                <a:lnTo>
                  <a:pt x="49" y="18"/>
                </a:lnTo>
                <a:lnTo>
                  <a:pt x="49" y="20"/>
                </a:lnTo>
                <a:lnTo>
                  <a:pt x="49" y="18"/>
                </a:lnTo>
                <a:lnTo>
                  <a:pt x="45" y="16"/>
                </a:lnTo>
                <a:lnTo>
                  <a:pt x="44" y="14"/>
                </a:lnTo>
                <a:lnTo>
                  <a:pt x="40" y="16"/>
                </a:lnTo>
                <a:lnTo>
                  <a:pt x="40" y="14"/>
                </a:lnTo>
                <a:lnTo>
                  <a:pt x="36" y="14"/>
                </a:lnTo>
                <a:lnTo>
                  <a:pt x="36" y="12"/>
                </a:lnTo>
                <a:lnTo>
                  <a:pt x="30" y="10"/>
                </a:lnTo>
                <a:lnTo>
                  <a:pt x="34" y="12"/>
                </a:lnTo>
                <a:lnTo>
                  <a:pt x="30" y="8"/>
                </a:lnTo>
                <a:lnTo>
                  <a:pt x="28" y="8"/>
                </a:lnTo>
                <a:lnTo>
                  <a:pt x="26" y="6"/>
                </a:lnTo>
                <a:lnTo>
                  <a:pt x="24" y="6"/>
                </a:lnTo>
                <a:lnTo>
                  <a:pt x="22" y="4"/>
                </a:lnTo>
                <a:lnTo>
                  <a:pt x="16" y="6"/>
                </a:lnTo>
                <a:lnTo>
                  <a:pt x="16" y="4"/>
                </a:lnTo>
                <a:lnTo>
                  <a:pt x="12" y="4"/>
                </a:lnTo>
                <a:lnTo>
                  <a:pt x="12" y="2"/>
                </a:lnTo>
                <a:lnTo>
                  <a:pt x="6" y="0"/>
                </a:lnTo>
                <a:lnTo>
                  <a:pt x="10" y="2"/>
                </a:lnTo>
                <a:lnTo>
                  <a:pt x="10" y="0"/>
                </a:lnTo>
                <a:lnTo>
                  <a:pt x="2" y="0"/>
                </a:lnTo>
                <a:lnTo>
                  <a:pt x="2" y="2"/>
                </a:lnTo>
                <a:lnTo>
                  <a:pt x="0" y="2"/>
                </a:lnTo>
                <a:lnTo>
                  <a:pt x="0" y="10"/>
                </a:lnTo>
                <a:lnTo>
                  <a:pt x="2" y="10"/>
                </a:lnTo>
                <a:lnTo>
                  <a:pt x="6" y="12"/>
                </a:lnTo>
                <a:lnTo>
                  <a:pt x="4" y="10"/>
                </a:lnTo>
                <a:lnTo>
                  <a:pt x="4" y="12"/>
                </a:lnTo>
                <a:lnTo>
                  <a:pt x="8" y="12"/>
                </a:lnTo>
                <a:lnTo>
                  <a:pt x="8" y="14"/>
                </a:lnTo>
                <a:lnTo>
                  <a:pt x="18" y="16"/>
                </a:lnTo>
                <a:lnTo>
                  <a:pt x="20" y="18"/>
                </a:lnTo>
                <a:lnTo>
                  <a:pt x="22" y="18"/>
                </a:lnTo>
                <a:lnTo>
                  <a:pt x="24" y="20"/>
                </a:lnTo>
                <a:lnTo>
                  <a:pt x="26" y="20"/>
                </a:lnTo>
                <a:lnTo>
                  <a:pt x="30" y="21"/>
                </a:lnTo>
                <a:lnTo>
                  <a:pt x="28" y="20"/>
                </a:lnTo>
                <a:lnTo>
                  <a:pt x="28" y="21"/>
                </a:lnTo>
                <a:lnTo>
                  <a:pt x="32" y="21"/>
                </a:lnTo>
                <a:lnTo>
                  <a:pt x="32" y="23"/>
                </a:lnTo>
                <a:lnTo>
                  <a:pt x="40" y="25"/>
                </a:lnTo>
                <a:lnTo>
                  <a:pt x="42" y="27"/>
                </a:lnTo>
                <a:lnTo>
                  <a:pt x="42" y="25"/>
                </a:lnTo>
                <a:lnTo>
                  <a:pt x="42" y="27"/>
                </a:lnTo>
                <a:lnTo>
                  <a:pt x="45" y="29"/>
                </a:lnTo>
                <a:close/>
              </a:path>
            </a:pathLst>
          </a:custGeom>
          <a:solidFill>
            <a:srgbClr val="FF6600"/>
          </a:solidFill>
          <a:ln w="3175" cmpd="sng">
            <a:solidFill>
              <a:srgbClr val="0000FF"/>
            </a:solidFill>
            <a:round/>
            <a:headEnd/>
            <a:tailEnd/>
          </a:ln>
        </xdr:spPr>
      </xdr:sp>
      <xdr:sp macro="" textlink="">
        <xdr:nvSpPr>
          <xdr:cNvPr id="26945" name="Freeform 317"/>
          <xdr:cNvSpPr>
            <a:spLocks/>
          </xdr:cNvSpPr>
        </xdr:nvSpPr>
        <xdr:spPr bwMode="auto">
          <a:xfrm>
            <a:off x="240" y="847"/>
            <a:ext cx="7" cy="13"/>
          </a:xfrm>
          <a:custGeom>
            <a:avLst/>
            <a:gdLst>
              <a:gd name="T0" fmla="*/ 0 w 29"/>
              <a:gd name="T1" fmla="*/ 11 h 51"/>
              <a:gd name="T2" fmla="*/ 0 w 29"/>
              <a:gd name="T3" fmla="*/ 12 h 51"/>
              <a:gd name="T4" fmla="*/ 0 w 29"/>
              <a:gd name="T5" fmla="*/ 12 h 51"/>
              <a:gd name="T6" fmla="*/ 0 w 29"/>
              <a:gd name="T7" fmla="*/ 13 h 51"/>
              <a:gd name="T8" fmla="*/ 2 w 29"/>
              <a:gd name="T9" fmla="*/ 13 h 51"/>
              <a:gd name="T10" fmla="*/ 2 w 29"/>
              <a:gd name="T11" fmla="*/ 12 h 51"/>
              <a:gd name="T12" fmla="*/ 3 w 29"/>
              <a:gd name="T13" fmla="*/ 12 h 51"/>
              <a:gd name="T14" fmla="*/ 3 w 29"/>
              <a:gd name="T15" fmla="*/ 2 h 51"/>
              <a:gd name="T16" fmla="*/ 1 w 29"/>
              <a:gd name="T17" fmla="*/ 3 h 51"/>
              <a:gd name="T18" fmla="*/ 7 w 29"/>
              <a:gd name="T19" fmla="*/ 3 h 51"/>
              <a:gd name="T20" fmla="*/ 7 w 29"/>
              <a:gd name="T21" fmla="*/ 3 h 51"/>
              <a:gd name="T22" fmla="*/ 7 w 29"/>
              <a:gd name="T23" fmla="*/ 3 h 51"/>
              <a:gd name="T24" fmla="*/ 7 w 29"/>
              <a:gd name="T25" fmla="*/ 1 h 51"/>
              <a:gd name="T26" fmla="*/ 7 w 29"/>
              <a:gd name="T27" fmla="*/ 1 h 51"/>
              <a:gd name="T28" fmla="*/ 7 w 29"/>
              <a:gd name="T29" fmla="*/ 0 h 51"/>
              <a:gd name="T30" fmla="*/ 6 w 29"/>
              <a:gd name="T31" fmla="*/ 0 h 51"/>
              <a:gd name="T32" fmla="*/ 1 w 29"/>
              <a:gd name="T33" fmla="*/ 0 h 51"/>
              <a:gd name="T34" fmla="*/ 0 w 29"/>
              <a:gd name="T35" fmla="*/ 0 h 51"/>
              <a:gd name="T36" fmla="*/ 0 w 29"/>
              <a:gd name="T37" fmla="*/ 1 h 51"/>
              <a:gd name="T38" fmla="*/ 0 w 29"/>
              <a:gd name="T39" fmla="*/ 1 h 51"/>
              <a:gd name="T40" fmla="*/ 0 w 29"/>
              <a:gd name="T41" fmla="*/ 2 h 51"/>
              <a:gd name="T42" fmla="*/ 0 w 29"/>
              <a:gd name="T43" fmla="*/ 11 h 51"/>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29"/>
              <a:gd name="T67" fmla="*/ 0 h 51"/>
              <a:gd name="T68" fmla="*/ 29 w 29"/>
              <a:gd name="T69" fmla="*/ 51 h 51"/>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29" h="51">
                <a:moveTo>
                  <a:pt x="0" y="45"/>
                </a:moveTo>
                <a:lnTo>
                  <a:pt x="0" y="49"/>
                </a:lnTo>
                <a:lnTo>
                  <a:pt x="2" y="49"/>
                </a:lnTo>
                <a:lnTo>
                  <a:pt x="2" y="51"/>
                </a:lnTo>
                <a:lnTo>
                  <a:pt x="10" y="51"/>
                </a:lnTo>
                <a:lnTo>
                  <a:pt x="10" y="49"/>
                </a:lnTo>
                <a:lnTo>
                  <a:pt x="12" y="49"/>
                </a:lnTo>
                <a:lnTo>
                  <a:pt x="12" y="6"/>
                </a:lnTo>
                <a:lnTo>
                  <a:pt x="6" y="12"/>
                </a:lnTo>
                <a:lnTo>
                  <a:pt x="27" y="12"/>
                </a:lnTo>
                <a:lnTo>
                  <a:pt x="27" y="10"/>
                </a:lnTo>
                <a:lnTo>
                  <a:pt x="29" y="10"/>
                </a:lnTo>
                <a:lnTo>
                  <a:pt x="29" y="2"/>
                </a:lnTo>
                <a:lnTo>
                  <a:pt x="27" y="2"/>
                </a:lnTo>
                <a:lnTo>
                  <a:pt x="27" y="0"/>
                </a:lnTo>
                <a:lnTo>
                  <a:pt x="23" y="0"/>
                </a:lnTo>
                <a:lnTo>
                  <a:pt x="6" y="0"/>
                </a:lnTo>
                <a:lnTo>
                  <a:pt x="2" y="0"/>
                </a:lnTo>
                <a:lnTo>
                  <a:pt x="2" y="2"/>
                </a:lnTo>
                <a:lnTo>
                  <a:pt x="0" y="2"/>
                </a:lnTo>
                <a:lnTo>
                  <a:pt x="0" y="6"/>
                </a:lnTo>
                <a:lnTo>
                  <a:pt x="0" y="45"/>
                </a:lnTo>
                <a:close/>
              </a:path>
            </a:pathLst>
          </a:custGeom>
          <a:solidFill>
            <a:srgbClr val="FF6600"/>
          </a:solidFill>
          <a:ln w="3175" cmpd="sng">
            <a:solidFill>
              <a:srgbClr val="0000FF"/>
            </a:solidFill>
            <a:round/>
            <a:headEnd/>
            <a:tailEnd/>
          </a:ln>
        </xdr:spPr>
      </xdr:sp>
      <xdr:sp macro="" textlink="">
        <xdr:nvSpPr>
          <xdr:cNvPr id="26946" name="Freeform 318"/>
          <xdr:cNvSpPr>
            <a:spLocks/>
          </xdr:cNvSpPr>
        </xdr:nvSpPr>
        <xdr:spPr bwMode="auto">
          <a:xfrm>
            <a:off x="245" y="842"/>
            <a:ext cx="14" cy="3"/>
          </a:xfrm>
          <a:custGeom>
            <a:avLst/>
            <a:gdLst>
              <a:gd name="T0" fmla="*/ 1 w 66"/>
              <a:gd name="T1" fmla="*/ 0 h 11"/>
              <a:gd name="T2" fmla="*/ 0 w 66"/>
              <a:gd name="T3" fmla="*/ 0 h 11"/>
              <a:gd name="T4" fmla="*/ 0 w 66"/>
              <a:gd name="T5" fmla="*/ 1 h 11"/>
              <a:gd name="T6" fmla="*/ 0 w 66"/>
              <a:gd name="T7" fmla="*/ 1 h 11"/>
              <a:gd name="T8" fmla="*/ 0 w 66"/>
              <a:gd name="T9" fmla="*/ 2 h 11"/>
              <a:gd name="T10" fmla="*/ 0 w 66"/>
              <a:gd name="T11" fmla="*/ 2 h 11"/>
              <a:gd name="T12" fmla="*/ 0 w 66"/>
              <a:gd name="T13" fmla="*/ 3 h 11"/>
              <a:gd name="T14" fmla="*/ 14 w 66"/>
              <a:gd name="T15" fmla="*/ 3 h 11"/>
              <a:gd name="T16" fmla="*/ 14 w 66"/>
              <a:gd name="T17" fmla="*/ 2 h 11"/>
              <a:gd name="T18" fmla="*/ 14 w 66"/>
              <a:gd name="T19" fmla="*/ 2 h 11"/>
              <a:gd name="T20" fmla="*/ 14 w 66"/>
              <a:gd name="T21" fmla="*/ 1 h 11"/>
              <a:gd name="T22" fmla="*/ 14 w 66"/>
              <a:gd name="T23" fmla="*/ 1 h 11"/>
              <a:gd name="T24" fmla="*/ 14 w 66"/>
              <a:gd name="T25" fmla="*/ 0 h 11"/>
              <a:gd name="T26" fmla="*/ 13 w 66"/>
              <a:gd name="T27" fmla="*/ 0 h 11"/>
              <a:gd name="T28" fmla="*/ 1 w 66"/>
              <a:gd name="T29" fmla="*/ 0 h 11"/>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66"/>
              <a:gd name="T46" fmla="*/ 0 h 11"/>
              <a:gd name="T47" fmla="*/ 66 w 66"/>
              <a:gd name="T48" fmla="*/ 11 h 11"/>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66" h="11">
                <a:moveTo>
                  <a:pt x="5" y="0"/>
                </a:moveTo>
                <a:lnTo>
                  <a:pt x="1" y="0"/>
                </a:lnTo>
                <a:lnTo>
                  <a:pt x="1" y="2"/>
                </a:lnTo>
                <a:lnTo>
                  <a:pt x="0" y="2"/>
                </a:lnTo>
                <a:lnTo>
                  <a:pt x="0" y="9"/>
                </a:lnTo>
                <a:lnTo>
                  <a:pt x="1" y="9"/>
                </a:lnTo>
                <a:lnTo>
                  <a:pt x="1" y="11"/>
                </a:lnTo>
                <a:lnTo>
                  <a:pt x="65" y="11"/>
                </a:lnTo>
                <a:lnTo>
                  <a:pt x="65" y="9"/>
                </a:lnTo>
                <a:lnTo>
                  <a:pt x="66" y="9"/>
                </a:lnTo>
                <a:lnTo>
                  <a:pt x="66" y="2"/>
                </a:lnTo>
                <a:lnTo>
                  <a:pt x="65" y="2"/>
                </a:lnTo>
                <a:lnTo>
                  <a:pt x="65" y="0"/>
                </a:lnTo>
                <a:lnTo>
                  <a:pt x="61" y="0"/>
                </a:lnTo>
                <a:lnTo>
                  <a:pt x="5" y="0"/>
                </a:lnTo>
                <a:close/>
              </a:path>
            </a:pathLst>
          </a:custGeom>
          <a:solidFill>
            <a:srgbClr val="FF6600"/>
          </a:solidFill>
          <a:ln w="3175" cmpd="sng">
            <a:solidFill>
              <a:srgbClr val="0000FF"/>
            </a:solidFill>
            <a:round/>
            <a:headEnd/>
            <a:tailEnd/>
          </a:ln>
        </xdr:spPr>
      </xdr:sp>
      <xdr:sp macro="" textlink="">
        <xdr:nvSpPr>
          <xdr:cNvPr id="26947" name="Freeform 319"/>
          <xdr:cNvSpPr>
            <a:spLocks/>
          </xdr:cNvSpPr>
        </xdr:nvSpPr>
        <xdr:spPr bwMode="auto">
          <a:xfrm>
            <a:off x="244" y="836"/>
            <a:ext cx="4" cy="4"/>
          </a:xfrm>
          <a:custGeom>
            <a:avLst/>
            <a:gdLst>
              <a:gd name="T0" fmla="*/ 2 w 17"/>
              <a:gd name="T1" fmla="*/ 4 h 22"/>
              <a:gd name="T2" fmla="*/ 3 w 17"/>
              <a:gd name="T3" fmla="*/ 4 h 22"/>
              <a:gd name="T4" fmla="*/ 4 w 17"/>
              <a:gd name="T5" fmla="*/ 4 h 22"/>
              <a:gd name="T6" fmla="*/ 4 w 17"/>
              <a:gd name="T7" fmla="*/ 4 h 22"/>
              <a:gd name="T8" fmla="*/ 4 w 17"/>
              <a:gd name="T9" fmla="*/ 3 h 22"/>
              <a:gd name="T10" fmla="*/ 4 w 17"/>
              <a:gd name="T11" fmla="*/ 2 h 22"/>
              <a:gd name="T12" fmla="*/ 4 w 17"/>
              <a:gd name="T13" fmla="*/ 2 h 22"/>
              <a:gd name="T14" fmla="*/ 3 w 17"/>
              <a:gd name="T15" fmla="*/ 2 h 22"/>
              <a:gd name="T16" fmla="*/ 3 w 17"/>
              <a:gd name="T17" fmla="*/ 2 h 22"/>
              <a:gd name="T18" fmla="*/ 3 w 17"/>
              <a:gd name="T19" fmla="*/ 2 h 22"/>
              <a:gd name="T20" fmla="*/ 2 w 17"/>
              <a:gd name="T21" fmla="*/ 1 h 22"/>
              <a:gd name="T22" fmla="*/ 2 w 17"/>
              <a:gd name="T23" fmla="*/ 1 h 22"/>
              <a:gd name="T24" fmla="*/ 3 w 17"/>
              <a:gd name="T25" fmla="*/ 3 h 22"/>
              <a:gd name="T26" fmla="*/ 3 w 17"/>
              <a:gd name="T27" fmla="*/ 3 h 22"/>
              <a:gd name="T28" fmla="*/ 3 w 17"/>
              <a:gd name="T29" fmla="*/ 1 h 22"/>
              <a:gd name="T30" fmla="*/ 2 w 17"/>
              <a:gd name="T31" fmla="*/ 1 h 22"/>
              <a:gd name="T32" fmla="*/ 2 w 17"/>
              <a:gd name="T33" fmla="*/ 1 h 22"/>
              <a:gd name="T34" fmla="*/ 2 w 17"/>
              <a:gd name="T35" fmla="*/ 1 h 22"/>
              <a:gd name="T36" fmla="*/ 2 w 17"/>
              <a:gd name="T37" fmla="*/ 2 h 22"/>
              <a:gd name="T38" fmla="*/ 1 w 17"/>
              <a:gd name="T39" fmla="*/ 2 h 22"/>
              <a:gd name="T40" fmla="*/ 2 w 17"/>
              <a:gd name="T41" fmla="*/ 2 h 22"/>
              <a:gd name="T42" fmla="*/ 3 w 17"/>
              <a:gd name="T43" fmla="*/ 2 h 22"/>
              <a:gd name="T44" fmla="*/ 3 w 17"/>
              <a:gd name="T45" fmla="*/ 0 h 22"/>
              <a:gd name="T46" fmla="*/ 2 w 17"/>
              <a:gd name="T47" fmla="*/ 0 h 22"/>
              <a:gd name="T48" fmla="*/ 2 w 17"/>
              <a:gd name="T49" fmla="*/ 0 h 22"/>
              <a:gd name="T50" fmla="*/ 0 w 17"/>
              <a:gd name="T51" fmla="*/ 0 h 22"/>
              <a:gd name="T52" fmla="*/ 0 w 17"/>
              <a:gd name="T53" fmla="*/ 0 h 22"/>
              <a:gd name="T54" fmla="*/ 1 w 17"/>
              <a:gd name="T55" fmla="*/ 0 h 22"/>
              <a:gd name="T56" fmla="*/ 0 w 17"/>
              <a:gd name="T57" fmla="*/ 0 h 22"/>
              <a:gd name="T58" fmla="*/ 0 w 17"/>
              <a:gd name="T59" fmla="*/ 2 h 22"/>
              <a:gd name="T60" fmla="*/ 0 w 17"/>
              <a:gd name="T61" fmla="*/ 2 h 22"/>
              <a:gd name="T62" fmla="*/ 0 w 17"/>
              <a:gd name="T63" fmla="*/ 3 h 22"/>
              <a:gd name="T64" fmla="*/ 1 w 17"/>
              <a:gd name="T65" fmla="*/ 3 h 22"/>
              <a:gd name="T66" fmla="*/ 0 w 17"/>
              <a:gd name="T67" fmla="*/ 3 h 22"/>
              <a:gd name="T68" fmla="*/ 0 w 17"/>
              <a:gd name="T69" fmla="*/ 2 h 22"/>
              <a:gd name="T70" fmla="*/ 0 w 17"/>
              <a:gd name="T71" fmla="*/ 3 h 22"/>
              <a:gd name="T72" fmla="*/ 1 w 17"/>
              <a:gd name="T73" fmla="*/ 3 h 22"/>
              <a:gd name="T74" fmla="*/ 1 w 17"/>
              <a:gd name="T75" fmla="*/ 4 h 22"/>
              <a:gd name="T76" fmla="*/ 2 w 17"/>
              <a:gd name="T77" fmla="*/ 4 h 22"/>
              <a:gd name="T78" fmla="*/ 1 w 17"/>
              <a:gd name="T79" fmla="*/ 3 h 22"/>
              <a:gd name="T80" fmla="*/ 1 w 17"/>
              <a:gd name="T81" fmla="*/ 4 h 22"/>
              <a:gd name="T82" fmla="*/ 3 w 17"/>
              <a:gd name="T83" fmla="*/ 4 h 22"/>
              <a:gd name="T84" fmla="*/ 2 w 17"/>
              <a:gd name="T85" fmla="*/ 4 h 22"/>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w 17"/>
              <a:gd name="T130" fmla="*/ 0 h 22"/>
              <a:gd name="T131" fmla="*/ 17 w 17"/>
              <a:gd name="T132" fmla="*/ 22 h 22"/>
            </a:gdLst>
            <a:ahLst/>
            <a:cxnLst>
              <a:cxn ang="T86">
                <a:pos x="T0" y="T1"/>
              </a:cxn>
              <a:cxn ang="T87">
                <a:pos x="T2" y="T3"/>
              </a:cxn>
              <a:cxn ang="T88">
                <a:pos x="T4" y="T5"/>
              </a:cxn>
              <a:cxn ang="T89">
                <a:pos x="T6" y="T7"/>
              </a:cxn>
              <a:cxn ang="T90">
                <a:pos x="T8" y="T9"/>
              </a:cxn>
              <a:cxn ang="T91">
                <a:pos x="T10" y="T11"/>
              </a:cxn>
              <a:cxn ang="T92">
                <a:pos x="T12" y="T13"/>
              </a:cxn>
              <a:cxn ang="T93">
                <a:pos x="T14" y="T15"/>
              </a:cxn>
              <a:cxn ang="T94">
                <a:pos x="T16" y="T17"/>
              </a:cxn>
              <a:cxn ang="T95">
                <a:pos x="T18" y="T19"/>
              </a:cxn>
              <a:cxn ang="T96">
                <a:pos x="T20" y="T21"/>
              </a:cxn>
              <a:cxn ang="T97">
                <a:pos x="T22" y="T23"/>
              </a:cxn>
              <a:cxn ang="T98">
                <a:pos x="T24" y="T25"/>
              </a:cxn>
              <a:cxn ang="T99">
                <a:pos x="T26" y="T27"/>
              </a:cxn>
              <a:cxn ang="T100">
                <a:pos x="T28" y="T29"/>
              </a:cxn>
              <a:cxn ang="T101">
                <a:pos x="T30" y="T31"/>
              </a:cxn>
              <a:cxn ang="T102">
                <a:pos x="T32" y="T33"/>
              </a:cxn>
              <a:cxn ang="T103">
                <a:pos x="T34" y="T35"/>
              </a:cxn>
              <a:cxn ang="T104">
                <a:pos x="T36" y="T37"/>
              </a:cxn>
              <a:cxn ang="T105">
                <a:pos x="T38" y="T39"/>
              </a:cxn>
              <a:cxn ang="T106">
                <a:pos x="T40" y="T41"/>
              </a:cxn>
              <a:cxn ang="T107">
                <a:pos x="T42" y="T43"/>
              </a:cxn>
              <a:cxn ang="T108">
                <a:pos x="T44" y="T45"/>
              </a:cxn>
              <a:cxn ang="T109">
                <a:pos x="T46" y="T47"/>
              </a:cxn>
              <a:cxn ang="T110">
                <a:pos x="T48" y="T49"/>
              </a:cxn>
              <a:cxn ang="T111">
                <a:pos x="T50" y="T51"/>
              </a:cxn>
              <a:cxn ang="T112">
                <a:pos x="T52" y="T53"/>
              </a:cxn>
              <a:cxn ang="T113">
                <a:pos x="T54" y="T55"/>
              </a:cxn>
              <a:cxn ang="T114">
                <a:pos x="T56" y="T57"/>
              </a:cxn>
              <a:cxn ang="T115">
                <a:pos x="T58" y="T59"/>
              </a:cxn>
              <a:cxn ang="T116">
                <a:pos x="T60" y="T61"/>
              </a:cxn>
              <a:cxn ang="T117">
                <a:pos x="T62" y="T63"/>
              </a:cxn>
              <a:cxn ang="T118">
                <a:pos x="T64" y="T65"/>
              </a:cxn>
              <a:cxn ang="T119">
                <a:pos x="T66" y="T67"/>
              </a:cxn>
              <a:cxn ang="T120">
                <a:pos x="T68" y="T69"/>
              </a:cxn>
              <a:cxn ang="T121">
                <a:pos x="T70" y="T71"/>
              </a:cxn>
              <a:cxn ang="T122">
                <a:pos x="T72" y="T73"/>
              </a:cxn>
              <a:cxn ang="T123">
                <a:pos x="T74" y="T75"/>
              </a:cxn>
              <a:cxn ang="T124">
                <a:pos x="T76" y="T77"/>
              </a:cxn>
              <a:cxn ang="T125">
                <a:pos x="T78" y="T79"/>
              </a:cxn>
              <a:cxn ang="T126">
                <a:pos x="T80" y="T81"/>
              </a:cxn>
              <a:cxn ang="T127">
                <a:pos x="T82" y="T83"/>
              </a:cxn>
              <a:cxn ang="T128">
                <a:pos x="T84" y="T85"/>
              </a:cxn>
            </a:cxnLst>
            <a:rect l="T129" t="T130" r="T131" b="T132"/>
            <a:pathLst>
              <a:path w="17" h="22">
                <a:moveTo>
                  <a:pt x="9" y="22"/>
                </a:moveTo>
                <a:lnTo>
                  <a:pt x="13" y="22"/>
                </a:lnTo>
                <a:lnTo>
                  <a:pt x="15" y="20"/>
                </a:lnTo>
                <a:lnTo>
                  <a:pt x="17" y="20"/>
                </a:lnTo>
                <a:lnTo>
                  <a:pt x="17" y="14"/>
                </a:lnTo>
                <a:lnTo>
                  <a:pt x="15" y="12"/>
                </a:lnTo>
                <a:lnTo>
                  <a:pt x="15" y="10"/>
                </a:lnTo>
                <a:lnTo>
                  <a:pt x="11" y="10"/>
                </a:lnTo>
                <a:lnTo>
                  <a:pt x="13" y="12"/>
                </a:lnTo>
                <a:lnTo>
                  <a:pt x="13" y="10"/>
                </a:lnTo>
                <a:lnTo>
                  <a:pt x="8" y="8"/>
                </a:lnTo>
                <a:lnTo>
                  <a:pt x="9" y="8"/>
                </a:lnTo>
                <a:lnTo>
                  <a:pt x="13" y="16"/>
                </a:lnTo>
                <a:lnTo>
                  <a:pt x="13" y="14"/>
                </a:lnTo>
                <a:lnTo>
                  <a:pt x="11" y="6"/>
                </a:lnTo>
                <a:lnTo>
                  <a:pt x="9" y="6"/>
                </a:lnTo>
                <a:lnTo>
                  <a:pt x="9" y="4"/>
                </a:lnTo>
                <a:lnTo>
                  <a:pt x="8" y="4"/>
                </a:lnTo>
                <a:lnTo>
                  <a:pt x="8" y="10"/>
                </a:lnTo>
                <a:lnTo>
                  <a:pt x="6" y="12"/>
                </a:lnTo>
                <a:lnTo>
                  <a:pt x="9" y="10"/>
                </a:lnTo>
                <a:lnTo>
                  <a:pt x="11" y="10"/>
                </a:lnTo>
                <a:lnTo>
                  <a:pt x="11" y="2"/>
                </a:lnTo>
                <a:lnTo>
                  <a:pt x="9" y="2"/>
                </a:lnTo>
                <a:lnTo>
                  <a:pt x="9" y="0"/>
                </a:lnTo>
                <a:lnTo>
                  <a:pt x="2" y="0"/>
                </a:lnTo>
                <a:lnTo>
                  <a:pt x="2" y="2"/>
                </a:lnTo>
                <a:lnTo>
                  <a:pt x="6" y="0"/>
                </a:lnTo>
                <a:lnTo>
                  <a:pt x="0" y="2"/>
                </a:lnTo>
                <a:lnTo>
                  <a:pt x="0" y="12"/>
                </a:lnTo>
                <a:lnTo>
                  <a:pt x="2" y="12"/>
                </a:lnTo>
                <a:lnTo>
                  <a:pt x="2" y="14"/>
                </a:lnTo>
                <a:lnTo>
                  <a:pt x="4" y="14"/>
                </a:lnTo>
                <a:lnTo>
                  <a:pt x="2" y="14"/>
                </a:lnTo>
                <a:lnTo>
                  <a:pt x="2" y="12"/>
                </a:lnTo>
                <a:lnTo>
                  <a:pt x="2" y="18"/>
                </a:lnTo>
                <a:lnTo>
                  <a:pt x="4" y="18"/>
                </a:lnTo>
                <a:lnTo>
                  <a:pt x="6" y="20"/>
                </a:lnTo>
                <a:lnTo>
                  <a:pt x="8" y="20"/>
                </a:lnTo>
                <a:lnTo>
                  <a:pt x="6" y="18"/>
                </a:lnTo>
                <a:lnTo>
                  <a:pt x="6" y="20"/>
                </a:lnTo>
                <a:lnTo>
                  <a:pt x="11" y="22"/>
                </a:lnTo>
                <a:lnTo>
                  <a:pt x="9" y="22"/>
                </a:lnTo>
                <a:close/>
              </a:path>
            </a:pathLst>
          </a:custGeom>
          <a:solidFill>
            <a:srgbClr val="FF6600"/>
          </a:solidFill>
          <a:ln w="3175" cmpd="sng">
            <a:solidFill>
              <a:srgbClr val="0000FF"/>
            </a:solidFill>
            <a:round/>
            <a:headEnd/>
            <a:tailEnd/>
          </a:ln>
        </xdr:spPr>
      </xdr:sp>
      <xdr:sp macro="" textlink="">
        <xdr:nvSpPr>
          <xdr:cNvPr id="26948" name="Freeform 320"/>
          <xdr:cNvSpPr>
            <a:spLocks/>
          </xdr:cNvSpPr>
        </xdr:nvSpPr>
        <xdr:spPr bwMode="auto">
          <a:xfrm>
            <a:off x="242" y="803"/>
            <a:ext cx="7" cy="28"/>
          </a:xfrm>
          <a:custGeom>
            <a:avLst/>
            <a:gdLst>
              <a:gd name="T0" fmla="*/ 6 w 39"/>
              <a:gd name="T1" fmla="*/ 28 h 123"/>
              <a:gd name="T2" fmla="*/ 6 w 39"/>
              <a:gd name="T3" fmla="*/ 28 h 123"/>
              <a:gd name="T4" fmla="*/ 7 w 39"/>
              <a:gd name="T5" fmla="*/ 28 h 123"/>
              <a:gd name="T6" fmla="*/ 7 w 39"/>
              <a:gd name="T7" fmla="*/ 28 h 123"/>
              <a:gd name="T8" fmla="*/ 4 w 39"/>
              <a:gd name="T9" fmla="*/ 9 h 123"/>
              <a:gd name="T10" fmla="*/ 1 w 39"/>
              <a:gd name="T11" fmla="*/ 0 h 123"/>
              <a:gd name="T12" fmla="*/ 1 w 39"/>
              <a:gd name="T13" fmla="*/ 0 h 123"/>
              <a:gd name="T14" fmla="*/ 0 w 39"/>
              <a:gd name="T15" fmla="*/ 0 h 123"/>
              <a:gd name="T16" fmla="*/ 0 w 39"/>
              <a:gd name="T17" fmla="*/ 0 h 123"/>
              <a:gd name="T18" fmla="*/ 4 w 39"/>
              <a:gd name="T19" fmla="*/ 9 h 123"/>
              <a:gd name="T20" fmla="*/ 6 w 39"/>
              <a:gd name="T21" fmla="*/ 28 h 123"/>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39"/>
              <a:gd name="T34" fmla="*/ 0 h 123"/>
              <a:gd name="T35" fmla="*/ 39 w 39"/>
              <a:gd name="T36" fmla="*/ 123 h 123"/>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39" h="123">
                <a:moveTo>
                  <a:pt x="35" y="121"/>
                </a:moveTo>
                <a:lnTo>
                  <a:pt x="35" y="123"/>
                </a:lnTo>
                <a:lnTo>
                  <a:pt x="39" y="123"/>
                </a:lnTo>
                <a:lnTo>
                  <a:pt x="39" y="121"/>
                </a:lnTo>
                <a:lnTo>
                  <a:pt x="23" y="39"/>
                </a:lnTo>
                <a:lnTo>
                  <a:pt x="4" y="2"/>
                </a:lnTo>
                <a:lnTo>
                  <a:pt x="4" y="0"/>
                </a:lnTo>
                <a:lnTo>
                  <a:pt x="0" y="0"/>
                </a:lnTo>
                <a:lnTo>
                  <a:pt x="0" y="2"/>
                </a:lnTo>
                <a:lnTo>
                  <a:pt x="20" y="39"/>
                </a:lnTo>
                <a:lnTo>
                  <a:pt x="35" y="121"/>
                </a:lnTo>
                <a:close/>
              </a:path>
            </a:pathLst>
          </a:custGeom>
          <a:solidFill>
            <a:srgbClr val="FFCC66"/>
          </a:solidFill>
          <a:ln w="9525">
            <a:solidFill>
              <a:srgbClr val="0238C0"/>
            </a:solidFill>
            <a:round/>
            <a:headEnd/>
            <a:tailEnd/>
          </a:ln>
        </xdr:spPr>
      </xdr:sp>
      <xdr:sp macro="" textlink="">
        <xdr:nvSpPr>
          <xdr:cNvPr id="26949" name="Freeform 321"/>
          <xdr:cNvSpPr>
            <a:spLocks/>
          </xdr:cNvSpPr>
        </xdr:nvSpPr>
        <xdr:spPr bwMode="auto">
          <a:xfrm>
            <a:off x="235" y="803"/>
            <a:ext cx="9" cy="25"/>
          </a:xfrm>
          <a:custGeom>
            <a:avLst/>
            <a:gdLst>
              <a:gd name="T0" fmla="*/ 2 w 44"/>
              <a:gd name="T1" fmla="*/ 0 h 111"/>
              <a:gd name="T2" fmla="*/ 2 w 44"/>
              <a:gd name="T3" fmla="*/ 0 h 111"/>
              <a:gd name="T4" fmla="*/ 1 w 44"/>
              <a:gd name="T5" fmla="*/ 0 h 111"/>
              <a:gd name="T6" fmla="*/ 0 w 44"/>
              <a:gd name="T7" fmla="*/ 1 h 111"/>
              <a:gd name="T8" fmla="*/ 0 w 44"/>
              <a:gd name="T9" fmla="*/ 2 h 111"/>
              <a:gd name="T10" fmla="*/ 0 w 44"/>
              <a:gd name="T11" fmla="*/ 2 h 111"/>
              <a:gd name="T12" fmla="*/ 6 w 44"/>
              <a:gd name="T13" fmla="*/ 11 h 111"/>
              <a:gd name="T14" fmla="*/ 6 w 44"/>
              <a:gd name="T15" fmla="*/ 10 h 111"/>
              <a:gd name="T16" fmla="*/ 7 w 44"/>
              <a:gd name="T17" fmla="*/ 24 h 111"/>
              <a:gd name="T18" fmla="*/ 7 w 44"/>
              <a:gd name="T19" fmla="*/ 24 h 111"/>
              <a:gd name="T20" fmla="*/ 7 w 44"/>
              <a:gd name="T21" fmla="*/ 25 h 111"/>
              <a:gd name="T22" fmla="*/ 8 w 44"/>
              <a:gd name="T23" fmla="*/ 25 h 111"/>
              <a:gd name="T24" fmla="*/ 9 w 44"/>
              <a:gd name="T25" fmla="*/ 24 h 111"/>
              <a:gd name="T26" fmla="*/ 9 w 44"/>
              <a:gd name="T27" fmla="*/ 24 h 111"/>
              <a:gd name="T28" fmla="*/ 8 w 44"/>
              <a:gd name="T29" fmla="*/ 10 h 111"/>
              <a:gd name="T30" fmla="*/ 8 w 44"/>
              <a:gd name="T31" fmla="*/ 10 h 111"/>
              <a:gd name="T32" fmla="*/ 8 w 44"/>
              <a:gd name="T33" fmla="*/ 9 h 111"/>
              <a:gd name="T34" fmla="*/ 2 w 44"/>
              <a:gd name="T35" fmla="*/ 0 h 111"/>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w 44"/>
              <a:gd name="T55" fmla="*/ 0 h 111"/>
              <a:gd name="T56" fmla="*/ 44 w 44"/>
              <a:gd name="T57" fmla="*/ 111 h 111"/>
            </a:gdLst>
            <a:ahLst/>
            <a:cxnLst>
              <a:cxn ang="T36">
                <a:pos x="T0" y="T1"/>
              </a:cxn>
              <a:cxn ang="T37">
                <a:pos x="T2" y="T3"/>
              </a:cxn>
              <a:cxn ang="T38">
                <a:pos x="T4" y="T5"/>
              </a:cxn>
              <a:cxn ang="T39">
                <a:pos x="T6" y="T7"/>
              </a:cxn>
              <a:cxn ang="T40">
                <a:pos x="T8" y="T9"/>
              </a:cxn>
              <a:cxn ang="T41">
                <a:pos x="T10" y="T11"/>
              </a:cxn>
              <a:cxn ang="T42">
                <a:pos x="T12" y="T13"/>
              </a:cxn>
              <a:cxn ang="T43">
                <a:pos x="T14" y="T15"/>
              </a:cxn>
              <a:cxn ang="T44">
                <a:pos x="T16" y="T17"/>
              </a:cxn>
              <a:cxn ang="T45">
                <a:pos x="T18" y="T19"/>
              </a:cxn>
              <a:cxn ang="T46">
                <a:pos x="T20" y="T21"/>
              </a:cxn>
              <a:cxn ang="T47">
                <a:pos x="T22" y="T23"/>
              </a:cxn>
              <a:cxn ang="T48">
                <a:pos x="T24" y="T25"/>
              </a:cxn>
              <a:cxn ang="T49">
                <a:pos x="T26" y="T27"/>
              </a:cxn>
              <a:cxn ang="T50">
                <a:pos x="T28" y="T29"/>
              </a:cxn>
              <a:cxn ang="T51">
                <a:pos x="T30" y="T31"/>
              </a:cxn>
              <a:cxn ang="T52">
                <a:pos x="T32" y="T33"/>
              </a:cxn>
              <a:cxn ang="T53">
                <a:pos x="T34" y="T35"/>
              </a:cxn>
            </a:cxnLst>
            <a:rect l="T54" t="T55" r="T56" b="T57"/>
            <a:pathLst>
              <a:path w="44" h="111">
                <a:moveTo>
                  <a:pt x="10" y="2"/>
                </a:moveTo>
                <a:lnTo>
                  <a:pt x="8" y="0"/>
                </a:lnTo>
                <a:lnTo>
                  <a:pt x="4" y="0"/>
                </a:lnTo>
                <a:lnTo>
                  <a:pt x="0" y="4"/>
                </a:lnTo>
                <a:lnTo>
                  <a:pt x="0" y="8"/>
                </a:lnTo>
                <a:lnTo>
                  <a:pt x="2" y="10"/>
                </a:lnTo>
                <a:lnTo>
                  <a:pt x="30" y="49"/>
                </a:lnTo>
                <a:lnTo>
                  <a:pt x="28" y="45"/>
                </a:lnTo>
                <a:lnTo>
                  <a:pt x="32" y="105"/>
                </a:lnTo>
                <a:lnTo>
                  <a:pt x="32" y="107"/>
                </a:lnTo>
                <a:lnTo>
                  <a:pt x="36" y="111"/>
                </a:lnTo>
                <a:lnTo>
                  <a:pt x="40" y="111"/>
                </a:lnTo>
                <a:lnTo>
                  <a:pt x="44" y="107"/>
                </a:lnTo>
                <a:lnTo>
                  <a:pt x="44" y="105"/>
                </a:lnTo>
                <a:lnTo>
                  <a:pt x="40" y="45"/>
                </a:lnTo>
                <a:lnTo>
                  <a:pt x="40" y="43"/>
                </a:lnTo>
                <a:lnTo>
                  <a:pt x="38" y="41"/>
                </a:lnTo>
                <a:lnTo>
                  <a:pt x="10" y="2"/>
                </a:lnTo>
                <a:close/>
              </a:path>
            </a:pathLst>
          </a:custGeom>
          <a:solidFill>
            <a:srgbClr val="FF6600"/>
          </a:solidFill>
          <a:ln w="3175" cmpd="sng">
            <a:solidFill>
              <a:srgbClr val="0000FF"/>
            </a:solidFill>
            <a:round/>
            <a:headEnd/>
            <a:tailEnd/>
          </a:ln>
        </xdr:spPr>
      </xdr:sp>
      <xdr:sp macro="" textlink="">
        <xdr:nvSpPr>
          <xdr:cNvPr id="26950" name="Freeform 322"/>
          <xdr:cNvSpPr>
            <a:spLocks/>
          </xdr:cNvSpPr>
        </xdr:nvSpPr>
        <xdr:spPr bwMode="auto">
          <a:xfrm>
            <a:off x="235" y="719"/>
            <a:ext cx="18" cy="81"/>
          </a:xfrm>
          <a:custGeom>
            <a:avLst/>
            <a:gdLst>
              <a:gd name="T0" fmla="*/ 0 w 85"/>
              <a:gd name="T1" fmla="*/ 80 h 343"/>
              <a:gd name="T2" fmla="*/ 0 w 85"/>
              <a:gd name="T3" fmla="*/ 81 h 343"/>
              <a:gd name="T4" fmla="*/ 0 w 85"/>
              <a:gd name="T5" fmla="*/ 81 h 343"/>
              <a:gd name="T6" fmla="*/ 0 w 85"/>
              <a:gd name="T7" fmla="*/ 81 h 343"/>
              <a:gd name="T8" fmla="*/ 2 w 85"/>
              <a:gd name="T9" fmla="*/ 81 h 343"/>
              <a:gd name="T10" fmla="*/ 2 w 85"/>
              <a:gd name="T11" fmla="*/ 81 h 343"/>
              <a:gd name="T12" fmla="*/ 3 w 85"/>
              <a:gd name="T13" fmla="*/ 81 h 343"/>
              <a:gd name="T14" fmla="*/ 3 w 85"/>
              <a:gd name="T15" fmla="*/ 62 h 343"/>
              <a:gd name="T16" fmla="*/ 1 w 85"/>
              <a:gd name="T17" fmla="*/ 63 h 343"/>
              <a:gd name="T18" fmla="*/ 3 w 85"/>
              <a:gd name="T19" fmla="*/ 63 h 343"/>
              <a:gd name="T20" fmla="*/ 3 w 85"/>
              <a:gd name="T21" fmla="*/ 63 h 343"/>
              <a:gd name="T22" fmla="*/ 4 w 85"/>
              <a:gd name="T23" fmla="*/ 63 h 343"/>
              <a:gd name="T24" fmla="*/ 4 w 85"/>
              <a:gd name="T25" fmla="*/ 62 h 343"/>
              <a:gd name="T26" fmla="*/ 18 w 85"/>
              <a:gd name="T27" fmla="*/ 32 h 343"/>
              <a:gd name="T28" fmla="*/ 18 w 85"/>
              <a:gd name="T29" fmla="*/ 5 h 343"/>
              <a:gd name="T30" fmla="*/ 18 w 85"/>
              <a:gd name="T31" fmla="*/ 5 h 343"/>
              <a:gd name="T32" fmla="*/ 14 w 85"/>
              <a:gd name="T33" fmla="*/ 0 h 343"/>
              <a:gd name="T34" fmla="*/ 14 w 85"/>
              <a:gd name="T35" fmla="*/ 0 h 343"/>
              <a:gd name="T36" fmla="*/ 12 w 85"/>
              <a:gd name="T37" fmla="*/ 0 h 343"/>
              <a:gd name="T38" fmla="*/ 12 w 85"/>
              <a:gd name="T39" fmla="*/ 0 h 343"/>
              <a:gd name="T40" fmla="*/ 12 w 85"/>
              <a:gd name="T41" fmla="*/ 0 h 343"/>
              <a:gd name="T42" fmla="*/ 12 w 85"/>
              <a:gd name="T43" fmla="*/ 2 h 343"/>
              <a:gd name="T44" fmla="*/ 12 w 85"/>
              <a:gd name="T45" fmla="*/ 2 h 343"/>
              <a:gd name="T46" fmla="*/ 16 w 85"/>
              <a:gd name="T47" fmla="*/ 7 h 343"/>
              <a:gd name="T48" fmla="*/ 15 w 85"/>
              <a:gd name="T49" fmla="*/ 6 h 343"/>
              <a:gd name="T50" fmla="*/ 15 w 85"/>
              <a:gd name="T51" fmla="*/ 32 h 343"/>
              <a:gd name="T52" fmla="*/ 15 w 85"/>
              <a:gd name="T53" fmla="*/ 31 h 343"/>
              <a:gd name="T54" fmla="*/ 1 w 85"/>
              <a:gd name="T55" fmla="*/ 61 h 343"/>
              <a:gd name="T56" fmla="*/ 3 w 85"/>
              <a:gd name="T57" fmla="*/ 60 h 343"/>
              <a:gd name="T58" fmla="*/ 0 w 85"/>
              <a:gd name="T59" fmla="*/ 60 h 343"/>
              <a:gd name="T60" fmla="*/ 0 w 85"/>
              <a:gd name="T61" fmla="*/ 61 h 343"/>
              <a:gd name="T62" fmla="*/ 0 w 85"/>
              <a:gd name="T63" fmla="*/ 61 h 343"/>
              <a:gd name="T64" fmla="*/ 0 w 85"/>
              <a:gd name="T65" fmla="*/ 62 h 343"/>
              <a:gd name="T66" fmla="*/ 0 w 85"/>
              <a:gd name="T67" fmla="*/ 80 h 343"/>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w 85"/>
              <a:gd name="T103" fmla="*/ 0 h 343"/>
              <a:gd name="T104" fmla="*/ 85 w 85"/>
              <a:gd name="T105" fmla="*/ 343 h 343"/>
            </a:gdLst>
            <a:ahLst/>
            <a:cxnLst>
              <a:cxn ang="T68">
                <a:pos x="T0" y="T1"/>
              </a:cxn>
              <a:cxn ang="T69">
                <a:pos x="T2" y="T3"/>
              </a:cxn>
              <a:cxn ang="T70">
                <a:pos x="T4" y="T5"/>
              </a:cxn>
              <a:cxn ang="T71">
                <a:pos x="T6" y="T7"/>
              </a:cxn>
              <a:cxn ang="T72">
                <a:pos x="T8" y="T9"/>
              </a:cxn>
              <a:cxn ang="T73">
                <a:pos x="T10" y="T11"/>
              </a:cxn>
              <a:cxn ang="T74">
                <a:pos x="T12" y="T13"/>
              </a:cxn>
              <a:cxn ang="T75">
                <a:pos x="T14" y="T15"/>
              </a:cxn>
              <a:cxn ang="T76">
                <a:pos x="T16" y="T17"/>
              </a:cxn>
              <a:cxn ang="T77">
                <a:pos x="T18" y="T19"/>
              </a:cxn>
              <a:cxn ang="T78">
                <a:pos x="T20" y="T21"/>
              </a:cxn>
              <a:cxn ang="T79">
                <a:pos x="T22" y="T23"/>
              </a:cxn>
              <a:cxn ang="T80">
                <a:pos x="T24" y="T25"/>
              </a:cxn>
              <a:cxn ang="T81">
                <a:pos x="T26" y="T27"/>
              </a:cxn>
              <a:cxn ang="T82">
                <a:pos x="T28" y="T29"/>
              </a:cxn>
              <a:cxn ang="T83">
                <a:pos x="T30" y="T31"/>
              </a:cxn>
              <a:cxn ang="T84">
                <a:pos x="T32" y="T33"/>
              </a:cxn>
              <a:cxn ang="T85">
                <a:pos x="T34" y="T35"/>
              </a:cxn>
              <a:cxn ang="T86">
                <a:pos x="T36" y="T37"/>
              </a:cxn>
              <a:cxn ang="T87">
                <a:pos x="T38" y="T39"/>
              </a:cxn>
              <a:cxn ang="T88">
                <a:pos x="T40" y="T41"/>
              </a:cxn>
              <a:cxn ang="T89">
                <a:pos x="T42" y="T43"/>
              </a:cxn>
              <a:cxn ang="T90">
                <a:pos x="T44" y="T45"/>
              </a:cxn>
              <a:cxn ang="T91">
                <a:pos x="T46" y="T47"/>
              </a:cxn>
              <a:cxn ang="T92">
                <a:pos x="T48" y="T49"/>
              </a:cxn>
              <a:cxn ang="T93">
                <a:pos x="T50" y="T51"/>
              </a:cxn>
              <a:cxn ang="T94">
                <a:pos x="T52" y="T53"/>
              </a:cxn>
              <a:cxn ang="T95">
                <a:pos x="T54" y="T55"/>
              </a:cxn>
              <a:cxn ang="T96">
                <a:pos x="T56" y="T57"/>
              </a:cxn>
              <a:cxn ang="T97">
                <a:pos x="T58" y="T59"/>
              </a:cxn>
              <a:cxn ang="T98">
                <a:pos x="T60" y="T61"/>
              </a:cxn>
              <a:cxn ang="T99">
                <a:pos x="T62" y="T63"/>
              </a:cxn>
              <a:cxn ang="T100">
                <a:pos x="T64" y="T65"/>
              </a:cxn>
              <a:cxn ang="T101">
                <a:pos x="T66" y="T67"/>
              </a:cxn>
            </a:cxnLst>
            <a:rect l="T102" t="T103" r="T104" b="T105"/>
            <a:pathLst>
              <a:path w="85" h="343">
                <a:moveTo>
                  <a:pt x="0" y="337"/>
                </a:moveTo>
                <a:lnTo>
                  <a:pt x="0" y="341"/>
                </a:lnTo>
                <a:lnTo>
                  <a:pt x="2" y="341"/>
                </a:lnTo>
                <a:lnTo>
                  <a:pt x="2" y="343"/>
                </a:lnTo>
                <a:lnTo>
                  <a:pt x="10" y="343"/>
                </a:lnTo>
                <a:lnTo>
                  <a:pt x="10" y="341"/>
                </a:lnTo>
                <a:lnTo>
                  <a:pt x="12" y="341"/>
                </a:lnTo>
                <a:lnTo>
                  <a:pt x="12" y="261"/>
                </a:lnTo>
                <a:lnTo>
                  <a:pt x="6" y="267"/>
                </a:lnTo>
                <a:lnTo>
                  <a:pt x="16" y="267"/>
                </a:lnTo>
                <a:lnTo>
                  <a:pt x="16" y="265"/>
                </a:lnTo>
                <a:lnTo>
                  <a:pt x="18" y="265"/>
                </a:lnTo>
                <a:lnTo>
                  <a:pt x="18" y="263"/>
                </a:lnTo>
                <a:lnTo>
                  <a:pt x="85" y="136"/>
                </a:lnTo>
                <a:lnTo>
                  <a:pt x="85" y="21"/>
                </a:lnTo>
                <a:lnTo>
                  <a:pt x="83" y="21"/>
                </a:lnTo>
                <a:lnTo>
                  <a:pt x="65" y="2"/>
                </a:lnTo>
                <a:lnTo>
                  <a:pt x="65" y="0"/>
                </a:lnTo>
                <a:lnTo>
                  <a:pt x="59" y="0"/>
                </a:lnTo>
                <a:lnTo>
                  <a:pt x="57" y="2"/>
                </a:lnTo>
                <a:lnTo>
                  <a:pt x="55" y="2"/>
                </a:lnTo>
                <a:lnTo>
                  <a:pt x="55" y="8"/>
                </a:lnTo>
                <a:lnTo>
                  <a:pt x="57" y="10"/>
                </a:lnTo>
                <a:lnTo>
                  <a:pt x="75" y="29"/>
                </a:lnTo>
                <a:lnTo>
                  <a:pt x="73" y="25"/>
                </a:lnTo>
                <a:lnTo>
                  <a:pt x="73" y="134"/>
                </a:lnTo>
                <a:lnTo>
                  <a:pt x="73" y="132"/>
                </a:lnTo>
                <a:lnTo>
                  <a:pt x="6" y="259"/>
                </a:lnTo>
                <a:lnTo>
                  <a:pt x="12" y="255"/>
                </a:lnTo>
                <a:lnTo>
                  <a:pt x="2" y="255"/>
                </a:lnTo>
                <a:lnTo>
                  <a:pt x="2" y="257"/>
                </a:lnTo>
                <a:lnTo>
                  <a:pt x="0" y="257"/>
                </a:lnTo>
                <a:lnTo>
                  <a:pt x="0" y="261"/>
                </a:lnTo>
                <a:lnTo>
                  <a:pt x="0" y="337"/>
                </a:lnTo>
                <a:close/>
              </a:path>
            </a:pathLst>
          </a:custGeom>
          <a:solidFill>
            <a:srgbClr val="FF6600"/>
          </a:solidFill>
          <a:ln w="3175" cmpd="sng">
            <a:solidFill>
              <a:srgbClr val="0000FF"/>
            </a:solidFill>
            <a:round/>
            <a:headEnd/>
            <a:tailEnd/>
          </a:ln>
        </xdr:spPr>
      </xdr:sp>
      <xdr:sp macro="" textlink="">
        <xdr:nvSpPr>
          <xdr:cNvPr id="26951" name="Freeform 323"/>
          <xdr:cNvSpPr>
            <a:spLocks/>
          </xdr:cNvSpPr>
        </xdr:nvSpPr>
        <xdr:spPr bwMode="auto">
          <a:xfrm>
            <a:off x="247" y="708"/>
            <a:ext cx="2" cy="14"/>
          </a:xfrm>
          <a:custGeom>
            <a:avLst/>
            <a:gdLst>
              <a:gd name="T0" fmla="*/ 0 w 12"/>
              <a:gd name="T1" fmla="*/ 13 h 64"/>
              <a:gd name="T2" fmla="*/ 0 w 12"/>
              <a:gd name="T3" fmla="*/ 14 h 64"/>
              <a:gd name="T4" fmla="*/ 0 w 12"/>
              <a:gd name="T5" fmla="*/ 14 h 64"/>
              <a:gd name="T6" fmla="*/ 0 w 12"/>
              <a:gd name="T7" fmla="*/ 14 h 64"/>
              <a:gd name="T8" fmla="*/ 2 w 12"/>
              <a:gd name="T9" fmla="*/ 14 h 64"/>
              <a:gd name="T10" fmla="*/ 2 w 12"/>
              <a:gd name="T11" fmla="*/ 14 h 64"/>
              <a:gd name="T12" fmla="*/ 2 w 12"/>
              <a:gd name="T13" fmla="*/ 14 h 64"/>
              <a:gd name="T14" fmla="*/ 2 w 12"/>
              <a:gd name="T15" fmla="*/ 0 h 64"/>
              <a:gd name="T16" fmla="*/ 2 w 12"/>
              <a:gd name="T17" fmla="*/ 0 h 64"/>
              <a:gd name="T18" fmla="*/ 2 w 12"/>
              <a:gd name="T19" fmla="*/ 0 h 64"/>
              <a:gd name="T20" fmla="*/ 0 w 12"/>
              <a:gd name="T21" fmla="*/ 0 h 64"/>
              <a:gd name="T22" fmla="*/ 0 w 12"/>
              <a:gd name="T23" fmla="*/ 0 h 64"/>
              <a:gd name="T24" fmla="*/ 0 w 12"/>
              <a:gd name="T25" fmla="*/ 0 h 64"/>
              <a:gd name="T26" fmla="*/ 0 w 12"/>
              <a:gd name="T27" fmla="*/ 1 h 64"/>
              <a:gd name="T28" fmla="*/ 0 w 12"/>
              <a:gd name="T29" fmla="*/ 13 h 64"/>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12"/>
              <a:gd name="T46" fmla="*/ 0 h 64"/>
              <a:gd name="T47" fmla="*/ 12 w 12"/>
              <a:gd name="T48" fmla="*/ 64 h 64"/>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12" h="64">
                <a:moveTo>
                  <a:pt x="0" y="59"/>
                </a:moveTo>
                <a:lnTo>
                  <a:pt x="0" y="63"/>
                </a:lnTo>
                <a:lnTo>
                  <a:pt x="2" y="63"/>
                </a:lnTo>
                <a:lnTo>
                  <a:pt x="2" y="64"/>
                </a:lnTo>
                <a:lnTo>
                  <a:pt x="10" y="64"/>
                </a:lnTo>
                <a:lnTo>
                  <a:pt x="10" y="63"/>
                </a:lnTo>
                <a:lnTo>
                  <a:pt x="12" y="63"/>
                </a:lnTo>
                <a:lnTo>
                  <a:pt x="12" y="2"/>
                </a:lnTo>
                <a:lnTo>
                  <a:pt x="10" y="2"/>
                </a:lnTo>
                <a:lnTo>
                  <a:pt x="10" y="0"/>
                </a:lnTo>
                <a:lnTo>
                  <a:pt x="2" y="0"/>
                </a:lnTo>
                <a:lnTo>
                  <a:pt x="2" y="2"/>
                </a:lnTo>
                <a:lnTo>
                  <a:pt x="0" y="2"/>
                </a:lnTo>
                <a:lnTo>
                  <a:pt x="0" y="6"/>
                </a:lnTo>
                <a:lnTo>
                  <a:pt x="0" y="59"/>
                </a:lnTo>
                <a:close/>
              </a:path>
            </a:pathLst>
          </a:custGeom>
          <a:solidFill>
            <a:srgbClr val="FF6600"/>
          </a:solidFill>
          <a:ln w="9525">
            <a:solidFill>
              <a:srgbClr val="0000FF"/>
            </a:solidFill>
            <a:round/>
            <a:headEnd/>
            <a:tailEnd/>
          </a:ln>
        </xdr:spPr>
      </xdr:sp>
      <xdr:sp macro="" textlink="">
        <xdr:nvSpPr>
          <xdr:cNvPr id="26952" name="Freeform 324"/>
          <xdr:cNvSpPr>
            <a:spLocks/>
          </xdr:cNvSpPr>
        </xdr:nvSpPr>
        <xdr:spPr bwMode="auto">
          <a:xfrm>
            <a:off x="243" y="591"/>
            <a:ext cx="2" cy="115"/>
          </a:xfrm>
          <a:custGeom>
            <a:avLst/>
            <a:gdLst>
              <a:gd name="T0" fmla="*/ 0 w 12"/>
              <a:gd name="T1" fmla="*/ 114 h 490"/>
              <a:gd name="T2" fmla="*/ 0 w 12"/>
              <a:gd name="T3" fmla="*/ 115 h 490"/>
              <a:gd name="T4" fmla="*/ 0 w 12"/>
              <a:gd name="T5" fmla="*/ 115 h 490"/>
              <a:gd name="T6" fmla="*/ 0 w 12"/>
              <a:gd name="T7" fmla="*/ 115 h 490"/>
              <a:gd name="T8" fmla="*/ 2 w 12"/>
              <a:gd name="T9" fmla="*/ 115 h 490"/>
              <a:gd name="T10" fmla="*/ 2 w 12"/>
              <a:gd name="T11" fmla="*/ 115 h 490"/>
              <a:gd name="T12" fmla="*/ 2 w 12"/>
              <a:gd name="T13" fmla="*/ 115 h 490"/>
              <a:gd name="T14" fmla="*/ 2 w 12"/>
              <a:gd name="T15" fmla="*/ 0 h 490"/>
              <a:gd name="T16" fmla="*/ 2 w 12"/>
              <a:gd name="T17" fmla="*/ 0 h 490"/>
              <a:gd name="T18" fmla="*/ 2 w 12"/>
              <a:gd name="T19" fmla="*/ 0 h 490"/>
              <a:gd name="T20" fmla="*/ 0 w 12"/>
              <a:gd name="T21" fmla="*/ 0 h 490"/>
              <a:gd name="T22" fmla="*/ 0 w 12"/>
              <a:gd name="T23" fmla="*/ 0 h 490"/>
              <a:gd name="T24" fmla="*/ 0 w 12"/>
              <a:gd name="T25" fmla="*/ 0 h 490"/>
              <a:gd name="T26" fmla="*/ 0 w 12"/>
              <a:gd name="T27" fmla="*/ 1 h 490"/>
              <a:gd name="T28" fmla="*/ 0 w 12"/>
              <a:gd name="T29" fmla="*/ 114 h 490"/>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12"/>
              <a:gd name="T46" fmla="*/ 0 h 490"/>
              <a:gd name="T47" fmla="*/ 12 w 12"/>
              <a:gd name="T48" fmla="*/ 490 h 490"/>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12" h="490">
                <a:moveTo>
                  <a:pt x="0" y="485"/>
                </a:moveTo>
                <a:lnTo>
                  <a:pt x="0" y="488"/>
                </a:lnTo>
                <a:lnTo>
                  <a:pt x="2" y="488"/>
                </a:lnTo>
                <a:lnTo>
                  <a:pt x="2" y="490"/>
                </a:lnTo>
                <a:lnTo>
                  <a:pt x="10" y="490"/>
                </a:lnTo>
                <a:lnTo>
                  <a:pt x="10" y="488"/>
                </a:lnTo>
                <a:lnTo>
                  <a:pt x="12" y="488"/>
                </a:lnTo>
                <a:lnTo>
                  <a:pt x="12" y="2"/>
                </a:lnTo>
                <a:lnTo>
                  <a:pt x="10" y="2"/>
                </a:lnTo>
                <a:lnTo>
                  <a:pt x="10" y="0"/>
                </a:lnTo>
                <a:lnTo>
                  <a:pt x="2" y="0"/>
                </a:lnTo>
                <a:lnTo>
                  <a:pt x="2" y="2"/>
                </a:lnTo>
                <a:lnTo>
                  <a:pt x="0" y="2"/>
                </a:lnTo>
                <a:lnTo>
                  <a:pt x="0" y="6"/>
                </a:lnTo>
                <a:lnTo>
                  <a:pt x="0" y="485"/>
                </a:lnTo>
                <a:close/>
              </a:path>
            </a:pathLst>
          </a:custGeom>
          <a:solidFill>
            <a:srgbClr val="FF6600"/>
          </a:solidFill>
          <a:ln w="9525">
            <a:solidFill>
              <a:srgbClr val="0000FF"/>
            </a:solidFill>
            <a:round/>
            <a:headEnd/>
            <a:tailEnd/>
          </a:ln>
        </xdr:spPr>
      </xdr:sp>
      <xdr:sp macro="" textlink="">
        <xdr:nvSpPr>
          <xdr:cNvPr id="26953" name="Freeform 325"/>
          <xdr:cNvSpPr>
            <a:spLocks/>
          </xdr:cNvSpPr>
        </xdr:nvSpPr>
        <xdr:spPr bwMode="auto">
          <a:xfrm>
            <a:off x="243" y="702"/>
            <a:ext cx="5" cy="7"/>
          </a:xfrm>
          <a:custGeom>
            <a:avLst/>
            <a:gdLst>
              <a:gd name="T0" fmla="*/ 2 w 29"/>
              <a:gd name="T1" fmla="*/ 1 h 27"/>
              <a:gd name="T2" fmla="*/ 1 w 29"/>
              <a:gd name="T3" fmla="*/ 0 h 27"/>
              <a:gd name="T4" fmla="*/ 0 w 29"/>
              <a:gd name="T5" fmla="*/ 0 h 27"/>
              <a:gd name="T6" fmla="*/ 0 w 29"/>
              <a:gd name="T7" fmla="*/ 1 h 27"/>
              <a:gd name="T8" fmla="*/ 0 w 29"/>
              <a:gd name="T9" fmla="*/ 1 h 27"/>
              <a:gd name="T10" fmla="*/ 0 w 29"/>
              <a:gd name="T11" fmla="*/ 3 h 27"/>
              <a:gd name="T12" fmla="*/ 0 w 29"/>
              <a:gd name="T13" fmla="*/ 3 h 27"/>
              <a:gd name="T14" fmla="*/ 3 w 29"/>
              <a:gd name="T15" fmla="*/ 6 h 27"/>
              <a:gd name="T16" fmla="*/ 4 w 29"/>
              <a:gd name="T17" fmla="*/ 7 h 27"/>
              <a:gd name="T18" fmla="*/ 5 w 29"/>
              <a:gd name="T19" fmla="*/ 7 h 27"/>
              <a:gd name="T20" fmla="*/ 5 w 29"/>
              <a:gd name="T21" fmla="*/ 6 h 27"/>
              <a:gd name="T22" fmla="*/ 5 w 29"/>
              <a:gd name="T23" fmla="*/ 6 h 27"/>
              <a:gd name="T24" fmla="*/ 5 w 29"/>
              <a:gd name="T25" fmla="*/ 4 h 27"/>
              <a:gd name="T26" fmla="*/ 5 w 29"/>
              <a:gd name="T27" fmla="*/ 4 h 27"/>
              <a:gd name="T28" fmla="*/ 2 w 29"/>
              <a:gd name="T29" fmla="*/ 1 h 27"/>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29"/>
              <a:gd name="T46" fmla="*/ 0 h 27"/>
              <a:gd name="T47" fmla="*/ 29 w 29"/>
              <a:gd name="T48" fmla="*/ 27 h 27"/>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29" h="27">
                <a:moveTo>
                  <a:pt x="10" y="2"/>
                </a:moveTo>
                <a:lnTo>
                  <a:pt x="8" y="0"/>
                </a:lnTo>
                <a:lnTo>
                  <a:pt x="2" y="0"/>
                </a:lnTo>
                <a:lnTo>
                  <a:pt x="2" y="2"/>
                </a:lnTo>
                <a:lnTo>
                  <a:pt x="0" y="4"/>
                </a:lnTo>
                <a:lnTo>
                  <a:pt x="0" y="10"/>
                </a:lnTo>
                <a:lnTo>
                  <a:pt x="2" y="10"/>
                </a:lnTo>
                <a:lnTo>
                  <a:pt x="19" y="25"/>
                </a:lnTo>
                <a:lnTo>
                  <a:pt x="21" y="27"/>
                </a:lnTo>
                <a:lnTo>
                  <a:pt x="27" y="27"/>
                </a:lnTo>
                <a:lnTo>
                  <a:pt x="27" y="25"/>
                </a:lnTo>
                <a:lnTo>
                  <a:pt x="29" y="23"/>
                </a:lnTo>
                <a:lnTo>
                  <a:pt x="29" y="17"/>
                </a:lnTo>
                <a:lnTo>
                  <a:pt x="27" y="17"/>
                </a:lnTo>
                <a:lnTo>
                  <a:pt x="10" y="2"/>
                </a:lnTo>
                <a:close/>
              </a:path>
            </a:pathLst>
          </a:custGeom>
          <a:solidFill>
            <a:srgbClr val="FF6600"/>
          </a:solidFill>
          <a:ln w="9525">
            <a:solidFill>
              <a:srgbClr val="0000FF"/>
            </a:solidFill>
            <a:round/>
            <a:headEnd/>
            <a:tailEnd/>
          </a:ln>
        </xdr:spPr>
      </xdr:sp>
      <xdr:sp macro="" textlink="">
        <xdr:nvSpPr>
          <xdr:cNvPr id="26954" name="Freeform 326"/>
          <xdr:cNvSpPr>
            <a:spLocks/>
          </xdr:cNvSpPr>
        </xdr:nvSpPr>
        <xdr:spPr bwMode="auto">
          <a:xfrm>
            <a:off x="339" y="692"/>
            <a:ext cx="8" cy="6"/>
          </a:xfrm>
          <a:custGeom>
            <a:avLst/>
            <a:gdLst>
              <a:gd name="T0" fmla="*/ 2 w 37"/>
              <a:gd name="T1" fmla="*/ 2 h 29"/>
              <a:gd name="T2" fmla="*/ 2 w 37"/>
              <a:gd name="T3" fmla="*/ 1 h 29"/>
              <a:gd name="T4" fmla="*/ 0 w 37"/>
              <a:gd name="T5" fmla="*/ 1 h 29"/>
              <a:gd name="T6" fmla="*/ 0 w 37"/>
              <a:gd name="T7" fmla="*/ 2 h 29"/>
              <a:gd name="T8" fmla="*/ 0 w 37"/>
              <a:gd name="T9" fmla="*/ 2 h 29"/>
              <a:gd name="T10" fmla="*/ 0 w 37"/>
              <a:gd name="T11" fmla="*/ 3 h 29"/>
              <a:gd name="T12" fmla="*/ 0 w 37"/>
              <a:gd name="T13" fmla="*/ 3 h 29"/>
              <a:gd name="T14" fmla="*/ 3 w 37"/>
              <a:gd name="T15" fmla="*/ 6 h 29"/>
              <a:gd name="T16" fmla="*/ 3 w 37"/>
              <a:gd name="T17" fmla="*/ 6 h 29"/>
              <a:gd name="T18" fmla="*/ 4 w 37"/>
              <a:gd name="T19" fmla="*/ 6 h 29"/>
              <a:gd name="T20" fmla="*/ 7 w 37"/>
              <a:gd name="T21" fmla="*/ 5 h 29"/>
              <a:gd name="T22" fmla="*/ 8 w 37"/>
              <a:gd name="T23" fmla="*/ 4 h 29"/>
              <a:gd name="T24" fmla="*/ 8 w 37"/>
              <a:gd name="T25" fmla="*/ 3 h 29"/>
              <a:gd name="T26" fmla="*/ 7 w 37"/>
              <a:gd name="T27" fmla="*/ 1 h 29"/>
              <a:gd name="T28" fmla="*/ 6 w 37"/>
              <a:gd name="T29" fmla="*/ 0 h 29"/>
              <a:gd name="T30" fmla="*/ 6 w 37"/>
              <a:gd name="T31" fmla="*/ 0 h 29"/>
              <a:gd name="T32" fmla="*/ 5 w 37"/>
              <a:gd name="T33" fmla="*/ 0 h 29"/>
              <a:gd name="T34" fmla="*/ 5 w 37"/>
              <a:gd name="T35" fmla="*/ 0 h 29"/>
              <a:gd name="T36" fmla="*/ 4 w 37"/>
              <a:gd name="T37" fmla="*/ 0 h 29"/>
              <a:gd name="T38" fmla="*/ 4 w 37"/>
              <a:gd name="T39" fmla="*/ 2 h 29"/>
              <a:gd name="T40" fmla="*/ 5 w 37"/>
              <a:gd name="T41" fmla="*/ 4 h 29"/>
              <a:gd name="T42" fmla="*/ 6 w 37"/>
              <a:gd name="T43" fmla="*/ 2 h 29"/>
              <a:gd name="T44" fmla="*/ 3 w 37"/>
              <a:gd name="T45" fmla="*/ 4 h 29"/>
              <a:gd name="T46" fmla="*/ 5 w 37"/>
              <a:gd name="T47" fmla="*/ 4 h 29"/>
              <a:gd name="T48" fmla="*/ 2 w 37"/>
              <a:gd name="T49" fmla="*/ 2 h 29"/>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w 37"/>
              <a:gd name="T76" fmla="*/ 0 h 29"/>
              <a:gd name="T77" fmla="*/ 37 w 37"/>
              <a:gd name="T78" fmla="*/ 29 h 29"/>
            </a:gdLst>
            <a:ahLst/>
            <a:cxnLst>
              <a:cxn ang="T50">
                <a:pos x="T0" y="T1"/>
              </a:cxn>
              <a:cxn ang="T51">
                <a:pos x="T2" y="T3"/>
              </a:cxn>
              <a:cxn ang="T52">
                <a:pos x="T4" y="T5"/>
              </a:cxn>
              <a:cxn ang="T53">
                <a:pos x="T6" y="T7"/>
              </a:cxn>
              <a:cxn ang="T54">
                <a:pos x="T8" y="T9"/>
              </a:cxn>
              <a:cxn ang="T55">
                <a:pos x="T10" y="T11"/>
              </a:cxn>
              <a:cxn ang="T56">
                <a:pos x="T12" y="T13"/>
              </a:cxn>
              <a:cxn ang="T57">
                <a:pos x="T14" y="T15"/>
              </a:cxn>
              <a:cxn ang="T58">
                <a:pos x="T16" y="T17"/>
              </a:cxn>
              <a:cxn ang="T59">
                <a:pos x="T18" y="T19"/>
              </a:cxn>
              <a:cxn ang="T60">
                <a:pos x="T20" y="T21"/>
              </a:cxn>
              <a:cxn ang="T61">
                <a:pos x="T22" y="T23"/>
              </a:cxn>
              <a:cxn ang="T62">
                <a:pos x="T24" y="T25"/>
              </a:cxn>
              <a:cxn ang="T63">
                <a:pos x="T26" y="T27"/>
              </a:cxn>
              <a:cxn ang="T64">
                <a:pos x="T28" y="T29"/>
              </a:cxn>
              <a:cxn ang="T65">
                <a:pos x="T30" y="T31"/>
              </a:cxn>
              <a:cxn ang="T66">
                <a:pos x="T32" y="T33"/>
              </a:cxn>
              <a:cxn ang="T67">
                <a:pos x="T34" y="T35"/>
              </a:cxn>
              <a:cxn ang="T68">
                <a:pos x="T36" y="T37"/>
              </a:cxn>
              <a:cxn ang="T69">
                <a:pos x="T38" y="T39"/>
              </a:cxn>
              <a:cxn ang="T70">
                <a:pos x="T40" y="T41"/>
              </a:cxn>
              <a:cxn ang="T71">
                <a:pos x="T42" y="T43"/>
              </a:cxn>
              <a:cxn ang="T72">
                <a:pos x="T44" y="T45"/>
              </a:cxn>
              <a:cxn ang="T73">
                <a:pos x="T46" y="T47"/>
              </a:cxn>
              <a:cxn ang="T74">
                <a:pos x="T48" y="T49"/>
              </a:cxn>
            </a:cxnLst>
            <a:rect l="T75" t="T76" r="T77" b="T78"/>
            <a:pathLst>
              <a:path w="37" h="29">
                <a:moveTo>
                  <a:pt x="9" y="8"/>
                </a:moveTo>
                <a:lnTo>
                  <a:pt x="9" y="6"/>
                </a:lnTo>
                <a:lnTo>
                  <a:pt x="2" y="6"/>
                </a:lnTo>
                <a:lnTo>
                  <a:pt x="2" y="8"/>
                </a:lnTo>
                <a:lnTo>
                  <a:pt x="0" y="8"/>
                </a:lnTo>
                <a:lnTo>
                  <a:pt x="0" y="16"/>
                </a:lnTo>
                <a:lnTo>
                  <a:pt x="2" y="16"/>
                </a:lnTo>
                <a:lnTo>
                  <a:pt x="13" y="27"/>
                </a:lnTo>
                <a:lnTo>
                  <a:pt x="13" y="29"/>
                </a:lnTo>
                <a:lnTo>
                  <a:pt x="19" y="29"/>
                </a:lnTo>
                <a:lnTo>
                  <a:pt x="33" y="23"/>
                </a:lnTo>
                <a:lnTo>
                  <a:pt x="37" y="20"/>
                </a:lnTo>
                <a:lnTo>
                  <a:pt x="37" y="16"/>
                </a:lnTo>
                <a:lnTo>
                  <a:pt x="31" y="4"/>
                </a:lnTo>
                <a:lnTo>
                  <a:pt x="29" y="2"/>
                </a:lnTo>
                <a:lnTo>
                  <a:pt x="29" y="0"/>
                </a:lnTo>
                <a:lnTo>
                  <a:pt x="23" y="0"/>
                </a:lnTo>
                <a:lnTo>
                  <a:pt x="21" y="2"/>
                </a:lnTo>
                <a:lnTo>
                  <a:pt x="19" y="2"/>
                </a:lnTo>
                <a:lnTo>
                  <a:pt x="19" y="8"/>
                </a:lnTo>
                <a:lnTo>
                  <a:pt x="25" y="20"/>
                </a:lnTo>
                <a:lnTo>
                  <a:pt x="29" y="12"/>
                </a:lnTo>
                <a:lnTo>
                  <a:pt x="15" y="18"/>
                </a:lnTo>
                <a:lnTo>
                  <a:pt x="21" y="20"/>
                </a:lnTo>
                <a:lnTo>
                  <a:pt x="9" y="8"/>
                </a:lnTo>
                <a:close/>
              </a:path>
            </a:pathLst>
          </a:custGeom>
          <a:solidFill>
            <a:srgbClr val="FFCC66"/>
          </a:solidFill>
          <a:ln w="9525">
            <a:solidFill>
              <a:srgbClr val="0238C0"/>
            </a:solidFill>
            <a:round/>
            <a:headEnd/>
            <a:tailEnd/>
          </a:ln>
        </xdr:spPr>
      </xdr:sp>
      <xdr:sp macro="" textlink="">
        <xdr:nvSpPr>
          <xdr:cNvPr id="26955" name="Freeform 327"/>
          <xdr:cNvSpPr>
            <a:spLocks/>
          </xdr:cNvSpPr>
        </xdr:nvSpPr>
        <xdr:spPr bwMode="auto">
          <a:xfrm>
            <a:off x="311" y="895"/>
            <a:ext cx="21" cy="28"/>
          </a:xfrm>
          <a:custGeom>
            <a:avLst/>
            <a:gdLst>
              <a:gd name="T0" fmla="*/ 8 w 104"/>
              <a:gd name="T1" fmla="*/ 26 h 121"/>
              <a:gd name="T2" fmla="*/ 21 w 104"/>
              <a:gd name="T3" fmla="*/ 7 h 121"/>
              <a:gd name="T4" fmla="*/ 12 w 104"/>
              <a:gd name="T5" fmla="*/ 0 h 121"/>
              <a:gd name="T6" fmla="*/ 3 w 104"/>
              <a:gd name="T7" fmla="*/ 2 h 121"/>
              <a:gd name="T8" fmla="*/ 1 w 104"/>
              <a:gd name="T9" fmla="*/ 8 h 121"/>
              <a:gd name="T10" fmla="*/ 2 w 104"/>
              <a:gd name="T11" fmla="*/ 8 h 121"/>
              <a:gd name="T12" fmla="*/ 2 w 104"/>
              <a:gd name="T13" fmla="*/ 9 h 121"/>
              <a:gd name="T14" fmla="*/ 2 w 104"/>
              <a:gd name="T15" fmla="*/ 8 h 121"/>
              <a:gd name="T16" fmla="*/ 2 w 104"/>
              <a:gd name="T17" fmla="*/ 10 h 121"/>
              <a:gd name="T18" fmla="*/ 2 w 104"/>
              <a:gd name="T19" fmla="*/ 11 h 121"/>
              <a:gd name="T20" fmla="*/ 2 w 104"/>
              <a:gd name="T21" fmla="*/ 10 h 121"/>
              <a:gd name="T22" fmla="*/ 3 w 104"/>
              <a:gd name="T23" fmla="*/ 14 h 121"/>
              <a:gd name="T24" fmla="*/ 3 w 104"/>
              <a:gd name="T25" fmla="*/ 16 h 121"/>
              <a:gd name="T26" fmla="*/ 2 w 104"/>
              <a:gd name="T27" fmla="*/ 19 h 121"/>
              <a:gd name="T28" fmla="*/ 2 w 104"/>
              <a:gd name="T29" fmla="*/ 19 h 121"/>
              <a:gd name="T30" fmla="*/ 2 w 104"/>
              <a:gd name="T31" fmla="*/ 19 h 121"/>
              <a:gd name="T32" fmla="*/ 2 w 104"/>
              <a:gd name="T33" fmla="*/ 20 h 121"/>
              <a:gd name="T34" fmla="*/ 1 w 104"/>
              <a:gd name="T35" fmla="*/ 22 h 121"/>
              <a:gd name="T36" fmla="*/ 1 w 104"/>
              <a:gd name="T37" fmla="*/ 21 h 121"/>
              <a:gd name="T38" fmla="*/ 1 w 104"/>
              <a:gd name="T39" fmla="*/ 21 h 121"/>
              <a:gd name="T40" fmla="*/ 3 w 104"/>
              <a:gd name="T41" fmla="*/ 22 h 121"/>
              <a:gd name="T42" fmla="*/ 2 w 104"/>
              <a:gd name="T43" fmla="*/ 21 h 121"/>
              <a:gd name="T44" fmla="*/ 0 w 104"/>
              <a:gd name="T45" fmla="*/ 22 h 121"/>
              <a:gd name="T46" fmla="*/ 1 w 104"/>
              <a:gd name="T47" fmla="*/ 26 h 121"/>
              <a:gd name="T48" fmla="*/ 1 w 104"/>
              <a:gd name="T49" fmla="*/ 27 h 121"/>
              <a:gd name="T50" fmla="*/ 1 w 104"/>
              <a:gd name="T51" fmla="*/ 26 h 121"/>
              <a:gd name="T52" fmla="*/ 2 w 104"/>
              <a:gd name="T53" fmla="*/ 28 h 121"/>
              <a:gd name="T54" fmla="*/ 8 w 104"/>
              <a:gd name="T55" fmla="*/ 26 h 121"/>
              <a:gd name="T56" fmla="*/ 3 w 104"/>
              <a:gd name="T57" fmla="*/ 26 h 121"/>
              <a:gd name="T58" fmla="*/ 3 w 104"/>
              <a:gd name="T59" fmla="*/ 25 h 121"/>
              <a:gd name="T60" fmla="*/ 2 w 104"/>
              <a:gd name="T61" fmla="*/ 25 h 121"/>
              <a:gd name="T62" fmla="*/ 2 w 104"/>
              <a:gd name="T63" fmla="*/ 25 h 121"/>
              <a:gd name="T64" fmla="*/ 2 w 104"/>
              <a:gd name="T65" fmla="*/ 23 h 121"/>
              <a:gd name="T66" fmla="*/ 2 w 104"/>
              <a:gd name="T67" fmla="*/ 24 h 121"/>
              <a:gd name="T68" fmla="*/ 2 w 104"/>
              <a:gd name="T69" fmla="*/ 21 h 121"/>
              <a:gd name="T70" fmla="*/ 1 w 104"/>
              <a:gd name="T71" fmla="*/ 21 h 121"/>
              <a:gd name="T72" fmla="*/ 1 w 104"/>
              <a:gd name="T73" fmla="*/ 24 h 121"/>
              <a:gd name="T74" fmla="*/ 2 w 104"/>
              <a:gd name="T75" fmla="*/ 24 h 121"/>
              <a:gd name="T76" fmla="*/ 3 w 104"/>
              <a:gd name="T77" fmla="*/ 22 h 121"/>
              <a:gd name="T78" fmla="*/ 3 w 104"/>
              <a:gd name="T79" fmla="*/ 23 h 121"/>
              <a:gd name="T80" fmla="*/ 3 w 104"/>
              <a:gd name="T81" fmla="*/ 22 h 121"/>
              <a:gd name="T82" fmla="*/ 4 w 104"/>
              <a:gd name="T83" fmla="*/ 20 h 121"/>
              <a:gd name="T84" fmla="*/ 4 w 104"/>
              <a:gd name="T85" fmla="*/ 21 h 121"/>
              <a:gd name="T86" fmla="*/ 4 w 104"/>
              <a:gd name="T87" fmla="*/ 20 h 121"/>
              <a:gd name="T88" fmla="*/ 4 w 104"/>
              <a:gd name="T89" fmla="*/ 19 h 121"/>
              <a:gd name="T90" fmla="*/ 5 w 104"/>
              <a:gd name="T91" fmla="*/ 12 h 121"/>
              <a:gd name="T92" fmla="*/ 5 w 104"/>
              <a:gd name="T93" fmla="*/ 12 h 121"/>
              <a:gd name="T94" fmla="*/ 4 w 104"/>
              <a:gd name="T95" fmla="*/ 9 h 121"/>
              <a:gd name="T96" fmla="*/ 4 w 104"/>
              <a:gd name="T97" fmla="*/ 8 h 121"/>
              <a:gd name="T98" fmla="*/ 4 w 104"/>
              <a:gd name="T99" fmla="*/ 9 h 121"/>
              <a:gd name="T100" fmla="*/ 3 w 104"/>
              <a:gd name="T101" fmla="*/ 6 h 121"/>
              <a:gd name="T102" fmla="*/ 3 w 104"/>
              <a:gd name="T103" fmla="*/ 6 h 121"/>
              <a:gd name="T104" fmla="*/ 2 w 104"/>
              <a:gd name="T105" fmla="*/ 6 h 121"/>
              <a:gd name="T106" fmla="*/ 3 w 104"/>
              <a:gd name="T107" fmla="*/ 7 h 121"/>
              <a:gd name="T108" fmla="*/ 7 w 104"/>
              <a:gd name="T109" fmla="*/ 3 h 121"/>
              <a:gd name="T110" fmla="*/ 12 w 104"/>
              <a:gd name="T111" fmla="*/ 3 h 121"/>
              <a:gd name="T112" fmla="*/ 19 w 104"/>
              <a:gd name="T113" fmla="*/ 8 h 121"/>
              <a:gd name="T114" fmla="*/ 7 w 104"/>
              <a:gd name="T115" fmla="*/ 24 h 121"/>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w 104"/>
              <a:gd name="T175" fmla="*/ 0 h 121"/>
              <a:gd name="T176" fmla="*/ 104 w 104"/>
              <a:gd name="T177" fmla="*/ 121 h 121"/>
            </a:gdLst>
            <a:ahLst/>
            <a:cxnLst>
              <a:cxn ang="T116">
                <a:pos x="T0" y="T1"/>
              </a:cxn>
              <a:cxn ang="T117">
                <a:pos x="T2" y="T3"/>
              </a:cxn>
              <a:cxn ang="T118">
                <a:pos x="T4" y="T5"/>
              </a:cxn>
              <a:cxn ang="T119">
                <a:pos x="T6" y="T7"/>
              </a:cxn>
              <a:cxn ang="T120">
                <a:pos x="T8" y="T9"/>
              </a:cxn>
              <a:cxn ang="T121">
                <a:pos x="T10" y="T11"/>
              </a:cxn>
              <a:cxn ang="T122">
                <a:pos x="T12" y="T13"/>
              </a:cxn>
              <a:cxn ang="T123">
                <a:pos x="T14" y="T15"/>
              </a:cxn>
              <a:cxn ang="T124">
                <a:pos x="T16" y="T17"/>
              </a:cxn>
              <a:cxn ang="T125">
                <a:pos x="T18" y="T19"/>
              </a:cxn>
              <a:cxn ang="T126">
                <a:pos x="T20" y="T21"/>
              </a:cxn>
              <a:cxn ang="T127">
                <a:pos x="T22" y="T23"/>
              </a:cxn>
              <a:cxn ang="T128">
                <a:pos x="T24" y="T25"/>
              </a:cxn>
              <a:cxn ang="T129">
                <a:pos x="T26" y="T27"/>
              </a:cxn>
              <a:cxn ang="T130">
                <a:pos x="T28" y="T29"/>
              </a:cxn>
              <a:cxn ang="T131">
                <a:pos x="T30" y="T31"/>
              </a:cxn>
              <a:cxn ang="T132">
                <a:pos x="T32" y="T33"/>
              </a:cxn>
              <a:cxn ang="T133">
                <a:pos x="T34" y="T35"/>
              </a:cxn>
              <a:cxn ang="T134">
                <a:pos x="T36" y="T37"/>
              </a:cxn>
              <a:cxn ang="T135">
                <a:pos x="T38" y="T39"/>
              </a:cxn>
              <a:cxn ang="T136">
                <a:pos x="T40" y="T41"/>
              </a:cxn>
              <a:cxn ang="T137">
                <a:pos x="T42" y="T43"/>
              </a:cxn>
              <a:cxn ang="T138">
                <a:pos x="T44" y="T45"/>
              </a:cxn>
              <a:cxn ang="T139">
                <a:pos x="T46" y="T47"/>
              </a:cxn>
              <a:cxn ang="T140">
                <a:pos x="T48" y="T49"/>
              </a:cxn>
              <a:cxn ang="T141">
                <a:pos x="T50" y="T51"/>
              </a:cxn>
              <a:cxn ang="T142">
                <a:pos x="T52" y="T53"/>
              </a:cxn>
              <a:cxn ang="T143">
                <a:pos x="T54" y="T55"/>
              </a:cxn>
              <a:cxn ang="T144">
                <a:pos x="T56" y="T57"/>
              </a:cxn>
              <a:cxn ang="T145">
                <a:pos x="T58" y="T59"/>
              </a:cxn>
              <a:cxn ang="T146">
                <a:pos x="T60" y="T61"/>
              </a:cxn>
              <a:cxn ang="T147">
                <a:pos x="T62" y="T63"/>
              </a:cxn>
              <a:cxn ang="T148">
                <a:pos x="T64" y="T65"/>
              </a:cxn>
              <a:cxn ang="T149">
                <a:pos x="T66" y="T67"/>
              </a:cxn>
              <a:cxn ang="T150">
                <a:pos x="T68" y="T69"/>
              </a:cxn>
              <a:cxn ang="T151">
                <a:pos x="T70" y="T71"/>
              </a:cxn>
              <a:cxn ang="T152">
                <a:pos x="T72" y="T73"/>
              </a:cxn>
              <a:cxn ang="T153">
                <a:pos x="T74" y="T75"/>
              </a:cxn>
              <a:cxn ang="T154">
                <a:pos x="T76" y="T77"/>
              </a:cxn>
              <a:cxn ang="T155">
                <a:pos x="T78" y="T79"/>
              </a:cxn>
              <a:cxn ang="T156">
                <a:pos x="T80" y="T81"/>
              </a:cxn>
              <a:cxn ang="T157">
                <a:pos x="T82" y="T83"/>
              </a:cxn>
              <a:cxn ang="T158">
                <a:pos x="T84" y="T85"/>
              </a:cxn>
              <a:cxn ang="T159">
                <a:pos x="T86" y="T87"/>
              </a:cxn>
              <a:cxn ang="T160">
                <a:pos x="T88" y="T89"/>
              </a:cxn>
              <a:cxn ang="T161">
                <a:pos x="T90" y="T91"/>
              </a:cxn>
              <a:cxn ang="T162">
                <a:pos x="T92" y="T93"/>
              </a:cxn>
              <a:cxn ang="T163">
                <a:pos x="T94" y="T95"/>
              </a:cxn>
              <a:cxn ang="T164">
                <a:pos x="T96" y="T97"/>
              </a:cxn>
              <a:cxn ang="T165">
                <a:pos x="T98" y="T99"/>
              </a:cxn>
              <a:cxn ang="T166">
                <a:pos x="T100" y="T101"/>
              </a:cxn>
              <a:cxn ang="T167">
                <a:pos x="T102" y="T103"/>
              </a:cxn>
              <a:cxn ang="T168">
                <a:pos x="T104" y="T105"/>
              </a:cxn>
              <a:cxn ang="T169">
                <a:pos x="T106" y="T107"/>
              </a:cxn>
              <a:cxn ang="T170">
                <a:pos x="T108" y="T109"/>
              </a:cxn>
              <a:cxn ang="T171">
                <a:pos x="T110" y="T111"/>
              </a:cxn>
              <a:cxn ang="T172">
                <a:pos x="T112" y="T113"/>
              </a:cxn>
              <a:cxn ang="T173">
                <a:pos x="T114" y="T115"/>
              </a:cxn>
            </a:cxnLst>
            <a:rect l="T174" t="T175" r="T176" b="T177"/>
            <a:pathLst>
              <a:path w="104" h="121">
                <a:moveTo>
                  <a:pt x="39" y="113"/>
                </a:moveTo>
                <a:lnTo>
                  <a:pt x="41" y="113"/>
                </a:lnTo>
                <a:lnTo>
                  <a:pt x="41" y="111"/>
                </a:lnTo>
                <a:lnTo>
                  <a:pt x="102" y="35"/>
                </a:lnTo>
                <a:lnTo>
                  <a:pt x="104" y="33"/>
                </a:lnTo>
                <a:lnTo>
                  <a:pt x="104" y="30"/>
                </a:lnTo>
                <a:lnTo>
                  <a:pt x="96" y="10"/>
                </a:lnTo>
                <a:lnTo>
                  <a:pt x="92" y="6"/>
                </a:lnTo>
                <a:lnTo>
                  <a:pt x="61" y="0"/>
                </a:lnTo>
                <a:lnTo>
                  <a:pt x="29" y="0"/>
                </a:lnTo>
                <a:lnTo>
                  <a:pt x="15" y="8"/>
                </a:lnTo>
                <a:lnTo>
                  <a:pt x="13" y="10"/>
                </a:lnTo>
                <a:lnTo>
                  <a:pt x="6" y="22"/>
                </a:lnTo>
                <a:lnTo>
                  <a:pt x="4" y="24"/>
                </a:lnTo>
                <a:lnTo>
                  <a:pt x="4" y="33"/>
                </a:lnTo>
                <a:lnTo>
                  <a:pt x="6" y="33"/>
                </a:lnTo>
                <a:lnTo>
                  <a:pt x="6" y="35"/>
                </a:lnTo>
                <a:lnTo>
                  <a:pt x="12" y="35"/>
                </a:lnTo>
                <a:lnTo>
                  <a:pt x="6" y="30"/>
                </a:lnTo>
                <a:lnTo>
                  <a:pt x="6" y="37"/>
                </a:lnTo>
                <a:lnTo>
                  <a:pt x="8" y="37"/>
                </a:lnTo>
                <a:lnTo>
                  <a:pt x="8" y="39"/>
                </a:lnTo>
                <a:lnTo>
                  <a:pt x="13" y="39"/>
                </a:lnTo>
                <a:lnTo>
                  <a:pt x="8" y="33"/>
                </a:lnTo>
                <a:lnTo>
                  <a:pt x="8" y="41"/>
                </a:lnTo>
                <a:lnTo>
                  <a:pt x="10" y="41"/>
                </a:lnTo>
                <a:lnTo>
                  <a:pt x="12" y="43"/>
                </a:lnTo>
                <a:lnTo>
                  <a:pt x="10" y="39"/>
                </a:lnTo>
                <a:lnTo>
                  <a:pt x="10" y="49"/>
                </a:lnTo>
                <a:lnTo>
                  <a:pt x="12" y="49"/>
                </a:lnTo>
                <a:lnTo>
                  <a:pt x="12" y="51"/>
                </a:lnTo>
                <a:lnTo>
                  <a:pt x="17" y="51"/>
                </a:lnTo>
                <a:lnTo>
                  <a:pt x="12" y="45"/>
                </a:lnTo>
                <a:lnTo>
                  <a:pt x="12" y="57"/>
                </a:lnTo>
                <a:lnTo>
                  <a:pt x="13" y="57"/>
                </a:lnTo>
                <a:lnTo>
                  <a:pt x="15" y="59"/>
                </a:lnTo>
                <a:lnTo>
                  <a:pt x="13" y="55"/>
                </a:lnTo>
                <a:lnTo>
                  <a:pt x="13" y="74"/>
                </a:lnTo>
                <a:lnTo>
                  <a:pt x="15" y="70"/>
                </a:lnTo>
                <a:lnTo>
                  <a:pt x="13" y="72"/>
                </a:lnTo>
                <a:lnTo>
                  <a:pt x="12" y="72"/>
                </a:lnTo>
                <a:lnTo>
                  <a:pt x="12" y="82"/>
                </a:lnTo>
                <a:lnTo>
                  <a:pt x="13" y="78"/>
                </a:lnTo>
                <a:lnTo>
                  <a:pt x="12" y="80"/>
                </a:lnTo>
                <a:lnTo>
                  <a:pt x="10" y="80"/>
                </a:lnTo>
                <a:lnTo>
                  <a:pt x="10" y="86"/>
                </a:lnTo>
                <a:lnTo>
                  <a:pt x="12" y="82"/>
                </a:lnTo>
                <a:lnTo>
                  <a:pt x="10" y="84"/>
                </a:lnTo>
                <a:lnTo>
                  <a:pt x="8" y="84"/>
                </a:lnTo>
                <a:lnTo>
                  <a:pt x="8" y="90"/>
                </a:lnTo>
                <a:lnTo>
                  <a:pt x="10" y="86"/>
                </a:lnTo>
                <a:lnTo>
                  <a:pt x="8" y="88"/>
                </a:lnTo>
                <a:lnTo>
                  <a:pt x="6" y="88"/>
                </a:lnTo>
                <a:lnTo>
                  <a:pt x="6" y="94"/>
                </a:lnTo>
                <a:lnTo>
                  <a:pt x="12" y="88"/>
                </a:lnTo>
                <a:lnTo>
                  <a:pt x="6" y="88"/>
                </a:lnTo>
                <a:lnTo>
                  <a:pt x="6" y="90"/>
                </a:lnTo>
                <a:lnTo>
                  <a:pt x="4" y="90"/>
                </a:lnTo>
                <a:lnTo>
                  <a:pt x="4" y="96"/>
                </a:lnTo>
                <a:lnTo>
                  <a:pt x="6" y="92"/>
                </a:lnTo>
                <a:lnTo>
                  <a:pt x="4" y="94"/>
                </a:lnTo>
                <a:lnTo>
                  <a:pt x="13" y="98"/>
                </a:lnTo>
                <a:lnTo>
                  <a:pt x="13" y="96"/>
                </a:lnTo>
                <a:lnTo>
                  <a:pt x="2" y="96"/>
                </a:lnTo>
                <a:lnTo>
                  <a:pt x="2" y="98"/>
                </a:lnTo>
                <a:lnTo>
                  <a:pt x="8" y="92"/>
                </a:lnTo>
                <a:lnTo>
                  <a:pt x="2" y="92"/>
                </a:lnTo>
                <a:lnTo>
                  <a:pt x="2" y="94"/>
                </a:lnTo>
                <a:lnTo>
                  <a:pt x="0" y="94"/>
                </a:lnTo>
                <a:lnTo>
                  <a:pt x="0" y="111"/>
                </a:lnTo>
                <a:lnTo>
                  <a:pt x="2" y="111"/>
                </a:lnTo>
                <a:lnTo>
                  <a:pt x="4" y="113"/>
                </a:lnTo>
                <a:lnTo>
                  <a:pt x="2" y="109"/>
                </a:lnTo>
                <a:lnTo>
                  <a:pt x="2" y="115"/>
                </a:lnTo>
                <a:lnTo>
                  <a:pt x="4" y="115"/>
                </a:lnTo>
                <a:lnTo>
                  <a:pt x="4" y="117"/>
                </a:lnTo>
                <a:lnTo>
                  <a:pt x="10" y="117"/>
                </a:lnTo>
                <a:lnTo>
                  <a:pt x="4" y="111"/>
                </a:lnTo>
                <a:lnTo>
                  <a:pt x="4" y="117"/>
                </a:lnTo>
                <a:lnTo>
                  <a:pt x="6" y="117"/>
                </a:lnTo>
                <a:lnTo>
                  <a:pt x="8" y="119"/>
                </a:lnTo>
                <a:lnTo>
                  <a:pt x="8" y="121"/>
                </a:lnTo>
                <a:lnTo>
                  <a:pt x="13" y="121"/>
                </a:lnTo>
                <a:lnTo>
                  <a:pt x="39" y="113"/>
                </a:lnTo>
                <a:lnTo>
                  <a:pt x="35" y="102"/>
                </a:lnTo>
                <a:lnTo>
                  <a:pt x="10" y="109"/>
                </a:lnTo>
                <a:lnTo>
                  <a:pt x="15" y="111"/>
                </a:lnTo>
                <a:lnTo>
                  <a:pt x="13" y="109"/>
                </a:lnTo>
                <a:lnTo>
                  <a:pt x="15" y="113"/>
                </a:lnTo>
                <a:lnTo>
                  <a:pt x="15" y="107"/>
                </a:lnTo>
                <a:lnTo>
                  <a:pt x="13" y="107"/>
                </a:lnTo>
                <a:lnTo>
                  <a:pt x="13" y="106"/>
                </a:lnTo>
                <a:lnTo>
                  <a:pt x="8" y="106"/>
                </a:lnTo>
                <a:lnTo>
                  <a:pt x="13" y="111"/>
                </a:lnTo>
                <a:lnTo>
                  <a:pt x="13" y="106"/>
                </a:lnTo>
                <a:lnTo>
                  <a:pt x="12" y="106"/>
                </a:lnTo>
                <a:lnTo>
                  <a:pt x="10" y="104"/>
                </a:lnTo>
                <a:lnTo>
                  <a:pt x="12" y="107"/>
                </a:lnTo>
                <a:lnTo>
                  <a:pt x="12" y="98"/>
                </a:lnTo>
                <a:lnTo>
                  <a:pt x="6" y="104"/>
                </a:lnTo>
                <a:lnTo>
                  <a:pt x="12" y="104"/>
                </a:lnTo>
                <a:lnTo>
                  <a:pt x="12" y="102"/>
                </a:lnTo>
                <a:lnTo>
                  <a:pt x="13" y="102"/>
                </a:lnTo>
                <a:lnTo>
                  <a:pt x="13" y="92"/>
                </a:lnTo>
                <a:lnTo>
                  <a:pt x="12" y="92"/>
                </a:lnTo>
                <a:lnTo>
                  <a:pt x="12" y="90"/>
                </a:lnTo>
                <a:lnTo>
                  <a:pt x="4" y="90"/>
                </a:lnTo>
                <a:lnTo>
                  <a:pt x="4" y="92"/>
                </a:lnTo>
                <a:lnTo>
                  <a:pt x="2" y="92"/>
                </a:lnTo>
                <a:lnTo>
                  <a:pt x="2" y="102"/>
                </a:lnTo>
                <a:lnTo>
                  <a:pt x="4" y="102"/>
                </a:lnTo>
                <a:lnTo>
                  <a:pt x="4" y="104"/>
                </a:lnTo>
                <a:lnTo>
                  <a:pt x="12" y="104"/>
                </a:lnTo>
                <a:lnTo>
                  <a:pt x="12" y="102"/>
                </a:lnTo>
                <a:lnTo>
                  <a:pt x="13" y="100"/>
                </a:lnTo>
                <a:lnTo>
                  <a:pt x="15" y="100"/>
                </a:lnTo>
                <a:lnTo>
                  <a:pt x="15" y="94"/>
                </a:lnTo>
                <a:lnTo>
                  <a:pt x="10" y="100"/>
                </a:lnTo>
                <a:lnTo>
                  <a:pt x="15" y="100"/>
                </a:lnTo>
                <a:lnTo>
                  <a:pt x="15" y="98"/>
                </a:lnTo>
                <a:lnTo>
                  <a:pt x="17" y="98"/>
                </a:lnTo>
                <a:lnTo>
                  <a:pt x="17" y="92"/>
                </a:lnTo>
                <a:lnTo>
                  <a:pt x="15" y="96"/>
                </a:lnTo>
                <a:lnTo>
                  <a:pt x="17" y="94"/>
                </a:lnTo>
                <a:lnTo>
                  <a:pt x="19" y="94"/>
                </a:lnTo>
                <a:lnTo>
                  <a:pt x="19" y="88"/>
                </a:lnTo>
                <a:lnTo>
                  <a:pt x="17" y="92"/>
                </a:lnTo>
                <a:lnTo>
                  <a:pt x="19" y="90"/>
                </a:lnTo>
                <a:lnTo>
                  <a:pt x="21" y="90"/>
                </a:lnTo>
                <a:lnTo>
                  <a:pt x="21" y="84"/>
                </a:lnTo>
                <a:lnTo>
                  <a:pt x="19" y="88"/>
                </a:lnTo>
                <a:lnTo>
                  <a:pt x="21" y="86"/>
                </a:lnTo>
                <a:lnTo>
                  <a:pt x="23" y="86"/>
                </a:lnTo>
                <a:lnTo>
                  <a:pt x="23" y="76"/>
                </a:lnTo>
                <a:lnTo>
                  <a:pt x="21" y="80"/>
                </a:lnTo>
                <a:lnTo>
                  <a:pt x="23" y="78"/>
                </a:lnTo>
                <a:lnTo>
                  <a:pt x="25" y="78"/>
                </a:lnTo>
                <a:lnTo>
                  <a:pt x="25" y="51"/>
                </a:lnTo>
                <a:lnTo>
                  <a:pt x="23" y="51"/>
                </a:lnTo>
                <a:lnTo>
                  <a:pt x="21" y="49"/>
                </a:lnTo>
                <a:lnTo>
                  <a:pt x="23" y="53"/>
                </a:lnTo>
                <a:lnTo>
                  <a:pt x="23" y="41"/>
                </a:lnTo>
                <a:lnTo>
                  <a:pt x="21" y="41"/>
                </a:lnTo>
                <a:lnTo>
                  <a:pt x="21" y="39"/>
                </a:lnTo>
                <a:lnTo>
                  <a:pt x="15" y="39"/>
                </a:lnTo>
                <a:lnTo>
                  <a:pt x="21" y="45"/>
                </a:lnTo>
                <a:lnTo>
                  <a:pt x="21" y="35"/>
                </a:lnTo>
                <a:lnTo>
                  <a:pt x="19" y="35"/>
                </a:lnTo>
                <a:lnTo>
                  <a:pt x="17" y="33"/>
                </a:lnTo>
                <a:lnTo>
                  <a:pt x="19" y="37"/>
                </a:lnTo>
                <a:lnTo>
                  <a:pt x="19" y="30"/>
                </a:lnTo>
                <a:lnTo>
                  <a:pt x="17" y="30"/>
                </a:lnTo>
                <a:lnTo>
                  <a:pt x="17" y="28"/>
                </a:lnTo>
                <a:lnTo>
                  <a:pt x="12" y="28"/>
                </a:lnTo>
                <a:lnTo>
                  <a:pt x="17" y="33"/>
                </a:lnTo>
                <a:lnTo>
                  <a:pt x="17" y="26"/>
                </a:lnTo>
                <a:lnTo>
                  <a:pt x="15" y="26"/>
                </a:lnTo>
                <a:lnTo>
                  <a:pt x="15" y="24"/>
                </a:lnTo>
                <a:lnTo>
                  <a:pt x="10" y="24"/>
                </a:lnTo>
                <a:lnTo>
                  <a:pt x="15" y="30"/>
                </a:lnTo>
                <a:lnTo>
                  <a:pt x="15" y="26"/>
                </a:lnTo>
                <a:lnTo>
                  <a:pt x="13" y="30"/>
                </a:lnTo>
                <a:lnTo>
                  <a:pt x="21" y="18"/>
                </a:lnTo>
                <a:lnTo>
                  <a:pt x="19" y="20"/>
                </a:lnTo>
                <a:lnTo>
                  <a:pt x="33" y="12"/>
                </a:lnTo>
                <a:lnTo>
                  <a:pt x="31" y="12"/>
                </a:lnTo>
                <a:lnTo>
                  <a:pt x="59" y="12"/>
                </a:lnTo>
                <a:lnTo>
                  <a:pt x="57" y="12"/>
                </a:lnTo>
                <a:lnTo>
                  <a:pt x="88" y="18"/>
                </a:lnTo>
                <a:lnTo>
                  <a:pt x="84" y="14"/>
                </a:lnTo>
                <a:lnTo>
                  <a:pt x="92" y="33"/>
                </a:lnTo>
                <a:lnTo>
                  <a:pt x="94" y="28"/>
                </a:lnTo>
                <a:lnTo>
                  <a:pt x="33" y="104"/>
                </a:lnTo>
                <a:lnTo>
                  <a:pt x="35" y="102"/>
                </a:lnTo>
                <a:lnTo>
                  <a:pt x="39" y="113"/>
                </a:lnTo>
                <a:close/>
              </a:path>
            </a:pathLst>
          </a:custGeom>
          <a:solidFill>
            <a:srgbClr val="FF6600"/>
          </a:solidFill>
          <a:ln w="3175" cmpd="sng">
            <a:solidFill>
              <a:srgbClr val="0000FF"/>
            </a:solidFill>
            <a:round/>
            <a:headEnd/>
            <a:tailEnd/>
          </a:ln>
        </xdr:spPr>
      </xdr:sp>
      <xdr:sp macro="" textlink="">
        <xdr:nvSpPr>
          <xdr:cNvPr id="26956" name="Freeform 328"/>
          <xdr:cNvSpPr>
            <a:spLocks/>
          </xdr:cNvSpPr>
        </xdr:nvSpPr>
        <xdr:spPr bwMode="auto">
          <a:xfrm>
            <a:off x="256" y="741"/>
            <a:ext cx="8" cy="6"/>
          </a:xfrm>
          <a:custGeom>
            <a:avLst/>
            <a:gdLst>
              <a:gd name="T0" fmla="*/ 0 w 35"/>
              <a:gd name="T1" fmla="*/ 0 h 24"/>
              <a:gd name="T2" fmla="*/ 0 w 35"/>
              <a:gd name="T3" fmla="*/ 0 h 24"/>
              <a:gd name="T4" fmla="*/ 0 w 35"/>
              <a:gd name="T5" fmla="*/ 6 h 24"/>
              <a:gd name="T6" fmla="*/ 8 w 35"/>
              <a:gd name="T7" fmla="*/ 6 h 24"/>
              <a:gd name="T8" fmla="*/ 8 w 35"/>
              <a:gd name="T9" fmla="*/ 0 h 24"/>
              <a:gd name="T10" fmla="*/ 8 w 35"/>
              <a:gd name="T11" fmla="*/ 0 h 24"/>
              <a:gd name="T12" fmla="*/ 0 w 35"/>
              <a:gd name="T13" fmla="*/ 0 h 24"/>
              <a:gd name="T14" fmla="*/ 0 w 35"/>
              <a:gd name="T15" fmla="*/ 1 h 24"/>
              <a:gd name="T16" fmla="*/ 8 w 35"/>
              <a:gd name="T17" fmla="*/ 1 h 24"/>
              <a:gd name="T18" fmla="*/ 7 w 35"/>
              <a:gd name="T19" fmla="*/ 1 h 24"/>
              <a:gd name="T20" fmla="*/ 7 w 35"/>
              <a:gd name="T21" fmla="*/ 6 h 24"/>
              <a:gd name="T22" fmla="*/ 8 w 35"/>
              <a:gd name="T23" fmla="*/ 5 h 24"/>
              <a:gd name="T24" fmla="*/ 0 w 35"/>
              <a:gd name="T25" fmla="*/ 5 h 24"/>
              <a:gd name="T26" fmla="*/ 1 w 35"/>
              <a:gd name="T27" fmla="*/ 6 h 24"/>
              <a:gd name="T28" fmla="*/ 1 w 35"/>
              <a:gd name="T29" fmla="*/ 1 h 24"/>
              <a:gd name="T30" fmla="*/ 0 w 35"/>
              <a:gd name="T31" fmla="*/ 1 h 24"/>
              <a:gd name="T32" fmla="*/ 0 w 35"/>
              <a:gd name="T33" fmla="*/ 0 h 24"/>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w 35"/>
              <a:gd name="T52" fmla="*/ 0 h 24"/>
              <a:gd name="T53" fmla="*/ 35 w 35"/>
              <a:gd name="T54" fmla="*/ 24 h 24"/>
            </a:gdLst>
            <a:ahLst/>
            <a:cxnLst>
              <a:cxn ang="T34">
                <a:pos x="T0" y="T1"/>
              </a:cxn>
              <a:cxn ang="T35">
                <a:pos x="T2" y="T3"/>
              </a:cxn>
              <a:cxn ang="T36">
                <a:pos x="T4" y="T5"/>
              </a:cxn>
              <a:cxn ang="T37">
                <a:pos x="T6" y="T7"/>
              </a:cxn>
              <a:cxn ang="T38">
                <a:pos x="T8" y="T9"/>
              </a:cxn>
              <a:cxn ang="T39">
                <a:pos x="T10" y="T11"/>
              </a:cxn>
              <a:cxn ang="T40">
                <a:pos x="T12" y="T13"/>
              </a:cxn>
              <a:cxn ang="T41">
                <a:pos x="T14" y="T15"/>
              </a:cxn>
              <a:cxn ang="T42">
                <a:pos x="T16" y="T17"/>
              </a:cxn>
              <a:cxn ang="T43">
                <a:pos x="T18" y="T19"/>
              </a:cxn>
              <a:cxn ang="T44">
                <a:pos x="T20" y="T21"/>
              </a:cxn>
              <a:cxn ang="T45">
                <a:pos x="T22" y="T23"/>
              </a:cxn>
              <a:cxn ang="T46">
                <a:pos x="T24" y="T25"/>
              </a:cxn>
              <a:cxn ang="T47">
                <a:pos x="T26" y="T27"/>
              </a:cxn>
              <a:cxn ang="T48">
                <a:pos x="T28" y="T29"/>
              </a:cxn>
              <a:cxn ang="T49">
                <a:pos x="T30" y="T31"/>
              </a:cxn>
              <a:cxn ang="T50">
                <a:pos x="T32" y="T33"/>
              </a:cxn>
            </a:cxnLst>
            <a:rect l="T51" t="T52" r="T53" b="T54"/>
            <a:pathLst>
              <a:path w="35" h="24">
                <a:moveTo>
                  <a:pt x="2" y="0"/>
                </a:moveTo>
                <a:lnTo>
                  <a:pt x="0" y="0"/>
                </a:lnTo>
                <a:lnTo>
                  <a:pt x="0" y="24"/>
                </a:lnTo>
                <a:lnTo>
                  <a:pt x="35" y="24"/>
                </a:lnTo>
                <a:lnTo>
                  <a:pt x="35" y="0"/>
                </a:lnTo>
                <a:lnTo>
                  <a:pt x="33" y="0"/>
                </a:lnTo>
                <a:lnTo>
                  <a:pt x="2" y="0"/>
                </a:lnTo>
                <a:lnTo>
                  <a:pt x="2" y="4"/>
                </a:lnTo>
                <a:lnTo>
                  <a:pt x="33" y="4"/>
                </a:lnTo>
                <a:lnTo>
                  <a:pt x="31" y="2"/>
                </a:lnTo>
                <a:lnTo>
                  <a:pt x="31" y="22"/>
                </a:lnTo>
                <a:lnTo>
                  <a:pt x="33" y="20"/>
                </a:lnTo>
                <a:lnTo>
                  <a:pt x="2" y="20"/>
                </a:lnTo>
                <a:lnTo>
                  <a:pt x="4" y="22"/>
                </a:lnTo>
                <a:lnTo>
                  <a:pt x="4" y="2"/>
                </a:lnTo>
                <a:lnTo>
                  <a:pt x="2" y="4"/>
                </a:lnTo>
                <a:lnTo>
                  <a:pt x="2" y="0"/>
                </a:lnTo>
                <a:close/>
              </a:path>
            </a:pathLst>
          </a:custGeom>
          <a:solidFill>
            <a:srgbClr val="FFCC66"/>
          </a:solidFill>
          <a:ln w="9525">
            <a:solidFill>
              <a:srgbClr val="0238C0"/>
            </a:solidFill>
            <a:round/>
            <a:headEnd/>
            <a:tailEnd/>
          </a:ln>
        </xdr:spPr>
      </xdr:sp>
      <xdr:sp macro="" textlink="">
        <xdr:nvSpPr>
          <xdr:cNvPr id="26957" name="Freeform 329"/>
          <xdr:cNvSpPr>
            <a:spLocks/>
          </xdr:cNvSpPr>
        </xdr:nvSpPr>
        <xdr:spPr bwMode="auto">
          <a:xfrm>
            <a:off x="258" y="736"/>
            <a:ext cx="1" cy="7"/>
          </a:xfrm>
          <a:custGeom>
            <a:avLst/>
            <a:gdLst>
              <a:gd name="T0" fmla="*/ 1 w 4"/>
              <a:gd name="T1" fmla="*/ 1 h 25"/>
              <a:gd name="T2" fmla="*/ 1 w 4"/>
              <a:gd name="T3" fmla="*/ 0 h 25"/>
              <a:gd name="T4" fmla="*/ 0 w 4"/>
              <a:gd name="T5" fmla="*/ 0 h 25"/>
              <a:gd name="T6" fmla="*/ 0 w 4"/>
              <a:gd name="T7" fmla="*/ 7 h 25"/>
              <a:gd name="T8" fmla="*/ 1 w 4"/>
              <a:gd name="T9" fmla="*/ 7 h 25"/>
              <a:gd name="T10" fmla="*/ 1 w 4"/>
              <a:gd name="T11" fmla="*/ 6 h 25"/>
              <a:gd name="T12" fmla="*/ 1 w 4"/>
              <a:gd name="T13" fmla="*/ 1 h 25"/>
              <a:gd name="T14" fmla="*/ 0 60000 65536"/>
              <a:gd name="T15" fmla="*/ 0 60000 65536"/>
              <a:gd name="T16" fmla="*/ 0 60000 65536"/>
              <a:gd name="T17" fmla="*/ 0 60000 65536"/>
              <a:gd name="T18" fmla="*/ 0 60000 65536"/>
              <a:gd name="T19" fmla="*/ 0 60000 65536"/>
              <a:gd name="T20" fmla="*/ 0 60000 65536"/>
              <a:gd name="T21" fmla="*/ 0 w 4"/>
              <a:gd name="T22" fmla="*/ 0 h 25"/>
              <a:gd name="T23" fmla="*/ 4 w 4"/>
              <a:gd name="T24" fmla="*/ 25 h 25"/>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5">
                <a:moveTo>
                  <a:pt x="4" y="2"/>
                </a:moveTo>
                <a:lnTo>
                  <a:pt x="4" y="0"/>
                </a:lnTo>
                <a:lnTo>
                  <a:pt x="0" y="0"/>
                </a:lnTo>
                <a:lnTo>
                  <a:pt x="0" y="25"/>
                </a:lnTo>
                <a:lnTo>
                  <a:pt x="4" y="25"/>
                </a:lnTo>
                <a:lnTo>
                  <a:pt x="4" y="23"/>
                </a:lnTo>
                <a:lnTo>
                  <a:pt x="4" y="2"/>
                </a:lnTo>
                <a:close/>
              </a:path>
            </a:pathLst>
          </a:custGeom>
          <a:solidFill>
            <a:srgbClr val="FFCC66"/>
          </a:solidFill>
          <a:ln w="9525">
            <a:solidFill>
              <a:srgbClr val="0238C0"/>
            </a:solidFill>
            <a:round/>
            <a:headEnd/>
            <a:tailEnd/>
          </a:ln>
        </xdr:spPr>
      </xdr:sp>
      <xdr:sp macro="" textlink="">
        <xdr:nvSpPr>
          <xdr:cNvPr id="26958" name="Freeform 330"/>
          <xdr:cNvSpPr>
            <a:spLocks/>
          </xdr:cNvSpPr>
        </xdr:nvSpPr>
        <xdr:spPr bwMode="auto">
          <a:xfrm>
            <a:off x="260" y="736"/>
            <a:ext cx="1" cy="7"/>
          </a:xfrm>
          <a:custGeom>
            <a:avLst/>
            <a:gdLst>
              <a:gd name="T0" fmla="*/ 1 w 4"/>
              <a:gd name="T1" fmla="*/ 1 h 27"/>
              <a:gd name="T2" fmla="*/ 1 w 4"/>
              <a:gd name="T3" fmla="*/ 0 h 27"/>
              <a:gd name="T4" fmla="*/ 0 w 4"/>
              <a:gd name="T5" fmla="*/ 0 h 27"/>
              <a:gd name="T6" fmla="*/ 0 w 4"/>
              <a:gd name="T7" fmla="*/ 7 h 27"/>
              <a:gd name="T8" fmla="*/ 1 w 4"/>
              <a:gd name="T9" fmla="*/ 7 h 27"/>
              <a:gd name="T10" fmla="*/ 1 w 4"/>
              <a:gd name="T11" fmla="*/ 6 h 27"/>
              <a:gd name="T12" fmla="*/ 1 w 4"/>
              <a:gd name="T13" fmla="*/ 1 h 27"/>
              <a:gd name="T14" fmla="*/ 0 60000 65536"/>
              <a:gd name="T15" fmla="*/ 0 60000 65536"/>
              <a:gd name="T16" fmla="*/ 0 60000 65536"/>
              <a:gd name="T17" fmla="*/ 0 60000 65536"/>
              <a:gd name="T18" fmla="*/ 0 60000 65536"/>
              <a:gd name="T19" fmla="*/ 0 60000 65536"/>
              <a:gd name="T20" fmla="*/ 0 60000 65536"/>
              <a:gd name="T21" fmla="*/ 0 w 4"/>
              <a:gd name="T22" fmla="*/ 0 h 27"/>
              <a:gd name="T23" fmla="*/ 4 w 4"/>
              <a:gd name="T24" fmla="*/ 27 h 27"/>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7">
                <a:moveTo>
                  <a:pt x="4" y="2"/>
                </a:moveTo>
                <a:lnTo>
                  <a:pt x="4" y="0"/>
                </a:lnTo>
                <a:lnTo>
                  <a:pt x="0" y="0"/>
                </a:lnTo>
                <a:lnTo>
                  <a:pt x="0" y="27"/>
                </a:lnTo>
                <a:lnTo>
                  <a:pt x="4" y="27"/>
                </a:lnTo>
                <a:lnTo>
                  <a:pt x="4" y="25"/>
                </a:lnTo>
                <a:lnTo>
                  <a:pt x="4" y="2"/>
                </a:lnTo>
                <a:close/>
              </a:path>
            </a:pathLst>
          </a:custGeom>
          <a:solidFill>
            <a:srgbClr val="FFCC66"/>
          </a:solidFill>
          <a:ln w="9525">
            <a:solidFill>
              <a:srgbClr val="0238C0"/>
            </a:solidFill>
            <a:round/>
            <a:headEnd/>
            <a:tailEnd/>
          </a:ln>
        </xdr:spPr>
      </xdr:sp>
      <xdr:sp macro="" textlink="">
        <xdr:nvSpPr>
          <xdr:cNvPr id="26959" name="Freeform 331"/>
          <xdr:cNvSpPr>
            <a:spLocks/>
          </xdr:cNvSpPr>
        </xdr:nvSpPr>
        <xdr:spPr bwMode="auto">
          <a:xfrm>
            <a:off x="310" y="743"/>
            <a:ext cx="7" cy="5"/>
          </a:xfrm>
          <a:custGeom>
            <a:avLst/>
            <a:gdLst>
              <a:gd name="T0" fmla="*/ 0 w 33"/>
              <a:gd name="T1" fmla="*/ 0 h 24"/>
              <a:gd name="T2" fmla="*/ 0 w 33"/>
              <a:gd name="T3" fmla="*/ 0 h 24"/>
              <a:gd name="T4" fmla="*/ 0 w 33"/>
              <a:gd name="T5" fmla="*/ 5 h 24"/>
              <a:gd name="T6" fmla="*/ 7 w 33"/>
              <a:gd name="T7" fmla="*/ 5 h 24"/>
              <a:gd name="T8" fmla="*/ 7 w 33"/>
              <a:gd name="T9" fmla="*/ 0 h 24"/>
              <a:gd name="T10" fmla="*/ 7 w 33"/>
              <a:gd name="T11" fmla="*/ 0 h 24"/>
              <a:gd name="T12" fmla="*/ 0 w 33"/>
              <a:gd name="T13" fmla="*/ 0 h 24"/>
              <a:gd name="T14" fmla="*/ 0 w 33"/>
              <a:gd name="T15" fmla="*/ 1 h 24"/>
              <a:gd name="T16" fmla="*/ 7 w 33"/>
              <a:gd name="T17" fmla="*/ 1 h 24"/>
              <a:gd name="T18" fmla="*/ 6 w 33"/>
              <a:gd name="T19" fmla="*/ 0 h 24"/>
              <a:gd name="T20" fmla="*/ 6 w 33"/>
              <a:gd name="T21" fmla="*/ 5 h 24"/>
              <a:gd name="T22" fmla="*/ 7 w 33"/>
              <a:gd name="T23" fmla="*/ 4 h 24"/>
              <a:gd name="T24" fmla="*/ 0 w 33"/>
              <a:gd name="T25" fmla="*/ 4 h 24"/>
              <a:gd name="T26" fmla="*/ 1 w 33"/>
              <a:gd name="T27" fmla="*/ 5 h 24"/>
              <a:gd name="T28" fmla="*/ 1 w 33"/>
              <a:gd name="T29" fmla="*/ 0 h 24"/>
              <a:gd name="T30" fmla="*/ 0 w 33"/>
              <a:gd name="T31" fmla="*/ 1 h 24"/>
              <a:gd name="T32" fmla="*/ 0 w 33"/>
              <a:gd name="T33" fmla="*/ 0 h 24"/>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w 33"/>
              <a:gd name="T52" fmla="*/ 0 h 24"/>
              <a:gd name="T53" fmla="*/ 33 w 33"/>
              <a:gd name="T54" fmla="*/ 24 h 24"/>
            </a:gdLst>
            <a:ahLst/>
            <a:cxnLst>
              <a:cxn ang="T34">
                <a:pos x="T0" y="T1"/>
              </a:cxn>
              <a:cxn ang="T35">
                <a:pos x="T2" y="T3"/>
              </a:cxn>
              <a:cxn ang="T36">
                <a:pos x="T4" y="T5"/>
              </a:cxn>
              <a:cxn ang="T37">
                <a:pos x="T6" y="T7"/>
              </a:cxn>
              <a:cxn ang="T38">
                <a:pos x="T8" y="T9"/>
              </a:cxn>
              <a:cxn ang="T39">
                <a:pos x="T10" y="T11"/>
              </a:cxn>
              <a:cxn ang="T40">
                <a:pos x="T12" y="T13"/>
              </a:cxn>
              <a:cxn ang="T41">
                <a:pos x="T14" y="T15"/>
              </a:cxn>
              <a:cxn ang="T42">
                <a:pos x="T16" y="T17"/>
              </a:cxn>
              <a:cxn ang="T43">
                <a:pos x="T18" y="T19"/>
              </a:cxn>
              <a:cxn ang="T44">
                <a:pos x="T20" y="T21"/>
              </a:cxn>
              <a:cxn ang="T45">
                <a:pos x="T22" y="T23"/>
              </a:cxn>
              <a:cxn ang="T46">
                <a:pos x="T24" y="T25"/>
              </a:cxn>
              <a:cxn ang="T47">
                <a:pos x="T26" y="T27"/>
              </a:cxn>
              <a:cxn ang="T48">
                <a:pos x="T28" y="T29"/>
              </a:cxn>
              <a:cxn ang="T49">
                <a:pos x="T30" y="T31"/>
              </a:cxn>
              <a:cxn ang="T50">
                <a:pos x="T32" y="T33"/>
              </a:cxn>
            </a:cxnLst>
            <a:rect l="T51" t="T52" r="T53" b="T54"/>
            <a:pathLst>
              <a:path w="33" h="24">
                <a:moveTo>
                  <a:pt x="2" y="0"/>
                </a:moveTo>
                <a:lnTo>
                  <a:pt x="0" y="0"/>
                </a:lnTo>
                <a:lnTo>
                  <a:pt x="0" y="24"/>
                </a:lnTo>
                <a:lnTo>
                  <a:pt x="33" y="24"/>
                </a:lnTo>
                <a:lnTo>
                  <a:pt x="33" y="0"/>
                </a:lnTo>
                <a:lnTo>
                  <a:pt x="31" y="0"/>
                </a:lnTo>
                <a:lnTo>
                  <a:pt x="2" y="0"/>
                </a:lnTo>
                <a:lnTo>
                  <a:pt x="2" y="4"/>
                </a:lnTo>
                <a:lnTo>
                  <a:pt x="31" y="4"/>
                </a:lnTo>
                <a:lnTo>
                  <a:pt x="29" y="2"/>
                </a:lnTo>
                <a:lnTo>
                  <a:pt x="29" y="22"/>
                </a:lnTo>
                <a:lnTo>
                  <a:pt x="31" y="20"/>
                </a:lnTo>
                <a:lnTo>
                  <a:pt x="2" y="20"/>
                </a:lnTo>
                <a:lnTo>
                  <a:pt x="4" y="22"/>
                </a:lnTo>
                <a:lnTo>
                  <a:pt x="4" y="2"/>
                </a:lnTo>
                <a:lnTo>
                  <a:pt x="2" y="4"/>
                </a:lnTo>
                <a:lnTo>
                  <a:pt x="2" y="0"/>
                </a:lnTo>
                <a:close/>
              </a:path>
            </a:pathLst>
          </a:custGeom>
          <a:solidFill>
            <a:srgbClr val="FFCC66"/>
          </a:solidFill>
          <a:ln w="9525">
            <a:solidFill>
              <a:srgbClr val="0238C0"/>
            </a:solidFill>
            <a:round/>
            <a:headEnd/>
            <a:tailEnd/>
          </a:ln>
        </xdr:spPr>
      </xdr:sp>
      <xdr:sp macro="" textlink="">
        <xdr:nvSpPr>
          <xdr:cNvPr id="26960" name="Freeform 332"/>
          <xdr:cNvSpPr>
            <a:spLocks/>
          </xdr:cNvSpPr>
        </xdr:nvSpPr>
        <xdr:spPr bwMode="auto">
          <a:xfrm>
            <a:off x="311" y="737"/>
            <a:ext cx="1" cy="6"/>
          </a:xfrm>
          <a:custGeom>
            <a:avLst/>
            <a:gdLst>
              <a:gd name="T0" fmla="*/ 1 w 4"/>
              <a:gd name="T1" fmla="*/ 0 h 25"/>
              <a:gd name="T2" fmla="*/ 1 w 4"/>
              <a:gd name="T3" fmla="*/ 0 h 25"/>
              <a:gd name="T4" fmla="*/ 0 w 4"/>
              <a:gd name="T5" fmla="*/ 0 h 25"/>
              <a:gd name="T6" fmla="*/ 0 w 4"/>
              <a:gd name="T7" fmla="*/ 6 h 25"/>
              <a:gd name="T8" fmla="*/ 1 w 4"/>
              <a:gd name="T9" fmla="*/ 6 h 25"/>
              <a:gd name="T10" fmla="*/ 1 w 4"/>
              <a:gd name="T11" fmla="*/ 6 h 25"/>
              <a:gd name="T12" fmla="*/ 1 w 4"/>
              <a:gd name="T13" fmla="*/ 0 h 25"/>
              <a:gd name="T14" fmla="*/ 0 60000 65536"/>
              <a:gd name="T15" fmla="*/ 0 60000 65536"/>
              <a:gd name="T16" fmla="*/ 0 60000 65536"/>
              <a:gd name="T17" fmla="*/ 0 60000 65536"/>
              <a:gd name="T18" fmla="*/ 0 60000 65536"/>
              <a:gd name="T19" fmla="*/ 0 60000 65536"/>
              <a:gd name="T20" fmla="*/ 0 60000 65536"/>
              <a:gd name="T21" fmla="*/ 0 w 4"/>
              <a:gd name="T22" fmla="*/ 0 h 25"/>
              <a:gd name="T23" fmla="*/ 4 w 4"/>
              <a:gd name="T24" fmla="*/ 25 h 25"/>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5">
                <a:moveTo>
                  <a:pt x="4" y="2"/>
                </a:moveTo>
                <a:lnTo>
                  <a:pt x="4" y="0"/>
                </a:lnTo>
                <a:lnTo>
                  <a:pt x="0" y="0"/>
                </a:lnTo>
                <a:lnTo>
                  <a:pt x="0" y="25"/>
                </a:lnTo>
                <a:lnTo>
                  <a:pt x="4" y="25"/>
                </a:lnTo>
                <a:lnTo>
                  <a:pt x="4" y="23"/>
                </a:lnTo>
                <a:lnTo>
                  <a:pt x="4" y="2"/>
                </a:lnTo>
                <a:close/>
              </a:path>
            </a:pathLst>
          </a:custGeom>
          <a:solidFill>
            <a:srgbClr val="FFCC66"/>
          </a:solidFill>
          <a:ln w="9525">
            <a:solidFill>
              <a:srgbClr val="0238C0"/>
            </a:solidFill>
            <a:round/>
            <a:headEnd/>
            <a:tailEnd/>
          </a:ln>
        </xdr:spPr>
      </xdr:sp>
      <xdr:sp macro="" textlink="">
        <xdr:nvSpPr>
          <xdr:cNvPr id="26961" name="Freeform 333"/>
          <xdr:cNvSpPr>
            <a:spLocks/>
          </xdr:cNvSpPr>
        </xdr:nvSpPr>
        <xdr:spPr bwMode="auto">
          <a:xfrm>
            <a:off x="315" y="737"/>
            <a:ext cx="0" cy="6"/>
          </a:xfrm>
          <a:custGeom>
            <a:avLst/>
            <a:gdLst>
              <a:gd name="T0" fmla="*/ 0 w 4"/>
              <a:gd name="T1" fmla="*/ 0 h 27"/>
              <a:gd name="T2" fmla="*/ 0 w 4"/>
              <a:gd name="T3" fmla="*/ 0 h 27"/>
              <a:gd name="T4" fmla="*/ 0 w 4"/>
              <a:gd name="T5" fmla="*/ 0 h 27"/>
              <a:gd name="T6" fmla="*/ 0 w 4"/>
              <a:gd name="T7" fmla="*/ 6 h 27"/>
              <a:gd name="T8" fmla="*/ 0 w 4"/>
              <a:gd name="T9" fmla="*/ 6 h 27"/>
              <a:gd name="T10" fmla="*/ 0 w 4"/>
              <a:gd name="T11" fmla="*/ 6 h 27"/>
              <a:gd name="T12" fmla="*/ 0 w 4"/>
              <a:gd name="T13" fmla="*/ 0 h 27"/>
              <a:gd name="T14" fmla="*/ 0 60000 65536"/>
              <a:gd name="T15" fmla="*/ 0 60000 65536"/>
              <a:gd name="T16" fmla="*/ 0 60000 65536"/>
              <a:gd name="T17" fmla="*/ 0 60000 65536"/>
              <a:gd name="T18" fmla="*/ 0 60000 65536"/>
              <a:gd name="T19" fmla="*/ 0 60000 65536"/>
              <a:gd name="T20" fmla="*/ 0 60000 65536"/>
              <a:gd name="T21" fmla="*/ 0 w 4"/>
              <a:gd name="T22" fmla="*/ 0 h 27"/>
              <a:gd name="T23" fmla="*/ 0 w 4"/>
              <a:gd name="T24" fmla="*/ 27 h 27"/>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7">
                <a:moveTo>
                  <a:pt x="4" y="2"/>
                </a:moveTo>
                <a:lnTo>
                  <a:pt x="4" y="0"/>
                </a:lnTo>
                <a:lnTo>
                  <a:pt x="0" y="0"/>
                </a:lnTo>
                <a:lnTo>
                  <a:pt x="0" y="27"/>
                </a:lnTo>
                <a:lnTo>
                  <a:pt x="4" y="27"/>
                </a:lnTo>
                <a:lnTo>
                  <a:pt x="4" y="25"/>
                </a:lnTo>
                <a:lnTo>
                  <a:pt x="4" y="2"/>
                </a:lnTo>
                <a:close/>
              </a:path>
            </a:pathLst>
          </a:custGeom>
          <a:solidFill>
            <a:srgbClr val="FFCC66"/>
          </a:solidFill>
          <a:ln w="9525">
            <a:solidFill>
              <a:srgbClr val="0238C0"/>
            </a:solidFill>
            <a:round/>
            <a:headEnd/>
            <a:tailEnd/>
          </a:ln>
        </xdr:spPr>
      </xdr:sp>
      <xdr:sp macro="" textlink="">
        <xdr:nvSpPr>
          <xdr:cNvPr id="26962" name="Rectangle 334"/>
          <xdr:cNvSpPr>
            <a:spLocks noChangeArrowheads="1"/>
          </xdr:cNvSpPr>
        </xdr:nvSpPr>
        <xdr:spPr bwMode="auto">
          <a:xfrm>
            <a:off x="362" y="861"/>
            <a:ext cx="534" cy="48"/>
          </a:xfrm>
          <a:prstGeom prst="rect">
            <a:avLst/>
          </a:prstGeom>
          <a:gradFill rotWithShape="0">
            <a:gsLst>
              <a:gs pos="0">
                <a:srgbClr val="5C2500"/>
              </a:gs>
              <a:gs pos="100000">
                <a:srgbClr val="FF6600"/>
              </a:gs>
            </a:gsLst>
            <a:lin ang="0" scaled="1"/>
          </a:gradFill>
          <a:ln w="0">
            <a:noFill/>
            <a:miter lim="800000"/>
            <a:headEnd/>
            <a:tailEnd/>
          </a:ln>
        </xdr:spPr>
      </xdr:sp>
      <xdr:sp macro="" textlink="">
        <xdr:nvSpPr>
          <xdr:cNvPr id="14671" name="Rectangle 335"/>
          <xdr:cNvSpPr>
            <a:spLocks noChangeArrowheads="1"/>
          </xdr:cNvSpPr>
        </xdr:nvSpPr>
        <xdr:spPr bwMode="auto">
          <a:xfrm>
            <a:off x="71614960116" y="0"/>
            <a:ext cx="318" cy="0"/>
          </a:xfrm>
          <a:prstGeom prst="rect">
            <a:avLst/>
          </a:prstGeom>
          <a:noFill/>
          <a:ln w="9525">
            <a:noFill/>
            <a:miter lim="800000"/>
            <a:headEnd/>
            <a:tailEnd/>
          </a:ln>
        </xdr:spPr>
        <xdr:txBody>
          <a:bodyPr vertOverflow="clip" wrap="square" lIns="0" tIns="0" rIns="0" bIns="0" anchor="t" upright="1"/>
          <a:lstStyle/>
          <a:p>
            <a:pPr algn="l" rtl="0">
              <a:defRPr sz="1000"/>
            </a:pPr>
            <a:r>
              <a:rPr lang="en-US" sz="2000" b="1" i="0" u="none" strike="noStrike" baseline="0">
                <a:solidFill>
                  <a:srgbClr val="FFFFFF"/>
                </a:solidFill>
                <a:latin typeface="Korinna"/>
              </a:rPr>
              <a:t>Sundyne Corporation</a:t>
            </a:r>
            <a:endParaRPr lang="en-US" sz="2400" b="1" i="0" u="none" strike="noStrike" baseline="0">
              <a:solidFill>
                <a:srgbClr val="FFFFFF"/>
              </a:solidFill>
              <a:latin typeface="Times New Roman"/>
              <a:cs typeface="Times New Roman"/>
            </a:endParaRPr>
          </a:p>
          <a:p>
            <a:pPr algn="l" rtl="0">
              <a:defRPr sz="1000"/>
            </a:pPr>
            <a:endParaRPr lang="en-US" sz="2400" b="1" i="0" u="none" strike="noStrike" baseline="0">
              <a:solidFill>
                <a:srgbClr val="FFFFFF"/>
              </a:solidFill>
              <a:latin typeface="Times New Roman"/>
              <a:cs typeface="Times New Roman"/>
            </a:endParaRPr>
          </a:p>
        </xdr:txBody>
      </xdr:sp>
      <xdr:sp macro="" textlink="">
        <xdr:nvSpPr>
          <xdr:cNvPr id="26964" name="Freeform 336"/>
          <xdr:cNvSpPr>
            <a:spLocks/>
          </xdr:cNvSpPr>
        </xdr:nvSpPr>
        <xdr:spPr bwMode="auto">
          <a:xfrm>
            <a:off x="243" y="576"/>
            <a:ext cx="86" cy="17"/>
          </a:xfrm>
          <a:custGeom>
            <a:avLst/>
            <a:gdLst>
              <a:gd name="T0" fmla="*/ 2 w 419"/>
              <a:gd name="T1" fmla="*/ 17 h 72"/>
              <a:gd name="T2" fmla="*/ 22 w 419"/>
              <a:gd name="T3" fmla="*/ 3 h 72"/>
              <a:gd name="T4" fmla="*/ 21 w 419"/>
              <a:gd name="T5" fmla="*/ 4 h 72"/>
              <a:gd name="T6" fmla="*/ 66 w 419"/>
              <a:gd name="T7" fmla="*/ 4 h 72"/>
              <a:gd name="T8" fmla="*/ 65 w 419"/>
              <a:gd name="T9" fmla="*/ 3 h 72"/>
              <a:gd name="T10" fmla="*/ 84 w 419"/>
              <a:gd name="T11" fmla="*/ 17 h 72"/>
              <a:gd name="T12" fmla="*/ 86 w 419"/>
              <a:gd name="T13" fmla="*/ 14 h 72"/>
              <a:gd name="T14" fmla="*/ 67 w 419"/>
              <a:gd name="T15" fmla="*/ 0 h 72"/>
              <a:gd name="T16" fmla="*/ 21 w 419"/>
              <a:gd name="T17" fmla="*/ 0 h 72"/>
              <a:gd name="T18" fmla="*/ 0 w 419"/>
              <a:gd name="T19" fmla="*/ 14 h 72"/>
              <a:gd name="T20" fmla="*/ 2 w 419"/>
              <a:gd name="T21" fmla="*/ 17 h 72"/>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419"/>
              <a:gd name="T34" fmla="*/ 0 h 72"/>
              <a:gd name="T35" fmla="*/ 419 w 419"/>
              <a:gd name="T36" fmla="*/ 72 h 72"/>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419" h="72">
                <a:moveTo>
                  <a:pt x="8" y="72"/>
                </a:moveTo>
                <a:lnTo>
                  <a:pt x="106" y="14"/>
                </a:lnTo>
                <a:lnTo>
                  <a:pt x="102" y="16"/>
                </a:lnTo>
                <a:lnTo>
                  <a:pt x="323" y="16"/>
                </a:lnTo>
                <a:lnTo>
                  <a:pt x="319" y="14"/>
                </a:lnTo>
                <a:lnTo>
                  <a:pt x="411" y="72"/>
                </a:lnTo>
                <a:lnTo>
                  <a:pt x="419" y="61"/>
                </a:lnTo>
                <a:lnTo>
                  <a:pt x="325" y="0"/>
                </a:lnTo>
                <a:lnTo>
                  <a:pt x="100" y="0"/>
                </a:lnTo>
                <a:lnTo>
                  <a:pt x="0" y="61"/>
                </a:lnTo>
                <a:lnTo>
                  <a:pt x="8" y="72"/>
                </a:lnTo>
                <a:close/>
              </a:path>
            </a:pathLst>
          </a:custGeom>
          <a:solidFill>
            <a:srgbClr val="FF6600"/>
          </a:solidFill>
          <a:ln w="9525">
            <a:solidFill>
              <a:srgbClr val="0000FF"/>
            </a:solidFill>
            <a:round/>
            <a:headEnd/>
            <a:tailEnd/>
          </a:ln>
        </xdr:spPr>
      </xdr:sp>
    </xdr:grpSp>
    <xdr:clientData/>
  </xdr:twoCellAnchor>
  <xdr:twoCellAnchor>
    <xdr:from>
      <xdr:col>0</xdr:col>
      <xdr:colOff>428625</xdr:colOff>
      <xdr:row>0</xdr:row>
      <xdr:rowOff>0</xdr:rowOff>
    </xdr:from>
    <xdr:to>
      <xdr:col>1</xdr:col>
      <xdr:colOff>409575</xdr:colOff>
      <xdr:row>0</xdr:row>
      <xdr:rowOff>0</xdr:rowOff>
    </xdr:to>
    <xdr:pic>
      <xdr:nvPicPr>
        <xdr:cNvPr id="25605" name="Picture 337" descr="LloydISOx"/>
        <xdr:cNvPicPr>
          <a:picLocks noChangeAspect="1" noChangeArrowheads="1"/>
        </xdr:cNvPicPr>
      </xdr:nvPicPr>
      <xdr:blipFill>
        <a:blip xmlns:r="http://schemas.openxmlformats.org/officeDocument/2006/relationships" r:embed="rId1"/>
        <a:srcRect/>
        <a:stretch>
          <a:fillRect/>
        </a:stretch>
      </xdr:blipFill>
      <xdr:spPr bwMode="auto">
        <a:xfrm>
          <a:off x="428625" y="0"/>
          <a:ext cx="1028700" cy="0"/>
        </a:xfrm>
        <a:prstGeom prst="rect">
          <a:avLst/>
        </a:prstGeom>
        <a:noFill/>
        <a:ln w="9525">
          <a:noFill/>
          <a:miter lim="800000"/>
          <a:headEnd/>
          <a:tailEnd/>
        </a:ln>
      </xdr:spPr>
    </xdr:pic>
    <xdr:clientData/>
  </xdr:twoCellAnchor>
  <xdr:twoCellAnchor>
    <xdr:from>
      <xdr:col>1</xdr:col>
      <xdr:colOff>361950</xdr:colOff>
      <xdr:row>5</xdr:row>
      <xdr:rowOff>76200</xdr:rowOff>
    </xdr:from>
    <xdr:to>
      <xdr:col>10</xdr:col>
      <xdr:colOff>295275</xdr:colOff>
      <xdr:row>21</xdr:row>
      <xdr:rowOff>57150</xdr:rowOff>
    </xdr:to>
    <xdr:sp macro="" textlink="">
      <xdr:nvSpPr>
        <xdr:cNvPr id="25607" name="Freeform 340"/>
        <xdr:cNvSpPr>
          <a:spLocks/>
        </xdr:cNvSpPr>
      </xdr:nvSpPr>
      <xdr:spPr bwMode="auto">
        <a:xfrm>
          <a:off x="1409700" y="1266825"/>
          <a:ext cx="6915150" cy="3790950"/>
        </a:xfrm>
        <a:custGeom>
          <a:avLst/>
          <a:gdLst>
            <a:gd name="T0" fmla="*/ 151959 w 3413"/>
            <a:gd name="T1" fmla="*/ 3853 h 1968"/>
            <a:gd name="T2" fmla="*/ 115489 w 3413"/>
            <a:gd name="T3" fmla="*/ 19263 h 1968"/>
            <a:gd name="T4" fmla="*/ 87123 w 3413"/>
            <a:gd name="T5" fmla="*/ 32747 h 1968"/>
            <a:gd name="T6" fmla="*/ 42549 w 3413"/>
            <a:gd name="T7" fmla="*/ 78978 h 1968"/>
            <a:gd name="T8" fmla="*/ 12157 w 3413"/>
            <a:gd name="T9" fmla="*/ 138693 h 1968"/>
            <a:gd name="T10" fmla="*/ 4052 w 3413"/>
            <a:gd name="T11" fmla="*/ 182998 h 1968"/>
            <a:gd name="T12" fmla="*/ 4052 w 3413"/>
            <a:gd name="T13" fmla="*/ 3607952 h 1968"/>
            <a:gd name="T14" fmla="*/ 12157 w 3413"/>
            <a:gd name="T15" fmla="*/ 3652257 h 1968"/>
            <a:gd name="T16" fmla="*/ 50653 w 3413"/>
            <a:gd name="T17" fmla="*/ 3719677 h 1968"/>
            <a:gd name="T18" fmla="*/ 79019 w 3413"/>
            <a:gd name="T19" fmla="*/ 3750498 h 1968"/>
            <a:gd name="T20" fmla="*/ 131698 w 3413"/>
            <a:gd name="T21" fmla="*/ 3781319 h 1968"/>
            <a:gd name="T22" fmla="*/ 166142 w 3413"/>
            <a:gd name="T23" fmla="*/ 3787097 h 1968"/>
            <a:gd name="T24" fmla="*/ 6746982 w 3413"/>
            <a:gd name="T25" fmla="*/ 3787097 h 1968"/>
            <a:gd name="T26" fmla="*/ 6783452 w 3413"/>
            <a:gd name="T27" fmla="*/ 3781319 h 1968"/>
            <a:gd name="T28" fmla="*/ 6823975 w 3413"/>
            <a:gd name="T29" fmla="*/ 3758203 h 1968"/>
            <a:gd name="T30" fmla="*/ 6852340 w 3413"/>
            <a:gd name="T31" fmla="*/ 3731235 h 1968"/>
            <a:gd name="T32" fmla="*/ 6902993 w 3413"/>
            <a:gd name="T33" fmla="*/ 3644552 h 1968"/>
            <a:gd name="T34" fmla="*/ 6911098 w 3413"/>
            <a:gd name="T35" fmla="*/ 3596394 h 1968"/>
            <a:gd name="T36" fmla="*/ 6911098 w 3413"/>
            <a:gd name="T37" fmla="*/ 190703 h 1968"/>
            <a:gd name="T38" fmla="*/ 6902993 w 3413"/>
            <a:gd name="T39" fmla="*/ 146398 h 1968"/>
            <a:gd name="T40" fmla="*/ 6870575 w 3413"/>
            <a:gd name="T41" fmla="*/ 82831 h 1968"/>
            <a:gd name="T42" fmla="*/ 6856393 w 3413"/>
            <a:gd name="T43" fmla="*/ 63568 h 1968"/>
            <a:gd name="T44" fmla="*/ 6819922 w 3413"/>
            <a:gd name="T45" fmla="*/ 28894 h 1968"/>
            <a:gd name="T46" fmla="*/ 6767243 w 3413"/>
            <a:gd name="T47" fmla="*/ 3853 h 1968"/>
            <a:gd name="T48" fmla="*/ 6724695 w 3413"/>
            <a:gd name="T49" fmla="*/ 0 h 1968"/>
            <a:gd name="T50" fmla="*/ 6724695 w 3413"/>
            <a:gd name="T51" fmla="*/ 75126 h 1968"/>
            <a:gd name="T52" fmla="*/ 6751034 w 3413"/>
            <a:gd name="T53" fmla="*/ 78978 h 1968"/>
            <a:gd name="T54" fmla="*/ 6771295 w 3413"/>
            <a:gd name="T55" fmla="*/ 90536 h 1968"/>
            <a:gd name="T56" fmla="*/ 6791557 w 3413"/>
            <a:gd name="T57" fmla="*/ 107873 h 1968"/>
            <a:gd name="T58" fmla="*/ 6807766 w 3413"/>
            <a:gd name="T59" fmla="*/ 127136 h 1968"/>
            <a:gd name="T60" fmla="*/ 6823975 w 3413"/>
            <a:gd name="T61" fmla="*/ 161809 h 1968"/>
            <a:gd name="T62" fmla="*/ 6832079 w 3413"/>
            <a:gd name="T63" fmla="*/ 206114 h 1968"/>
            <a:gd name="T64" fmla="*/ 6832079 w 3413"/>
            <a:gd name="T65" fmla="*/ 3580984 h 1968"/>
            <a:gd name="T66" fmla="*/ 6823975 w 3413"/>
            <a:gd name="T67" fmla="*/ 3631067 h 1968"/>
            <a:gd name="T68" fmla="*/ 6787504 w 3413"/>
            <a:gd name="T69" fmla="*/ 3686930 h 1968"/>
            <a:gd name="T70" fmla="*/ 6767243 w 3413"/>
            <a:gd name="T71" fmla="*/ 3706193 h 1968"/>
            <a:gd name="T72" fmla="*/ 6767243 w 3413"/>
            <a:gd name="T73" fmla="*/ 3706193 h 1968"/>
            <a:gd name="T74" fmla="*/ 6732799 w 3413"/>
            <a:gd name="T75" fmla="*/ 3713898 h 1968"/>
            <a:gd name="T76" fmla="*/ 182351 w 3413"/>
            <a:gd name="T77" fmla="*/ 3713898 h 1968"/>
            <a:gd name="T78" fmla="*/ 147907 w 3413"/>
            <a:gd name="T79" fmla="*/ 3706193 h 1968"/>
            <a:gd name="T80" fmla="*/ 131698 w 3413"/>
            <a:gd name="T81" fmla="*/ 3694635 h 1968"/>
            <a:gd name="T82" fmla="*/ 111437 w 3413"/>
            <a:gd name="T83" fmla="*/ 3667667 h 1968"/>
            <a:gd name="T84" fmla="*/ 91175 w 3413"/>
            <a:gd name="T85" fmla="*/ 3631067 h 1968"/>
            <a:gd name="T86" fmla="*/ 79019 w 3413"/>
            <a:gd name="T87" fmla="*/ 3580984 h 1968"/>
            <a:gd name="T88" fmla="*/ 83071 w 3413"/>
            <a:gd name="T89" fmla="*/ 175293 h 1968"/>
            <a:gd name="T90" fmla="*/ 95228 w 3413"/>
            <a:gd name="T91" fmla="*/ 142546 h 1968"/>
            <a:gd name="T92" fmla="*/ 119541 w 3413"/>
            <a:gd name="T93" fmla="*/ 107873 h 1968"/>
            <a:gd name="T94" fmla="*/ 147907 w 3413"/>
            <a:gd name="T95" fmla="*/ 86683 h 1968"/>
            <a:gd name="T96" fmla="*/ 158037 w 3413"/>
            <a:gd name="T97" fmla="*/ 78978 h 1968"/>
            <a:gd name="T98" fmla="*/ 190455 w 3413"/>
            <a:gd name="T99" fmla="*/ 75126 h 1968"/>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w 3413"/>
            <a:gd name="T151" fmla="*/ 0 h 1968"/>
            <a:gd name="T152" fmla="*/ 3413 w 3413"/>
            <a:gd name="T153" fmla="*/ 1968 h 1968"/>
          </a:gdLst>
          <a:ahLst/>
          <a:cxnLst>
            <a:cxn ang="T100">
              <a:pos x="T0" y="T1"/>
            </a:cxn>
            <a:cxn ang="T101">
              <a:pos x="T2" y="T3"/>
            </a:cxn>
            <a:cxn ang="T102">
              <a:pos x="T4" y="T5"/>
            </a:cxn>
            <a:cxn ang="T103">
              <a:pos x="T6" y="T7"/>
            </a:cxn>
            <a:cxn ang="T104">
              <a:pos x="T8" y="T9"/>
            </a:cxn>
            <a:cxn ang="T105">
              <a:pos x="T10" y="T11"/>
            </a:cxn>
            <a:cxn ang="T106">
              <a:pos x="T12" y="T13"/>
            </a:cxn>
            <a:cxn ang="T107">
              <a:pos x="T14" y="T15"/>
            </a:cxn>
            <a:cxn ang="T108">
              <a:pos x="T16" y="T17"/>
            </a:cxn>
            <a:cxn ang="T109">
              <a:pos x="T18" y="T19"/>
            </a:cxn>
            <a:cxn ang="T110">
              <a:pos x="T20" y="T21"/>
            </a:cxn>
            <a:cxn ang="T111">
              <a:pos x="T22" y="T23"/>
            </a:cxn>
            <a:cxn ang="T112">
              <a:pos x="T24" y="T25"/>
            </a:cxn>
            <a:cxn ang="T113">
              <a:pos x="T26" y="T27"/>
            </a:cxn>
            <a:cxn ang="T114">
              <a:pos x="T28" y="T29"/>
            </a:cxn>
            <a:cxn ang="T115">
              <a:pos x="T30" y="T31"/>
            </a:cxn>
            <a:cxn ang="T116">
              <a:pos x="T32" y="T33"/>
            </a:cxn>
            <a:cxn ang="T117">
              <a:pos x="T34" y="T35"/>
            </a:cxn>
            <a:cxn ang="T118">
              <a:pos x="T36" y="T37"/>
            </a:cxn>
            <a:cxn ang="T119">
              <a:pos x="T38" y="T39"/>
            </a:cxn>
            <a:cxn ang="T120">
              <a:pos x="T40" y="T41"/>
            </a:cxn>
            <a:cxn ang="T121">
              <a:pos x="T42" y="T43"/>
            </a:cxn>
            <a:cxn ang="T122">
              <a:pos x="T44" y="T45"/>
            </a:cxn>
            <a:cxn ang="T123">
              <a:pos x="T46" y="T47"/>
            </a:cxn>
            <a:cxn ang="T124">
              <a:pos x="T48" y="T49"/>
            </a:cxn>
            <a:cxn ang="T125">
              <a:pos x="T50" y="T51"/>
            </a:cxn>
            <a:cxn ang="T126">
              <a:pos x="T52" y="T53"/>
            </a:cxn>
            <a:cxn ang="T127">
              <a:pos x="T54" y="T55"/>
            </a:cxn>
            <a:cxn ang="T128">
              <a:pos x="T56" y="T57"/>
            </a:cxn>
            <a:cxn ang="T129">
              <a:pos x="T58" y="T59"/>
            </a:cxn>
            <a:cxn ang="T130">
              <a:pos x="T60" y="T61"/>
            </a:cxn>
            <a:cxn ang="T131">
              <a:pos x="T62" y="T63"/>
            </a:cxn>
            <a:cxn ang="T132">
              <a:pos x="T64" y="T65"/>
            </a:cxn>
            <a:cxn ang="T133">
              <a:pos x="T66" y="T67"/>
            </a:cxn>
            <a:cxn ang="T134">
              <a:pos x="T68" y="T69"/>
            </a:cxn>
            <a:cxn ang="T135">
              <a:pos x="T70" y="T71"/>
            </a:cxn>
            <a:cxn ang="T136">
              <a:pos x="T72" y="T73"/>
            </a:cxn>
            <a:cxn ang="T137">
              <a:pos x="T74" y="T75"/>
            </a:cxn>
            <a:cxn ang="T138">
              <a:pos x="T76" y="T77"/>
            </a:cxn>
            <a:cxn ang="T139">
              <a:pos x="T78" y="T79"/>
            </a:cxn>
            <a:cxn ang="T140">
              <a:pos x="T80" y="T81"/>
            </a:cxn>
            <a:cxn ang="T141">
              <a:pos x="T82" y="T83"/>
            </a:cxn>
            <a:cxn ang="T142">
              <a:pos x="T84" y="T85"/>
            </a:cxn>
            <a:cxn ang="T143">
              <a:pos x="T86" y="T87"/>
            </a:cxn>
            <a:cxn ang="T144">
              <a:pos x="T88" y="T89"/>
            </a:cxn>
            <a:cxn ang="T145">
              <a:pos x="T90" y="T91"/>
            </a:cxn>
            <a:cxn ang="T146">
              <a:pos x="T92" y="T93"/>
            </a:cxn>
            <a:cxn ang="T147">
              <a:pos x="T94" y="T95"/>
            </a:cxn>
            <a:cxn ang="T148">
              <a:pos x="T96" y="T97"/>
            </a:cxn>
            <a:cxn ang="T149">
              <a:pos x="T98" y="T99"/>
            </a:cxn>
          </a:cxnLst>
          <a:rect l="T150" t="T151" r="T152" b="T153"/>
          <a:pathLst>
            <a:path w="3413" h="1968">
              <a:moveTo>
                <a:pt x="94" y="0"/>
              </a:moveTo>
              <a:lnTo>
                <a:pt x="78" y="0"/>
              </a:lnTo>
              <a:lnTo>
                <a:pt x="75" y="2"/>
              </a:lnTo>
              <a:lnTo>
                <a:pt x="71" y="2"/>
              </a:lnTo>
              <a:lnTo>
                <a:pt x="59" y="8"/>
              </a:lnTo>
              <a:lnTo>
                <a:pt x="57" y="10"/>
              </a:lnTo>
              <a:lnTo>
                <a:pt x="49" y="13"/>
              </a:lnTo>
              <a:lnTo>
                <a:pt x="47" y="15"/>
              </a:lnTo>
              <a:lnTo>
                <a:pt x="43" y="17"/>
              </a:lnTo>
              <a:lnTo>
                <a:pt x="27" y="33"/>
              </a:lnTo>
              <a:lnTo>
                <a:pt x="25" y="39"/>
              </a:lnTo>
              <a:lnTo>
                <a:pt x="21" y="41"/>
              </a:lnTo>
              <a:lnTo>
                <a:pt x="11" y="58"/>
              </a:lnTo>
              <a:lnTo>
                <a:pt x="10" y="64"/>
              </a:lnTo>
              <a:lnTo>
                <a:pt x="6" y="72"/>
              </a:lnTo>
              <a:lnTo>
                <a:pt x="6" y="76"/>
              </a:lnTo>
              <a:lnTo>
                <a:pt x="2" y="85"/>
              </a:lnTo>
              <a:lnTo>
                <a:pt x="2" y="95"/>
              </a:lnTo>
              <a:lnTo>
                <a:pt x="0" y="99"/>
              </a:lnTo>
              <a:lnTo>
                <a:pt x="0" y="1867"/>
              </a:lnTo>
              <a:lnTo>
                <a:pt x="2" y="1873"/>
              </a:lnTo>
              <a:lnTo>
                <a:pt x="2" y="1883"/>
              </a:lnTo>
              <a:lnTo>
                <a:pt x="6" y="1891"/>
              </a:lnTo>
              <a:lnTo>
                <a:pt x="6" y="1896"/>
              </a:lnTo>
              <a:lnTo>
                <a:pt x="19" y="1924"/>
              </a:lnTo>
              <a:lnTo>
                <a:pt x="23" y="1928"/>
              </a:lnTo>
              <a:lnTo>
                <a:pt x="25" y="1931"/>
              </a:lnTo>
              <a:lnTo>
                <a:pt x="31" y="1937"/>
              </a:lnTo>
              <a:lnTo>
                <a:pt x="33" y="1941"/>
              </a:lnTo>
              <a:lnTo>
                <a:pt x="39" y="1947"/>
              </a:lnTo>
              <a:lnTo>
                <a:pt x="43" y="1949"/>
              </a:lnTo>
              <a:lnTo>
                <a:pt x="49" y="1955"/>
              </a:lnTo>
              <a:lnTo>
                <a:pt x="65" y="1963"/>
              </a:lnTo>
              <a:lnTo>
                <a:pt x="67" y="1963"/>
              </a:lnTo>
              <a:lnTo>
                <a:pt x="75" y="1966"/>
              </a:lnTo>
              <a:lnTo>
                <a:pt x="82" y="1966"/>
              </a:lnTo>
              <a:lnTo>
                <a:pt x="86" y="1968"/>
              </a:lnTo>
              <a:lnTo>
                <a:pt x="3326" y="1968"/>
              </a:lnTo>
              <a:lnTo>
                <a:pt x="3330" y="1966"/>
              </a:lnTo>
              <a:lnTo>
                <a:pt x="3336" y="1966"/>
              </a:lnTo>
              <a:lnTo>
                <a:pt x="3344" y="1963"/>
              </a:lnTo>
              <a:lnTo>
                <a:pt x="3348" y="1963"/>
              </a:lnTo>
              <a:lnTo>
                <a:pt x="3360" y="1957"/>
              </a:lnTo>
              <a:lnTo>
                <a:pt x="3362" y="1955"/>
              </a:lnTo>
              <a:lnTo>
                <a:pt x="3368" y="1951"/>
              </a:lnTo>
              <a:lnTo>
                <a:pt x="3370" y="1947"/>
              </a:lnTo>
              <a:lnTo>
                <a:pt x="3372" y="1947"/>
              </a:lnTo>
              <a:lnTo>
                <a:pt x="3382" y="1937"/>
              </a:lnTo>
              <a:lnTo>
                <a:pt x="3382" y="1935"/>
              </a:lnTo>
              <a:lnTo>
                <a:pt x="3386" y="1933"/>
              </a:lnTo>
              <a:lnTo>
                <a:pt x="3407" y="1892"/>
              </a:lnTo>
              <a:lnTo>
                <a:pt x="3407" y="1887"/>
              </a:lnTo>
              <a:lnTo>
                <a:pt x="3411" y="1877"/>
              </a:lnTo>
              <a:lnTo>
                <a:pt x="3411" y="1867"/>
              </a:lnTo>
              <a:lnTo>
                <a:pt x="3413" y="1863"/>
              </a:lnTo>
              <a:lnTo>
                <a:pt x="3413" y="105"/>
              </a:lnTo>
              <a:lnTo>
                <a:pt x="3411" y="99"/>
              </a:lnTo>
              <a:lnTo>
                <a:pt x="3411" y="89"/>
              </a:lnTo>
              <a:lnTo>
                <a:pt x="3407" y="82"/>
              </a:lnTo>
              <a:lnTo>
                <a:pt x="3407" y="76"/>
              </a:lnTo>
              <a:lnTo>
                <a:pt x="3401" y="64"/>
              </a:lnTo>
              <a:lnTo>
                <a:pt x="3399" y="58"/>
              </a:lnTo>
              <a:lnTo>
                <a:pt x="3391" y="43"/>
              </a:lnTo>
              <a:lnTo>
                <a:pt x="3390" y="41"/>
              </a:lnTo>
              <a:lnTo>
                <a:pt x="3388" y="37"/>
              </a:lnTo>
              <a:lnTo>
                <a:pt x="3384" y="33"/>
              </a:lnTo>
              <a:lnTo>
                <a:pt x="3380" y="27"/>
              </a:lnTo>
              <a:lnTo>
                <a:pt x="3374" y="23"/>
              </a:lnTo>
              <a:lnTo>
                <a:pt x="3366" y="15"/>
              </a:lnTo>
              <a:lnTo>
                <a:pt x="3362" y="13"/>
              </a:lnTo>
              <a:lnTo>
                <a:pt x="3360" y="11"/>
              </a:lnTo>
              <a:lnTo>
                <a:pt x="3340" y="2"/>
              </a:lnTo>
              <a:lnTo>
                <a:pt x="3340" y="4"/>
              </a:lnTo>
              <a:lnTo>
                <a:pt x="3338" y="2"/>
              </a:lnTo>
              <a:lnTo>
                <a:pt x="3319" y="0"/>
              </a:lnTo>
              <a:lnTo>
                <a:pt x="94" y="0"/>
              </a:lnTo>
              <a:lnTo>
                <a:pt x="94" y="39"/>
              </a:lnTo>
              <a:lnTo>
                <a:pt x="3319" y="39"/>
              </a:lnTo>
              <a:lnTo>
                <a:pt x="3323" y="37"/>
              </a:lnTo>
              <a:lnTo>
                <a:pt x="3325" y="39"/>
              </a:lnTo>
              <a:lnTo>
                <a:pt x="3332" y="41"/>
              </a:lnTo>
              <a:lnTo>
                <a:pt x="3336" y="43"/>
              </a:lnTo>
              <a:lnTo>
                <a:pt x="3338" y="45"/>
              </a:lnTo>
              <a:lnTo>
                <a:pt x="3342" y="47"/>
              </a:lnTo>
              <a:lnTo>
                <a:pt x="3350" y="54"/>
              </a:lnTo>
              <a:lnTo>
                <a:pt x="3352" y="54"/>
              </a:lnTo>
              <a:lnTo>
                <a:pt x="3352" y="56"/>
              </a:lnTo>
              <a:lnTo>
                <a:pt x="3356" y="60"/>
              </a:lnTo>
              <a:lnTo>
                <a:pt x="3358" y="64"/>
              </a:lnTo>
              <a:lnTo>
                <a:pt x="3360" y="66"/>
              </a:lnTo>
              <a:lnTo>
                <a:pt x="3364" y="74"/>
              </a:lnTo>
              <a:lnTo>
                <a:pt x="3366" y="80"/>
              </a:lnTo>
              <a:lnTo>
                <a:pt x="3368" y="84"/>
              </a:lnTo>
              <a:lnTo>
                <a:pt x="3368" y="87"/>
              </a:lnTo>
              <a:lnTo>
                <a:pt x="3372" y="97"/>
              </a:lnTo>
              <a:lnTo>
                <a:pt x="3372" y="107"/>
              </a:lnTo>
              <a:lnTo>
                <a:pt x="3374" y="113"/>
              </a:lnTo>
              <a:lnTo>
                <a:pt x="3374" y="1855"/>
              </a:lnTo>
              <a:lnTo>
                <a:pt x="3372" y="1859"/>
              </a:lnTo>
              <a:lnTo>
                <a:pt x="3372" y="1871"/>
              </a:lnTo>
              <a:lnTo>
                <a:pt x="3368" y="1879"/>
              </a:lnTo>
              <a:lnTo>
                <a:pt x="3368" y="1885"/>
              </a:lnTo>
              <a:lnTo>
                <a:pt x="3358" y="1906"/>
              </a:lnTo>
              <a:lnTo>
                <a:pt x="3354" y="1908"/>
              </a:lnTo>
              <a:lnTo>
                <a:pt x="3350" y="1914"/>
              </a:lnTo>
              <a:lnTo>
                <a:pt x="3348" y="1916"/>
              </a:lnTo>
              <a:lnTo>
                <a:pt x="3342" y="1920"/>
              </a:lnTo>
              <a:lnTo>
                <a:pt x="3340" y="1924"/>
              </a:lnTo>
              <a:lnTo>
                <a:pt x="3338" y="1924"/>
              </a:lnTo>
              <a:lnTo>
                <a:pt x="3336" y="1926"/>
              </a:lnTo>
              <a:lnTo>
                <a:pt x="3340" y="1924"/>
              </a:lnTo>
              <a:lnTo>
                <a:pt x="3336" y="1924"/>
              </a:lnTo>
              <a:lnTo>
                <a:pt x="3328" y="1928"/>
              </a:lnTo>
              <a:lnTo>
                <a:pt x="3323" y="1928"/>
              </a:lnTo>
              <a:lnTo>
                <a:pt x="3319" y="1929"/>
              </a:lnTo>
              <a:lnTo>
                <a:pt x="94" y="1929"/>
              </a:lnTo>
              <a:lnTo>
                <a:pt x="90" y="1928"/>
              </a:lnTo>
              <a:lnTo>
                <a:pt x="82" y="1928"/>
              </a:lnTo>
              <a:lnTo>
                <a:pt x="75" y="1924"/>
              </a:lnTo>
              <a:lnTo>
                <a:pt x="73" y="1924"/>
              </a:lnTo>
              <a:lnTo>
                <a:pt x="67" y="1918"/>
              </a:lnTo>
              <a:lnTo>
                <a:pt x="63" y="1916"/>
              </a:lnTo>
              <a:lnTo>
                <a:pt x="65" y="1918"/>
              </a:lnTo>
              <a:lnTo>
                <a:pt x="63" y="1914"/>
              </a:lnTo>
              <a:lnTo>
                <a:pt x="57" y="1908"/>
              </a:lnTo>
              <a:lnTo>
                <a:pt x="55" y="1904"/>
              </a:lnTo>
              <a:lnTo>
                <a:pt x="51" y="1900"/>
              </a:lnTo>
              <a:lnTo>
                <a:pt x="45" y="1889"/>
              </a:lnTo>
              <a:lnTo>
                <a:pt x="45" y="1885"/>
              </a:lnTo>
              <a:lnTo>
                <a:pt x="41" y="1875"/>
              </a:lnTo>
              <a:lnTo>
                <a:pt x="41" y="1865"/>
              </a:lnTo>
              <a:lnTo>
                <a:pt x="39" y="1859"/>
              </a:lnTo>
              <a:lnTo>
                <a:pt x="39" y="107"/>
              </a:lnTo>
              <a:lnTo>
                <a:pt x="41" y="103"/>
              </a:lnTo>
              <a:lnTo>
                <a:pt x="41" y="91"/>
              </a:lnTo>
              <a:lnTo>
                <a:pt x="45" y="84"/>
              </a:lnTo>
              <a:lnTo>
                <a:pt x="45" y="80"/>
              </a:lnTo>
              <a:lnTo>
                <a:pt x="47" y="74"/>
              </a:lnTo>
              <a:lnTo>
                <a:pt x="49" y="68"/>
              </a:lnTo>
              <a:lnTo>
                <a:pt x="53" y="66"/>
              </a:lnTo>
              <a:lnTo>
                <a:pt x="59" y="56"/>
              </a:lnTo>
              <a:lnTo>
                <a:pt x="67" y="48"/>
              </a:lnTo>
              <a:lnTo>
                <a:pt x="71" y="47"/>
              </a:lnTo>
              <a:lnTo>
                <a:pt x="73" y="45"/>
              </a:lnTo>
              <a:lnTo>
                <a:pt x="80" y="41"/>
              </a:lnTo>
              <a:lnTo>
                <a:pt x="82" y="39"/>
              </a:lnTo>
              <a:lnTo>
                <a:pt x="78" y="41"/>
              </a:lnTo>
              <a:lnTo>
                <a:pt x="82" y="41"/>
              </a:lnTo>
              <a:lnTo>
                <a:pt x="86" y="39"/>
              </a:lnTo>
              <a:lnTo>
                <a:pt x="94" y="39"/>
              </a:lnTo>
              <a:lnTo>
                <a:pt x="94" y="0"/>
              </a:lnTo>
              <a:close/>
            </a:path>
          </a:pathLst>
        </a:custGeom>
        <a:solidFill>
          <a:srgbClr val="0000FF"/>
        </a:solidFill>
        <a:ln w="9525">
          <a:solidFill>
            <a:srgbClr val="0000FF"/>
          </a:solidFill>
          <a:round/>
          <a:headEnd/>
          <a:tailEnd/>
        </a:ln>
      </xdr:spPr>
    </xdr:sp>
    <xdr:clientData/>
  </xdr:twoCellAnchor>
  <xdr:twoCellAnchor>
    <xdr:from>
      <xdr:col>0</xdr:col>
      <xdr:colOff>0</xdr:colOff>
      <xdr:row>0</xdr:row>
      <xdr:rowOff>0</xdr:rowOff>
    </xdr:from>
    <xdr:to>
      <xdr:col>11</xdr:col>
      <xdr:colOff>685800</xdr:colOff>
      <xdr:row>57</xdr:row>
      <xdr:rowOff>0</xdr:rowOff>
    </xdr:to>
    <xdr:sp macro="" textlink="">
      <xdr:nvSpPr>
        <xdr:cNvPr id="25608" name="Freeform 341"/>
        <xdr:cNvSpPr>
          <a:spLocks/>
        </xdr:cNvSpPr>
      </xdr:nvSpPr>
      <xdr:spPr bwMode="auto">
        <a:xfrm>
          <a:off x="0" y="0"/>
          <a:ext cx="9763125" cy="13573125"/>
        </a:xfrm>
        <a:custGeom>
          <a:avLst/>
          <a:gdLst>
            <a:gd name="T0" fmla="*/ 621992 w 4552"/>
            <a:gd name="T1" fmla="*/ 4490 h 6046"/>
            <a:gd name="T2" fmla="*/ 478290 w 4552"/>
            <a:gd name="T3" fmla="*/ 42655 h 6046"/>
            <a:gd name="T4" fmla="*/ 356037 w 4552"/>
            <a:gd name="T5" fmla="*/ 101024 h 6046"/>
            <a:gd name="T6" fmla="*/ 235928 w 4552"/>
            <a:gd name="T7" fmla="*/ 188578 h 6046"/>
            <a:gd name="T8" fmla="*/ 72923 w 4552"/>
            <a:gd name="T9" fmla="*/ 410831 h 6046"/>
            <a:gd name="T10" fmla="*/ 4290 w 4552"/>
            <a:gd name="T11" fmla="*/ 651043 h 6046"/>
            <a:gd name="T12" fmla="*/ 8579 w 4552"/>
            <a:gd name="T13" fmla="*/ 12953512 h 6046"/>
            <a:gd name="T14" fmla="*/ 72923 w 4552"/>
            <a:gd name="T15" fmla="*/ 13157805 h 6046"/>
            <a:gd name="T16" fmla="*/ 143702 w 4552"/>
            <a:gd name="T17" fmla="*/ 13281278 h 6046"/>
            <a:gd name="T18" fmla="*/ 240217 w 4552"/>
            <a:gd name="T19" fmla="*/ 13384547 h 6046"/>
            <a:gd name="T20" fmla="*/ 356037 w 4552"/>
            <a:gd name="T21" fmla="*/ 13467611 h 6046"/>
            <a:gd name="T22" fmla="*/ 478290 w 4552"/>
            <a:gd name="T23" fmla="*/ 13530470 h 6046"/>
            <a:gd name="T24" fmla="*/ 617702 w 4552"/>
            <a:gd name="T25" fmla="*/ 13564145 h 6046"/>
            <a:gd name="T26" fmla="*/ 9113251 w 4552"/>
            <a:gd name="T27" fmla="*/ 13568635 h 6046"/>
            <a:gd name="T28" fmla="*/ 9282690 w 4552"/>
            <a:gd name="T29" fmla="*/ 13530470 h 6046"/>
            <a:gd name="T30" fmla="*/ 9437116 w 4552"/>
            <a:gd name="T31" fmla="*/ 13451896 h 6046"/>
            <a:gd name="T32" fmla="*/ 9548645 w 4552"/>
            <a:gd name="T33" fmla="*/ 13364342 h 6046"/>
            <a:gd name="T34" fmla="*/ 9632292 w 4552"/>
            <a:gd name="T35" fmla="*/ 13254339 h 6046"/>
            <a:gd name="T36" fmla="*/ 9707360 w 4552"/>
            <a:gd name="T37" fmla="*/ 13121885 h 6046"/>
            <a:gd name="T38" fmla="*/ 9754546 w 4552"/>
            <a:gd name="T39" fmla="*/ 12953512 h 6046"/>
            <a:gd name="T40" fmla="*/ 9758835 w 4552"/>
            <a:gd name="T41" fmla="*/ 651043 h 6046"/>
            <a:gd name="T42" fmla="*/ 9715939 w 4552"/>
            <a:gd name="T43" fmla="*/ 480425 h 6046"/>
            <a:gd name="T44" fmla="*/ 9548645 w 4552"/>
            <a:gd name="T45" fmla="*/ 208783 h 6046"/>
            <a:gd name="T46" fmla="*/ 9379206 w 4552"/>
            <a:gd name="T47" fmla="*/ 87554 h 6046"/>
            <a:gd name="T48" fmla="*/ 9252663 w 4552"/>
            <a:gd name="T49" fmla="*/ 31430 h 6046"/>
            <a:gd name="T50" fmla="*/ 9104672 w 4552"/>
            <a:gd name="T51" fmla="*/ 4490 h 6046"/>
            <a:gd name="T52" fmla="*/ 9066066 w 4552"/>
            <a:gd name="T53" fmla="*/ 166128 h 6046"/>
            <a:gd name="T54" fmla="*/ 9179740 w 4552"/>
            <a:gd name="T55" fmla="*/ 184088 h 6046"/>
            <a:gd name="T56" fmla="*/ 9278401 w 4552"/>
            <a:gd name="T57" fmla="*/ 217763 h 6046"/>
            <a:gd name="T58" fmla="*/ 9413523 w 4552"/>
            <a:gd name="T59" fmla="*/ 309807 h 6046"/>
            <a:gd name="T60" fmla="*/ 9557224 w 4552"/>
            <a:gd name="T61" fmla="*/ 502875 h 6046"/>
            <a:gd name="T62" fmla="*/ 9593686 w 4552"/>
            <a:gd name="T63" fmla="*/ 642063 h 6046"/>
            <a:gd name="T64" fmla="*/ 9597976 w 4552"/>
            <a:gd name="T65" fmla="*/ 12895142 h 6046"/>
            <a:gd name="T66" fmla="*/ 9563659 w 4552"/>
            <a:gd name="T67" fmla="*/ 13036576 h 6046"/>
            <a:gd name="T68" fmla="*/ 9518618 w 4552"/>
            <a:gd name="T69" fmla="*/ 13135355 h 6046"/>
            <a:gd name="T70" fmla="*/ 9454274 w 4552"/>
            <a:gd name="T71" fmla="*/ 13218419 h 6046"/>
            <a:gd name="T72" fmla="*/ 9374917 w 4552"/>
            <a:gd name="T73" fmla="*/ 13292503 h 6046"/>
            <a:gd name="T74" fmla="*/ 9282690 w 4552"/>
            <a:gd name="T75" fmla="*/ 13350872 h 6046"/>
            <a:gd name="T76" fmla="*/ 9121830 w 4552"/>
            <a:gd name="T77" fmla="*/ 13398017 h 6046"/>
            <a:gd name="T78" fmla="*/ 671322 w 4552"/>
            <a:gd name="T79" fmla="*/ 13402507 h 6046"/>
            <a:gd name="T80" fmla="*/ 553358 w 4552"/>
            <a:gd name="T81" fmla="*/ 13380057 h 6046"/>
            <a:gd name="T82" fmla="*/ 456842 w 4552"/>
            <a:gd name="T83" fmla="*/ 13337403 h 6046"/>
            <a:gd name="T84" fmla="*/ 366761 w 4552"/>
            <a:gd name="T85" fmla="*/ 13276788 h 6046"/>
            <a:gd name="T86" fmla="*/ 287403 w 4552"/>
            <a:gd name="T87" fmla="*/ 13198214 h 6046"/>
            <a:gd name="T88" fmla="*/ 227349 w 4552"/>
            <a:gd name="T89" fmla="*/ 13110660 h 6046"/>
            <a:gd name="T90" fmla="*/ 173729 w 4552"/>
            <a:gd name="T91" fmla="*/ 12955757 h 6046"/>
            <a:gd name="T92" fmla="*/ 160860 w 4552"/>
            <a:gd name="T93" fmla="*/ 700433 h 6046"/>
            <a:gd name="T94" fmla="*/ 195177 w 4552"/>
            <a:gd name="T95" fmla="*/ 534304 h 6046"/>
            <a:gd name="T96" fmla="*/ 347457 w 4552"/>
            <a:gd name="T97" fmla="*/ 309807 h 6046"/>
            <a:gd name="T98" fmla="*/ 431105 w 4552"/>
            <a:gd name="T99" fmla="*/ 249192 h 6046"/>
            <a:gd name="T100" fmla="*/ 527620 w 4552"/>
            <a:gd name="T101" fmla="*/ 202048 h 6046"/>
            <a:gd name="T102" fmla="*/ 639150 w 4552"/>
            <a:gd name="T103" fmla="*/ 170618 h 6046"/>
            <a:gd name="T104" fmla="*/ 727087 w 4552"/>
            <a:gd name="T105" fmla="*/ 0 h 604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w 4552"/>
            <a:gd name="T160" fmla="*/ 0 h 6046"/>
            <a:gd name="T161" fmla="*/ 4552 w 4552"/>
            <a:gd name="T162" fmla="*/ 6046 h 6046"/>
          </a:gdLst>
          <a:ahLst/>
          <a:cxnLst>
            <a:cxn ang="T106">
              <a:pos x="T0" y="T1"/>
            </a:cxn>
            <a:cxn ang="T107">
              <a:pos x="T2" y="T3"/>
            </a:cxn>
            <a:cxn ang="T108">
              <a:pos x="T4" y="T5"/>
            </a:cxn>
            <a:cxn ang="T109">
              <a:pos x="T6" y="T7"/>
            </a:cxn>
            <a:cxn ang="T110">
              <a:pos x="T8" y="T9"/>
            </a:cxn>
            <a:cxn ang="T111">
              <a:pos x="T10" y="T11"/>
            </a:cxn>
            <a:cxn ang="T112">
              <a:pos x="T12" y="T13"/>
            </a:cxn>
            <a:cxn ang="T113">
              <a:pos x="T14" y="T15"/>
            </a:cxn>
            <a:cxn ang="T114">
              <a:pos x="T16" y="T17"/>
            </a:cxn>
            <a:cxn ang="T115">
              <a:pos x="T18" y="T19"/>
            </a:cxn>
            <a:cxn ang="T116">
              <a:pos x="T20" y="T21"/>
            </a:cxn>
            <a:cxn ang="T117">
              <a:pos x="T22" y="T23"/>
            </a:cxn>
            <a:cxn ang="T118">
              <a:pos x="T24" y="T25"/>
            </a:cxn>
            <a:cxn ang="T119">
              <a:pos x="T26" y="T27"/>
            </a:cxn>
            <a:cxn ang="T120">
              <a:pos x="T28" y="T29"/>
            </a:cxn>
            <a:cxn ang="T121">
              <a:pos x="T30" y="T31"/>
            </a:cxn>
            <a:cxn ang="T122">
              <a:pos x="T32" y="T33"/>
            </a:cxn>
            <a:cxn ang="T123">
              <a:pos x="T34" y="T35"/>
            </a:cxn>
            <a:cxn ang="T124">
              <a:pos x="T36" y="T37"/>
            </a:cxn>
            <a:cxn ang="T125">
              <a:pos x="T38" y="T39"/>
            </a:cxn>
            <a:cxn ang="T126">
              <a:pos x="T40" y="T41"/>
            </a:cxn>
            <a:cxn ang="T127">
              <a:pos x="T42" y="T43"/>
            </a:cxn>
            <a:cxn ang="T128">
              <a:pos x="T44" y="T45"/>
            </a:cxn>
            <a:cxn ang="T129">
              <a:pos x="T46" y="T47"/>
            </a:cxn>
            <a:cxn ang="T130">
              <a:pos x="T48" y="T49"/>
            </a:cxn>
            <a:cxn ang="T131">
              <a:pos x="T50" y="T51"/>
            </a:cxn>
            <a:cxn ang="T132">
              <a:pos x="T52" y="T53"/>
            </a:cxn>
            <a:cxn ang="T133">
              <a:pos x="T54" y="T55"/>
            </a:cxn>
            <a:cxn ang="T134">
              <a:pos x="T56" y="T57"/>
            </a:cxn>
            <a:cxn ang="T135">
              <a:pos x="T58" y="T59"/>
            </a:cxn>
            <a:cxn ang="T136">
              <a:pos x="T60" y="T61"/>
            </a:cxn>
            <a:cxn ang="T137">
              <a:pos x="T62" y="T63"/>
            </a:cxn>
            <a:cxn ang="T138">
              <a:pos x="T64" y="T65"/>
            </a:cxn>
            <a:cxn ang="T139">
              <a:pos x="T66" y="T67"/>
            </a:cxn>
            <a:cxn ang="T140">
              <a:pos x="T68" y="T69"/>
            </a:cxn>
            <a:cxn ang="T141">
              <a:pos x="T70" y="T71"/>
            </a:cxn>
            <a:cxn ang="T142">
              <a:pos x="T72" y="T73"/>
            </a:cxn>
            <a:cxn ang="T143">
              <a:pos x="T74" y="T75"/>
            </a:cxn>
            <a:cxn ang="T144">
              <a:pos x="T76" y="T77"/>
            </a:cxn>
            <a:cxn ang="T145">
              <a:pos x="T78" y="T79"/>
            </a:cxn>
            <a:cxn ang="T146">
              <a:pos x="T80" y="T81"/>
            </a:cxn>
            <a:cxn ang="T147">
              <a:pos x="T82" y="T83"/>
            </a:cxn>
            <a:cxn ang="T148">
              <a:pos x="T84" y="T85"/>
            </a:cxn>
            <a:cxn ang="T149">
              <a:pos x="T86" y="T87"/>
            </a:cxn>
            <a:cxn ang="T150">
              <a:pos x="T88" y="T89"/>
            </a:cxn>
            <a:cxn ang="T151">
              <a:pos x="T90" y="T91"/>
            </a:cxn>
            <a:cxn ang="T152">
              <a:pos x="T92" y="T93"/>
            </a:cxn>
            <a:cxn ang="T153">
              <a:pos x="T94" y="T95"/>
            </a:cxn>
            <a:cxn ang="T154">
              <a:pos x="T96" y="T97"/>
            </a:cxn>
            <a:cxn ang="T155">
              <a:pos x="T98" y="T99"/>
            </a:cxn>
            <a:cxn ang="T156">
              <a:pos x="T100" y="T101"/>
            </a:cxn>
            <a:cxn ang="T157">
              <a:pos x="T102" y="T103"/>
            </a:cxn>
            <a:cxn ang="T158">
              <a:pos x="T104" y="T105"/>
            </a:cxn>
          </a:cxnLst>
          <a:rect l="T159" t="T160" r="T161" b="T162"/>
          <a:pathLst>
            <a:path w="4552" h="6046">
              <a:moveTo>
                <a:pt x="339" y="0"/>
              </a:moveTo>
              <a:lnTo>
                <a:pt x="321" y="0"/>
              </a:lnTo>
              <a:lnTo>
                <a:pt x="305" y="2"/>
              </a:lnTo>
              <a:lnTo>
                <a:pt x="290" y="2"/>
              </a:lnTo>
              <a:lnTo>
                <a:pt x="270" y="6"/>
              </a:lnTo>
              <a:lnTo>
                <a:pt x="256" y="8"/>
              </a:lnTo>
              <a:lnTo>
                <a:pt x="236" y="14"/>
              </a:lnTo>
              <a:lnTo>
                <a:pt x="223" y="19"/>
              </a:lnTo>
              <a:lnTo>
                <a:pt x="207" y="23"/>
              </a:lnTo>
              <a:lnTo>
                <a:pt x="191" y="31"/>
              </a:lnTo>
              <a:lnTo>
                <a:pt x="177" y="39"/>
              </a:lnTo>
              <a:lnTo>
                <a:pt x="166" y="45"/>
              </a:lnTo>
              <a:lnTo>
                <a:pt x="150" y="55"/>
              </a:lnTo>
              <a:lnTo>
                <a:pt x="136" y="64"/>
              </a:lnTo>
              <a:lnTo>
                <a:pt x="124" y="72"/>
              </a:lnTo>
              <a:lnTo>
                <a:pt x="110" y="84"/>
              </a:lnTo>
              <a:lnTo>
                <a:pt x="79" y="115"/>
              </a:lnTo>
              <a:lnTo>
                <a:pt x="67" y="130"/>
              </a:lnTo>
              <a:lnTo>
                <a:pt x="41" y="167"/>
              </a:lnTo>
              <a:lnTo>
                <a:pt x="34" y="183"/>
              </a:lnTo>
              <a:lnTo>
                <a:pt x="20" y="214"/>
              </a:lnTo>
              <a:lnTo>
                <a:pt x="6" y="259"/>
              </a:lnTo>
              <a:lnTo>
                <a:pt x="4" y="275"/>
              </a:lnTo>
              <a:lnTo>
                <a:pt x="2" y="290"/>
              </a:lnTo>
              <a:lnTo>
                <a:pt x="0" y="308"/>
              </a:lnTo>
              <a:lnTo>
                <a:pt x="0" y="5736"/>
              </a:lnTo>
              <a:lnTo>
                <a:pt x="2" y="5756"/>
              </a:lnTo>
              <a:lnTo>
                <a:pt x="4" y="5770"/>
              </a:lnTo>
              <a:lnTo>
                <a:pt x="6" y="5787"/>
              </a:lnTo>
              <a:lnTo>
                <a:pt x="20" y="5834"/>
              </a:lnTo>
              <a:lnTo>
                <a:pt x="28" y="5847"/>
              </a:lnTo>
              <a:lnTo>
                <a:pt x="34" y="5861"/>
              </a:lnTo>
              <a:lnTo>
                <a:pt x="39" y="5875"/>
              </a:lnTo>
              <a:lnTo>
                <a:pt x="49" y="5890"/>
              </a:lnTo>
              <a:lnTo>
                <a:pt x="59" y="5904"/>
              </a:lnTo>
              <a:lnTo>
                <a:pt x="67" y="5916"/>
              </a:lnTo>
              <a:lnTo>
                <a:pt x="79" y="5929"/>
              </a:lnTo>
              <a:lnTo>
                <a:pt x="89" y="5939"/>
              </a:lnTo>
              <a:lnTo>
                <a:pt x="101" y="5953"/>
              </a:lnTo>
              <a:lnTo>
                <a:pt x="112" y="5962"/>
              </a:lnTo>
              <a:lnTo>
                <a:pt x="124" y="5972"/>
              </a:lnTo>
              <a:lnTo>
                <a:pt x="134" y="5980"/>
              </a:lnTo>
              <a:lnTo>
                <a:pt x="150" y="5992"/>
              </a:lnTo>
              <a:lnTo>
                <a:pt x="166" y="5999"/>
              </a:lnTo>
              <a:lnTo>
                <a:pt x="177" y="6007"/>
              </a:lnTo>
              <a:lnTo>
                <a:pt x="193" y="6013"/>
              </a:lnTo>
              <a:lnTo>
                <a:pt x="205" y="6019"/>
              </a:lnTo>
              <a:lnTo>
                <a:pt x="223" y="6027"/>
              </a:lnTo>
              <a:lnTo>
                <a:pt x="238" y="6030"/>
              </a:lnTo>
              <a:lnTo>
                <a:pt x="254" y="6034"/>
              </a:lnTo>
              <a:lnTo>
                <a:pt x="270" y="6040"/>
              </a:lnTo>
              <a:lnTo>
                <a:pt x="288" y="6042"/>
              </a:lnTo>
              <a:lnTo>
                <a:pt x="301" y="6044"/>
              </a:lnTo>
              <a:lnTo>
                <a:pt x="321" y="6046"/>
              </a:lnTo>
              <a:lnTo>
                <a:pt x="4231" y="6046"/>
              </a:lnTo>
              <a:lnTo>
                <a:pt x="4249" y="6044"/>
              </a:lnTo>
              <a:lnTo>
                <a:pt x="4264" y="6042"/>
              </a:lnTo>
              <a:lnTo>
                <a:pt x="4280" y="6040"/>
              </a:lnTo>
              <a:lnTo>
                <a:pt x="4298" y="6034"/>
              </a:lnTo>
              <a:lnTo>
                <a:pt x="4328" y="6027"/>
              </a:lnTo>
              <a:lnTo>
                <a:pt x="4359" y="6013"/>
              </a:lnTo>
              <a:lnTo>
                <a:pt x="4373" y="6007"/>
              </a:lnTo>
              <a:lnTo>
                <a:pt x="4387" y="5999"/>
              </a:lnTo>
              <a:lnTo>
                <a:pt x="4400" y="5992"/>
              </a:lnTo>
              <a:lnTo>
                <a:pt x="4414" y="5980"/>
              </a:lnTo>
              <a:lnTo>
                <a:pt x="4428" y="5972"/>
              </a:lnTo>
              <a:lnTo>
                <a:pt x="4438" y="5962"/>
              </a:lnTo>
              <a:lnTo>
                <a:pt x="4452" y="5953"/>
              </a:lnTo>
              <a:lnTo>
                <a:pt x="4463" y="5939"/>
              </a:lnTo>
              <a:lnTo>
                <a:pt x="4475" y="5927"/>
              </a:lnTo>
              <a:lnTo>
                <a:pt x="4483" y="5914"/>
              </a:lnTo>
              <a:lnTo>
                <a:pt x="4491" y="5904"/>
              </a:lnTo>
              <a:lnTo>
                <a:pt x="4501" y="5890"/>
              </a:lnTo>
              <a:lnTo>
                <a:pt x="4509" y="5877"/>
              </a:lnTo>
              <a:lnTo>
                <a:pt x="4519" y="5863"/>
              </a:lnTo>
              <a:lnTo>
                <a:pt x="4526" y="5845"/>
              </a:lnTo>
              <a:lnTo>
                <a:pt x="4530" y="5834"/>
              </a:lnTo>
              <a:lnTo>
                <a:pt x="4536" y="5818"/>
              </a:lnTo>
              <a:lnTo>
                <a:pt x="4546" y="5787"/>
              </a:lnTo>
              <a:lnTo>
                <a:pt x="4548" y="5770"/>
              </a:lnTo>
              <a:lnTo>
                <a:pt x="4550" y="5756"/>
              </a:lnTo>
              <a:lnTo>
                <a:pt x="4552" y="5736"/>
              </a:lnTo>
              <a:lnTo>
                <a:pt x="4552" y="308"/>
              </a:lnTo>
              <a:lnTo>
                <a:pt x="4550" y="290"/>
              </a:lnTo>
              <a:lnTo>
                <a:pt x="4548" y="275"/>
              </a:lnTo>
              <a:lnTo>
                <a:pt x="4546" y="259"/>
              </a:lnTo>
              <a:lnTo>
                <a:pt x="4536" y="228"/>
              </a:lnTo>
              <a:lnTo>
                <a:pt x="4530" y="214"/>
              </a:lnTo>
              <a:lnTo>
                <a:pt x="4526" y="201"/>
              </a:lnTo>
              <a:lnTo>
                <a:pt x="4519" y="181"/>
              </a:lnTo>
              <a:lnTo>
                <a:pt x="4475" y="117"/>
              </a:lnTo>
              <a:lnTo>
                <a:pt x="4452" y="93"/>
              </a:lnTo>
              <a:lnTo>
                <a:pt x="4440" y="84"/>
              </a:lnTo>
              <a:lnTo>
                <a:pt x="4428" y="72"/>
              </a:lnTo>
              <a:lnTo>
                <a:pt x="4387" y="45"/>
              </a:lnTo>
              <a:lnTo>
                <a:pt x="4373" y="39"/>
              </a:lnTo>
              <a:lnTo>
                <a:pt x="4361" y="31"/>
              </a:lnTo>
              <a:lnTo>
                <a:pt x="4341" y="23"/>
              </a:lnTo>
              <a:lnTo>
                <a:pt x="4328" y="19"/>
              </a:lnTo>
              <a:lnTo>
                <a:pt x="4314" y="14"/>
              </a:lnTo>
              <a:lnTo>
                <a:pt x="4296" y="8"/>
              </a:lnTo>
              <a:lnTo>
                <a:pt x="4280" y="6"/>
              </a:lnTo>
              <a:lnTo>
                <a:pt x="4264" y="2"/>
              </a:lnTo>
              <a:lnTo>
                <a:pt x="4245" y="2"/>
              </a:lnTo>
              <a:lnTo>
                <a:pt x="4231" y="0"/>
              </a:lnTo>
              <a:lnTo>
                <a:pt x="339" y="0"/>
              </a:lnTo>
              <a:lnTo>
                <a:pt x="339" y="74"/>
              </a:lnTo>
              <a:lnTo>
                <a:pt x="4227" y="74"/>
              </a:lnTo>
              <a:lnTo>
                <a:pt x="4241" y="76"/>
              </a:lnTo>
              <a:lnTo>
                <a:pt x="4253" y="76"/>
              </a:lnTo>
              <a:lnTo>
                <a:pt x="4264" y="80"/>
              </a:lnTo>
              <a:lnTo>
                <a:pt x="4280" y="82"/>
              </a:lnTo>
              <a:lnTo>
                <a:pt x="4290" y="84"/>
              </a:lnTo>
              <a:lnTo>
                <a:pt x="4304" y="90"/>
              </a:lnTo>
              <a:lnTo>
                <a:pt x="4318" y="93"/>
              </a:lnTo>
              <a:lnTo>
                <a:pt x="4326" y="97"/>
              </a:lnTo>
              <a:lnTo>
                <a:pt x="4337" y="105"/>
              </a:lnTo>
              <a:lnTo>
                <a:pt x="4351" y="111"/>
              </a:lnTo>
              <a:lnTo>
                <a:pt x="4381" y="130"/>
              </a:lnTo>
              <a:lnTo>
                <a:pt x="4389" y="138"/>
              </a:lnTo>
              <a:lnTo>
                <a:pt x="4400" y="148"/>
              </a:lnTo>
              <a:lnTo>
                <a:pt x="4416" y="164"/>
              </a:lnTo>
              <a:lnTo>
                <a:pt x="4452" y="216"/>
              </a:lnTo>
              <a:lnTo>
                <a:pt x="4456" y="224"/>
              </a:lnTo>
              <a:lnTo>
                <a:pt x="4459" y="238"/>
              </a:lnTo>
              <a:lnTo>
                <a:pt x="4465" y="251"/>
              </a:lnTo>
              <a:lnTo>
                <a:pt x="4471" y="275"/>
              </a:lnTo>
              <a:lnTo>
                <a:pt x="4473" y="286"/>
              </a:lnTo>
              <a:lnTo>
                <a:pt x="4475" y="302"/>
              </a:lnTo>
              <a:lnTo>
                <a:pt x="4477" y="312"/>
              </a:lnTo>
              <a:lnTo>
                <a:pt x="4477" y="5733"/>
              </a:lnTo>
              <a:lnTo>
                <a:pt x="4475" y="5744"/>
              </a:lnTo>
              <a:lnTo>
                <a:pt x="4473" y="5758"/>
              </a:lnTo>
              <a:lnTo>
                <a:pt x="4471" y="5771"/>
              </a:lnTo>
              <a:lnTo>
                <a:pt x="4465" y="5795"/>
              </a:lnTo>
              <a:lnTo>
                <a:pt x="4459" y="5807"/>
              </a:lnTo>
              <a:lnTo>
                <a:pt x="4456" y="5818"/>
              </a:lnTo>
              <a:lnTo>
                <a:pt x="4452" y="5828"/>
              </a:lnTo>
              <a:lnTo>
                <a:pt x="4446" y="5838"/>
              </a:lnTo>
              <a:lnTo>
                <a:pt x="4438" y="5851"/>
              </a:lnTo>
              <a:lnTo>
                <a:pt x="4432" y="5861"/>
              </a:lnTo>
              <a:lnTo>
                <a:pt x="4424" y="5871"/>
              </a:lnTo>
              <a:lnTo>
                <a:pt x="4416" y="5881"/>
              </a:lnTo>
              <a:lnTo>
                <a:pt x="4408" y="5888"/>
              </a:lnTo>
              <a:lnTo>
                <a:pt x="4400" y="5898"/>
              </a:lnTo>
              <a:lnTo>
                <a:pt x="4391" y="5904"/>
              </a:lnTo>
              <a:lnTo>
                <a:pt x="4381" y="5914"/>
              </a:lnTo>
              <a:lnTo>
                <a:pt x="4371" y="5921"/>
              </a:lnTo>
              <a:lnTo>
                <a:pt x="4361" y="5929"/>
              </a:lnTo>
              <a:lnTo>
                <a:pt x="4351" y="5933"/>
              </a:lnTo>
              <a:lnTo>
                <a:pt x="4337" y="5941"/>
              </a:lnTo>
              <a:lnTo>
                <a:pt x="4328" y="5947"/>
              </a:lnTo>
              <a:lnTo>
                <a:pt x="4304" y="5956"/>
              </a:lnTo>
              <a:lnTo>
                <a:pt x="4278" y="5964"/>
              </a:lnTo>
              <a:lnTo>
                <a:pt x="4264" y="5966"/>
              </a:lnTo>
              <a:lnTo>
                <a:pt x="4253" y="5968"/>
              </a:lnTo>
              <a:lnTo>
                <a:pt x="4237" y="5970"/>
              </a:lnTo>
              <a:lnTo>
                <a:pt x="4227" y="5972"/>
              </a:lnTo>
              <a:lnTo>
                <a:pt x="325" y="5972"/>
              </a:lnTo>
              <a:lnTo>
                <a:pt x="313" y="5970"/>
              </a:lnTo>
              <a:lnTo>
                <a:pt x="299" y="5968"/>
              </a:lnTo>
              <a:lnTo>
                <a:pt x="286" y="5966"/>
              </a:lnTo>
              <a:lnTo>
                <a:pt x="274" y="5964"/>
              </a:lnTo>
              <a:lnTo>
                <a:pt x="258" y="5960"/>
              </a:lnTo>
              <a:lnTo>
                <a:pt x="246" y="5956"/>
              </a:lnTo>
              <a:lnTo>
                <a:pt x="236" y="5953"/>
              </a:lnTo>
              <a:lnTo>
                <a:pt x="225" y="5947"/>
              </a:lnTo>
              <a:lnTo>
                <a:pt x="213" y="5941"/>
              </a:lnTo>
              <a:lnTo>
                <a:pt x="201" y="5933"/>
              </a:lnTo>
              <a:lnTo>
                <a:pt x="189" y="5929"/>
              </a:lnTo>
              <a:lnTo>
                <a:pt x="181" y="5921"/>
              </a:lnTo>
              <a:lnTo>
                <a:pt x="171" y="5914"/>
              </a:lnTo>
              <a:lnTo>
                <a:pt x="160" y="5904"/>
              </a:lnTo>
              <a:lnTo>
                <a:pt x="152" y="5898"/>
              </a:lnTo>
              <a:lnTo>
                <a:pt x="144" y="5888"/>
              </a:lnTo>
              <a:lnTo>
                <a:pt x="134" y="5879"/>
              </a:lnTo>
              <a:lnTo>
                <a:pt x="126" y="5869"/>
              </a:lnTo>
              <a:lnTo>
                <a:pt x="118" y="5861"/>
              </a:lnTo>
              <a:lnTo>
                <a:pt x="112" y="5851"/>
              </a:lnTo>
              <a:lnTo>
                <a:pt x="106" y="5840"/>
              </a:lnTo>
              <a:lnTo>
                <a:pt x="101" y="5830"/>
              </a:lnTo>
              <a:lnTo>
                <a:pt x="95" y="5816"/>
              </a:lnTo>
              <a:lnTo>
                <a:pt x="91" y="5807"/>
              </a:lnTo>
              <a:lnTo>
                <a:pt x="81" y="5771"/>
              </a:lnTo>
              <a:lnTo>
                <a:pt x="79" y="5758"/>
              </a:lnTo>
              <a:lnTo>
                <a:pt x="77" y="5744"/>
              </a:lnTo>
              <a:lnTo>
                <a:pt x="75" y="5733"/>
              </a:lnTo>
              <a:lnTo>
                <a:pt x="75" y="312"/>
              </a:lnTo>
              <a:lnTo>
                <a:pt x="77" y="302"/>
              </a:lnTo>
              <a:lnTo>
                <a:pt x="79" y="286"/>
              </a:lnTo>
              <a:lnTo>
                <a:pt x="81" y="275"/>
              </a:lnTo>
              <a:lnTo>
                <a:pt x="91" y="238"/>
              </a:lnTo>
              <a:lnTo>
                <a:pt x="101" y="214"/>
              </a:lnTo>
              <a:lnTo>
                <a:pt x="104" y="206"/>
              </a:lnTo>
              <a:lnTo>
                <a:pt x="126" y="173"/>
              </a:lnTo>
              <a:lnTo>
                <a:pt x="162" y="138"/>
              </a:lnTo>
              <a:lnTo>
                <a:pt x="171" y="130"/>
              </a:lnTo>
              <a:lnTo>
                <a:pt x="179" y="123"/>
              </a:lnTo>
              <a:lnTo>
                <a:pt x="189" y="117"/>
              </a:lnTo>
              <a:lnTo>
                <a:pt x="201" y="111"/>
              </a:lnTo>
              <a:lnTo>
                <a:pt x="213" y="105"/>
              </a:lnTo>
              <a:lnTo>
                <a:pt x="227" y="97"/>
              </a:lnTo>
              <a:lnTo>
                <a:pt x="234" y="93"/>
              </a:lnTo>
              <a:lnTo>
                <a:pt x="246" y="90"/>
              </a:lnTo>
              <a:lnTo>
                <a:pt x="260" y="84"/>
              </a:lnTo>
              <a:lnTo>
                <a:pt x="272" y="82"/>
              </a:lnTo>
              <a:lnTo>
                <a:pt x="286" y="80"/>
              </a:lnTo>
              <a:lnTo>
                <a:pt x="298" y="76"/>
              </a:lnTo>
              <a:lnTo>
                <a:pt x="309" y="76"/>
              </a:lnTo>
              <a:lnTo>
                <a:pt x="325" y="74"/>
              </a:lnTo>
              <a:lnTo>
                <a:pt x="339" y="74"/>
              </a:lnTo>
              <a:lnTo>
                <a:pt x="339" y="0"/>
              </a:lnTo>
              <a:close/>
            </a:path>
          </a:pathLst>
        </a:custGeom>
        <a:solidFill>
          <a:srgbClr val="0000FF"/>
        </a:solidFill>
        <a:ln w="9525">
          <a:solidFill>
            <a:srgbClr val="0000FF"/>
          </a:solidFill>
          <a:round/>
          <a:headEnd/>
          <a:tailEnd/>
        </a:ln>
      </xdr:spPr>
    </xdr:sp>
    <xdr:clientData/>
  </xdr:twoCellAnchor>
  <xdr:twoCellAnchor editAs="absolute">
    <xdr:from>
      <xdr:col>12</xdr:col>
      <xdr:colOff>571500</xdr:colOff>
      <xdr:row>0</xdr:row>
      <xdr:rowOff>57150</xdr:rowOff>
    </xdr:from>
    <xdr:to>
      <xdr:col>16</xdr:col>
      <xdr:colOff>0</xdr:colOff>
      <xdr:row>56</xdr:row>
      <xdr:rowOff>228600</xdr:rowOff>
    </xdr:to>
    <xdr:sp macro="" textlink="">
      <xdr:nvSpPr>
        <xdr:cNvPr id="25609" name="Rectangle 344"/>
        <xdr:cNvSpPr>
          <a:spLocks noChangeArrowheads="1"/>
        </xdr:cNvSpPr>
      </xdr:nvSpPr>
      <xdr:spPr bwMode="auto">
        <a:xfrm>
          <a:off x="10353675" y="57150"/>
          <a:ext cx="2057400" cy="13506450"/>
        </a:xfrm>
        <a:prstGeom prst="rect">
          <a:avLst/>
        </a:prstGeom>
        <a:noFill/>
        <a:ln w="76200">
          <a:solidFill>
            <a:srgbClr val="0000FF"/>
          </a:solidFill>
          <a:miter lim="800000"/>
          <a:headEnd/>
          <a:tailEnd/>
        </a:ln>
      </xdr:spPr>
    </xdr:sp>
    <xdr:clientData/>
  </xdr:twoCellAnchor>
  <xdr:twoCellAnchor editAs="absolute">
    <xdr:from>
      <xdr:col>16</xdr:col>
      <xdr:colOff>590550</xdr:colOff>
      <xdr:row>0</xdr:row>
      <xdr:rowOff>38100</xdr:rowOff>
    </xdr:from>
    <xdr:to>
      <xdr:col>20</xdr:col>
      <xdr:colOff>76200</xdr:colOff>
      <xdr:row>56</xdr:row>
      <xdr:rowOff>190500</xdr:rowOff>
    </xdr:to>
    <xdr:sp macro="" textlink="">
      <xdr:nvSpPr>
        <xdr:cNvPr id="25610" name="Rectangle 345"/>
        <xdr:cNvSpPr>
          <a:spLocks noChangeArrowheads="1"/>
        </xdr:cNvSpPr>
      </xdr:nvSpPr>
      <xdr:spPr bwMode="auto">
        <a:xfrm>
          <a:off x="13001625" y="38100"/>
          <a:ext cx="952500" cy="13487400"/>
        </a:xfrm>
        <a:prstGeom prst="rect">
          <a:avLst/>
        </a:prstGeom>
        <a:noFill/>
        <a:ln w="57150">
          <a:solidFill>
            <a:srgbClr val="0000FF"/>
          </a:solidFill>
          <a:miter lim="800000"/>
          <a:headEnd/>
          <a:tailEnd/>
        </a:ln>
      </xdr:spPr>
    </xdr:sp>
    <xdr:clientData/>
  </xdr:twoCellAnchor>
  <xdr:twoCellAnchor>
    <xdr:from>
      <xdr:col>0</xdr:col>
      <xdr:colOff>285750</xdr:colOff>
      <xdr:row>24</xdr:row>
      <xdr:rowOff>0</xdr:rowOff>
    </xdr:from>
    <xdr:to>
      <xdr:col>11</xdr:col>
      <xdr:colOff>476250</xdr:colOff>
      <xdr:row>39</xdr:row>
      <xdr:rowOff>76200</xdr:rowOff>
    </xdr:to>
    <xdr:grpSp>
      <xdr:nvGrpSpPr>
        <xdr:cNvPr id="25611" name="Group 347"/>
        <xdr:cNvGrpSpPr>
          <a:grpSpLocks/>
        </xdr:cNvGrpSpPr>
      </xdr:nvGrpSpPr>
      <xdr:grpSpPr bwMode="auto">
        <a:xfrm>
          <a:off x="285750" y="5791200"/>
          <a:ext cx="9537700" cy="3695700"/>
          <a:chOff x="30" y="1992"/>
          <a:chExt cx="868" cy="368"/>
        </a:xfrm>
      </xdr:grpSpPr>
      <xdr:sp macro="" textlink="">
        <xdr:nvSpPr>
          <xdr:cNvPr id="26299" name="Freeform 348"/>
          <xdr:cNvSpPr>
            <a:spLocks/>
          </xdr:cNvSpPr>
        </xdr:nvSpPr>
        <xdr:spPr bwMode="auto">
          <a:xfrm>
            <a:off x="207" y="1995"/>
            <a:ext cx="155" cy="364"/>
          </a:xfrm>
          <a:custGeom>
            <a:avLst/>
            <a:gdLst>
              <a:gd name="T0" fmla="*/ 119 w 763"/>
              <a:gd name="T1" fmla="*/ 264 h 1558"/>
              <a:gd name="T2" fmla="*/ 115 w 763"/>
              <a:gd name="T3" fmla="*/ 261 h 1558"/>
              <a:gd name="T4" fmla="*/ 118 w 763"/>
              <a:gd name="T5" fmla="*/ 259 h 1558"/>
              <a:gd name="T6" fmla="*/ 120 w 763"/>
              <a:gd name="T7" fmla="*/ 253 h 1558"/>
              <a:gd name="T8" fmla="*/ 121 w 763"/>
              <a:gd name="T9" fmla="*/ 249 h 1558"/>
              <a:gd name="T10" fmla="*/ 122 w 763"/>
              <a:gd name="T11" fmla="*/ 250 h 1558"/>
              <a:gd name="T12" fmla="*/ 125 w 763"/>
              <a:gd name="T13" fmla="*/ 251 h 1558"/>
              <a:gd name="T14" fmla="*/ 127 w 763"/>
              <a:gd name="T15" fmla="*/ 252 h 1558"/>
              <a:gd name="T16" fmla="*/ 134 w 763"/>
              <a:gd name="T17" fmla="*/ 253 h 1558"/>
              <a:gd name="T18" fmla="*/ 138 w 763"/>
              <a:gd name="T19" fmla="*/ 252 h 1558"/>
              <a:gd name="T20" fmla="*/ 140 w 763"/>
              <a:gd name="T21" fmla="*/ 251 h 1558"/>
              <a:gd name="T22" fmla="*/ 142 w 763"/>
              <a:gd name="T23" fmla="*/ 250 h 1558"/>
              <a:gd name="T24" fmla="*/ 143 w 763"/>
              <a:gd name="T25" fmla="*/ 220 h 1558"/>
              <a:gd name="T26" fmla="*/ 143 w 763"/>
              <a:gd name="T27" fmla="*/ 212 h 1558"/>
              <a:gd name="T28" fmla="*/ 143 w 763"/>
              <a:gd name="T29" fmla="*/ 209 h 1558"/>
              <a:gd name="T30" fmla="*/ 141 w 763"/>
              <a:gd name="T31" fmla="*/ 208 h 1558"/>
              <a:gd name="T32" fmla="*/ 138 w 763"/>
              <a:gd name="T33" fmla="*/ 205 h 1558"/>
              <a:gd name="T34" fmla="*/ 126 w 763"/>
              <a:gd name="T35" fmla="*/ 203 h 1558"/>
              <a:gd name="T36" fmla="*/ 127 w 763"/>
              <a:gd name="T37" fmla="*/ 190 h 1558"/>
              <a:gd name="T38" fmla="*/ 127 w 763"/>
              <a:gd name="T39" fmla="*/ 189 h 1558"/>
              <a:gd name="T40" fmla="*/ 127 w 763"/>
              <a:gd name="T41" fmla="*/ 186 h 1558"/>
              <a:gd name="T42" fmla="*/ 127 w 763"/>
              <a:gd name="T43" fmla="*/ 184 h 1558"/>
              <a:gd name="T44" fmla="*/ 125 w 763"/>
              <a:gd name="T45" fmla="*/ 183 h 1558"/>
              <a:gd name="T46" fmla="*/ 123 w 763"/>
              <a:gd name="T47" fmla="*/ 182 h 1558"/>
              <a:gd name="T48" fmla="*/ 111 w 763"/>
              <a:gd name="T49" fmla="*/ 146 h 1558"/>
              <a:gd name="T50" fmla="*/ 119 w 763"/>
              <a:gd name="T51" fmla="*/ 116 h 1558"/>
              <a:gd name="T52" fmla="*/ 133 w 763"/>
              <a:gd name="T53" fmla="*/ 114 h 1558"/>
              <a:gd name="T54" fmla="*/ 133 w 763"/>
              <a:gd name="T55" fmla="*/ 92 h 1558"/>
              <a:gd name="T56" fmla="*/ 132 w 763"/>
              <a:gd name="T57" fmla="*/ 91 h 1558"/>
              <a:gd name="T58" fmla="*/ 131 w 763"/>
              <a:gd name="T59" fmla="*/ 90 h 1558"/>
              <a:gd name="T60" fmla="*/ 127 w 763"/>
              <a:gd name="T61" fmla="*/ 89 h 1558"/>
              <a:gd name="T62" fmla="*/ 119 w 763"/>
              <a:gd name="T63" fmla="*/ 13 h 1558"/>
              <a:gd name="T64" fmla="*/ 36 w 763"/>
              <a:gd name="T65" fmla="*/ 126 h 1558"/>
              <a:gd name="T66" fmla="*/ 42 w 763"/>
              <a:gd name="T67" fmla="*/ 172 h 1558"/>
              <a:gd name="T68" fmla="*/ 35 w 763"/>
              <a:gd name="T69" fmla="*/ 250 h 1558"/>
              <a:gd name="T70" fmla="*/ 47 w 763"/>
              <a:gd name="T71" fmla="*/ 263 h 1558"/>
              <a:gd name="T72" fmla="*/ 34 w 763"/>
              <a:gd name="T73" fmla="*/ 270 h 1558"/>
              <a:gd name="T74" fmla="*/ 18 w 763"/>
              <a:gd name="T75" fmla="*/ 287 h 1558"/>
              <a:gd name="T76" fmla="*/ 2 w 763"/>
              <a:gd name="T77" fmla="*/ 277 h 1558"/>
              <a:gd name="T78" fmla="*/ 2 w 763"/>
              <a:gd name="T79" fmla="*/ 349 h 1558"/>
              <a:gd name="T80" fmla="*/ 16 w 763"/>
              <a:gd name="T81" fmla="*/ 336 h 1558"/>
              <a:gd name="T82" fmla="*/ 18 w 763"/>
              <a:gd name="T83" fmla="*/ 335 h 1558"/>
              <a:gd name="T84" fmla="*/ 19 w 763"/>
              <a:gd name="T85" fmla="*/ 335 h 1558"/>
              <a:gd name="T86" fmla="*/ 20 w 763"/>
              <a:gd name="T87" fmla="*/ 336 h 1558"/>
              <a:gd name="T88" fmla="*/ 21 w 763"/>
              <a:gd name="T89" fmla="*/ 337 h 1558"/>
              <a:gd name="T90" fmla="*/ 23 w 763"/>
              <a:gd name="T91" fmla="*/ 338 h 1558"/>
              <a:gd name="T92" fmla="*/ 25 w 763"/>
              <a:gd name="T93" fmla="*/ 339 h 1558"/>
              <a:gd name="T94" fmla="*/ 26 w 763"/>
              <a:gd name="T95" fmla="*/ 339 h 1558"/>
              <a:gd name="T96" fmla="*/ 28 w 763"/>
              <a:gd name="T97" fmla="*/ 339 h 1558"/>
              <a:gd name="T98" fmla="*/ 29 w 763"/>
              <a:gd name="T99" fmla="*/ 340 h 1558"/>
              <a:gd name="T100" fmla="*/ 32 w 763"/>
              <a:gd name="T101" fmla="*/ 343 h 1558"/>
              <a:gd name="T102" fmla="*/ 33 w 763"/>
              <a:gd name="T103" fmla="*/ 343 h 1558"/>
              <a:gd name="T104" fmla="*/ 33 w 763"/>
              <a:gd name="T105" fmla="*/ 345 h 1558"/>
              <a:gd name="T106" fmla="*/ 43 w 763"/>
              <a:gd name="T107" fmla="*/ 364 h 1558"/>
              <a:gd name="T108" fmla="*/ 137 w 763"/>
              <a:gd name="T109" fmla="*/ 324 h 1558"/>
              <a:gd name="T110" fmla="*/ 140 w 763"/>
              <a:gd name="T111" fmla="*/ 323 h 1558"/>
              <a:gd name="T112" fmla="*/ 141 w 763"/>
              <a:gd name="T113" fmla="*/ 325 h 1558"/>
              <a:gd name="T114" fmla="*/ 142 w 763"/>
              <a:gd name="T115" fmla="*/ 327 h 1558"/>
              <a:gd name="T116" fmla="*/ 153 w 763"/>
              <a:gd name="T117" fmla="*/ 342 h 1558"/>
              <a:gd name="T118" fmla="*/ 153 w 763"/>
              <a:gd name="T119" fmla="*/ 282 h 1558"/>
              <a:gd name="T120" fmla="*/ 141 w 763"/>
              <a:gd name="T121" fmla="*/ 285 h 1558"/>
              <a:gd name="T122" fmla="*/ 123 w 763"/>
              <a:gd name="T123" fmla="*/ 281 h 1558"/>
              <a:gd name="T124" fmla="*/ 122 w 763"/>
              <a:gd name="T125" fmla="*/ 276 h 1558"/>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 name="T183" fmla="*/ 0 60000 65536"/>
              <a:gd name="T184" fmla="*/ 0 60000 65536"/>
              <a:gd name="T185" fmla="*/ 0 60000 65536"/>
              <a:gd name="T186" fmla="*/ 0 60000 65536"/>
              <a:gd name="T187" fmla="*/ 0 60000 65536"/>
              <a:gd name="T188" fmla="*/ 0 60000 65536"/>
              <a:gd name="T189" fmla="*/ 0 w 763"/>
              <a:gd name="T190" fmla="*/ 0 h 1558"/>
              <a:gd name="T191" fmla="*/ 763 w 763"/>
              <a:gd name="T192" fmla="*/ 1558 h 1558"/>
            </a:gdLst>
            <a:ahLst/>
            <a:cxnLst>
              <a:cxn ang="T126">
                <a:pos x="T0" y="T1"/>
              </a:cxn>
              <a:cxn ang="T127">
                <a:pos x="T2" y="T3"/>
              </a:cxn>
              <a:cxn ang="T128">
                <a:pos x="T4" y="T5"/>
              </a:cxn>
              <a:cxn ang="T129">
                <a:pos x="T6" y="T7"/>
              </a:cxn>
              <a:cxn ang="T130">
                <a:pos x="T8" y="T9"/>
              </a:cxn>
              <a:cxn ang="T131">
                <a:pos x="T10" y="T11"/>
              </a:cxn>
              <a:cxn ang="T132">
                <a:pos x="T12" y="T13"/>
              </a:cxn>
              <a:cxn ang="T133">
                <a:pos x="T14" y="T15"/>
              </a:cxn>
              <a:cxn ang="T134">
                <a:pos x="T16" y="T17"/>
              </a:cxn>
              <a:cxn ang="T135">
                <a:pos x="T18" y="T19"/>
              </a:cxn>
              <a:cxn ang="T136">
                <a:pos x="T20" y="T21"/>
              </a:cxn>
              <a:cxn ang="T137">
                <a:pos x="T22" y="T23"/>
              </a:cxn>
              <a:cxn ang="T138">
                <a:pos x="T24" y="T25"/>
              </a:cxn>
              <a:cxn ang="T139">
                <a:pos x="T26" y="T27"/>
              </a:cxn>
              <a:cxn ang="T140">
                <a:pos x="T28" y="T29"/>
              </a:cxn>
              <a:cxn ang="T141">
                <a:pos x="T30" y="T31"/>
              </a:cxn>
              <a:cxn ang="T142">
                <a:pos x="T32" y="T33"/>
              </a:cxn>
              <a:cxn ang="T143">
                <a:pos x="T34" y="T35"/>
              </a:cxn>
              <a:cxn ang="T144">
                <a:pos x="T36" y="T37"/>
              </a:cxn>
              <a:cxn ang="T145">
                <a:pos x="T38" y="T39"/>
              </a:cxn>
              <a:cxn ang="T146">
                <a:pos x="T40" y="T41"/>
              </a:cxn>
              <a:cxn ang="T147">
                <a:pos x="T42" y="T43"/>
              </a:cxn>
              <a:cxn ang="T148">
                <a:pos x="T44" y="T45"/>
              </a:cxn>
              <a:cxn ang="T149">
                <a:pos x="T46" y="T47"/>
              </a:cxn>
              <a:cxn ang="T150">
                <a:pos x="T48" y="T49"/>
              </a:cxn>
              <a:cxn ang="T151">
                <a:pos x="T50" y="T51"/>
              </a:cxn>
              <a:cxn ang="T152">
                <a:pos x="T52" y="T53"/>
              </a:cxn>
              <a:cxn ang="T153">
                <a:pos x="T54" y="T55"/>
              </a:cxn>
              <a:cxn ang="T154">
                <a:pos x="T56" y="T57"/>
              </a:cxn>
              <a:cxn ang="T155">
                <a:pos x="T58" y="T59"/>
              </a:cxn>
              <a:cxn ang="T156">
                <a:pos x="T60" y="T61"/>
              </a:cxn>
              <a:cxn ang="T157">
                <a:pos x="T62" y="T63"/>
              </a:cxn>
              <a:cxn ang="T158">
                <a:pos x="T64" y="T65"/>
              </a:cxn>
              <a:cxn ang="T159">
                <a:pos x="T66" y="T67"/>
              </a:cxn>
              <a:cxn ang="T160">
                <a:pos x="T68" y="T69"/>
              </a:cxn>
              <a:cxn ang="T161">
                <a:pos x="T70" y="T71"/>
              </a:cxn>
              <a:cxn ang="T162">
                <a:pos x="T72" y="T73"/>
              </a:cxn>
              <a:cxn ang="T163">
                <a:pos x="T74" y="T75"/>
              </a:cxn>
              <a:cxn ang="T164">
                <a:pos x="T76" y="T77"/>
              </a:cxn>
              <a:cxn ang="T165">
                <a:pos x="T78" y="T79"/>
              </a:cxn>
              <a:cxn ang="T166">
                <a:pos x="T80" y="T81"/>
              </a:cxn>
              <a:cxn ang="T167">
                <a:pos x="T82" y="T83"/>
              </a:cxn>
              <a:cxn ang="T168">
                <a:pos x="T84" y="T85"/>
              </a:cxn>
              <a:cxn ang="T169">
                <a:pos x="T86" y="T87"/>
              </a:cxn>
              <a:cxn ang="T170">
                <a:pos x="T88" y="T89"/>
              </a:cxn>
              <a:cxn ang="T171">
                <a:pos x="T90" y="T91"/>
              </a:cxn>
              <a:cxn ang="T172">
                <a:pos x="T92" y="T93"/>
              </a:cxn>
              <a:cxn ang="T173">
                <a:pos x="T94" y="T95"/>
              </a:cxn>
              <a:cxn ang="T174">
                <a:pos x="T96" y="T97"/>
              </a:cxn>
              <a:cxn ang="T175">
                <a:pos x="T98" y="T99"/>
              </a:cxn>
              <a:cxn ang="T176">
                <a:pos x="T100" y="T101"/>
              </a:cxn>
              <a:cxn ang="T177">
                <a:pos x="T102" y="T103"/>
              </a:cxn>
              <a:cxn ang="T178">
                <a:pos x="T104" y="T105"/>
              </a:cxn>
              <a:cxn ang="T179">
                <a:pos x="T106" y="T107"/>
              </a:cxn>
              <a:cxn ang="T180">
                <a:pos x="T108" y="T109"/>
              </a:cxn>
              <a:cxn ang="T181">
                <a:pos x="T110" y="T111"/>
              </a:cxn>
              <a:cxn ang="T182">
                <a:pos x="T112" y="T113"/>
              </a:cxn>
              <a:cxn ang="T183">
                <a:pos x="T114" y="T115"/>
              </a:cxn>
              <a:cxn ang="T184">
                <a:pos x="T116" y="T117"/>
              </a:cxn>
              <a:cxn ang="T185">
                <a:pos x="T118" y="T119"/>
              </a:cxn>
              <a:cxn ang="T186">
                <a:pos x="T120" y="T121"/>
              </a:cxn>
              <a:cxn ang="T187">
                <a:pos x="T122" y="T123"/>
              </a:cxn>
              <a:cxn ang="T188">
                <a:pos x="T124" y="T125"/>
              </a:cxn>
            </a:cxnLst>
            <a:rect l="T189" t="T190" r="T191" b="T192"/>
            <a:pathLst>
              <a:path w="763" h="1558">
                <a:moveTo>
                  <a:pt x="601" y="1188"/>
                </a:moveTo>
                <a:lnTo>
                  <a:pt x="601" y="1153"/>
                </a:lnTo>
                <a:lnTo>
                  <a:pt x="587" y="1153"/>
                </a:lnTo>
                <a:lnTo>
                  <a:pt x="587" y="1130"/>
                </a:lnTo>
                <a:lnTo>
                  <a:pt x="522" y="1130"/>
                </a:lnTo>
                <a:lnTo>
                  <a:pt x="542" y="1118"/>
                </a:lnTo>
                <a:lnTo>
                  <a:pt x="566" y="1118"/>
                </a:lnTo>
                <a:lnTo>
                  <a:pt x="564" y="1118"/>
                </a:lnTo>
                <a:lnTo>
                  <a:pt x="576" y="1118"/>
                </a:lnTo>
                <a:lnTo>
                  <a:pt x="579" y="1114"/>
                </a:lnTo>
                <a:lnTo>
                  <a:pt x="579" y="1110"/>
                </a:lnTo>
                <a:lnTo>
                  <a:pt x="581" y="1110"/>
                </a:lnTo>
                <a:lnTo>
                  <a:pt x="581" y="1100"/>
                </a:lnTo>
                <a:lnTo>
                  <a:pt x="581" y="1104"/>
                </a:lnTo>
                <a:lnTo>
                  <a:pt x="581" y="1091"/>
                </a:lnTo>
                <a:lnTo>
                  <a:pt x="589" y="1083"/>
                </a:lnTo>
                <a:lnTo>
                  <a:pt x="591" y="1061"/>
                </a:lnTo>
                <a:lnTo>
                  <a:pt x="591" y="1063"/>
                </a:lnTo>
                <a:lnTo>
                  <a:pt x="593" y="1065"/>
                </a:lnTo>
                <a:lnTo>
                  <a:pt x="595" y="1065"/>
                </a:lnTo>
                <a:lnTo>
                  <a:pt x="597" y="1067"/>
                </a:lnTo>
                <a:lnTo>
                  <a:pt x="599" y="1067"/>
                </a:lnTo>
                <a:lnTo>
                  <a:pt x="601" y="1069"/>
                </a:lnTo>
                <a:lnTo>
                  <a:pt x="603" y="1069"/>
                </a:lnTo>
                <a:lnTo>
                  <a:pt x="605" y="1071"/>
                </a:lnTo>
                <a:lnTo>
                  <a:pt x="609" y="1071"/>
                </a:lnTo>
                <a:lnTo>
                  <a:pt x="611" y="1073"/>
                </a:lnTo>
                <a:lnTo>
                  <a:pt x="613" y="1073"/>
                </a:lnTo>
                <a:lnTo>
                  <a:pt x="615" y="1075"/>
                </a:lnTo>
                <a:lnTo>
                  <a:pt x="619" y="1075"/>
                </a:lnTo>
                <a:lnTo>
                  <a:pt x="621" y="1077"/>
                </a:lnTo>
                <a:lnTo>
                  <a:pt x="625" y="1077"/>
                </a:lnTo>
                <a:lnTo>
                  <a:pt x="627" y="1079"/>
                </a:lnTo>
                <a:lnTo>
                  <a:pt x="637" y="1079"/>
                </a:lnTo>
                <a:lnTo>
                  <a:pt x="639" y="1081"/>
                </a:lnTo>
                <a:lnTo>
                  <a:pt x="662" y="1081"/>
                </a:lnTo>
                <a:lnTo>
                  <a:pt x="664" y="1079"/>
                </a:lnTo>
                <a:lnTo>
                  <a:pt x="674" y="1079"/>
                </a:lnTo>
                <a:lnTo>
                  <a:pt x="674" y="1077"/>
                </a:lnTo>
                <a:lnTo>
                  <a:pt x="678" y="1077"/>
                </a:lnTo>
                <a:lnTo>
                  <a:pt x="680" y="1075"/>
                </a:lnTo>
                <a:lnTo>
                  <a:pt x="684" y="1075"/>
                </a:lnTo>
                <a:lnTo>
                  <a:pt x="686" y="1073"/>
                </a:lnTo>
                <a:lnTo>
                  <a:pt x="688" y="1073"/>
                </a:lnTo>
                <a:lnTo>
                  <a:pt x="690" y="1071"/>
                </a:lnTo>
                <a:lnTo>
                  <a:pt x="694" y="1071"/>
                </a:lnTo>
                <a:lnTo>
                  <a:pt x="696" y="1069"/>
                </a:lnTo>
                <a:lnTo>
                  <a:pt x="698" y="1069"/>
                </a:lnTo>
                <a:lnTo>
                  <a:pt x="702" y="1065"/>
                </a:lnTo>
                <a:lnTo>
                  <a:pt x="704" y="1065"/>
                </a:lnTo>
                <a:lnTo>
                  <a:pt x="706" y="1063"/>
                </a:lnTo>
                <a:lnTo>
                  <a:pt x="706" y="943"/>
                </a:lnTo>
                <a:lnTo>
                  <a:pt x="715" y="943"/>
                </a:lnTo>
                <a:lnTo>
                  <a:pt x="717" y="927"/>
                </a:lnTo>
                <a:lnTo>
                  <a:pt x="704" y="927"/>
                </a:lnTo>
                <a:lnTo>
                  <a:pt x="704" y="906"/>
                </a:lnTo>
                <a:lnTo>
                  <a:pt x="704" y="908"/>
                </a:lnTo>
                <a:lnTo>
                  <a:pt x="704" y="898"/>
                </a:lnTo>
                <a:lnTo>
                  <a:pt x="702" y="898"/>
                </a:lnTo>
                <a:lnTo>
                  <a:pt x="702" y="894"/>
                </a:lnTo>
                <a:lnTo>
                  <a:pt x="700" y="894"/>
                </a:lnTo>
                <a:lnTo>
                  <a:pt x="700" y="892"/>
                </a:lnTo>
                <a:lnTo>
                  <a:pt x="698" y="890"/>
                </a:lnTo>
                <a:lnTo>
                  <a:pt x="696" y="890"/>
                </a:lnTo>
                <a:lnTo>
                  <a:pt x="696" y="888"/>
                </a:lnTo>
                <a:lnTo>
                  <a:pt x="688" y="888"/>
                </a:lnTo>
                <a:lnTo>
                  <a:pt x="684" y="888"/>
                </a:lnTo>
                <a:lnTo>
                  <a:pt x="678" y="878"/>
                </a:lnTo>
                <a:lnTo>
                  <a:pt x="650" y="878"/>
                </a:lnTo>
                <a:lnTo>
                  <a:pt x="635" y="892"/>
                </a:lnTo>
                <a:lnTo>
                  <a:pt x="619" y="892"/>
                </a:lnTo>
                <a:lnTo>
                  <a:pt x="619" y="869"/>
                </a:lnTo>
                <a:lnTo>
                  <a:pt x="603" y="837"/>
                </a:lnTo>
                <a:lnTo>
                  <a:pt x="619" y="818"/>
                </a:lnTo>
                <a:lnTo>
                  <a:pt x="627" y="814"/>
                </a:lnTo>
                <a:lnTo>
                  <a:pt x="623" y="814"/>
                </a:lnTo>
                <a:lnTo>
                  <a:pt x="623" y="812"/>
                </a:lnTo>
                <a:lnTo>
                  <a:pt x="625" y="812"/>
                </a:lnTo>
                <a:lnTo>
                  <a:pt x="625" y="808"/>
                </a:lnTo>
                <a:lnTo>
                  <a:pt x="627" y="808"/>
                </a:lnTo>
                <a:lnTo>
                  <a:pt x="627" y="802"/>
                </a:lnTo>
                <a:lnTo>
                  <a:pt x="629" y="802"/>
                </a:lnTo>
                <a:lnTo>
                  <a:pt x="629" y="797"/>
                </a:lnTo>
                <a:lnTo>
                  <a:pt x="627" y="795"/>
                </a:lnTo>
                <a:lnTo>
                  <a:pt x="627" y="791"/>
                </a:lnTo>
                <a:lnTo>
                  <a:pt x="625" y="791"/>
                </a:lnTo>
                <a:lnTo>
                  <a:pt x="625" y="789"/>
                </a:lnTo>
                <a:lnTo>
                  <a:pt x="623" y="789"/>
                </a:lnTo>
                <a:lnTo>
                  <a:pt x="623" y="787"/>
                </a:lnTo>
                <a:lnTo>
                  <a:pt x="621" y="787"/>
                </a:lnTo>
                <a:lnTo>
                  <a:pt x="621" y="785"/>
                </a:lnTo>
                <a:lnTo>
                  <a:pt x="617" y="785"/>
                </a:lnTo>
                <a:lnTo>
                  <a:pt x="617" y="783"/>
                </a:lnTo>
                <a:lnTo>
                  <a:pt x="611" y="783"/>
                </a:lnTo>
                <a:lnTo>
                  <a:pt x="611" y="781"/>
                </a:lnTo>
                <a:lnTo>
                  <a:pt x="607" y="781"/>
                </a:lnTo>
                <a:lnTo>
                  <a:pt x="595" y="787"/>
                </a:lnTo>
                <a:lnTo>
                  <a:pt x="576" y="787"/>
                </a:lnTo>
                <a:lnTo>
                  <a:pt x="550" y="740"/>
                </a:lnTo>
                <a:lnTo>
                  <a:pt x="548" y="625"/>
                </a:lnTo>
                <a:lnTo>
                  <a:pt x="572" y="604"/>
                </a:lnTo>
                <a:lnTo>
                  <a:pt x="572" y="553"/>
                </a:lnTo>
                <a:lnTo>
                  <a:pt x="585" y="538"/>
                </a:lnTo>
                <a:lnTo>
                  <a:pt x="585" y="497"/>
                </a:lnTo>
                <a:lnTo>
                  <a:pt x="643" y="497"/>
                </a:lnTo>
                <a:lnTo>
                  <a:pt x="650" y="505"/>
                </a:lnTo>
                <a:lnTo>
                  <a:pt x="666" y="497"/>
                </a:lnTo>
                <a:lnTo>
                  <a:pt x="656" y="487"/>
                </a:lnTo>
                <a:lnTo>
                  <a:pt x="656" y="405"/>
                </a:lnTo>
                <a:lnTo>
                  <a:pt x="656" y="409"/>
                </a:lnTo>
                <a:lnTo>
                  <a:pt x="656" y="395"/>
                </a:lnTo>
                <a:lnTo>
                  <a:pt x="654" y="394"/>
                </a:lnTo>
                <a:lnTo>
                  <a:pt x="654" y="392"/>
                </a:lnTo>
                <a:lnTo>
                  <a:pt x="652" y="392"/>
                </a:lnTo>
                <a:lnTo>
                  <a:pt x="652" y="388"/>
                </a:lnTo>
                <a:lnTo>
                  <a:pt x="648" y="388"/>
                </a:lnTo>
                <a:lnTo>
                  <a:pt x="648" y="386"/>
                </a:lnTo>
                <a:lnTo>
                  <a:pt x="646" y="386"/>
                </a:lnTo>
                <a:lnTo>
                  <a:pt x="646" y="384"/>
                </a:lnTo>
                <a:lnTo>
                  <a:pt x="643" y="384"/>
                </a:lnTo>
                <a:lnTo>
                  <a:pt x="641" y="382"/>
                </a:lnTo>
                <a:lnTo>
                  <a:pt x="635" y="382"/>
                </a:lnTo>
                <a:lnTo>
                  <a:pt x="635" y="380"/>
                </a:lnTo>
                <a:lnTo>
                  <a:pt x="623" y="380"/>
                </a:lnTo>
                <a:lnTo>
                  <a:pt x="627" y="380"/>
                </a:lnTo>
                <a:lnTo>
                  <a:pt x="591" y="380"/>
                </a:lnTo>
                <a:lnTo>
                  <a:pt x="585" y="376"/>
                </a:lnTo>
                <a:lnTo>
                  <a:pt x="585" y="57"/>
                </a:lnTo>
                <a:lnTo>
                  <a:pt x="495" y="0"/>
                </a:lnTo>
                <a:lnTo>
                  <a:pt x="268" y="0"/>
                </a:lnTo>
                <a:lnTo>
                  <a:pt x="178" y="55"/>
                </a:lnTo>
                <a:lnTo>
                  <a:pt x="178" y="538"/>
                </a:lnTo>
                <a:lnTo>
                  <a:pt x="191" y="551"/>
                </a:lnTo>
                <a:lnTo>
                  <a:pt x="191" y="606"/>
                </a:lnTo>
                <a:lnTo>
                  <a:pt x="209" y="625"/>
                </a:lnTo>
                <a:lnTo>
                  <a:pt x="209" y="736"/>
                </a:lnTo>
                <a:lnTo>
                  <a:pt x="136" y="869"/>
                </a:lnTo>
                <a:lnTo>
                  <a:pt x="136" y="964"/>
                </a:lnTo>
                <a:lnTo>
                  <a:pt x="166" y="1001"/>
                </a:lnTo>
                <a:lnTo>
                  <a:pt x="170" y="1071"/>
                </a:lnTo>
                <a:lnTo>
                  <a:pt x="176" y="1089"/>
                </a:lnTo>
                <a:lnTo>
                  <a:pt x="178" y="1110"/>
                </a:lnTo>
                <a:lnTo>
                  <a:pt x="195" y="1124"/>
                </a:lnTo>
                <a:lnTo>
                  <a:pt x="233" y="1124"/>
                </a:lnTo>
                <a:lnTo>
                  <a:pt x="233" y="1132"/>
                </a:lnTo>
                <a:lnTo>
                  <a:pt x="184" y="1128"/>
                </a:lnTo>
                <a:lnTo>
                  <a:pt x="184" y="1155"/>
                </a:lnTo>
                <a:lnTo>
                  <a:pt x="166" y="1155"/>
                </a:lnTo>
                <a:lnTo>
                  <a:pt x="166" y="1194"/>
                </a:lnTo>
                <a:lnTo>
                  <a:pt x="160" y="1209"/>
                </a:lnTo>
                <a:lnTo>
                  <a:pt x="124" y="1242"/>
                </a:lnTo>
                <a:lnTo>
                  <a:pt x="91" y="1229"/>
                </a:lnTo>
                <a:lnTo>
                  <a:pt x="77" y="1225"/>
                </a:lnTo>
                <a:lnTo>
                  <a:pt x="77" y="1145"/>
                </a:lnTo>
                <a:lnTo>
                  <a:pt x="12" y="1145"/>
                </a:lnTo>
                <a:lnTo>
                  <a:pt x="12" y="1186"/>
                </a:lnTo>
                <a:lnTo>
                  <a:pt x="0" y="1192"/>
                </a:lnTo>
                <a:lnTo>
                  <a:pt x="0" y="1447"/>
                </a:lnTo>
                <a:lnTo>
                  <a:pt x="10" y="1455"/>
                </a:lnTo>
                <a:lnTo>
                  <a:pt x="10" y="1492"/>
                </a:lnTo>
                <a:lnTo>
                  <a:pt x="77" y="1492"/>
                </a:lnTo>
                <a:lnTo>
                  <a:pt x="77" y="1441"/>
                </a:lnTo>
                <a:lnTo>
                  <a:pt x="77" y="1443"/>
                </a:lnTo>
                <a:lnTo>
                  <a:pt x="77" y="1437"/>
                </a:lnTo>
                <a:lnTo>
                  <a:pt x="79" y="1437"/>
                </a:lnTo>
                <a:lnTo>
                  <a:pt x="79" y="1431"/>
                </a:lnTo>
                <a:lnTo>
                  <a:pt x="89" y="1431"/>
                </a:lnTo>
                <a:lnTo>
                  <a:pt x="89" y="1433"/>
                </a:lnTo>
                <a:lnTo>
                  <a:pt x="91" y="1433"/>
                </a:lnTo>
                <a:lnTo>
                  <a:pt x="91" y="1431"/>
                </a:lnTo>
                <a:lnTo>
                  <a:pt x="93" y="1431"/>
                </a:lnTo>
                <a:lnTo>
                  <a:pt x="93" y="1433"/>
                </a:lnTo>
                <a:lnTo>
                  <a:pt x="95" y="1433"/>
                </a:lnTo>
                <a:lnTo>
                  <a:pt x="97" y="1435"/>
                </a:lnTo>
                <a:lnTo>
                  <a:pt x="99" y="1435"/>
                </a:lnTo>
                <a:lnTo>
                  <a:pt x="99" y="1437"/>
                </a:lnTo>
                <a:lnTo>
                  <a:pt x="101" y="1437"/>
                </a:lnTo>
                <a:lnTo>
                  <a:pt x="103" y="1439"/>
                </a:lnTo>
                <a:lnTo>
                  <a:pt x="105" y="1439"/>
                </a:lnTo>
                <a:lnTo>
                  <a:pt x="105" y="1441"/>
                </a:lnTo>
                <a:lnTo>
                  <a:pt x="109" y="1441"/>
                </a:lnTo>
                <a:lnTo>
                  <a:pt x="109" y="1443"/>
                </a:lnTo>
                <a:lnTo>
                  <a:pt x="113" y="1443"/>
                </a:lnTo>
                <a:lnTo>
                  <a:pt x="113" y="1445"/>
                </a:lnTo>
                <a:lnTo>
                  <a:pt x="117" y="1445"/>
                </a:lnTo>
                <a:lnTo>
                  <a:pt x="117" y="1447"/>
                </a:lnTo>
                <a:lnTo>
                  <a:pt x="121" y="1447"/>
                </a:lnTo>
                <a:lnTo>
                  <a:pt x="123" y="1449"/>
                </a:lnTo>
                <a:lnTo>
                  <a:pt x="126" y="1449"/>
                </a:lnTo>
                <a:lnTo>
                  <a:pt x="126" y="1451"/>
                </a:lnTo>
                <a:lnTo>
                  <a:pt x="130" y="1451"/>
                </a:lnTo>
                <a:lnTo>
                  <a:pt x="130" y="1453"/>
                </a:lnTo>
                <a:lnTo>
                  <a:pt x="136" y="1453"/>
                </a:lnTo>
                <a:lnTo>
                  <a:pt x="138" y="1455"/>
                </a:lnTo>
                <a:lnTo>
                  <a:pt x="140" y="1455"/>
                </a:lnTo>
                <a:lnTo>
                  <a:pt x="138" y="1453"/>
                </a:lnTo>
                <a:lnTo>
                  <a:pt x="140" y="1453"/>
                </a:lnTo>
                <a:lnTo>
                  <a:pt x="140" y="1455"/>
                </a:lnTo>
                <a:lnTo>
                  <a:pt x="144" y="1455"/>
                </a:lnTo>
                <a:lnTo>
                  <a:pt x="144" y="1457"/>
                </a:lnTo>
                <a:lnTo>
                  <a:pt x="146" y="1457"/>
                </a:lnTo>
                <a:lnTo>
                  <a:pt x="146" y="1459"/>
                </a:lnTo>
                <a:lnTo>
                  <a:pt x="148" y="1459"/>
                </a:lnTo>
                <a:lnTo>
                  <a:pt x="156" y="1466"/>
                </a:lnTo>
                <a:lnTo>
                  <a:pt x="156" y="1468"/>
                </a:lnTo>
                <a:lnTo>
                  <a:pt x="158" y="1468"/>
                </a:lnTo>
                <a:lnTo>
                  <a:pt x="158" y="1470"/>
                </a:lnTo>
                <a:lnTo>
                  <a:pt x="160" y="1470"/>
                </a:lnTo>
                <a:lnTo>
                  <a:pt x="160" y="1472"/>
                </a:lnTo>
                <a:lnTo>
                  <a:pt x="162" y="1474"/>
                </a:lnTo>
                <a:lnTo>
                  <a:pt x="162" y="1476"/>
                </a:lnTo>
                <a:lnTo>
                  <a:pt x="164" y="1476"/>
                </a:lnTo>
                <a:lnTo>
                  <a:pt x="164" y="1478"/>
                </a:lnTo>
                <a:lnTo>
                  <a:pt x="160" y="1476"/>
                </a:lnTo>
                <a:lnTo>
                  <a:pt x="211" y="1538"/>
                </a:lnTo>
                <a:lnTo>
                  <a:pt x="211" y="1558"/>
                </a:lnTo>
                <a:lnTo>
                  <a:pt x="560" y="1558"/>
                </a:lnTo>
                <a:lnTo>
                  <a:pt x="560" y="1533"/>
                </a:lnTo>
                <a:lnTo>
                  <a:pt x="674" y="1387"/>
                </a:lnTo>
                <a:lnTo>
                  <a:pt x="676" y="1387"/>
                </a:lnTo>
                <a:lnTo>
                  <a:pt x="676" y="1385"/>
                </a:lnTo>
                <a:lnTo>
                  <a:pt x="680" y="1385"/>
                </a:lnTo>
                <a:lnTo>
                  <a:pt x="682" y="1383"/>
                </a:lnTo>
                <a:lnTo>
                  <a:pt x="690" y="1383"/>
                </a:lnTo>
                <a:lnTo>
                  <a:pt x="690" y="1385"/>
                </a:lnTo>
                <a:lnTo>
                  <a:pt x="694" y="1385"/>
                </a:lnTo>
                <a:lnTo>
                  <a:pt x="694" y="1387"/>
                </a:lnTo>
                <a:lnTo>
                  <a:pt x="696" y="1389"/>
                </a:lnTo>
                <a:lnTo>
                  <a:pt x="696" y="1390"/>
                </a:lnTo>
                <a:lnTo>
                  <a:pt x="698" y="1392"/>
                </a:lnTo>
                <a:lnTo>
                  <a:pt x="698" y="1396"/>
                </a:lnTo>
                <a:lnTo>
                  <a:pt x="700" y="1398"/>
                </a:lnTo>
                <a:lnTo>
                  <a:pt x="700" y="1404"/>
                </a:lnTo>
                <a:lnTo>
                  <a:pt x="700" y="1400"/>
                </a:lnTo>
                <a:lnTo>
                  <a:pt x="700" y="1463"/>
                </a:lnTo>
                <a:lnTo>
                  <a:pt x="755" y="1463"/>
                </a:lnTo>
                <a:lnTo>
                  <a:pt x="755" y="1427"/>
                </a:lnTo>
                <a:lnTo>
                  <a:pt x="763" y="1416"/>
                </a:lnTo>
                <a:lnTo>
                  <a:pt x="763" y="1211"/>
                </a:lnTo>
                <a:lnTo>
                  <a:pt x="755" y="1207"/>
                </a:lnTo>
                <a:lnTo>
                  <a:pt x="755" y="1169"/>
                </a:lnTo>
                <a:lnTo>
                  <a:pt x="700" y="1169"/>
                </a:lnTo>
                <a:lnTo>
                  <a:pt x="700" y="1215"/>
                </a:lnTo>
                <a:lnTo>
                  <a:pt x="692" y="1219"/>
                </a:lnTo>
                <a:lnTo>
                  <a:pt x="609" y="1204"/>
                </a:lnTo>
                <a:lnTo>
                  <a:pt x="611" y="1204"/>
                </a:lnTo>
                <a:lnTo>
                  <a:pt x="607" y="1204"/>
                </a:lnTo>
                <a:lnTo>
                  <a:pt x="607" y="1202"/>
                </a:lnTo>
                <a:lnTo>
                  <a:pt x="605" y="1202"/>
                </a:lnTo>
                <a:lnTo>
                  <a:pt x="605" y="1200"/>
                </a:lnTo>
                <a:lnTo>
                  <a:pt x="603" y="1200"/>
                </a:lnTo>
                <a:lnTo>
                  <a:pt x="603" y="1182"/>
                </a:lnTo>
                <a:lnTo>
                  <a:pt x="601" y="1188"/>
                </a:lnTo>
                <a:close/>
              </a:path>
            </a:pathLst>
          </a:custGeom>
          <a:solidFill>
            <a:srgbClr val="C0C0C0"/>
          </a:solidFill>
          <a:ln w="0">
            <a:solidFill>
              <a:srgbClr val="0238C0"/>
            </a:solidFill>
            <a:prstDash val="solid"/>
            <a:round/>
            <a:headEnd/>
            <a:tailEnd/>
          </a:ln>
        </xdr:spPr>
      </xdr:sp>
      <xdr:sp macro="" textlink="">
        <xdr:nvSpPr>
          <xdr:cNvPr id="26300" name="Rectangle 349"/>
          <xdr:cNvSpPr>
            <a:spLocks noChangeArrowheads="1"/>
          </xdr:cNvSpPr>
        </xdr:nvSpPr>
        <xdr:spPr bwMode="auto">
          <a:xfrm>
            <a:off x="30" y="2269"/>
            <a:ext cx="178" cy="70"/>
          </a:xfrm>
          <a:prstGeom prst="rect">
            <a:avLst/>
          </a:prstGeom>
          <a:gradFill rotWithShape="0">
            <a:gsLst>
              <a:gs pos="0">
                <a:srgbClr val="FF6600"/>
              </a:gs>
              <a:gs pos="100000">
                <a:srgbClr val="662900"/>
              </a:gs>
            </a:gsLst>
            <a:lin ang="0" scaled="1"/>
          </a:gradFill>
          <a:ln w="0">
            <a:noFill/>
            <a:miter lim="800000"/>
            <a:headEnd/>
            <a:tailEnd/>
          </a:ln>
        </xdr:spPr>
      </xdr:sp>
      <xdr:sp macro="" textlink="">
        <xdr:nvSpPr>
          <xdr:cNvPr id="26301" name="Oval 350"/>
          <xdr:cNvSpPr>
            <a:spLocks noChangeArrowheads="1"/>
          </xdr:cNvSpPr>
        </xdr:nvSpPr>
        <xdr:spPr bwMode="auto">
          <a:xfrm>
            <a:off x="315" y="2153"/>
            <a:ext cx="6" cy="8"/>
          </a:xfrm>
          <a:prstGeom prst="ellipse">
            <a:avLst/>
          </a:prstGeom>
          <a:solidFill>
            <a:srgbClr val="DEAD3D"/>
          </a:solidFill>
          <a:ln w="9525">
            <a:solidFill>
              <a:srgbClr val="0238C0"/>
            </a:solidFill>
            <a:round/>
            <a:headEnd/>
            <a:tailEnd/>
          </a:ln>
        </xdr:spPr>
      </xdr:sp>
      <xdr:sp macro="" textlink="">
        <xdr:nvSpPr>
          <xdr:cNvPr id="26302" name="Freeform 351"/>
          <xdr:cNvSpPr>
            <a:spLocks/>
          </xdr:cNvSpPr>
        </xdr:nvSpPr>
        <xdr:spPr bwMode="auto">
          <a:xfrm>
            <a:off x="315" y="2152"/>
            <a:ext cx="6" cy="9"/>
          </a:xfrm>
          <a:custGeom>
            <a:avLst/>
            <a:gdLst>
              <a:gd name="T0" fmla="*/ 0 w 32"/>
              <a:gd name="T1" fmla="*/ 6 h 41"/>
              <a:gd name="T2" fmla="*/ 0 w 32"/>
              <a:gd name="T3" fmla="*/ 7 h 41"/>
              <a:gd name="T4" fmla="*/ 1 w 32"/>
              <a:gd name="T5" fmla="*/ 8 h 41"/>
              <a:gd name="T6" fmla="*/ 1 w 32"/>
              <a:gd name="T7" fmla="*/ 9 h 41"/>
              <a:gd name="T8" fmla="*/ 2 w 32"/>
              <a:gd name="T9" fmla="*/ 9 h 41"/>
              <a:gd name="T10" fmla="*/ 4 w 32"/>
              <a:gd name="T11" fmla="*/ 9 h 41"/>
              <a:gd name="T12" fmla="*/ 4 w 32"/>
              <a:gd name="T13" fmla="*/ 8 h 41"/>
              <a:gd name="T14" fmla="*/ 6 w 32"/>
              <a:gd name="T15" fmla="*/ 7 h 41"/>
              <a:gd name="T16" fmla="*/ 6 w 32"/>
              <a:gd name="T17" fmla="*/ 5 h 41"/>
              <a:gd name="T18" fmla="*/ 6 w 32"/>
              <a:gd name="T19" fmla="*/ 3 h 41"/>
              <a:gd name="T20" fmla="*/ 5 w 32"/>
              <a:gd name="T21" fmla="*/ 2 h 41"/>
              <a:gd name="T22" fmla="*/ 5 w 32"/>
              <a:gd name="T23" fmla="*/ 1 h 41"/>
              <a:gd name="T24" fmla="*/ 4 w 32"/>
              <a:gd name="T25" fmla="*/ 0 h 41"/>
              <a:gd name="T26" fmla="*/ 2 w 32"/>
              <a:gd name="T27" fmla="*/ 0 h 41"/>
              <a:gd name="T28" fmla="*/ 1 w 32"/>
              <a:gd name="T29" fmla="*/ 0 h 41"/>
              <a:gd name="T30" fmla="*/ 1 w 32"/>
              <a:gd name="T31" fmla="*/ 1 h 41"/>
              <a:gd name="T32" fmla="*/ 0 w 32"/>
              <a:gd name="T33" fmla="*/ 1 h 41"/>
              <a:gd name="T34" fmla="*/ 0 w 32"/>
              <a:gd name="T35" fmla="*/ 3 h 41"/>
              <a:gd name="T36" fmla="*/ 1 w 32"/>
              <a:gd name="T37" fmla="*/ 4 h 41"/>
              <a:gd name="T38" fmla="*/ 1 w 32"/>
              <a:gd name="T39" fmla="*/ 2 h 41"/>
              <a:gd name="T40" fmla="*/ 2 w 32"/>
              <a:gd name="T41" fmla="*/ 2 h 41"/>
              <a:gd name="T42" fmla="*/ 2 w 32"/>
              <a:gd name="T43" fmla="*/ 1 h 41"/>
              <a:gd name="T44" fmla="*/ 2 w 32"/>
              <a:gd name="T45" fmla="*/ 1 h 41"/>
              <a:gd name="T46" fmla="*/ 4 w 32"/>
              <a:gd name="T47" fmla="*/ 1 h 41"/>
              <a:gd name="T48" fmla="*/ 4 w 32"/>
              <a:gd name="T49" fmla="*/ 2 h 41"/>
              <a:gd name="T50" fmla="*/ 5 w 32"/>
              <a:gd name="T51" fmla="*/ 2 h 41"/>
              <a:gd name="T52" fmla="*/ 5 w 32"/>
              <a:gd name="T53" fmla="*/ 3 h 41"/>
              <a:gd name="T54" fmla="*/ 5 w 32"/>
              <a:gd name="T55" fmla="*/ 5 h 41"/>
              <a:gd name="T56" fmla="*/ 4 w 32"/>
              <a:gd name="T57" fmla="*/ 6 h 41"/>
              <a:gd name="T58" fmla="*/ 4 w 32"/>
              <a:gd name="T59" fmla="*/ 7 h 41"/>
              <a:gd name="T60" fmla="*/ 3 w 32"/>
              <a:gd name="T61" fmla="*/ 8 h 41"/>
              <a:gd name="T62" fmla="*/ 3 w 32"/>
              <a:gd name="T63" fmla="*/ 8 h 41"/>
              <a:gd name="T64" fmla="*/ 2 w 32"/>
              <a:gd name="T65" fmla="*/ 7 h 41"/>
              <a:gd name="T66" fmla="*/ 1 w 32"/>
              <a:gd name="T67" fmla="*/ 7 h 41"/>
              <a:gd name="T68" fmla="*/ 1 w 32"/>
              <a:gd name="T69" fmla="*/ 6 h 41"/>
              <a:gd name="T70" fmla="*/ 0 w 32"/>
              <a:gd name="T71" fmla="*/ 4 h 41"/>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w 32"/>
              <a:gd name="T109" fmla="*/ 0 h 41"/>
              <a:gd name="T110" fmla="*/ 32 w 32"/>
              <a:gd name="T111" fmla="*/ 41 h 41"/>
            </a:gdLst>
            <a:ahLst/>
            <a:cxnLst>
              <a:cxn ang="T72">
                <a:pos x="T0" y="T1"/>
              </a:cxn>
              <a:cxn ang="T73">
                <a:pos x="T2" y="T3"/>
              </a:cxn>
              <a:cxn ang="T74">
                <a:pos x="T4" y="T5"/>
              </a:cxn>
              <a:cxn ang="T75">
                <a:pos x="T6" y="T7"/>
              </a:cxn>
              <a:cxn ang="T76">
                <a:pos x="T8" y="T9"/>
              </a:cxn>
              <a:cxn ang="T77">
                <a:pos x="T10" y="T11"/>
              </a:cxn>
              <a:cxn ang="T78">
                <a:pos x="T12" y="T13"/>
              </a:cxn>
              <a:cxn ang="T79">
                <a:pos x="T14" y="T15"/>
              </a:cxn>
              <a:cxn ang="T80">
                <a:pos x="T16" y="T17"/>
              </a:cxn>
              <a:cxn ang="T81">
                <a:pos x="T18" y="T19"/>
              </a:cxn>
              <a:cxn ang="T82">
                <a:pos x="T20" y="T21"/>
              </a:cxn>
              <a:cxn ang="T83">
                <a:pos x="T22" y="T23"/>
              </a:cxn>
              <a:cxn ang="T84">
                <a:pos x="T24" y="T25"/>
              </a:cxn>
              <a:cxn ang="T85">
                <a:pos x="T26" y="T27"/>
              </a:cxn>
              <a:cxn ang="T86">
                <a:pos x="T28" y="T29"/>
              </a:cxn>
              <a:cxn ang="T87">
                <a:pos x="T30" y="T31"/>
              </a:cxn>
              <a:cxn ang="T88">
                <a:pos x="T32" y="T33"/>
              </a:cxn>
              <a:cxn ang="T89">
                <a:pos x="T34" y="T35"/>
              </a:cxn>
              <a:cxn ang="T90">
                <a:pos x="T36" y="T37"/>
              </a:cxn>
              <a:cxn ang="T91">
                <a:pos x="T38" y="T39"/>
              </a:cxn>
              <a:cxn ang="T92">
                <a:pos x="T40" y="T41"/>
              </a:cxn>
              <a:cxn ang="T93">
                <a:pos x="T42" y="T43"/>
              </a:cxn>
              <a:cxn ang="T94">
                <a:pos x="T44" y="T45"/>
              </a:cxn>
              <a:cxn ang="T95">
                <a:pos x="T46" y="T47"/>
              </a:cxn>
              <a:cxn ang="T96">
                <a:pos x="T48" y="T49"/>
              </a:cxn>
              <a:cxn ang="T97">
                <a:pos x="T50" y="T51"/>
              </a:cxn>
              <a:cxn ang="T98">
                <a:pos x="T52" y="T53"/>
              </a:cxn>
              <a:cxn ang="T99">
                <a:pos x="T54" y="T55"/>
              </a:cxn>
              <a:cxn ang="T100">
                <a:pos x="T56" y="T57"/>
              </a:cxn>
              <a:cxn ang="T101">
                <a:pos x="T58" y="T59"/>
              </a:cxn>
              <a:cxn ang="T102">
                <a:pos x="T60" y="T61"/>
              </a:cxn>
              <a:cxn ang="T103">
                <a:pos x="T62" y="T63"/>
              </a:cxn>
              <a:cxn ang="T104">
                <a:pos x="T64" y="T65"/>
              </a:cxn>
              <a:cxn ang="T105">
                <a:pos x="T66" y="T67"/>
              </a:cxn>
              <a:cxn ang="T106">
                <a:pos x="T68" y="T69"/>
              </a:cxn>
              <a:cxn ang="T107">
                <a:pos x="T70" y="T71"/>
              </a:cxn>
            </a:cxnLst>
            <a:rect l="T108" t="T109" r="T110" b="T111"/>
            <a:pathLst>
              <a:path w="32" h="41">
                <a:moveTo>
                  <a:pt x="0" y="19"/>
                </a:moveTo>
                <a:lnTo>
                  <a:pt x="0" y="27"/>
                </a:lnTo>
                <a:lnTo>
                  <a:pt x="2" y="29"/>
                </a:lnTo>
                <a:lnTo>
                  <a:pt x="2" y="31"/>
                </a:lnTo>
                <a:lnTo>
                  <a:pt x="4" y="33"/>
                </a:lnTo>
                <a:lnTo>
                  <a:pt x="4" y="37"/>
                </a:lnTo>
                <a:lnTo>
                  <a:pt x="6" y="37"/>
                </a:lnTo>
                <a:lnTo>
                  <a:pt x="6" y="39"/>
                </a:lnTo>
                <a:lnTo>
                  <a:pt x="10" y="39"/>
                </a:lnTo>
                <a:lnTo>
                  <a:pt x="10" y="41"/>
                </a:lnTo>
                <a:lnTo>
                  <a:pt x="18" y="41"/>
                </a:lnTo>
                <a:lnTo>
                  <a:pt x="20" y="39"/>
                </a:lnTo>
                <a:lnTo>
                  <a:pt x="24" y="39"/>
                </a:lnTo>
                <a:lnTo>
                  <a:pt x="24" y="37"/>
                </a:lnTo>
                <a:lnTo>
                  <a:pt x="28" y="33"/>
                </a:lnTo>
                <a:lnTo>
                  <a:pt x="30" y="33"/>
                </a:lnTo>
                <a:lnTo>
                  <a:pt x="30" y="25"/>
                </a:lnTo>
                <a:lnTo>
                  <a:pt x="32" y="23"/>
                </a:lnTo>
                <a:lnTo>
                  <a:pt x="32" y="12"/>
                </a:lnTo>
                <a:lnTo>
                  <a:pt x="30" y="12"/>
                </a:lnTo>
                <a:lnTo>
                  <a:pt x="30" y="10"/>
                </a:lnTo>
                <a:lnTo>
                  <a:pt x="28" y="8"/>
                </a:lnTo>
                <a:lnTo>
                  <a:pt x="28" y="4"/>
                </a:lnTo>
                <a:lnTo>
                  <a:pt x="26" y="4"/>
                </a:lnTo>
                <a:lnTo>
                  <a:pt x="26" y="2"/>
                </a:lnTo>
                <a:lnTo>
                  <a:pt x="24" y="2"/>
                </a:lnTo>
                <a:lnTo>
                  <a:pt x="24" y="0"/>
                </a:lnTo>
                <a:lnTo>
                  <a:pt x="8" y="0"/>
                </a:lnTo>
                <a:lnTo>
                  <a:pt x="8" y="2"/>
                </a:lnTo>
                <a:lnTo>
                  <a:pt x="6" y="2"/>
                </a:lnTo>
                <a:lnTo>
                  <a:pt x="6" y="4"/>
                </a:lnTo>
                <a:lnTo>
                  <a:pt x="4" y="4"/>
                </a:lnTo>
                <a:lnTo>
                  <a:pt x="4" y="6"/>
                </a:lnTo>
                <a:lnTo>
                  <a:pt x="2" y="6"/>
                </a:lnTo>
                <a:lnTo>
                  <a:pt x="2" y="10"/>
                </a:lnTo>
                <a:lnTo>
                  <a:pt x="0" y="12"/>
                </a:lnTo>
                <a:lnTo>
                  <a:pt x="0" y="19"/>
                </a:lnTo>
                <a:lnTo>
                  <a:pt x="4" y="19"/>
                </a:lnTo>
                <a:lnTo>
                  <a:pt x="4" y="12"/>
                </a:lnTo>
                <a:lnTo>
                  <a:pt x="6" y="10"/>
                </a:lnTo>
                <a:lnTo>
                  <a:pt x="8" y="10"/>
                </a:lnTo>
                <a:lnTo>
                  <a:pt x="8" y="8"/>
                </a:lnTo>
                <a:lnTo>
                  <a:pt x="10" y="8"/>
                </a:lnTo>
                <a:lnTo>
                  <a:pt x="10" y="6"/>
                </a:lnTo>
                <a:lnTo>
                  <a:pt x="12" y="6"/>
                </a:lnTo>
                <a:lnTo>
                  <a:pt x="12" y="4"/>
                </a:lnTo>
                <a:lnTo>
                  <a:pt x="20" y="4"/>
                </a:lnTo>
                <a:lnTo>
                  <a:pt x="20" y="6"/>
                </a:lnTo>
                <a:lnTo>
                  <a:pt x="22" y="6"/>
                </a:lnTo>
                <a:lnTo>
                  <a:pt x="22" y="8"/>
                </a:lnTo>
                <a:lnTo>
                  <a:pt x="24" y="8"/>
                </a:lnTo>
                <a:lnTo>
                  <a:pt x="26" y="10"/>
                </a:lnTo>
                <a:lnTo>
                  <a:pt x="26" y="15"/>
                </a:lnTo>
                <a:lnTo>
                  <a:pt x="28" y="15"/>
                </a:lnTo>
                <a:lnTo>
                  <a:pt x="28" y="23"/>
                </a:lnTo>
                <a:lnTo>
                  <a:pt x="26" y="25"/>
                </a:lnTo>
                <a:lnTo>
                  <a:pt x="26" y="29"/>
                </a:lnTo>
                <a:lnTo>
                  <a:pt x="24" y="29"/>
                </a:lnTo>
                <a:lnTo>
                  <a:pt x="24" y="33"/>
                </a:lnTo>
                <a:lnTo>
                  <a:pt x="20" y="33"/>
                </a:lnTo>
                <a:lnTo>
                  <a:pt x="20" y="35"/>
                </a:lnTo>
                <a:lnTo>
                  <a:pt x="18" y="37"/>
                </a:lnTo>
                <a:lnTo>
                  <a:pt x="14" y="37"/>
                </a:lnTo>
                <a:lnTo>
                  <a:pt x="14" y="35"/>
                </a:lnTo>
                <a:lnTo>
                  <a:pt x="10" y="35"/>
                </a:lnTo>
                <a:lnTo>
                  <a:pt x="10" y="33"/>
                </a:lnTo>
                <a:lnTo>
                  <a:pt x="8" y="33"/>
                </a:lnTo>
                <a:lnTo>
                  <a:pt x="6" y="31"/>
                </a:lnTo>
                <a:lnTo>
                  <a:pt x="6" y="29"/>
                </a:lnTo>
                <a:lnTo>
                  <a:pt x="4" y="27"/>
                </a:lnTo>
                <a:lnTo>
                  <a:pt x="4" y="19"/>
                </a:lnTo>
                <a:lnTo>
                  <a:pt x="0" y="19"/>
                </a:lnTo>
                <a:close/>
              </a:path>
            </a:pathLst>
          </a:custGeom>
          <a:solidFill>
            <a:srgbClr val="000000"/>
          </a:solidFill>
          <a:ln w="9525">
            <a:solidFill>
              <a:srgbClr val="0238C0"/>
            </a:solidFill>
            <a:round/>
            <a:headEnd/>
            <a:tailEnd/>
          </a:ln>
        </xdr:spPr>
      </xdr:sp>
      <xdr:sp macro="" textlink="">
        <xdr:nvSpPr>
          <xdr:cNvPr id="26303" name="Oval 352"/>
          <xdr:cNvSpPr>
            <a:spLocks noChangeArrowheads="1"/>
          </xdr:cNvSpPr>
        </xdr:nvSpPr>
        <xdr:spPr bwMode="auto">
          <a:xfrm>
            <a:off x="259" y="2237"/>
            <a:ext cx="12" cy="14"/>
          </a:xfrm>
          <a:prstGeom prst="ellipse">
            <a:avLst/>
          </a:prstGeom>
          <a:solidFill>
            <a:srgbClr val="C0C0C0"/>
          </a:solidFill>
          <a:ln w="9525">
            <a:solidFill>
              <a:srgbClr val="0238C0"/>
            </a:solidFill>
            <a:round/>
            <a:headEnd/>
            <a:tailEnd/>
          </a:ln>
        </xdr:spPr>
      </xdr:sp>
      <xdr:sp macro="" textlink="">
        <xdr:nvSpPr>
          <xdr:cNvPr id="26304" name="Freeform 353"/>
          <xdr:cNvSpPr>
            <a:spLocks/>
          </xdr:cNvSpPr>
        </xdr:nvSpPr>
        <xdr:spPr bwMode="auto">
          <a:xfrm>
            <a:off x="259" y="2235"/>
            <a:ext cx="12" cy="16"/>
          </a:xfrm>
          <a:custGeom>
            <a:avLst/>
            <a:gdLst>
              <a:gd name="T0" fmla="*/ 0 w 59"/>
              <a:gd name="T1" fmla="*/ 10 h 61"/>
              <a:gd name="T2" fmla="*/ 0 w 59"/>
              <a:gd name="T3" fmla="*/ 12 h 61"/>
              <a:gd name="T4" fmla="*/ 1 w 59"/>
              <a:gd name="T5" fmla="*/ 13 h 61"/>
              <a:gd name="T6" fmla="*/ 1 w 59"/>
              <a:gd name="T7" fmla="*/ 13 h 61"/>
              <a:gd name="T8" fmla="*/ 1 w 59"/>
              <a:gd name="T9" fmla="*/ 14 h 61"/>
              <a:gd name="T10" fmla="*/ 2 w 59"/>
              <a:gd name="T11" fmla="*/ 14 h 61"/>
              <a:gd name="T12" fmla="*/ 2 w 59"/>
              <a:gd name="T13" fmla="*/ 15 h 61"/>
              <a:gd name="T14" fmla="*/ 3 w 59"/>
              <a:gd name="T15" fmla="*/ 15 h 61"/>
              <a:gd name="T16" fmla="*/ 5 w 59"/>
              <a:gd name="T17" fmla="*/ 16 h 61"/>
              <a:gd name="T18" fmla="*/ 7 w 59"/>
              <a:gd name="T19" fmla="*/ 15 h 61"/>
              <a:gd name="T20" fmla="*/ 8 w 59"/>
              <a:gd name="T21" fmla="*/ 15 h 61"/>
              <a:gd name="T22" fmla="*/ 11 w 59"/>
              <a:gd name="T23" fmla="*/ 12 h 61"/>
              <a:gd name="T24" fmla="*/ 11 w 59"/>
              <a:gd name="T25" fmla="*/ 11 h 61"/>
              <a:gd name="T26" fmla="*/ 12 w 59"/>
              <a:gd name="T27" fmla="*/ 10 h 61"/>
              <a:gd name="T28" fmla="*/ 12 w 59"/>
              <a:gd name="T29" fmla="*/ 9 h 61"/>
              <a:gd name="T30" fmla="*/ 12 w 59"/>
              <a:gd name="T31" fmla="*/ 6 h 61"/>
              <a:gd name="T32" fmla="*/ 11 w 59"/>
              <a:gd name="T33" fmla="*/ 4 h 61"/>
              <a:gd name="T34" fmla="*/ 11 w 59"/>
              <a:gd name="T35" fmla="*/ 3 h 61"/>
              <a:gd name="T36" fmla="*/ 9 w 59"/>
              <a:gd name="T37" fmla="*/ 1 h 61"/>
              <a:gd name="T38" fmla="*/ 8 w 59"/>
              <a:gd name="T39" fmla="*/ 0 h 61"/>
              <a:gd name="T40" fmla="*/ 3 w 59"/>
              <a:gd name="T41" fmla="*/ 1 h 61"/>
              <a:gd name="T42" fmla="*/ 3 w 59"/>
              <a:gd name="T43" fmla="*/ 1 h 61"/>
              <a:gd name="T44" fmla="*/ 2 w 59"/>
              <a:gd name="T45" fmla="*/ 2 h 61"/>
              <a:gd name="T46" fmla="*/ 1 w 59"/>
              <a:gd name="T47" fmla="*/ 2 h 61"/>
              <a:gd name="T48" fmla="*/ 1 w 59"/>
              <a:gd name="T49" fmla="*/ 3 h 61"/>
              <a:gd name="T50" fmla="*/ 1 w 59"/>
              <a:gd name="T51" fmla="*/ 4 h 61"/>
              <a:gd name="T52" fmla="*/ 0 w 59"/>
              <a:gd name="T53" fmla="*/ 5 h 61"/>
              <a:gd name="T54" fmla="*/ 0 w 59"/>
              <a:gd name="T55" fmla="*/ 8 h 61"/>
              <a:gd name="T56" fmla="*/ 1 w 59"/>
              <a:gd name="T57" fmla="*/ 6 h 61"/>
              <a:gd name="T58" fmla="*/ 1 w 59"/>
              <a:gd name="T59" fmla="*/ 4 h 61"/>
              <a:gd name="T60" fmla="*/ 2 w 59"/>
              <a:gd name="T61" fmla="*/ 4 h 61"/>
              <a:gd name="T62" fmla="*/ 2 w 59"/>
              <a:gd name="T63" fmla="*/ 3 h 61"/>
              <a:gd name="T64" fmla="*/ 3 w 59"/>
              <a:gd name="T65" fmla="*/ 3 h 61"/>
              <a:gd name="T66" fmla="*/ 3 w 59"/>
              <a:gd name="T67" fmla="*/ 2 h 61"/>
              <a:gd name="T68" fmla="*/ 4 w 59"/>
              <a:gd name="T69" fmla="*/ 1 h 61"/>
              <a:gd name="T70" fmla="*/ 8 w 59"/>
              <a:gd name="T71" fmla="*/ 2 h 61"/>
              <a:gd name="T72" fmla="*/ 8 w 59"/>
              <a:gd name="T73" fmla="*/ 2 h 61"/>
              <a:gd name="T74" fmla="*/ 10 w 59"/>
              <a:gd name="T75" fmla="*/ 3 h 61"/>
              <a:gd name="T76" fmla="*/ 10 w 59"/>
              <a:gd name="T77" fmla="*/ 4 h 61"/>
              <a:gd name="T78" fmla="*/ 11 w 59"/>
              <a:gd name="T79" fmla="*/ 5 h 61"/>
              <a:gd name="T80" fmla="*/ 11 w 59"/>
              <a:gd name="T81" fmla="*/ 7 h 61"/>
              <a:gd name="T82" fmla="*/ 11 w 59"/>
              <a:gd name="T83" fmla="*/ 9 h 61"/>
              <a:gd name="T84" fmla="*/ 10 w 59"/>
              <a:gd name="T85" fmla="*/ 11 h 61"/>
              <a:gd name="T86" fmla="*/ 10 w 59"/>
              <a:gd name="T87" fmla="*/ 12 h 61"/>
              <a:gd name="T88" fmla="*/ 9 w 59"/>
              <a:gd name="T89" fmla="*/ 14 h 61"/>
              <a:gd name="T90" fmla="*/ 8 w 59"/>
              <a:gd name="T91" fmla="*/ 14 h 61"/>
              <a:gd name="T92" fmla="*/ 7 w 59"/>
              <a:gd name="T93" fmla="*/ 15 h 61"/>
              <a:gd name="T94" fmla="*/ 5 w 59"/>
              <a:gd name="T95" fmla="*/ 14 h 61"/>
              <a:gd name="T96" fmla="*/ 4 w 59"/>
              <a:gd name="T97" fmla="*/ 14 h 61"/>
              <a:gd name="T98" fmla="*/ 3 w 59"/>
              <a:gd name="T99" fmla="*/ 13 h 61"/>
              <a:gd name="T100" fmla="*/ 3 w 59"/>
              <a:gd name="T101" fmla="*/ 13 h 61"/>
              <a:gd name="T102" fmla="*/ 2 w 59"/>
              <a:gd name="T103" fmla="*/ 12 h 61"/>
              <a:gd name="T104" fmla="*/ 2 w 59"/>
              <a:gd name="T105" fmla="*/ 12 h 61"/>
              <a:gd name="T106" fmla="*/ 1 w 59"/>
              <a:gd name="T107" fmla="*/ 11 h 61"/>
              <a:gd name="T108" fmla="*/ 1 w 59"/>
              <a:gd name="T109" fmla="*/ 10 h 61"/>
              <a:gd name="T110" fmla="*/ 1 w 59"/>
              <a:gd name="T111" fmla="*/ 8 h 61"/>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w 59"/>
              <a:gd name="T169" fmla="*/ 0 h 61"/>
              <a:gd name="T170" fmla="*/ 59 w 59"/>
              <a:gd name="T171" fmla="*/ 61 h 61"/>
            </a:gdLst>
            <a:ahLst/>
            <a:cxnLst>
              <a:cxn ang="T112">
                <a:pos x="T0" y="T1"/>
              </a:cxn>
              <a:cxn ang="T113">
                <a:pos x="T2" y="T3"/>
              </a:cxn>
              <a:cxn ang="T114">
                <a:pos x="T4" y="T5"/>
              </a:cxn>
              <a:cxn ang="T115">
                <a:pos x="T6" y="T7"/>
              </a:cxn>
              <a:cxn ang="T116">
                <a:pos x="T8" y="T9"/>
              </a:cxn>
              <a:cxn ang="T117">
                <a:pos x="T10" y="T11"/>
              </a:cxn>
              <a:cxn ang="T118">
                <a:pos x="T12" y="T13"/>
              </a:cxn>
              <a:cxn ang="T119">
                <a:pos x="T14" y="T15"/>
              </a:cxn>
              <a:cxn ang="T120">
                <a:pos x="T16" y="T17"/>
              </a:cxn>
              <a:cxn ang="T121">
                <a:pos x="T18" y="T19"/>
              </a:cxn>
              <a:cxn ang="T122">
                <a:pos x="T20" y="T21"/>
              </a:cxn>
              <a:cxn ang="T123">
                <a:pos x="T22" y="T23"/>
              </a:cxn>
              <a:cxn ang="T124">
                <a:pos x="T24" y="T25"/>
              </a:cxn>
              <a:cxn ang="T125">
                <a:pos x="T26" y="T27"/>
              </a:cxn>
              <a:cxn ang="T126">
                <a:pos x="T28" y="T29"/>
              </a:cxn>
              <a:cxn ang="T127">
                <a:pos x="T30" y="T31"/>
              </a:cxn>
              <a:cxn ang="T128">
                <a:pos x="T32" y="T33"/>
              </a:cxn>
              <a:cxn ang="T129">
                <a:pos x="T34" y="T35"/>
              </a:cxn>
              <a:cxn ang="T130">
                <a:pos x="T36" y="T37"/>
              </a:cxn>
              <a:cxn ang="T131">
                <a:pos x="T38" y="T39"/>
              </a:cxn>
              <a:cxn ang="T132">
                <a:pos x="T40" y="T41"/>
              </a:cxn>
              <a:cxn ang="T133">
                <a:pos x="T42" y="T43"/>
              </a:cxn>
              <a:cxn ang="T134">
                <a:pos x="T44" y="T45"/>
              </a:cxn>
              <a:cxn ang="T135">
                <a:pos x="T46" y="T47"/>
              </a:cxn>
              <a:cxn ang="T136">
                <a:pos x="T48" y="T49"/>
              </a:cxn>
              <a:cxn ang="T137">
                <a:pos x="T50" y="T51"/>
              </a:cxn>
              <a:cxn ang="T138">
                <a:pos x="T52" y="T53"/>
              </a:cxn>
              <a:cxn ang="T139">
                <a:pos x="T54" y="T55"/>
              </a:cxn>
              <a:cxn ang="T140">
                <a:pos x="T56" y="T57"/>
              </a:cxn>
              <a:cxn ang="T141">
                <a:pos x="T58" y="T59"/>
              </a:cxn>
              <a:cxn ang="T142">
                <a:pos x="T60" y="T61"/>
              </a:cxn>
              <a:cxn ang="T143">
                <a:pos x="T62" y="T63"/>
              </a:cxn>
              <a:cxn ang="T144">
                <a:pos x="T64" y="T65"/>
              </a:cxn>
              <a:cxn ang="T145">
                <a:pos x="T66" y="T67"/>
              </a:cxn>
              <a:cxn ang="T146">
                <a:pos x="T68" y="T69"/>
              </a:cxn>
              <a:cxn ang="T147">
                <a:pos x="T70" y="T71"/>
              </a:cxn>
              <a:cxn ang="T148">
                <a:pos x="T72" y="T73"/>
              </a:cxn>
              <a:cxn ang="T149">
                <a:pos x="T74" y="T75"/>
              </a:cxn>
              <a:cxn ang="T150">
                <a:pos x="T76" y="T77"/>
              </a:cxn>
              <a:cxn ang="T151">
                <a:pos x="T78" y="T79"/>
              </a:cxn>
              <a:cxn ang="T152">
                <a:pos x="T80" y="T81"/>
              </a:cxn>
              <a:cxn ang="T153">
                <a:pos x="T82" y="T83"/>
              </a:cxn>
              <a:cxn ang="T154">
                <a:pos x="T84" y="T85"/>
              </a:cxn>
              <a:cxn ang="T155">
                <a:pos x="T86" y="T87"/>
              </a:cxn>
              <a:cxn ang="T156">
                <a:pos x="T88" y="T89"/>
              </a:cxn>
              <a:cxn ang="T157">
                <a:pos x="T90" y="T91"/>
              </a:cxn>
              <a:cxn ang="T158">
                <a:pos x="T92" y="T93"/>
              </a:cxn>
              <a:cxn ang="T159">
                <a:pos x="T94" y="T95"/>
              </a:cxn>
              <a:cxn ang="T160">
                <a:pos x="T96" y="T97"/>
              </a:cxn>
              <a:cxn ang="T161">
                <a:pos x="T98" y="T99"/>
              </a:cxn>
              <a:cxn ang="T162">
                <a:pos x="T100" y="T101"/>
              </a:cxn>
              <a:cxn ang="T163">
                <a:pos x="T102" y="T103"/>
              </a:cxn>
              <a:cxn ang="T164">
                <a:pos x="T104" y="T105"/>
              </a:cxn>
              <a:cxn ang="T165">
                <a:pos x="T106" y="T107"/>
              </a:cxn>
              <a:cxn ang="T166">
                <a:pos x="T108" y="T109"/>
              </a:cxn>
              <a:cxn ang="T167">
                <a:pos x="T110" y="T111"/>
              </a:cxn>
            </a:cxnLst>
            <a:rect l="T168" t="T169" r="T170" b="T171"/>
            <a:pathLst>
              <a:path w="59" h="61">
                <a:moveTo>
                  <a:pt x="0" y="29"/>
                </a:moveTo>
                <a:lnTo>
                  <a:pt x="0" y="37"/>
                </a:lnTo>
                <a:lnTo>
                  <a:pt x="1" y="39"/>
                </a:lnTo>
                <a:lnTo>
                  <a:pt x="1" y="45"/>
                </a:lnTo>
                <a:lnTo>
                  <a:pt x="3" y="45"/>
                </a:lnTo>
                <a:lnTo>
                  <a:pt x="3" y="49"/>
                </a:lnTo>
                <a:lnTo>
                  <a:pt x="5" y="49"/>
                </a:lnTo>
                <a:lnTo>
                  <a:pt x="5" y="51"/>
                </a:lnTo>
                <a:lnTo>
                  <a:pt x="7" y="51"/>
                </a:lnTo>
                <a:lnTo>
                  <a:pt x="7" y="53"/>
                </a:lnTo>
                <a:lnTo>
                  <a:pt x="9" y="53"/>
                </a:lnTo>
                <a:lnTo>
                  <a:pt x="9" y="55"/>
                </a:lnTo>
                <a:lnTo>
                  <a:pt x="11" y="55"/>
                </a:lnTo>
                <a:lnTo>
                  <a:pt x="11" y="57"/>
                </a:lnTo>
                <a:lnTo>
                  <a:pt x="15" y="57"/>
                </a:lnTo>
                <a:lnTo>
                  <a:pt x="15" y="59"/>
                </a:lnTo>
                <a:lnTo>
                  <a:pt x="23" y="59"/>
                </a:lnTo>
                <a:lnTo>
                  <a:pt x="25" y="61"/>
                </a:lnTo>
                <a:lnTo>
                  <a:pt x="33" y="61"/>
                </a:lnTo>
                <a:lnTo>
                  <a:pt x="35" y="59"/>
                </a:lnTo>
                <a:lnTo>
                  <a:pt x="39" y="59"/>
                </a:lnTo>
                <a:lnTo>
                  <a:pt x="41" y="57"/>
                </a:lnTo>
                <a:lnTo>
                  <a:pt x="43" y="57"/>
                </a:lnTo>
                <a:lnTo>
                  <a:pt x="53" y="47"/>
                </a:lnTo>
                <a:lnTo>
                  <a:pt x="53" y="45"/>
                </a:lnTo>
                <a:lnTo>
                  <a:pt x="55" y="43"/>
                </a:lnTo>
                <a:lnTo>
                  <a:pt x="55" y="41"/>
                </a:lnTo>
                <a:lnTo>
                  <a:pt x="57" y="39"/>
                </a:lnTo>
                <a:lnTo>
                  <a:pt x="57" y="35"/>
                </a:lnTo>
                <a:lnTo>
                  <a:pt x="59" y="33"/>
                </a:lnTo>
                <a:lnTo>
                  <a:pt x="59" y="25"/>
                </a:lnTo>
                <a:lnTo>
                  <a:pt x="57" y="24"/>
                </a:lnTo>
                <a:lnTo>
                  <a:pt x="57" y="16"/>
                </a:lnTo>
                <a:lnTo>
                  <a:pt x="55" y="16"/>
                </a:lnTo>
                <a:lnTo>
                  <a:pt x="55" y="12"/>
                </a:lnTo>
                <a:lnTo>
                  <a:pt x="53" y="12"/>
                </a:lnTo>
                <a:lnTo>
                  <a:pt x="45" y="4"/>
                </a:lnTo>
                <a:lnTo>
                  <a:pt x="45" y="2"/>
                </a:lnTo>
                <a:lnTo>
                  <a:pt x="39" y="2"/>
                </a:lnTo>
                <a:lnTo>
                  <a:pt x="37" y="0"/>
                </a:lnTo>
                <a:lnTo>
                  <a:pt x="17" y="0"/>
                </a:lnTo>
                <a:lnTo>
                  <a:pt x="17" y="2"/>
                </a:lnTo>
                <a:lnTo>
                  <a:pt x="15" y="2"/>
                </a:lnTo>
                <a:lnTo>
                  <a:pt x="13" y="4"/>
                </a:lnTo>
                <a:lnTo>
                  <a:pt x="9" y="4"/>
                </a:lnTo>
                <a:lnTo>
                  <a:pt x="9" y="6"/>
                </a:lnTo>
                <a:lnTo>
                  <a:pt x="7" y="6"/>
                </a:lnTo>
                <a:lnTo>
                  <a:pt x="7" y="8"/>
                </a:lnTo>
                <a:lnTo>
                  <a:pt x="5" y="8"/>
                </a:lnTo>
                <a:lnTo>
                  <a:pt x="5" y="10"/>
                </a:lnTo>
                <a:lnTo>
                  <a:pt x="3" y="10"/>
                </a:lnTo>
                <a:lnTo>
                  <a:pt x="3" y="14"/>
                </a:lnTo>
                <a:lnTo>
                  <a:pt x="1" y="16"/>
                </a:lnTo>
                <a:lnTo>
                  <a:pt x="1" y="18"/>
                </a:lnTo>
                <a:lnTo>
                  <a:pt x="0" y="18"/>
                </a:lnTo>
                <a:lnTo>
                  <a:pt x="0" y="29"/>
                </a:lnTo>
                <a:lnTo>
                  <a:pt x="3" y="29"/>
                </a:lnTo>
                <a:lnTo>
                  <a:pt x="3" y="22"/>
                </a:lnTo>
                <a:lnTo>
                  <a:pt x="5" y="22"/>
                </a:lnTo>
                <a:lnTo>
                  <a:pt x="5" y="16"/>
                </a:lnTo>
                <a:lnTo>
                  <a:pt x="7" y="14"/>
                </a:lnTo>
                <a:lnTo>
                  <a:pt x="9" y="14"/>
                </a:lnTo>
                <a:lnTo>
                  <a:pt x="9" y="12"/>
                </a:lnTo>
                <a:lnTo>
                  <a:pt x="11" y="12"/>
                </a:lnTo>
                <a:lnTo>
                  <a:pt x="11" y="10"/>
                </a:lnTo>
                <a:lnTo>
                  <a:pt x="13" y="10"/>
                </a:lnTo>
                <a:lnTo>
                  <a:pt x="13" y="8"/>
                </a:lnTo>
                <a:lnTo>
                  <a:pt x="15" y="6"/>
                </a:lnTo>
                <a:lnTo>
                  <a:pt x="21" y="6"/>
                </a:lnTo>
                <a:lnTo>
                  <a:pt x="21" y="4"/>
                </a:lnTo>
                <a:lnTo>
                  <a:pt x="37" y="4"/>
                </a:lnTo>
                <a:lnTo>
                  <a:pt x="39" y="6"/>
                </a:lnTo>
                <a:lnTo>
                  <a:pt x="41" y="6"/>
                </a:lnTo>
                <a:lnTo>
                  <a:pt x="41" y="8"/>
                </a:lnTo>
                <a:lnTo>
                  <a:pt x="45" y="8"/>
                </a:lnTo>
                <a:lnTo>
                  <a:pt x="49" y="12"/>
                </a:lnTo>
                <a:lnTo>
                  <a:pt x="49" y="16"/>
                </a:lnTo>
                <a:lnTo>
                  <a:pt x="51" y="16"/>
                </a:lnTo>
                <a:lnTo>
                  <a:pt x="51" y="20"/>
                </a:lnTo>
                <a:lnTo>
                  <a:pt x="53" y="20"/>
                </a:lnTo>
                <a:lnTo>
                  <a:pt x="53" y="24"/>
                </a:lnTo>
                <a:lnTo>
                  <a:pt x="55" y="25"/>
                </a:lnTo>
                <a:lnTo>
                  <a:pt x="55" y="33"/>
                </a:lnTo>
                <a:lnTo>
                  <a:pt x="53" y="35"/>
                </a:lnTo>
                <a:lnTo>
                  <a:pt x="53" y="39"/>
                </a:lnTo>
                <a:lnTo>
                  <a:pt x="51" y="41"/>
                </a:lnTo>
                <a:lnTo>
                  <a:pt x="51" y="43"/>
                </a:lnTo>
                <a:lnTo>
                  <a:pt x="49" y="45"/>
                </a:lnTo>
                <a:lnTo>
                  <a:pt x="49" y="47"/>
                </a:lnTo>
                <a:lnTo>
                  <a:pt x="43" y="53"/>
                </a:lnTo>
                <a:lnTo>
                  <a:pt x="41" y="53"/>
                </a:lnTo>
                <a:lnTo>
                  <a:pt x="39" y="55"/>
                </a:lnTo>
                <a:lnTo>
                  <a:pt x="35" y="55"/>
                </a:lnTo>
                <a:lnTo>
                  <a:pt x="33" y="57"/>
                </a:lnTo>
                <a:lnTo>
                  <a:pt x="25" y="57"/>
                </a:lnTo>
                <a:lnTo>
                  <a:pt x="23" y="55"/>
                </a:lnTo>
                <a:lnTo>
                  <a:pt x="19" y="55"/>
                </a:lnTo>
                <a:lnTo>
                  <a:pt x="19" y="53"/>
                </a:lnTo>
                <a:lnTo>
                  <a:pt x="15" y="53"/>
                </a:lnTo>
                <a:lnTo>
                  <a:pt x="15" y="51"/>
                </a:lnTo>
                <a:lnTo>
                  <a:pt x="13" y="51"/>
                </a:lnTo>
                <a:lnTo>
                  <a:pt x="13" y="49"/>
                </a:lnTo>
                <a:lnTo>
                  <a:pt x="11" y="49"/>
                </a:lnTo>
                <a:lnTo>
                  <a:pt x="11" y="47"/>
                </a:lnTo>
                <a:lnTo>
                  <a:pt x="9" y="47"/>
                </a:lnTo>
                <a:lnTo>
                  <a:pt x="9" y="45"/>
                </a:lnTo>
                <a:lnTo>
                  <a:pt x="7" y="45"/>
                </a:lnTo>
                <a:lnTo>
                  <a:pt x="7" y="41"/>
                </a:lnTo>
                <a:lnTo>
                  <a:pt x="5" y="41"/>
                </a:lnTo>
                <a:lnTo>
                  <a:pt x="5" y="39"/>
                </a:lnTo>
                <a:lnTo>
                  <a:pt x="3" y="37"/>
                </a:lnTo>
                <a:lnTo>
                  <a:pt x="3" y="29"/>
                </a:lnTo>
                <a:lnTo>
                  <a:pt x="0" y="29"/>
                </a:lnTo>
                <a:close/>
              </a:path>
            </a:pathLst>
          </a:custGeom>
          <a:solidFill>
            <a:srgbClr val="000000"/>
          </a:solidFill>
          <a:ln w="9525">
            <a:solidFill>
              <a:srgbClr val="0238C0"/>
            </a:solidFill>
            <a:round/>
            <a:headEnd/>
            <a:tailEnd/>
          </a:ln>
        </xdr:spPr>
      </xdr:sp>
      <xdr:sp macro="" textlink="">
        <xdr:nvSpPr>
          <xdr:cNvPr id="26305" name="Oval 354"/>
          <xdr:cNvSpPr>
            <a:spLocks noChangeArrowheads="1"/>
          </xdr:cNvSpPr>
        </xdr:nvSpPr>
        <xdr:spPr bwMode="auto">
          <a:xfrm>
            <a:off x="260" y="2238"/>
            <a:ext cx="10" cy="11"/>
          </a:xfrm>
          <a:prstGeom prst="ellipse">
            <a:avLst/>
          </a:prstGeom>
          <a:solidFill>
            <a:srgbClr val="FFFFFF"/>
          </a:solidFill>
          <a:ln w="9525">
            <a:solidFill>
              <a:srgbClr val="0238C0"/>
            </a:solidFill>
            <a:round/>
            <a:headEnd/>
            <a:tailEnd/>
          </a:ln>
        </xdr:spPr>
      </xdr:sp>
      <xdr:sp macro="" textlink="">
        <xdr:nvSpPr>
          <xdr:cNvPr id="26306" name="Freeform 355"/>
          <xdr:cNvSpPr>
            <a:spLocks/>
          </xdr:cNvSpPr>
        </xdr:nvSpPr>
        <xdr:spPr bwMode="auto">
          <a:xfrm>
            <a:off x="260" y="2238"/>
            <a:ext cx="10" cy="11"/>
          </a:xfrm>
          <a:custGeom>
            <a:avLst/>
            <a:gdLst>
              <a:gd name="T0" fmla="*/ 0 w 50"/>
              <a:gd name="T1" fmla="*/ 7 h 49"/>
              <a:gd name="T2" fmla="*/ 0 w 50"/>
              <a:gd name="T3" fmla="*/ 8 h 49"/>
              <a:gd name="T4" fmla="*/ 1 w 50"/>
              <a:gd name="T5" fmla="*/ 9 h 49"/>
              <a:gd name="T6" fmla="*/ 1 w 50"/>
              <a:gd name="T7" fmla="*/ 10 h 49"/>
              <a:gd name="T8" fmla="*/ 2 w 50"/>
              <a:gd name="T9" fmla="*/ 10 h 49"/>
              <a:gd name="T10" fmla="*/ 4 w 50"/>
              <a:gd name="T11" fmla="*/ 11 h 49"/>
              <a:gd name="T12" fmla="*/ 6 w 50"/>
              <a:gd name="T13" fmla="*/ 11 h 49"/>
              <a:gd name="T14" fmla="*/ 7 w 50"/>
              <a:gd name="T15" fmla="*/ 11 h 49"/>
              <a:gd name="T16" fmla="*/ 8 w 50"/>
              <a:gd name="T17" fmla="*/ 10 h 49"/>
              <a:gd name="T18" fmla="*/ 8 w 50"/>
              <a:gd name="T19" fmla="*/ 10 h 49"/>
              <a:gd name="T20" fmla="*/ 9 w 50"/>
              <a:gd name="T21" fmla="*/ 9 h 49"/>
              <a:gd name="T22" fmla="*/ 9 w 50"/>
              <a:gd name="T23" fmla="*/ 9 h 49"/>
              <a:gd name="T24" fmla="*/ 10 w 50"/>
              <a:gd name="T25" fmla="*/ 7 h 49"/>
              <a:gd name="T26" fmla="*/ 10 w 50"/>
              <a:gd name="T27" fmla="*/ 6 h 49"/>
              <a:gd name="T28" fmla="*/ 10 w 50"/>
              <a:gd name="T29" fmla="*/ 4 h 49"/>
              <a:gd name="T30" fmla="*/ 9 w 50"/>
              <a:gd name="T31" fmla="*/ 3 h 49"/>
              <a:gd name="T32" fmla="*/ 9 w 50"/>
              <a:gd name="T33" fmla="*/ 1 h 49"/>
              <a:gd name="T34" fmla="*/ 8 w 50"/>
              <a:gd name="T35" fmla="*/ 1 h 49"/>
              <a:gd name="T36" fmla="*/ 7 w 50"/>
              <a:gd name="T37" fmla="*/ 0 h 49"/>
              <a:gd name="T38" fmla="*/ 6 w 50"/>
              <a:gd name="T39" fmla="*/ 0 h 49"/>
              <a:gd name="T40" fmla="*/ 3 w 50"/>
              <a:gd name="T41" fmla="*/ 0 h 49"/>
              <a:gd name="T42" fmla="*/ 2 w 50"/>
              <a:gd name="T43" fmla="*/ 1 h 49"/>
              <a:gd name="T44" fmla="*/ 0 w 50"/>
              <a:gd name="T45" fmla="*/ 2 h 49"/>
              <a:gd name="T46" fmla="*/ 0 w 50"/>
              <a:gd name="T47" fmla="*/ 3 h 49"/>
              <a:gd name="T48" fmla="*/ 1 w 50"/>
              <a:gd name="T49" fmla="*/ 5 h 49"/>
              <a:gd name="T50" fmla="*/ 1 w 50"/>
              <a:gd name="T51" fmla="*/ 4 h 49"/>
              <a:gd name="T52" fmla="*/ 2 w 50"/>
              <a:gd name="T53" fmla="*/ 3 h 49"/>
              <a:gd name="T54" fmla="*/ 2 w 50"/>
              <a:gd name="T55" fmla="*/ 2 h 49"/>
              <a:gd name="T56" fmla="*/ 3 w 50"/>
              <a:gd name="T57" fmla="*/ 1 h 49"/>
              <a:gd name="T58" fmla="*/ 4 w 50"/>
              <a:gd name="T59" fmla="*/ 1 h 49"/>
              <a:gd name="T60" fmla="*/ 7 w 50"/>
              <a:gd name="T61" fmla="*/ 1 h 49"/>
              <a:gd name="T62" fmla="*/ 8 w 50"/>
              <a:gd name="T63" fmla="*/ 2 h 49"/>
              <a:gd name="T64" fmla="*/ 8 w 50"/>
              <a:gd name="T65" fmla="*/ 2 h 49"/>
              <a:gd name="T66" fmla="*/ 8 w 50"/>
              <a:gd name="T67" fmla="*/ 4 h 49"/>
              <a:gd name="T68" fmla="*/ 9 w 50"/>
              <a:gd name="T69" fmla="*/ 4 h 49"/>
              <a:gd name="T70" fmla="*/ 9 w 50"/>
              <a:gd name="T71" fmla="*/ 6 h 49"/>
              <a:gd name="T72" fmla="*/ 9 w 50"/>
              <a:gd name="T73" fmla="*/ 7 h 49"/>
              <a:gd name="T74" fmla="*/ 8 w 50"/>
              <a:gd name="T75" fmla="*/ 8 h 49"/>
              <a:gd name="T76" fmla="*/ 8 w 50"/>
              <a:gd name="T77" fmla="*/ 8 h 49"/>
              <a:gd name="T78" fmla="*/ 7 w 50"/>
              <a:gd name="T79" fmla="*/ 9 h 49"/>
              <a:gd name="T80" fmla="*/ 7 w 50"/>
              <a:gd name="T81" fmla="*/ 10 h 49"/>
              <a:gd name="T82" fmla="*/ 6 w 50"/>
              <a:gd name="T83" fmla="*/ 10 h 49"/>
              <a:gd name="T84" fmla="*/ 4 w 50"/>
              <a:gd name="T85" fmla="*/ 10 h 49"/>
              <a:gd name="T86" fmla="*/ 3 w 50"/>
              <a:gd name="T87" fmla="*/ 9 h 49"/>
              <a:gd name="T88" fmla="*/ 2 w 50"/>
              <a:gd name="T89" fmla="*/ 9 h 49"/>
              <a:gd name="T90" fmla="*/ 2 w 50"/>
              <a:gd name="T91" fmla="*/ 8 h 49"/>
              <a:gd name="T92" fmla="*/ 1 w 50"/>
              <a:gd name="T93" fmla="*/ 7 h 49"/>
              <a:gd name="T94" fmla="*/ 1 w 50"/>
              <a:gd name="T95" fmla="*/ 5 h 49"/>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w 50"/>
              <a:gd name="T145" fmla="*/ 0 h 49"/>
              <a:gd name="T146" fmla="*/ 50 w 50"/>
              <a:gd name="T147" fmla="*/ 49 h 49"/>
            </a:gdLst>
            <a:ahLst/>
            <a:cxnLst>
              <a:cxn ang="T96">
                <a:pos x="T0" y="T1"/>
              </a:cxn>
              <a:cxn ang="T97">
                <a:pos x="T2" y="T3"/>
              </a:cxn>
              <a:cxn ang="T98">
                <a:pos x="T4" y="T5"/>
              </a:cxn>
              <a:cxn ang="T99">
                <a:pos x="T6" y="T7"/>
              </a:cxn>
              <a:cxn ang="T100">
                <a:pos x="T8" y="T9"/>
              </a:cxn>
              <a:cxn ang="T101">
                <a:pos x="T10" y="T11"/>
              </a:cxn>
              <a:cxn ang="T102">
                <a:pos x="T12" y="T13"/>
              </a:cxn>
              <a:cxn ang="T103">
                <a:pos x="T14" y="T15"/>
              </a:cxn>
              <a:cxn ang="T104">
                <a:pos x="T16" y="T17"/>
              </a:cxn>
              <a:cxn ang="T105">
                <a:pos x="T18" y="T19"/>
              </a:cxn>
              <a:cxn ang="T106">
                <a:pos x="T20" y="T21"/>
              </a:cxn>
              <a:cxn ang="T107">
                <a:pos x="T22" y="T23"/>
              </a:cxn>
              <a:cxn ang="T108">
                <a:pos x="T24" y="T25"/>
              </a:cxn>
              <a:cxn ang="T109">
                <a:pos x="T26" y="T27"/>
              </a:cxn>
              <a:cxn ang="T110">
                <a:pos x="T28" y="T29"/>
              </a:cxn>
              <a:cxn ang="T111">
                <a:pos x="T30" y="T31"/>
              </a:cxn>
              <a:cxn ang="T112">
                <a:pos x="T32" y="T33"/>
              </a:cxn>
              <a:cxn ang="T113">
                <a:pos x="T34" y="T35"/>
              </a:cxn>
              <a:cxn ang="T114">
                <a:pos x="T36" y="T37"/>
              </a:cxn>
              <a:cxn ang="T115">
                <a:pos x="T38" y="T39"/>
              </a:cxn>
              <a:cxn ang="T116">
                <a:pos x="T40" y="T41"/>
              </a:cxn>
              <a:cxn ang="T117">
                <a:pos x="T42" y="T43"/>
              </a:cxn>
              <a:cxn ang="T118">
                <a:pos x="T44" y="T45"/>
              </a:cxn>
              <a:cxn ang="T119">
                <a:pos x="T46" y="T47"/>
              </a:cxn>
              <a:cxn ang="T120">
                <a:pos x="T48" y="T49"/>
              </a:cxn>
              <a:cxn ang="T121">
                <a:pos x="T50" y="T51"/>
              </a:cxn>
              <a:cxn ang="T122">
                <a:pos x="T52" y="T53"/>
              </a:cxn>
              <a:cxn ang="T123">
                <a:pos x="T54" y="T55"/>
              </a:cxn>
              <a:cxn ang="T124">
                <a:pos x="T56" y="T57"/>
              </a:cxn>
              <a:cxn ang="T125">
                <a:pos x="T58" y="T59"/>
              </a:cxn>
              <a:cxn ang="T126">
                <a:pos x="T60" y="T61"/>
              </a:cxn>
              <a:cxn ang="T127">
                <a:pos x="T62" y="T63"/>
              </a:cxn>
              <a:cxn ang="T128">
                <a:pos x="T64" y="T65"/>
              </a:cxn>
              <a:cxn ang="T129">
                <a:pos x="T66" y="T67"/>
              </a:cxn>
              <a:cxn ang="T130">
                <a:pos x="T68" y="T69"/>
              </a:cxn>
              <a:cxn ang="T131">
                <a:pos x="T70" y="T71"/>
              </a:cxn>
              <a:cxn ang="T132">
                <a:pos x="T72" y="T73"/>
              </a:cxn>
              <a:cxn ang="T133">
                <a:pos x="T74" y="T75"/>
              </a:cxn>
              <a:cxn ang="T134">
                <a:pos x="T76" y="T77"/>
              </a:cxn>
              <a:cxn ang="T135">
                <a:pos x="T78" y="T79"/>
              </a:cxn>
              <a:cxn ang="T136">
                <a:pos x="T80" y="T81"/>
              </a:cxn>
              <a:cxn ang="T137">
                <a:pos x="T82" y="T83"/>
              </a:cxn>
              <a:cxn ang="T138">
                <a:pos x="T84" y="T85"/>
              </a:cxn>
              <a:cxn ang="T139">
                <a:pos x="T86" y="T87"/>
              </a:cxn>
              <a:cxn ang="T140">
                <a:pos x="T88" y="T89"/>
              </a:cxn>
              <a:cxn ang="T141">
                <a:pos x="T90" y="T91"/>
              </a:cxn>
              <a:cxn ang="T142">
                <a:pos x="T92" y="T93"/>
              </a:cxn>
              <a:cxn ang="T143">
                <a:pos x="T94" y="T95"/>
              </a:cxn>
            </a:cxnLst>
            <a:rect l="T144" t="T145" r="T146" b="T147"/>
            <a:pathLst>
              <a:path w="50" h="49">
                <a:moveTo>
                  <a:pt x="0" y="23"/>
                </a:moveTo>
                <a:lnTo>
                  <a:pt x="0" y="31"/>
                </a:lnTo>
                <a:lnTo>
                  <a:pt x="2" y="33"/>
                </a:lnTo>
                <a:lnTo>
                  <a:pt x="2" y="35"/>
                </a:lnTo>
                <a:lnTo>
                  <a:pt x="4" y="37"/>
                </a:lnTo>
                <a:lnTo>
                  <a:pt x="4" y="41"/>
                </a:lnTo>
                <a:lnTo>
                  <a:pt x="6" y="41"/>
                </a:lnTo>
                <a:lnTo>
                  <a:pt x="6" y="43"/>
                </a:lnTo>
                <a:lnTo>
                  <a:pt x="10" y="43"/>
                </a:lnTo>
                <a:lnTo>
                  <a:pt x="12" y="45"/>
                </a:lnTo>
                <a:lnTo>
                  <a:pt x="12" y="47"/>
                </a:lnTo>
                <a:lnTo>
                  <a:pt x="18" y="47"/>
                </a:lnTo>
                <a:lnTo>
                  <a:pt x="20" y="49"/>
                </a:lnTo>
                <a:lnTo>
                  <a:pt x="28" y="49"/>
                </a:lnTo>
                <a:lnTo>
                  <a:pt x="30" y="47"/>
                </a:lnTo>
                <a:lnTo>
                  <a:pt x="34" y="47"/>
                </a:lnTo>
                <a:lnTo>
                  <a:pt x="36" y="45"/>
                </a:lnTo>
                <a:lnTo>
                  <a:pt x="40" y="45"/>
                </a:lnTo>
                <a:lnTo>
                  <a:pt x="40" y="43"/>
                </a:lnTo>
                <a:lnTo>
                  <a:pt x="42" y="43"/>
                </a:lnTo>
                <a:lnTo>
                  <a:pt x="42" y="41"/>
                </a:lnTo>
                <a:lnTo>
                  <a:pt x="44" y="41"/>
                </a:lnTo>
                <a:lnTo>
                  <a:pt x="44" y="39"/>
                </a:lnTo>
                <a:lnTo>
                  <a:pt x="46" y="39"/>
                </a:lnTo>
                <a:lnTo>
                  <a:pt x="46" y="35"/>
                </a:lnTo>
                <a:lnTo>
                  <a:pt x="48" y="33"/>
                </a:lnTo>
                <a:lnTo>
                  <a:pt x="48" y="29"/>
                </a:lnTo>
                <a:lnTo>
                  <a:pt x="50" y="27"/>
                </a:lnTo>
                <a:lnTo>
                  <a:pt x="50" y="19"/>
                </a:lnTo>
                <a:lnTo>
                  <a:pt x="48" y="18"/>
                </a:lnTo>
                <a:lnTo>
                  <a:pt x="48" y="12"/>
                </a:lnTo>
                <a:lnTo>
                  <a:pt x="46" y="12"/>
                </a:lnTo>
                <a:lnTo>
                  <a:pt x="44" y="10"/>
                </a:lnTo>
                <a:lnTo>
                  <a:pt x="44" y="6"/>
                </a:lnTo>
                <a:lnTo>
                  <a:pt x="42" y="6"/>
                </a:lnTo>
                <a:lnTo>
                  <a:pt x="42" y="4"/>
                </a:lnTo>
                <a:lnTo>
                  <a:pt x="38" y="4"/>
                </a:lnTo>
                <a:lnTo>
                  <a:pt x="36" y="2"/>
                </a:lnTo>
                <a:lnTo>
                  <a:pt x="34" y="2"/>
                </a:lnTo>
                <a:lnTo>
                  <a:pt x="32" y="0"/>
                </a:lnTo>
                <a:lnTo>
                  <a:pt x="14" y="0"/>
                </a:lnTo>
                <a:lnTo>
                  <a:pt x="14" y="2"/>
                </a:lnTo>
                <a:lnTo>
                  <a:pt x="10" y="2"/>
                </a:lnTo>
                <a:lnTo>
                  <a:pt x="10" y="4"/>
                </a:lnTo>
                <a:lnTo>
                  <a:pt x="4" y="10"/>
                </a:lnTo>
                <a:lnTo>
                  <a:pt x="2" y="10"/>
                </a:lnTo>
                <a:lnTo>
                  <a:pt x="2" y="14"/>
                </a:lnTo>
                <a:lnTo>
                  <a:pt x="0" y="14"/>
                </a:lnTo>
                <a:lnTo>
                  <a:pt x="0" y="23"/>
                </a:lnTo>
                <a:lnTo>
                  <a:pt x="4" y="23"/>
                </a:lnTo>
                <a:lnTo>
                  <a:pt x="4" y="18"/>
                </a:lnTo>
                <a:lnTo>
                  <a:pt x="6" y="18"/>
                </a:lnTo>
                <a:lnTo>
                  <a:pt x="6" y="14"/>
                </a:lnTo>
                <a:lnTo>
                  <a:pt x="8" y="14"/>
                </a:lnTo>
                <a:lnTo>
                  <a:pt x="8" y="10"/>
                </a:lnTo>
                <a:lnTo>
                  <a:pt x="10" y="8"/>
                </a:lnTo>
                <a:lnTo>
                  <a:pt x="14" y="8"/>
                </a:lnTo>
                <a:lnTo>
                  <a:pt x="14" y="6"/>
                </a:lnTo>
                <a:lnTo>
                  <a:pt x="18" y="6"/>
                </a:lnTo>
                <a:lnTo>
                  <a:pt x="18" y="4"/>
                </a:lnTo>
                <a:lnTo>
                  <a:pt x="32" y="4"/>
                </a:lnTo>
                <a:lnTo>
                  <a:pt x="34" y="6"/>
                </a:lnTo>
                <a:lnTo>
                  <a:pt x="36" y="6"/>
                </a:lnTo>
                <a:lnTo>
                  <a:pt x="38" y="8"/>
                </a:lnTo>
                <a:lnTo>
                  <a:pt x="38" y="10"/>
                </a:lnTo>
                <a:lnTo>
                  <a:pt x="40" y="10"/>
                </a:lnTo>
                <a:lnTo>
                  <a:pt x="42" y="12"/>
                </a:lnTo>
                <a:lnTo>
                  <a:pt x="42" y="16"/>
                </a:lnTo>
                <a:lnTo>
                  <a:pt x="44" y="16"/>
                </a:lnTo>
                <a:lnTo>
                  <a:pt x="44" y="18"/>
                </a:lnTo>
                <a:lnTo>
                  <a:pt x="46" y="19"/>
                </a:lnTo>
                <a:lnTo>
                  <a:pt x="46" y="27"/>
                </a:lnTo>
                <a:lnTo>
                  <a:pt x="44" y="29"/>
                </a:lnTo>
                <a:lnTo>
                  <a:pt x="44" y="33"/>
                </a:lnTo>
                <a:lnTo>
                  <a:pt x="42" y="35"/>
                </a:lnTo>
                <a:lnTo>
                  <a:pt x="40" y="35"/>
                </a:lnTo>
                <a:lnTo>
                  <a:pt x="40" y="37"/>
                </a:lnTo>
                <a:lnTo>
                  <a:pt x="38" y="37"/>
                </a:lnTo>
                <a:lnTo>
                  <a:pt x="38" y="39"/>
                </a:lnTo>
                <a:lnTo>
                  <a:pt x="36" y="39"/>
                </a:lnTo>
                <a:lnTo>
                  <a:pt x="36" y="41"/>
                </a:lnTo>
                <a:lnTo>
                  <a:pt x="34" y="43"/>
                </a:lnTo>
                <a:lnTo>
                  <a:pt x="30" y="43"/>
                </a:lnTo>
                <a:lnTo>
                  <a:pt x="28" y="45"/>
                </a:lnTo>
                <a:lnTo>
                  <a:pt x="20" y="45"/>
                </a:lnTo>
                <a:lnTo>
                  <a:pt x="18" y="43"/>
                </a:lnTo>
                <a:lnTo>
                  <a:pt x="16" y="43"/>
                </a:lnTo>
                <a:lnTo>
                  <a:pt x="16" y="41"/>
                </a:lnTo>
                <a:lnTo>
                  <a:pt x="12" y="41"/>
                </a:lnTo>
                <a:lnTo>
                  <a:pt x="10" y="39"/>
                </a:lnTo>
                <a:lnTo>
                  <a:pt x="10" y="37"/>
                </a:lnTo>
                <a:lnTo>
                  <a:pt x="8" y="37"/>
                </a:lnTo>
                <a:lnTo>
                  <a:pt x="6" y="35"/>
                </a:lnTo>
                <a:lnTo>
                  <a:pt x="6" y="33"/>
                </a:lnTo>
                <a:lnTo>
                  <a:pt x="4" y="31"/>
                </a:lnTo>
                <a:lnTo>
                  <a:pt x="4" y="23"/>
                </a:lnTo>
                <a:lnTo>
                  <a:pt x="0" y="23"/>
                </a:lnTo>
                <a:close/>
              </a:path>
            </a:pathLst>
          </a:custGeom>
          <a:solidFill>
            <a:srgbClr val="000000"/>
          </a:solidFill>
          <a:ln w="9525">
            <a:solidFill>
              <a:srgbClr val="0238C0"/>
            </a:solidFill>
            <a:round/>
            <a:headEnd/>
            <a:tailEnd/>
          </a:ln>
        </xdr:spPr>
      </xdr:sp>
      <xdr:sp macro="" textlink="">
        <xdr:nvSpPr>
          <xdr:cNvPr id="26307" name="Freeform 356"/>
          <xdr:cNvSpPr>
            <a:spLocks/>
          </xdr:cNvSpPr>
        </xdr:nvSpPr>
        <xdr:spPr bwMode="auto">
          <a:xfrm>
            <a:off x="273" y="2252"/>
            <a:ext cx="3" cy="4"/>
          </a:xfrm>
          <a:custGeom>
            <a:avLst/>
            <a:gdLst>
              <a:gd name="T0" fmla="*/ 3 w 15"/>
              <a:gd name="T1" fmla="*/ 1 h 18"/>
              <a:gd name="T2" fmla="*/ 3 w 15"/>
              <a:gd name="T3" fmla="*/ 0 h 18"/>
              <a:gd name="T4" fmla="*/ 2 w 15"/>
              <a:gd name="T5" fmla="*/ 0 h 18"/>
              <a:gd name="T6" fmla="*/ 3 w 15"/>
              <a:gd name="T7" fmla="*/ 0 h 18"/>
              <a:gd name="T8" fmla="*/ 2 w 15"/>
              <a:gd name="T9" fmla="*/ 0 h 18"/>
              <a:gd name="T10" fmla="*/ 2 w 15"/>
              <a:gd name="T11" fmla="*/ 3 h 18"/>
              <a:gd name="T12" fmla="*/ 2 w 15"/>
              <a:gd name="T13" fmla="*/ 2 h 18"/>
              <a:gd name="T14" fmla="*/ 2 w 15"/>
              <a:gd name="T15" fmla="*/ 2 h 18"/>
              <a:gd name="T16" fmla="*/ 1 w 15"/>
              <a:gd name="T17" fmla="*/ 2 h 18"/>
              <a:gd name="T18" fmla="*/ 1 w 15"/>
              <a:gd name="T19" fmla="*/ 3 h 18"/>
              <a:gd name="T20" fmla="*/ 0 w 15"/>
              <a:gd name="T21" fmla="*/ 3 h 18"/>
              <a:gd name="T22" fmla="*/ 0 w 15"/>
              <a:gd name="T23" fmla="*/ 3 h 18"/>
              <a:gd name="T24" fmla="*/ 0 w 15"/>
              <a:gd name="T25" fmla="*/ 3 h 18"/>
              <a:gd name="T26" fmla="*/ 0 w 15"/>
              <a:gd name="T27" fmla="*/ 4 h 18"/>
              <a:gd name="T28" fmla="*/ 0 w 15"/>
              <a:gd name="T29" fmla="*/ 4 h 18"/>
              <a:gd name="T30" fmla="*/ 1 w 15"/>
              <a:gd name="T31" fmla="*/ 4 h 18"/>
              <a:gd name="T32" fmla="*/ 1 w 15"/>
              <a:gd name="T33" fmla="*/ 4 h 18"/>
              <a:gd name="T34" fmla="*/ 2 w 15"/>
              <a:gd name="T35" fmla="*/ 4 h 18"/>
              <a:gd name="T36" fmla="*/ 2 w 15"/>
              <a:gd name="T37" fmla="*/ 3 h 18"/>
              <a:gd name="T38" fmla="*/ 3 w 15"/>
              <a:gd name="T39" fmla="*/ 3 h 18"/>
              <a:gd name="T40" fmla="*/ 3 w 15"/>
              <a:gd name="T41" fmla="*/ 1 h 18"/>
              <a:gd name="T42" fmla="*/ 3 w 15"/>
              <a:gd name="T43" fmla="*/ 1 h 18"/>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5"/>
              <a:gd name="T67" fmla="*/ 0 h 18"/>
              <a:gd name="T68" fmla="*/ 15 w 15"/>
              <a:gd name="T69" fmla="*/ 18 h 18"/>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5" h="18">
                <a:moveTo>
                  <a:pt x="15" y="4"/>
                </a:moveTo>
                <a:lnTo>
                  <a:pt x="15" y="0"/>
                </a:lnTo>
                <a:lnTo>
                  <a:pt x="11" y="0"/>
                </a:lnTo>
                <a:lnTo>
                  <a:pt x="13" y="0"/>
                </a:lnTo>
                <a:lnTo>
                  <a:pt x="9" y="0"/>
                </a:lnTo>
                <a:lnTo>
                  <a:pt x="9" y="12"/>
                </a:lnTo>
                <a:lnTo>
                  <a:pt x="9" y="10"/>
                </a:lnTo>
                <a:lnTo>
                  <a:pt x="11" y="10"/>
                </a:lnTo>
                <a:lnTo>
                  <a:pt x="5" y="10"/>
                </a:lnTo>
                <a:lnTo>
                  <a:pt x="5" y="12"/>
                </a:lnTo>
                <a:lnTo>
                  <a:pt x="1" y="12"/>
                </a:lnTo>
                <a:lnTo>
                  <a:pt x="1" y="14"/>
                </a:lnTo>
                <a:lnTo>
                  <a:pt x="0" y="14"/>
                </a:lnTo>
                <a:lnTo>
                  <a:pt x="0" y="18"/>
                </a:lnTo>
                <a:lnTo>
                  <a:pt x="1" y="18"/>
                </a:lnTo>
                <a:lnTo>
                  <a:pt x="5" y="18"/>
                </a:lnTo>
                <a:lnTo>
                  <a:pt x="5" y="16"/>
                </a:lnTo>
                <a:lnTo>
                  <a:pt x="9" y="16"/>
                </a:lnTo>
                <a:lnTo>
                  <a:pt x="9" y="14"/>
                </a:lnTo>
                <a:lnTo>
                  <a:pt x="13" y="14"/>
                </a:lnTo>
                <a:lnTo>
                  <a:pt x="13" y="4"/>
                </a:lnTo>
                <a:lnTo>
                  <a:pt x="15" y="4"/>
                </a:lnTo>
                <a:close/>
              </a:path>
            </a:pathLst>
          </a:custGeom>
          <a:solidFill>
            <a:srgbClr val="000000"/>
          </a:solidFill>
          <a:ln w="9525">
            <a:solidFill>
              <a:srgbClr val="0238C0"/>
            </a:solidFill>
            <a:round/>
            <a:headEnd/>
            <a:tailEnd/>
          </a:ln>
        </xdr:spPr>
      </xdr:sp>
      <xdr:sp macro="" textlink="">
        <xdr:nvSpPr>
          <xdr:cNvPr id="26308" name="Freeform 357"/>
          <xdr:cNvSpPr>
            <a:spLocks/>
          </xdr:cNvSpPr>
        </xdr:nvSpPr>
        <xdr:spPr bwMode="auto">
          <a:xfrm>
            <a:off x="263" y="2230"/>
            <a:ext cx="12" cy="12"/>
          </a:xfrm>
          <a:custGeom>
            <a:avLst/>
            <a:gdLst>
              <a:gd name="T0" fmla="*/ 0 w 61"/>
              <a:gd name="T1" fmla="*/ 0 h 52"/>
              <a:gd name="T2" fmla="*/ 0 w 61"/>
              <a:gd name="T3" fmla="*/ 0 h 52"/>
              <a:gd name="T4" fmla="*/ 0 w 61"/>
              <a:gd name="T5" fmla="*/ 1 h 52"/>
              <a:gd name="T6" fmla="*/ 4 w 61"/>
              <a:gd name="T7" fmla="*/ 1 h 52"/>
              <a:gd name="T8" fmla="*/ 4 w 61"/>
              <a:gd name="T9" fmla="*/ 1 h 52"/>
              <a:gd name="T10" fmla="*/ 5 w 61"/>
              <a:gd name="T11" fmla="*/ 1 h 52"/>
              <a:gd name="T12" fmla="*/ 5 w 61"/>
              <a:gd name="T13" fmla="*/ 2 h 52"/>
              <a:gd name="T14" fmla="*/ 6 w 61"/>
              <a:gd name="T15" fmla="*/ 2 h 52"/>
              <a:gd name="T16" fmla="*/ 7 w 61"/>
              <a:gd name="T17" fmla="*/ 2 h 52"/>
              <a:gd name="T18" fmla="*/ 7 w 61"/>
              <a:gd name="T19" fmla="*/ 3 h 52"/>
              <a:gd name="T20" fmla="*/ 7 w 61"/>
              <a:gd name="T21" fmla="*/ 3 h 52"/>
              <a:gd name="T22" fmla="*/ 7 w 61"/>
              <a:gd name="T23" fmla="*/ 3 h 52"/>
              <a:gd name="T24" fmla="*/ 7 w 61"/>
              <a:gd name="T25" fmla="*/ 3 h 52"/>
              <a:gd name="T26" fmla="*/ 8 w 61"/>
              <a:gd name="T27" fmla="*/ 4 h 52"/>
              <a:gd name="T28" fmla="*/ 8 w 61"/>
              <a:gd name="T29" fmla="*/ 3 h 52"/>
              <a:gd name="T30" fmla="*/ 8 w 61"/>
              <a:gd name="T31" fmla="*/ 4 h 52"/>
              <a:gd name="T32" fmla="*/ 9 w 61"/>
              <a:gd name="T33" fmla="*/ 4 h 52"/>
              <a:gd name="T34" fmla="*/ 9 w 61"/>
              <a:gd name="T35" fmla="*/ 5 h 52"/>
              <a:gd name="T36" fmla="*/ 9 w 61"/>
              <a:gd name="T37" fmla="*/ 5 h 52"/>
              <a:gd name="T38" fmla="*/ 9 w 61"/>
              <a:gd name="T39" fmla="*/ 6 h 52"/>
              <a:gd name="T40" fmla="*/ 9 w 61"/>
              <a:gd name="T41" fmla="*/ 6 h 52"/>
              <a:gd name="T42" fmla="*/ 10 w 61"/>
              <a:gd name="T43" fmla="*/ 7 h 52"/>
              <a:gd name="T44" fmla="*/ 10 w 61"/>
              <a:gd name="T45" fmla="*/ 8 h 52"/>
              <a:gd name="T46" fmla="*/ 10 w 61"/>
              <a:gd name="T47" fmla="*/ 8 h 52"/>
              <a:gd name="T48" fmla="*/ 10 w 61"/>
              <a:gd name="T49" fmla="*/ 8 h 52"/>
              <a:gd name="T50" fmla="*/ 10 w 61"/>
              <a:gd name="T51" fmla="*/ 9 h 52"/>
              <a:gd name="T52" fmla="*/ 10 w 61"/>
              <a:gd name="T53" fmla="*/ 10 h 52"/>
              <a:gd name="T54" fmla="*/ 11 w 61"/>
              <a:gd name="T55" fmla="*/ 10 h 52"/>
              <a:gd name="T56" fmla="*/ 11 w 61"/>
              <a:gd name="T57" fmla="*/ 11 h 52"/>
              <a:gd name="T58" fmla="*/ 11 w 61"/>
              <a:gd name="T59" fmla="*/ 11 h 52"/>
              <a:gd name="T60" fmla="*/ 11 w 61"/>
              <a:gd name="T61" fmla="*/ 12 h 52"/>
              <a:gd name="T62" fmla="*/ 12 w 61"/>
              <a:gd name="T63" fmla="*/ 12 h 52"/>
              <a:gd name="T64" fmla="*/ 12 w 61"/>
              <a:gd name="T65" fmla="*/ 12 h 52"/>
              <a:gd name="T66" fmla="*/ 12 w 61"/>
              <a:gd name="T67" fmla="*/ 11 h 52"/>
              <a:gd name="T68" fmla="*/ 12 w 61"/>
              <a:gd name="T69" fmla="*/ 11 h 52"/>
              <a:gd name="T70" fmla="*/ 12 w 61"/>
              <a:gd name="T71" fmla="*/ 9 h 52"/>
              <a:gd name="T72" fmla="*/ 11 w 61"/>
              <a:gd name="T73" fmla="*/ 9 h 52"/>
              <a:gd name="T74" fmla="*/ 11 w 61"/>
              <a:gd name="T75" fmla="*/ 9 h 52"/>
              <a:gd name="T76" fmla="*/ 11 w 61"/>
              <a:gd name="T77" fmla="*/ 8 h 52"/>
              <a:gd name="T78" fmla="*/ 11 w 61"/>
              <a:gd name="T79" fmla="*/ 7 h 52"/>
              <a:gd name="T80" fmla="*/ 10 w 61"/>
              <a:gd name="T81" fmla="*/ 7 h 52"/>
              <a:gd name="T82" fmla="*/ 10 w 61"/>
              <a:gd name="T83" fmla="*/ 6 h 52"/>
              <a:gd name="T84" fmla="*/ 10 w 61"/>
              <a:gd name="T85" fmla="*/ 6 h 52"/>
              <a:gd name="T86" fmla="*/ 10 w 61"/>
              <a:gd name="T87" fmla="*/ 5 h 52"/>
              <a:gd name="T88" fmla="*/ 10 w 61"/>
              <a:gd name="T89" fmla="*/ 4 h 52"/>
              <a:gd name="T90" fmla="*/ 9 w 61"/>
              <a:gd name="T91" fmla="*/ 4 h 52"/>
              <a:gd name="T92" fmla="*/ 9 w 61"/>
              <a:gd name="T93" fmla="*/ 3 h 52"/>
              <a:gd name="T94" fmla="*/ 9 w 61"/>
              <a:gd name="T95" fmla="*/ 3 h 52"/>
              <a:gd name="T96" fmla="*/ 8 w 61"/>
              <a:gd name="T97" fmla="*/ 3 h 52"/>
              <a:gd name="T98" fmla="*/ 8 w 61"/>
              <a:gd name="T99" fmla="*/ 2 h 52"/>
              <a:gd name="T100" fmla="*/ 8 w 61"/>
              <a:gd name="T101" fmla="*/ 2 h 52"/>
              <a:gd name="T102" fmla="*/ 8 w 61"/>
              <a:gd name="T103" fmla="*/ 2 h 52"/>
              <a:gd name="T104" fmla="*/ 7 w 61"/>
              <a:gd name="T105" fmla="*/ 2 h 52"/>
              <a:gd name="T106" fmla="*/ 7 w 61"/>
              <a:gd name="T107" fmla="*/ 1 h 52"/>
              <a:gd name="T108" fmla="*/ 7 w 61"/>
              <a:gd name="T109" fmla="*/ 1 h 52"/>
              <a:gd name="T110" fmla="*/ 6 w 61"/>
              <a:gd name="T111" fmla="*/ 1 h 52"/>
              <a:gd name="T112" fmla="*/ 6 w 61"/>
              <a:gd name="T113" fmla="*/ 1 h 52"/>
              <a:gd name="T114" fmla="*/ 6 w 61"/>
              <a:gd name="T115" fmla="*/ 0 h 52"/>
              <a:gd name="T116" fmla="*/ 4 w 61"/>
              <a:gd name="T117" fmla="*/ 0 h 52"/>
              <a:gd name="T118" fmla="*/ 4 w 61"/>
              <a:gd name="T119" fmla="*/ 0 h 52"/>
              <a:gd name="T120" fmla="*/ 0 w 61"/>
              <a:gd name="T121" fmla="*/ 0 h 52"/>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 name="T183" fmla="*/ 0 w 61"/>
              <a:gd name="T184" fmla="*/ 0 h 52"/>
              <a:gd name="T185" fmla="*/ 61 w 61"/>
              <a:gd name="T186" fmla="*/ 52 h 52"/>
            </a:gdLst>
            <a:ahLst/>
            <a:cxnLst>
              <a:cxn ang="T122">
                <a:pos x="T0" y="T1"/>
              </a:cxn>
              <a:cxn ang="T123">
                <a:pos x="T2" y="T3"/>
              </a:cxn>
              <a:cxn ang="T124">
                <a:pos x="T4" y="T5"/>
              </a:cxn>
              <a:cxn ang="T125">
                <a:pos x="T6" y="T7"/>
              </a:cxn>
              <a:cxn ang="T126">
                <a:pos x="T8" y="T9"/>
              </a:cxn>
              <a:cxn ang="T127">
                <a:pos x="T10" y="T11"/>
              </a:cxn>
              <a:cxn ang="T128">
                <a:pos x="T12" y="T13"/>
              </a:cxn>
              <a:cxn ang="T129">
                <a:pos x="T14" y="T15"/>
              </a:cxn>
              <a:cxn ang="T130">
                <a:pos x="T16" y="T17"/>
              </a:cxn>
              <a:cxn ang="T131">
                <a:pos x="T18" y="T19"/>
              </a:cxn>
              <a:cxn ang="T132">
                <a:pos x="T20" y="T21"/>
              </a:cxn>
              <a:cxn ang="T133">
                <a:pos x="T22" y="T23"/>
              </a:cxn>
              <a:cxn ang="T134">
                <a:pos x="T24" y="T25"/>
              </a:cxn>
              <a:cxn ang="T135">
                <a:pos x="T26" y="T27"/>
              </a:cxn>
              <a:cxn ang="T136">
                <a:pos x="T28" y="T29"/>
              </a:cxn>
              <a:cxn ang="T137">
                <a:pos x="T30" y="T31"/>
              </a:cxn>
              <a:cxn ang="T138">
                <a:pos x="T32" y="T33"/>
              </a:cxn>
              <a:cxn ang="T139">
                <a:pos x="T34" y="T35"/>
              </a:cxn>
              <a:cxn ang="T140">
                <a:pos x="T36" y="T37"/>
              </a:cxn>
              <a:cxn ang="T141">
                <a:pos x="T38" y="T39"/>
              </a:cxn>
              <a:cxn ang="T142">
                <a:pos x="T40" y="T41"/>
              </a:cxn>
              <a:cxn ang="T143">
                <a:pos x="T42" y="T43"/>
              </a:cxn>
              <a:cxn ang="T144">
                <a:pos x="T44" y="T45"/>
              </a:cxn>
              <a:cxn ang="T145">
                <a:pos x="T46" y="T47"/>
              </a:cxn>
              <a:cxn ang="T146">
                <a:pos x="T48" y="T49"/>
              </a:cxn>
              <a:cxn ang="T147">
                <a:pos x="T50" y="T51"/>
              </a:cxn>
              <a:cxn ang="T148">
                <a:pos x="T52" y="T53"/>
              </a:cxn>
              <a:cxn ang="T149">
                <a:pos x="T54" y="T55"/>
              </a:cxn>
              <a:cxn ang="T150">
                <a:pos x="T56" y="T57"/>
              </a:cxn>
              <a:cxn ang="T151">
                <a:pos x="T58" y="T59"/>
              </a:cxn>
              <a:cxn ang="T152">
                <a:pos x="T60" y="T61"/>
              </a:cxn>
              <a:cxn ang="T153">
                <a:pos x="T62" y="T63"/>
              </a:cxn>
              <a:cxn ang="T154">
                <a:pos x="T64" y="T65"/>
              </a:cxn>
              <a:cxn ang="T155">
                <a:pos x="T66" y="T67"/>
              </a:cxn>
              <a:cxn ang="T156">
                <a:pos x="T68" y="T69"/>
              </a:cxn>
              <a:cxn ang="T157">
                <a:pos x="T70" y="T71"/>
              </a:cxn>
              <a:cxn ang="T158">
                <a:pos x="T72" y="T73"/>
              </a:cxn>
              <a:cxn ang="T159">
                <a:pos x="T74" y="T75"/>
              </a:cxn>
              <a:cxn ang="T160">
                <a:pos x="T76" y="T77"/>
              </a:cxn>
              <a:cxn ang="T161">
                <a:pos x="T78" y="T79"/>
              </a:cxn>
              <a:cxn ang="T162">
                <a:pos x="T80" y="T81"/>
              </a:cxn>
              <a:cxn ang="T163">
                <a:pos x="T82" y="T83"/>
              </a:cxn>
              <a:cxn ang="T164">
                <a:pos x="T84" y="T85"/>
              </a:cxn>
              <a:cxn ang="T165">
                <a:pos x="T86" y="T87"/>
              </a:cxn>
              <a:cxn ang="T166">
                <a:pos x="T88" y="T89"/>
              </a:cxn>
              <a:cxn ang="T167">
                <a:pos x="T90" y="T91"/>
              </a:cxn>
              <a:cxn ang="T168">
                <a:pos x="T92" y="T93"/>
              </a:cxn>
              <a:cxn ang="T169">
                <a:pos x="T94" y="T95"/>
              </a:cxn>
              <a:cxn ang="T170">
                <a:pos x="T96" y="T97"/>
              </a:cxn>
              <a:cxn ang="T171">
                <a:pos x="T98" y="T99"/>
              </a:cxn>
              <a:cxn ang="T172">
                <a:pos x="T100" y="T101"/>
              </a:cxn>
              <a:cxn ang="T173">
                <a:pos x="T102" y="T103"/>
              </a:cxn>
              <a:cxn ang="T174">
                <a:pos x="T104" y="T105"/>
              </a:cxn>
              <a:cxn ang="T175">
                <a:pos x="T106" y="T107"/>
              </a:cxn>
              <a:cxn ang="T176">
                <a:pos x="T108" y="T109"/>
              </a:cxn>
              <a:cxn ang="T177">
                <a:pos x="T110" y="T111"/>
              </a:cxn>
              <a:cxn ang="T178">
                <a:pos x="T112" y="T113"/>
              </a:cxn>
              <a:cxn ang="T179">
                <a:pos x="T114" y="T115"/>
              </a:cxn>
              <a:cxn ang="T180">
                <a:pos x="T116" y="T117"/>
              </a:cxn>
              <a:cxn ang="T181">
                <a:pos x="T118" y="T119"/>
              </a:cxn>
              <a:cxn ang="T182">
                <a:pos x="T120" y="T121"/>
              </a:cxn>
            </a:cxnLst>
            <a:rect l="T183" t="T184" r="T185" b="T186"/>
            <a:pathLst>
              <a:path w="61" h="52">
                <a:moveTo>
                  <a:pt x="2" y="0"/>
                </a:moveTo>
                <a:lnTo>
                  <a:pt x="0" y="0"/>
                </a:lnTo>
                <a:lnTo>
                  <a:pt x="0" y="4"/>
                </a:lnTo>
                <a:lnTo>
                  <a:pt x="18" y="4"/>
                </a:lnTo>
                <a:lnTo>
                  <a:pt x="18" y="6"/>
                </a:lnTo>
                <a:lnTo>
                  <a:pt x="26" y="6"/>
                </a:lnTo>
                <a:lnTo>
                  <a:pt x="26" y="8"/>
                </a:lnTo>
                <a:lnTo>
                  <a:pt x="32" y="8"/>
                </a:lnTo>
                <a:lnTo>
                  <a:pt x="34" y="10"/>
                </a:lnTo>
                <a:lnTo>
                  <a:pt x="34" y="12"/>
                </a:lnTo>
                <a:lnTo>
                  <a:pt x="36" y="12"/>
                </a:lnTo>
                <a:lnTo>
                  <a:pt x="36" y="13"/>
                </a:lnTo>
                <a:lnTo>
                  <a:pt x="38" y="13"/>
                </a:lnTo>
                <a:lnTo>
                  <a:pt x="40" y="17"/>
                </a:lnTo>
                <a:lnTo>
                  <a:pt x="40" y="15"/>
                </a:lnTo>
                <a:lnTo>
                  <a:pt x="40" y="19"/>
                </a:lnTo>
                <a:lnTo>
                  <a:pt x="44" y="19"/>
                </a:lnTo>
                <a:lnTo>
                  <a:pt x="44" y="23"/>
                </a:lnTo>
                <a:lnTo>
                  <a:pt x="46" y="23"/>
                </a:lnTo>
                <a:lnTo>
                  <a:pt x="48" y="25"/>
                </a:lnTo>
                <a:lnTo>
                  <a:pt x="48" y="27"/>
                </a:lnTo>
                <a:lnTo>
                  <a:pt x="49" y="29"/>
                </a:lnTo>
                <a:lnTo>
                  <a:pt x="49" y="33"/>
                </a:lnTo>
                <a:lnTo>
                  <a:pt x="51" y="33"/>
                </a:lnTo>
                <a:lnTo>
                  <a:pt x="51" y="35"/>
                </a:lnTo>
                <a:lnTo>
                  <a:pt x="53" y="37"/>
                </a:lnTo>
                <a:lnTo>
                  <a:pt x="53" y="43"/>
                </a:lnTo>
                <a:lnTo>
                  <a:pt x="55" y="43"/>
                </a:lnTo>
                <a:lnTo>
                  <a:pt x="55" y="47"/>
                </a:lnTo>
                <a:lnTo>
                  <a:pt x="57" y="49"/>
                </a:lnTo>
                <a:lnTo>
                  <a:pt x="57" y="52"/>
                </a:lnTo>
                <a:lnTo>
                  <a:pt x="61" y="52"/>
                </a:lnTo>
                <a:lnTo>
                  <a:pt x="61" y="50"/>
                </a:lnTo>
                <a:lnTo>
                  <a:pt x="61" y="49"/>
                </a:lnTo>
                <a:lnTo>
                  <a:pt x="59" y="47"/>
                </a:lnTo>
                <a:lnTo>
                  <a:pt x="59" y="39"/>
                </a:lnTo>
                <a:lnTo>
                  <a:pt x="57" y="39"/>
                </a:lnTo>
                <a:lnTo>
                  <a:pt x="57" y="37"/>
                </a:lnTo>
                <a:lnTo>
                  <a:pt x="55" y="35"/>
                </a:lnTo>
                <a:lnTo>
                  <a:pt x="55" y="29"/>
                </a:lnTo>
                <a:lnTo>
                  <a:pt x="53" y="29"/>
                </a:lnTo>
                <a:lnTo>
                  <a:pt x="51" y="27"/>
                </a:lnTo>
                <a:lnTo>
                  <a:pt x="51" y="25"/>
                </a:lnTo>
                <a:lnTo>
                  <a:pt x="49" y="23"/>
                </a:lnTo>
                <a:lnTo>
                  <a:pt x="49" y="19"/>
                </a:lnTo>
                <a:lnTo>
                  <a:pt x="48" y="19"/>
                </a:lnTo>
                <a:lnTo>
                  <a:pt x="44" y="15"/>
                </a:lnTo>
                <a:lnTo>
                  <a:pt x="44" y="13"/>
                </a:lnTo>
                <a:lnTo>
                  <a:pt x="42" y="13"/>
                </a:lnTo>
                <a:lnTo>
                  <a:pt x="42" y="10"/>
                </a:lnTo>
                <a:lnTo>
                  <a:pt x="40" y="10"/>
                </a:lnTo>
                <a:lnTo>
                  <a:pt x="40" y="8"/>
                </a:lnTo>
                <a:lnTo>
                  <a:pt x="38" y="8"/>
                </a:lnTo>
                <a:lnTo>
                  <a:pt x="38" y="6"/>
                </a:lnTo>
                <a:lnTo>
                  <a:pt x="34" y="6"/>
                </a:lnTo>
                <a:lnTo>
                  <a:pt x="32" y="4"/>
                </a:lnTo>
                <a:lnTo>
                  <a:pt x="30" y="4"/>
                </a:lnTo>
                <a:lnTo>
                  <a:pt x="30" y="2"/>
                </a:lnTo>
                <a:lnTo>
                  <a:pt x="22" y="2"/>
                </a:lnTo>
                <a:lnTo>
                  <a:pt x="22" y="0"/>
                </a:lnTo>
                <a:lnTo>
                  <a:pt x="2" y="0"/>
                </a:lnTo>
                <a:close/>
              </a:path>
            </a:pathLst>
          </a:custGeom>
          <a:solidFill>
            <a:srgbClr val="000000"/>
          </a:solidFill>
          <a:ln w="9525">
            <a:solidFill>
              <a:srgbClr val="0238C0"/>
            </a:solidFill>
            <a:round/>
            <a:headEnd/>
            <a:tailEnd/>
          </a:ln>
        </xdr:spPr>
      </xdr:sp>
      <xdr:sp macro="" textlink="">
        <xdr:nvSpPr>
          <xdr:cNvPr id="26309" name="Freeform 358"/>
          <xdr:cNvSpPr>
            <a:spLocks/>
          </xdr:cNvSpPr>
        </xdr:nvSpPr>
        <xdr:spPr bwMode="auto">
          <a:xfrm>
            <a:off x="258" y="2247"/>
            <a:ext cx="1" cy="2"/>
          </a:xfrm>
          <a:custGeom>
            <a:avLst/>
            <a:gdLst>
              <a:gd name="T0" fmla="*/ 0 w 10"/>
              <a:gd name="T1" fmla="*/ 1 h 16"/>
              <a:gd name="T2" fmla="*/ 1 w 10"/>
              <a:gd name="T3" fmla="*/ 1 h 16"/>
              <a:gd name="T4" fmla="*/ 1 w 10"/>
              <a:gd name="T5" fmla="*/ 0 h 16"/>
              <a:gd name="T6" fmla="*/ 0 w 10"/>
              <a:gd name="T7" fmla="*/ 0 h 16"/>
              <a:gd name="T8" fmla="*/ 0 w 10"/>
              <a:gd name="T9" fmla="*/ 0 h 16"/>
              <a:gd name="T10" fmla="*/ 0 w 10"/>
              <a:gd name="T11" fmla="*/ 1 h 16"/>
              <a:gd name="T12" fmla="*/ 0 w 10"/>
              <a:gd name="T13" fmla="*/ 1 h 16"/>
              <a:gd name="T14" fmla="*/ 0 w 10"/>
              <a:gd name="T15" fmla="*/ 1 h 16"/>
              <a:gd name="T16" fmla="*/ 0 w 10"/>
              <a:gd name="T17" fmla="*/ 1 h 16"/>
              <a:gd name="T18" fmla="*/ 1 w 10"/>
              <a:gd name="T19" fmla="*/ 1 h 16"/>
              <a:gd name="T20" fmla="*/ 0 w 10"/>
              <a:gd name="T21" fmla="*/ 1 h 16"/>
              <a:gd name="T22" fmla="*/ 0 w 10"/>
              <a:gd name="T23" fmla="*/ 1 h 16"/>
              <a:gd name="T24" fmla="*/ 0 w 10"/>
              <a:gd name="T25" fmla="*/ 1 h 16"/>
              <a:gd name="T26" fmla="*/ 1 w 10"/>
              <a:gd name="T27" fmla="*/ 1 h 16"/>
              <a:gd name="T28" fmla="*/ 1 w 10"/>
              <a:gd name="T29" fmla="*/ 2 h 16"/>
              <a:gd name="T30" fmla="*/ 1 w 10"/>
              <a:gd name="T31" fmla="*/ 2 h 16"/>
              <a:gd name="T32" fmla="*/ 1 w 10"/>
              <a:gd name="T33" fmla="*/ 2 h 16"/>
              <a:gd name="T34" fmla="*/ 1 w 10"/>
              <a:gd name="T35" fmla="*/ 1 h 16"/>
              <a:gd name="T36" fmla="*/ 1 w 10"/>
              <a:gd name="T37" fmla="*/ 1 h 16"/>
              <a:gd name="T38" fmla="*/ 1 w 10"/>
              <a:gd name="T39" fmla="*/ 1 h 16"/>
              <a:gd name="T40" fmla="*/ 1 w 10"/>
              <a:gd name="T41" fmla="*/ 1 h 16"/>
              <a:gd name="T42" fmla="*/ 1 w 10"/>
              <a:gd name="T43" fmla="*/ 1 h 16"/>
              <a:gd name="T44" fmla="*/ 1 w 10"/>
              <a:gd name="T45" fmla="*/ 1 h 16"/>
              <a:gd name="T46" fmla="*/ 1 w 10"/>
              <a:gd name="T47" fmla="*/ 0 h 16"/>
              <a:gd name="T48" fmla="*/ 1 w 10"/>
              <a:gd name="T49" fmla="*/ 0 h 16"/>
              <a:gd name="T50" fmla="*/ 1 w 10"/>
              <a:gd name="T51" fmla="*/ 0 h 16"/>
              <a:gd name="T52" fmla="*/ 0 w 10"/>
              <a:gd name="T53" fmla="*/ 0 h 16"/>
              <a:gd name="T54" fmla="*/ 0 w 10"/>
              <a:gd name="T55" fmla="*/ 1 h 1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w 10"/>
              <a:gd name="T85" fmla="*/ 0 h 16"/>
              <a:gd name="T86" fmla="*/ 10 w 10"/>
              <a:gd name="T87" fmla="*/ 16 h 16"/>
            </a:gdLst>
            <a:ahLst/>
            <a:cxnLst>
              <a:cxn ang="T56">
                <a:pos x="T0" y="T1"/>
              </a:cxn>
              <a:cxn ang="T57">
                <a:pos x="T2" y="T3"/>
              </a:cxn>
              <a:cxn ang="T58">
                <a:pos x="T4" y="T5"/>
              </a:cxn>
              <a:cxn ang="T59">
                <a:pos x="T6" y="T7"/>
              </a:cxn>
              <a:cxn ang="T60">
                <a:pos x="T8" y="T9"/>
              </a:cxn>
              <a:cxn ang="T61">
                <a:pos x="T10" y="T11"/>
              </a:cxn>
              <a:cxn ang="T62">
                <a:pos x="T12" y="T13"/>
              </a:cxn>
              <a:cxn ang="T63">
                <a:pos x="T14" y="T15"/>
              </a:cxn>
              <a:cxn ang="T64">
                <a:pos x="T16" y="T17"/>
              </a:cxn>
              <a:cxn ang="T65">
                <a:pos x="T18" y="T19"/>
              </a:cxn>
              <a:cxn ang="T66">
                <a:pos x="T20" y="T21"/>
              </a:cxn>
              <a:cxn ang="T67">
                <a:pos x="T22" y="T23"/>
              </a:cxn>
              <a:cxn ang="T68">
                <a:pos x="T24" y="T25"/>
              </a:cxn>
              <a:cxn ang="T69">
                <a:pos x="T26" y="T27"/>
              </a:cxn>
              <a:cxn ang="T70">
                <a:pos x="T28" y="T29"/>
              </a:cxn>
              <a:cxn ang="T71">
                <a:pos x="T30" y="T31"/>
              </a:cxn>
              <a:cxn ang="T72">
                <a:pos x="T32" y="T33"/>
              </a:cxn>
              <a:cxn ang="T73">
                <a:pos x="T34" y="T35"/>
              </a:cxn>
              <a:cxn ang="T74">
                <a:pos x="T36" y="T37"/>
              </a:cxn>
              <a:cxn ang="T75">
                <a:pos x="T38" y="T39"/>
              </a:cxn>
              <a:cxn ang="T76">
                <a:pos x="T40" y="T41"/>
              </a:cxn>
              <a:cxn ang="T77">
                <a:pos x="T42" y="T43"/>
              </a:cxn>
              <a:cxn ang="T78">
                <a:pos x="T44" y="T45"/>
              </a:cxn>
              <a:cxn ang="T79">
                <a:pos x="T46" y="T47"/>
              </a:cxn>
              <a:cxn ang="T80">
                <a:pos x="T48" y="T49"/>
              </a:cxn>
              <a:cxn ang="T81">
                <a:pos x="T50" y="T51"/>
              </a:cxn>
              <a:cxn ang="T82">
                <a:pos x="T52" y="T53"/>
              </a:cxn>
              <a:cxn ang="T83">
                <a:pos x="T54" y="T55"/>
              </a:cxn>
            </a:cxnLst>
            <a:rect l="T84" t="T85" r="T86" b="T87"/>
            <a:pathLst>
              <a:path w="10" h="16">
                <a:moveTo>
                  <a:pt x="4" y="4"/>
                </a:moveTo>
                <a:lnTo>
                  <a:pt x="6" y="4"/>
                </a:lnTo>
                <a:lnTo>
                  <a:pt x="6" y="0"/>
                </a:lnTo>
                <a:lnTo>
                  <a:pt x="4" y="0"/>
                </a:lnTo>
                <a:lnTo>
                  <a:pt x="0" y="2"/>
                </a:lnTo>
                <a:lnTo>
                  <a:pt x="2" y="4"/>
                </a:lnTo>
                <a:lnTo>
                  <a:pt x="2" y="6"/>
                </a:lnTo>
                <a:lnTo>
                  <a:pt x="4" y="6"/>
                </a:lnTo>
                <a:lnTo>
                  <a:pt x="4" y="8"/>
                </a:lnTo>
                <a:lnTo>
                  <a:pt x="6" y="6"/>
                </a:lnTo>
                <a:lnTo>
                  <a:pt x="2" y="8"/>
                </a:lnTo>
                <a:lnTo>
                  <a:pt x="4" y="10"/>
                </a:lnTo>
                <a:lnTo>
                  <a:pt x="4" y="12"/>
                </a:lnTo>
                <a:lnTo>
                  <a:pt x="6" y="12"/>
                </a:lnTo>
                <a:lnTo>
                  <a:pt x="6" y="16"/>
                </a:lnTo>
                <a:lnTo>
                  <a:pt x="10" y="16"/>
                </a:lnTo>
                <a:lnTo>
                  <a:pt x="10" y="14"/>
                </a:lnTo>
                <a:lnTo>
                  <a:pt x="10" y="8"/>
                </a:lnTo>
                <a:lnTo>
                  <a:pt x="8" y="8"/>
                </a:lnTo>
                <a:lnTo>
                  <a:pt x="8" y="6"/>
                </a:lnTo>
                <a:lnTo>
                  <a:pt x="6" y="8"/>
                </a:lnTo>
                <a:lnTo>
                  <a:pt x="6" y="10"/>
                </a:lnTo>
                <a:lnTo>
                  <a:pt x="8" y="10"/>
                </a:lnTo>
                <a:lnTo>
                  <a:pt x="8" y="2"/>
                </a:lnTo>
                <a:lnTo>
                  <a:pt x="6" y="2"/>
                </a:lnTo>
                <a:lnTo>
                  <a:pt x="6" y="0"/>
                </a:lnTo>
                <a:lnTo>
                  <a:pt x="4" y="2"/>
                </a:lnTo>
                <a:lnTo>
                  <a:pt x="4" y="4"/>
                </a:lnTo>
                <a:close/>
              </a:path>
            </a:pathLst>
          </a:custGeom>
          <a:solidFill>
            <a:srgbClr val="000000"/>
          </a:solidFill>
          <a:ln w="9525">
            <a:solidFill>
              <a:srgbClr val="0238C0"/>
            </a:solidFill>
            <a:round/>
            <a:headEnd/>
            <a:tailEnd/>
          </a:ln>
        </xdr:spPr>
      </xdr:sp>
      <xdr:sp macro="" textlink="">
        <xdr:nvSpPr>
          <xdr:cNvPr id="26310" name="Freeform 359"/>
          <xdr:cNvSpPr>
            <a:spLocks/>
          </xdr:cNvSpPr>
        </xdr:nvSpPr>
        <xdr:spPr bwMode="auto">
          <a:xfrm>
            <a:off x="259" y="2248"/>
            <a:ext cx="15" cy="8"/>
          </a:xfrm>
          <a:custGeom>
            <a:avLst/>
            <a:gdLst>
              <a:gd name="T0" fmla="*/ 1 w 72"/>
              <a:gd name="T1" fmla="*/ 0 h 33"/>
              <a:gd name="T2" fmla="*/ 1 w 72"/>
              <a:gd name="T3" fmla="*/ 0 h 33"/>
              <a:gd name="T4" fmla="*/ 0 w 72"/>
              <a:gd name="T5" fmla="*/ 0 h 33"/>
              <a:gd name="T6" fmla="*/ 0 w 72"/>
              <a:gd name="T7" fmla="*/ 1 h 33"/>
              <a:gd name="T8" fmla="*/ 1 w 72"/>
              <a:gd name="T9" fmla="*/ 1 h 33"/>
              <a:gd name="T10" fmla="*/ 1 w 72"/>
              <a:gd name="T11" fmla="*/ 2 h 33"/>
              <a:gd name="T12" fmla="*/ 1 w 72"/>
              <a:gd name="T13" fmla="*/ 2 h 33"/>
              <a:gd name="T14" fmla="*/ 1 w 72"/>
              <a:gd name="T15" fmla="*/ 2 h 33"/>
              <a:gd name="T16" fmla="*/ 2 w 72"/>
              <a:gd name="T17" fmla="*/ 2 h 33"/>
              <a:gd name="T18" fmla="*/ 2 w 72"/>
              <a:gd name="T19" fmla="*/ 3 h 33"/>
              <a:gd name="T20" fmla="*/ 3 w 72"/>
              <a:gd name="T21" fmla="*/ 3 h 33"/>
              <a:gd name="T22" fmla="*/ 3 w 72"/>
              <a:gd name="T23" fmla="*/ 3 h 33"/>
              <a:gd name="T24" fmla="*/ 3 w 72"/>
              <a:gd name="T25" fmla="*/ 4 h 33"/>
              <a:gd name="T26" fmla="*/ 4 w 72"/>
              <a:gd name="T27" fmla="*/ 4 h 33"/>
              <a:gd name="T28" fmla="*/ 4 w 72"/>
              <a:gd name="T29" fmla="*/ 4 h 33"/>
              <a:gd name="T30" fmla="*/ 4 w 72"/>
              <a:gd name="T31" fmla="*/ 5 h 33"/>
              <a:gd name="T32" fmla="*/ 5 w 72"/>
              <a:gd name="T33" fmla="*/ 5 h 33"/>
              <a:gd name="T34" fmla="*/ 5 w 72"/>
              <a:gd name="T35" fmla="*/ 5 h 33"/>
              <a:gd name="T36" fmla="*/ 6 w 72"/>
              <a:gd name="T37" fmla="*/ 5 h 33"/>
              <a:gd name="T38" fmla="*/ 6 w 72"/>
              <a:gd name="T39" fmla="*/ 6 h 33"/>
              <a:gd name="T40" fmla="*/ 9 w 72"/>
              <a:gd name="T41" fmla="*/ 6 h 33"/>
              <a:gd name="T42" fmla="*/ 9 w 72"/>
              <a:gd name="T43" fmla="*/ 6 h 33"/>
              <a:gd name="T44" fmla="*/ 10 w 72"/>
              <a:gd name="T45" fmla="*/ 6 h 33"/>
              <a:gd name="T46" fmla="*/ 11 w 72"/>
              <a:gd name="T47" fmla="*/ 7 h 33"/>
              <a:gd name="T48" fmla="*/ 12 w 72"/>
              <a:gd name="T49" fmla="*/ 7 h 33"/>
              <a:gd name="T50" fmla="*/ 12 w 72"/>
              <a:gd name="T51" fmla="*/ 7 h 33"/>
              <a:gd name="T52" fmla="*/ 13 w 72"/>
              <a:gd name="T53" fmla="*/ 7 h 33"/>
              <a:gd name="T54" fmla="*/ 14 w 72"/>
              <a:gd name="T55" fmla="*/ 8 h 33"/>
              <a:gd name="T56" fmla="*/ 14 w 72"/>
              <a:gd name="T57" fmla="*/ 8 h 33"/>
              <a:gd name="T58" fmla="*/ 14 w 72"/>
              <a:gd name="T59" fmla="*/ 8 h 33"/>
              <a:gd name="T60" fmla="*/ 15 w 72"/>
              <a:gd name="T61" fmla="*/ 8 h 33"/>
              <a:gd name="T62" fmla="*/ 15 w 72"/>
              <a:gd name="T63" fmla="*/ 7 h 33"/>
              <a:gd name="T64" fmla="*/ 15 w 72"/>
              <a:gd name="T65" fmla="*/ 7 h 33"/>
              <a:gd name="T66" fmla="*/ 15 w 72"/>
              <a:gd name="T67" fmla="*/ 7 h 33"/>
              <a:gd name="T68" fmla="*/ 14 w 72"/>
              <a:gd name="T69" fmla="*/ 7 h 33"/>
              <a:gd name="T70" fmla="*/ 14 w 72"/>
              <a:gd name="T71" fmla="*/ 7 h 33"/>
              <a:gd name="T72" fmla="*/ 13 w 72"/>
              <a:gd name="T73" fmla="*/ 6 h 33"/>
              <a:gd name="T74" fmla="*/ 12 w 72"/>
              <a:gd name="T75" fmla="*/ 6 h 33"/>
              <a:gd name="T76" fmla="*/ 12 w 72"/>
              <a:gd name="T77" fmla="*/ 6 h 33"/>
              <a:gd name="T78" fmla="*/ 11 w 72"/>
              <a:gd name="T79" fmla="*/ 6 h 33"/>
              <a:gd name="T80" fmla="*/ 10 w 72"/>
              <a:gd name="T81" fmla="*/ 5 h 33"/>
              <a:gd name="T82" fmla="*/ 9 w 72"/>
              <a:gd name="T83" fmla="*/ 5 h 33"/>
              <a:gd name="T84" fmla="*/ 9 w 72"/>
              <a:gd name="T85" fmla="*/ 5 h 33"/>
              <a:gd name="T86" fmla="*/ 7 w 72"/>
              <a:gd name="T87" fmla="*/ 5 h 33"/>
              <a:gd name="T88" fmla="*/ 7 w 72"/>
              <a:gd name="T89" fmla="*/ 4 h 33"/>
              <a:gd name="T90" fmla="*/ 6 w 72"/>
              <a:gd name="T91" fmla="*/ 4 h 33"/>
              <a:gd name="T92" fmla="*/ 6 w 72"/>
              <a:gd name="T93" fmla="*/ 4 h 33"/>
              <a:gd name="T94" fmla="*/ 5 w 72"/>
              <a:gd name="T95" fmla="*/ 4 h 33"/>
              <a:gd name="T96" fmla="*/ 5 w 72"/>
              <a:gd name="T97" fmla="*/ 3 h 33"/>
              <a:gd name="T98" fmla="*/ 4 w 72"/>
              <a:gd name="T99" fmla="*/ 3 h 33"/>
              <a:gd name="T100" fmla="*/ 4 w 72"/>
              <a:gd name="T101" fmla="*/ 3 h 33"/>
              <a:gd name="T102" fmla="*/ 4 w 72"/>
              <a:gd name="T103" fmla="*/ 2 h 33"/>
              <a:gd name="T104" fmla="*/ 3 w 72"/>
              <a:gd name="T105" fmla="*/ 2 h 33"/>
              <a:gd name="T106" fmla="*/ 3 w 72"/>
              <a:gd name="T107" fmla="*/ 2 h 33"/>
              <a:gd name="T108" fmla="*/ 2 w 72"/>
              <a:gd name="T109" fmla="*/ 2 h 33"/>
              <a:gd name="T110" fmla="*/ 2 w 72"/>
              <a:gd name="T111" fmla="*/ 1 h 33"/>
              <a:gd name="T112" fmla="*/ 2 w 72"/>
              <a:gd name="T113" fmla="*/ 1 h 33"/>
              <a:gd name="T114" fmla="*/ 1 w 72"/>
              <a:gd name="T115" fmla="*/ 1 h 33"/>
              <a:gd name="T116" fmla="*/ 1 w 72"/>
              <a:gd name="T117" fmla="*/ 0 h 33"/>
              <a:gd name="T118" fmla="*/ 1 w 72"/>
              <a:gd name="T119" fmla="*/ 0 h 33"/>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w 72"/>
              <a:gd name="T181" fmla="*/ 0 h 33"/>
              <a:gd name="T182" fmla="*/ 72 w 72"/>
              <a:gd name="T183" fmla="*/ 33 h 33"/>
            </a:gdLst>
            <a:ahLst/>
            <a:cxnLst>
              <a:cxn ang="T120">
                <a:pos x="T0" y="T1"/>
              </a:cxn>
              <a:cxn ang="T121">
                <a:pos x="T2" y="T3"/>
              </a:cxn>
              <a:cxn ang="T122">
                <a:pos x="T4" y="T5"/>
              </a:cxn>
              <a:cxn ang="T123">
                <a:pos x="T6" y="T7"/>
              </a:cxn>
              <a:cxn ang="T124">
                <a:pos x="T8" y="T9"/>
              </a:cxn>
              <a:cxn ang="T125">
                <a:pos x="T10" y="T11"/>
              </a:cxn>
              <a:cxn ang="T126">
                <a:pos x="T12" y="T13"/>
              </a:cxn>
              <a:cxn ang="T127">
                <a:pos x="T14" y="T15"/>
              </a:cxn>
              <a:cxn ang="T128">
                <a:pos x="T16" y="T17"/>
              </a:cxn>
              <a:cxn ang="T129">
                <a:pos x="T18" y="T19"/>
              </a:cxn>
              <a:cxn ang="T130">
                <a:pos x="T20" y="T21"/>
              </a:cxn>
              <a:cxn ang="T131">
                <a:pos x="T22" y="T23"/>
              </a:cxn>
              <a:cxn ang="T132">
                <a:pos x="T24" y="T25"/>
              </a:cxn>
              <a:cxn ang="T133">
                <a:pos x="T26" y="T27"/>
              </a:cxn>
              <a:cxn ang="T134">
                <a:pos x="T28" y="T29"/>
              </a:cxn>
              <a:cxn ang="T135">
                <a:pos x="T30" y="T31"/>
              </a:cxn>
              <a:cxn ang="T136">
                <a:pos x="T32" y="T33"/>
              </a:cxn>
              <a:cxn ang="T137">
                <a:pos x="T34" y="T35"/>
              </a:cxn>
              <a:cxn ang="T138">
                <a:pos x="T36" y="T37"/>
              </a:cxn>
              <a:cxn ang="T139">
                <a:pos x="T38" y="T39"/>
              </a:cxn>
              <a:cxn ang="T140">
                <a:pos x="T40" y="T41"/>
              </a:cxn>
              <a:cxn ang="T141">
                <a:pos x="T42" y="T43"/>
              </a:cxn>
              <a:cxn ang="T142">
                <a:pos x="T44" y="T45"/>
              </a:cxn>
              <a:cxn ang="T143">
                <a:pos x="T46" y="T47"/>
              </a:cxn>
              <a:cxn ang="T144">
                <a:pos x="T48" y="T49"/>
              </a:cxn>
              <a:cxn ang="T145">
                <a:pos x="T50" y="T51"/>
              </a:cxn>
              <a:cxn ang="T146">
                <a:pos x="T52" y="T53"/>
              </a:cxn>
              <a:cxn ang="T147">
                <a:pos x="T54" y="T55"/>
              </a:cxn>
              <a:cxn ang="T148">
                <a:pos x="T56" y="T57"/>
              </a:cxn>
              <a:cxn ang="T149">
                <a:pos x="T58" y="T59"/>
              </a:cxn>
              <a:cxn ang="T150">
                <a:pos x="T60" y="T61"/>
              </a:cxn>
              <a:cxn ang="T151">
                <a:pos x="T62" y="T63"/>
              </a:cxn>
              <a:cxn ang="T152">
                <a:pos x="T64" y="T65"/>
              </a:cxn>
              <a:cxn ang="T153">
                <a:pos x="T66" y="T67"/>
              </a:cxn>
              <a:cxn ang="T154">
                <a:pos x="T68" y="T69"/>
              </a:cxn>
              <a:cxn ang="T155">
                <a:pos x="T70" y="T71"/>
              </a:cxn>
              <a:cxn ang="T156">
                <a:pos x="T72" y="T73"/>
              </a:cxn>
              <a:cxn ang="T157">
                <a:pos x="T74" y="T75"/>
              </a:cxn>
              <a:cxn ang="T158">
                <a:pos x="T76" y="T77"/>
              </a:cxn>
              <a:cxn ang="T159">
                <a:pos x="T78" y="T79"/>
              </a:cxn>
              <a:cxn ang="T160">
                <a:pos x="T80" y="T81"/>
              </a:cxn>
              <a:cxn ang="T161">
                <a:pos x="T82" y="T83"/>
              </a:cxn>
              <a:cxn ang="T162">
                <a:pos x="T84" y="T85"/>
              </a:cxn>
              <a:cxn ang="T163">
                <a:pos x="T86" y="T87"/>
              </a:cxn>
              <a:cxn ang="T164">
                <a:pos x="T88" y="T89"/>
              </a:cxn>
              <a:cxn ang="T165">
                <a:pos x="T90" y="T91"/>
              </a:cxn>
              <a:cxn ang="T166">
                <a:pos x="T92" y="T93"/>
              </a:cxn>
              <a:cxn ang="T167">
                <a:pos x="T94" y="T95"/>
              </a:cxn>
              <a:cxn ang="T168">
                <a:pos x="T96" y="T97"/>
              </a:cxn>
              <a:cxn ang="T169">
                <a:pos x="T98" y="T99"/>
              </a:cxn>
              <a:cxn ang="T170">
                <a:pos x="T100" y="T101"/>
              </a:cxn>
              <a:cxn ang="T171">
                <a:pos x="T102" y="T103"/>
              </a:cxn>
              <a:cxn ang="T172">
                <a:pos x="T104" y="T105"/>
              </a:cxn>
              <a:cxn ang="T173">
                <a:pos x="T106" y="T107"/>
              </a:cxn>
              <a:cxn ang="T174">
                <a:pos x="T108" y="T109"/>
              </a:cxn>
              <a:cxn ang="T175">
                <a:pos x="T110" y="T111"/>
              </a:cxn>
              <a:cxn ang="T176">
                <a:pos x="T112" y="T113"/>
              </a:cxn>
              <a:cxn ang="T177">
                <a:pos x="T114" y="T115"/>
              </a:cxn>
              <a:cxn ang="T178">
                <a:pos x="T116" y="T117"/>
              </a:cxn>
              <a:cxn ang="T179">
                <a:pos x="T118" y="T119"/>
              </a:cxn>
            </a:cxnLst>
            <a:rect l="T180" t="T181" r="T182" b="T183"/>
            <a:pathLst>
              <a:path w="72" h="33">
                <a:moveTo>
                  <a:pt x="4" y="2"/>
                </a:moveTo>
                <a:lnTo>
                  <a:pt x="4" y="0"/>
                </a:lnTo>
                <a:lnTo>
                  <a:pt x="0" y="0"/>
                </a:lnTo>
                <a:lnTo>
                  <a:pt x="0" y="6"/>
                </a:lnTo>
                <a:lnTo>
                  <a:pt x="4" y="6"/>
                </a:lnTo>
                <a:lnTo>
                  <a:pt x="4" y="8"/>
                </a:lnTo>
                <a:lnTo>
                  <a:pt x="5" y="8"/>
                </a:lnTo>
                <a:lnTo>
                  <a:pt x="5" y="9"/>
                </a:lnTo>
                <a:lnTo>
                  <a:pt x="9" y="9"/>
                </a:lnTo>
                <a:lnTo>
                  <a:pt x="11" y="11"/>
                </a:lnTo>
                <a:lnTo>
                  <a:pt x="13" y="11"/>
                </a:lnTo>
                <a:lnTo>
                  <a:pt x="15" y="13"/>
                </a:lnTo>
                <a:lnTo>
                  <a:pt x="15" y="15"/>
                </a:lnTo>
                <a:lnTo>
                  <a:pt x="19" y="15"/>
                </a:lnTo>
                <a:lnTo>
                  <a:pt x="21" y="17"/>
                </a:lnTo>
                <a:lnTo>
                  <a:pt x="21" y="19"/>
                </a:lnTo>
                <a:lnTo>
                  <a:pt x="25" y="19"/>
                </a:lnTo>
                <a:lnTo>
                  <a:pt x="25" y="21"/>
                </a:lnTo>
                <a:lnTo>
                  <a:pt x="31" y="21"/>
                </a:lnTo>
                <a:lnTo>
                  <a:pt x="31" y="23"/>
                </a:lnTo>
                <a:lnTo>
                  <a:pt x="41" y="23"/>
                </a:lnTo>
                <a:lnTo>
                  <a:pt x="43" y="25"/>
                </a:lnTo>
                <a:lnTo>
                  <a:pt x="49" y="25"/>
                </a:lnTo>
                <a:lnTo>
                  <a:pt x="51" y="27"/>
                </a:lnTo>
                <a:lnTo>
                  <a:pt x="57" y="27"/>
                </a:lnTo>
                <a:lnTo>
                  <a:pt x="59" y="29"/>
                </a:lnTo>
                <a:lnTo>
                  <a:pt x="63" y="29"/>
                </a:lnTo>
                <a:lnTo>
                  <a:pt x="65" y="31"/>
                </a:lnTo>
                <a:lnTo>
                  <a:pt x="69" y="31"/>
                </a:lnTo>
                <a:lnTo>
                  <a:pt x="69" y="33"/>
                </a:lnTo>
                <a:lnTo>
                  <a:pt x="72" y="33"/>
                </a:lnTo>
                <a:lnTo>
                  <a:pt x="72" y="29"/>
                </a:lnTo>
                <a:lnTo>
                  <a:pt x="70" y="29"/>
                </a:lnTo>
                <a:lnTo>
                  <a:pt x="72" y="29"/>
                </a:lnTo>
                <a:lnTo>
                  <a:pt x="69" y="27"/>
                </a:lnTo>
                <a:lnTo>
                  <a:pt x="65" y="27"/>
                </a:lnTo>
                <a:lnTo>
                  <a:pt x="63" y="25"/>
                </a:lnTo>
                <a:lnTo>
                  <a:pt x="59" y="25"/>
                </a:lnTo>
                <a:lnTo>
                  <a:pt x="57" y="23"/>
                </a:lnTo>
                <a:lnTo>
                  <a:pt x="51" y="23"/>
                </a:lnTo>
                <a:lnTo>
                  <a:pt x="49" y="21"/>
                </a:lnTo>
                <a:lnTo>
                  <a:pt x="43" y="21"/>
                </a:lnTo>
                <a:lnTo>
                  <a:pt x="41" y="19"/>
                </a:lnTo>
                <a:lnTo>
                  <a:pt x="35" y="19"/>
                </a:lnTo>
                <a:lnTo>
                  <a:pt x="35" y="17"/>
                </a:lnTo>
                <a:lnTo>
                  <a:pt x="27" y="17"/>
                </a:lnTo>
                <a:lnTo>
                  <a:pt x="29" y="17"/>
                </a:lnTo>
                <a:lnTo>
                  <a:pt x="25" y="15"/>
                </a:lnTo>
                <a:lnTo>
                  <a:pt x="25" y="13"/>
                </a:lnTo>
                <a:lnTo>
                  <a:pt x="21" y="13"/>
                </a:lnTo>
                <a:lnTo>
                  <a:pt x="19" y="11"/>
                </a:lnTo>
                <a:lnTo>
                  <a:pt x="19" y="9"/>
                </a:lnTo>
                <a:lnTo>
                  <a:pt x="15" y="9"/>
                </a:lnTo>
                <a:lnTo>
                  <a:pt x="13" y="8"/>
                </a:lnTo>
                <a:lnTo>
                  <a:pt x="11" y="8"/>
                </a:lnTo>
                <a:lnTo>
                  <a:pt x="9" y="6"/>
                </a:lnTo>
                <a:lnTo>
                  <a:pt x="9" y="4"/>
                </a:lnTo>
                <a:lnTo>
                  <a:pt x="7" y="4"/>
                </a:lnTo>
                <a:lnTo>
                  <a:pt x="7" y="2"/>
                </a:lnTo>
                <a:lnTo>
                  <a:pt x="4" y="2"/>
                </a:lnTo>
                <a:close/>
              </a:path>
            </a:pathLst>
          </a:custGeom>
          <a:solidFill>
            <a:srgbClr val="000000"/>
          </a:solidFill>
          <a:ln w="9525">
            <a:solidFill>
              <a:srgbClr val="0238C0"/>
            </a:solidFill>
            <a:round/>
            <a:headEnd/>
            <a:tailEnd/>
          </a:ln>
        </xdr:spPr>
      </xdr:sp>
      <xdr:sp macro="" textlink="">
        <xdr:nvSpPr>
          <xdr:cNvPr id="26311" name="Freeform 360"/>
          <xdr:cNvSpPr>
            <a:spLocks/>
          </xdr:cNvSpPr>
        </xdr:nvSpPr>
        <xdr:spPr bwMode="auto">
          <a:xfrm>
            <a:off x="274" y="2242"/>
            <a:ext cx="2" cy="10"/>
          </a:xfrm>
          <a:custGeom>
            <a:avLst/>
            <a:gdLst>
              <a:gd name="T0" fmla="*/ 1 w 8"/>
              <a:gd name="T1" fmla="*/ 0 h 47"/>
              <a:gd name="T2" fmla="*/ 1 w 8"/>
              <a:gd name="T3" fmla="*/ 0 h 47"/>
              <a:gd name="T4" fmla="*/ 0 w 8"/>
              <a:gd name="T5" fmla="*/ 0 h 47"/>
              <a:gd name="T6" fmla="*/ 0 w 8"/>
              <a:gd name="T7" fmla="*/ 0 h 47"/>
              <a:gd name="T8" fmla="*/ 1 w 8"/>
              <a:gd name="T9" fmla="*/ 10 h 47"/>
              <a:gd name="T10" fmla="*/ 1 w 8"/>
              <a:gd name="T11" fmla="*/ 10 h 47"/>
              <a:gd name="T12" fmla="*/ 2 w 8"/>
              <a:gd name="T13" fmla="*/ 10 h 47"/>
              <a:gd name="T14" fmla="*/ 2 w 8"/>
              <a:gd name="T15" fmla="*/ 10 h 47"/>
              <a:gd name="T16" fmla="*/ 1 w 8"/>
              <a:gd name="T17" fmla="*/ 0 h 47"/>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8"/>
              <a:gd name="T28" fmla="*/ 0 h 47"/>
              <a:gd name="T29" fmla="*/ 8 w 8"/>
              <a:gd name="T30" fmla="*/ 47 h 47"/>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8" h="47">
                <a:moveTo>
                  <a:pt x="4" y="2"/>
                </a:moveTo>
                <a:lnTo>
                  <a:pt x="4" y="0"/>
                </a:lnTo>
                <a:lnTo>
                  <a:pt x="0" y="0"/>
                </a:lnTo>
                <a:lnTo>
                  <a:pt x="0" y="2"/>
                </a:lnTo>
                <a:lnTo>
                  <a:pt x="4" y="45"/>
                </a:lnTo>
                <a:lnTo>
                  <a:pt x="4" y="47"/>
                </a:lnTo>
                <a:lnTo>
                  <a:pt x="8" y="47"/>
                </a:lnTo>
                <a:lnTo>
                  <a:pt x="8" y="45"/>
                </a:lnTo>
                <a:lnTo>
                  <a:pt x="4" y="2"/>
                </a:lnTo>
                <a:close/>
              </a:path>
            </a:pathLst>
          </a:custGeom>
          <a:solidFill>
            <a:srgbClr val="000000"/>
          </a:solidFill>
          <a:ln w="9525">
            <a:solidFill>
              <a:srgbClr val="0238C0"/>
            </a:solidFill>
            <a:round/>
            <a:headEnd/>
            <a:tailEnd/>
          </a:ln>
        </xdr:spPr>
      </xdr:sp>
      <xdr:sp macro="" textlink="">
        <xdr:nvSpPr>
          <xdr:cNvPr id="26312" name="Freeform 361"/>
          <xdr:cNvSpPr>
            <a:spLocks/>
          </xdr:cNvSpPr>
        </xdr:nvSpPr>
        <xdr:spPr bwMode="auto">
          <a:xfrm>
            <a:off x="258" y="2233"/>
            <a:ext cx="1" cy="14"/>
          </a:xfrm>
          <a:custGeom>
            <a:avLst/>
            <a:gdLst>
              <a:gd name="T0" fmla="*/ 1 w 4"/>
              <a:gd name="T1" fmla="*/ 0 h 62"/>
              <a:gd name="T2" fmla="*/ 1 w 4"/>
              <a:gd name="T3" fmla="*/ 0 h 62"/>
              <a:gd name="T4" fmla="*/ 0 w 4"/>
              <a:gd name="T5" fmla="*/ 0 h 62"/>
              <a:gd name="T6" fmla="*/ 0 w 4"/>
              <a:gd name="T7" fmla="*/ 14 h 62"/>
              <a:gd name="T8" fmla="*/ 1 w 4"/>
              <a:gd name="T9" fmla="*/ 14 h 62"/>
              <a:gd name="T10" fmla="*/ 1 w 4"/>
              <a:gd name="T11" fmla="*/ 14 h 62"/>
              <a:gd name="T12" fmla="*/ 1 w 4"/>
              <a:gd name="T13" fmla="*/ 0 h 62"/>
              <a:gd name="T14" fmla="*/ 0 60000 65536"/>
              <a:gd name="T15" fmla="*/ 0 60000 65536"/>
              <a:gd name="T16" fmla="*/ 0 60000 65536"/>
              <a:gd name="T17" fmla="*/ 0 60000 65536"/>
              <a:gd name="T18" fmla="*/ 0 60000 65536"/>
              <a:gd name="T19" fmla="*/ 0 60000 65536"/>
              <a:gd name="T20" fmla="*/ 0 60000 65536"/>
              <a:gd name="T21" fmla="*/ 0 w 4"/>
              <a:gd name="T22" fmla="*/ 0 h 62"/>
              <a:gd name="T23" fmla="*/ 4 w 4"/>
              <a:gd name="T24" fmla="*/ 62 h 62"/>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62">
                <a:moveTo>
                  <a:pt x="4" y="2"/>
                </a:moveTo>
                <a:lnTo>
                  <a:pt x="4" y="0"/>
                </a:lnTo>
                <a:lnTo>
                  <a:pt x="0" y="0"/>
                </a:lnTo>
                <a:lnTo>
                  <a:pt x="0" y="62"/>
                </a:lnTo>
                <a:lnTo>
                  <a:pt x="4" y="62"/>
                </a:lnTo>
                <a:lnTo>
                  <a:pt x="4" y="60"/>
                </a:lnTo>
                <a:lnTo>
                  <a:pt x="4" y="2"/>
                </a:lnTo>
                <a:close/>
              </a:path>
            </a:pathLst>
          </a:custGeom>
          <a:solidFill>
            <a:srgbClr val="000000"/>
          </a:solidFill>
          <a:ln w="9525">
            <a:solidFill>
              <a:srgbClr val="0238C0"/>
            </a:solidFill>
            <a:round/>
            <a:headEnd/>
            <a:tailEnd/>
          </a:ln>
        </xdr:spPr>
      </xdr:sp>
      <xdr:sp macro="" textlink="">
        <xdr:nvSpPr>
          <xdr:cNvPr id="26313" name="Freeform 362"/>
          <xdr:cNvSpPr>
            <a:spLocks/>
          </xdr:cNvSpPr>
        </xdr:nvSpPr>
        <xdr:spPr bwMode="auto">
          <a:xfrm>
            <a:off x="258" y="2230"/>
            <a:ext cx="2" cy="4"/>
          </a:xfrm>
          <a:custGeom>
            <a:avLst/>
            <a:gdLst>
              <a:gd name="T0" fmla="*/ 0 w 15"/>
              <a:gd name="T1" fmla="*/ 4 h 13"/>
              <a:gd name="T2" fmla="*/ 0 w 15"/>
              <a:gd name="T3" fmla="*/ 4 h 13"/>
              <a:gd name="T4" fmla="*/ 1 w 15"/>
              <a:gd name="T5" fmla="*/ 4 h 13"/>
              <a:gd name="T6" fmla="*/ 1 w 15"/>
              <a:gd name="T7" fmla="*/ 2 h 13"/>
              <a:gd name="T8" fmla="*/ 1 w 15"/>
              <a:gd name="T9" fmla="*/ 2 h 13"/>
              <a:gd name="T10" fmla="*/ 1 w 15"/>
              <a:gd name="T11" fmla="*/ 1 h 13"/>
              <a:gd name="T12" fmla="*/ 2 w 15"/>
              <a:gd name="T13" fmla="*/ 1 h 13"/>
              <a:gd name="T14" fmla="*/ 2 w 15"/>
              <a:gd name="T15" fmla="*/ 0 h 13"/>
              <a:gd name="T16" fmla="*/ 2 w 15"/>
              <a:gd name="T17" fmla="*/ 0 h 13"/>
              <a:gd name="T18" fmla="*/ 0 w 15"/>
              <a:gd name="T19" fmla="*/ 0 h 13"/>
              <a:gd name="T20" fmla="*/ 0 w 15"/>
              <a:gd name="T21" fmla="*/ 1 h 13"/>
              <a:gd name="T22" fmla="*/ 1 w 15"/>
              <a:gd name="T23" fmla="*/ 1 h 13"/>
              <a:gd name="T24" fmla="*/ 0 w 15"/>
              <a:gd name="T25" fmla="*/ 1 h 13"/>
              <a:gd name="T26" fmla="*/ 0 w 15"/>
              <a:gd name="T27" fmla="*/ 4 h 13"/>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5"/>
              <a:gd name="T43" fmla="*/ 0 h 13"/>
              <a:gd name="T44" fmla="*/ 15 w 15"/>
              <a:gd name="T45" fmla="*/ 13 h 13"/>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5" h="13">
                <a:moveTo>
                  <a:pt x="0" y="12"/>
                </a:moveTo>
                <a:lnTo>
                  <a:pt x="0" y="13"/>
                </a:lnTo>
                <a:lnTo>
                  <a:pt x="4" y="13"/>
                </a:lnTo>
                <a:lnTo>
                  <a:pt x="4" y="6"/>
                </a:lnTo>
                <a:lnTo>
                  <a:pt x="6" y="6"/>
                </a:lnTo>
                <a:lnTo>
                  <a:pt x="6" y="4"/>
                </a:lnTo>
                <a:lnTo>
                  <a:pt x="15" y="4"/>
                </a:lnTo>
                <a:lnTo>
                  <a:pt x="15" y="0"/>
                </a:lnTo>
                <a:lnTo>
                  <a:pt x="13" y="0"/>
                </a:lnTo>
                <a:lnTo>
                  <a:pt x="2" y="0"/>
                </a:lnTo>
                <a:lnTo>
                  <a:pt x="2" y="4"/>
                </a:lnTo>
                <a:lnTo>
                  <a:pt x="4" y="2"/>
                </a:lnTo>
                <a:lnTo>
                  <a:pt x="0" y="2"/>
                </a:lnTo>
                <a:lnTo>
                  <a:pt x="0" y="12"/>
                </a:lnTo>
                <a:close/>
              </a:path>
            </a:pathLst>
          </a:custGeom>
          <a:solidFill>
            <a:srgbClr val="000000"/>
          </a:solidFill>
          <a:ln w="9525">
            <a:solidFill>
              <a:srgbClr val="0238C0"/>
            </a:solidFill>
            <a:round/>
            <a:headEnd/>
            <a:tailEnd/>
          </a:ln>
        </xdr:spPr>
      </xdr:sp>
      <xdr:sp macro="" textlink="">
        <xdr:nvSpPr>
          <xdr:cNvPr id="26314" name="Freeform 363"/>
          <xdr:cNvSpPr>
            <a:spLocks/>
          </xdr:cNvSpPr>
        </xdr:nvSpPr>
        <xdr:spPr bwMode="auto">
          <a:xfrm>
            <a:off x="260" y="2230"/>
            <a:ext cx="4" cy="1"/>
          </a:xfrm>
          <a:custGeom>
            <a:avLst/>
            <a:gdLst>
              <a:gd name="T0" fmla="*/ 0 w 20"/>
              <a:gd name="T1" fmla="*/ 0 h 4"/>
              <a:gd name="T2" fmla="*/ 0 w 20"/>
              <a:gd name="T3" fmla="*/ 0 h 4"/>
              <a:gd name="T4" fmla="*/ 0 w 20"/>
              <a:gd name="T5" fmla="*/ 1 h 4"/>
              <a:gd name="T6" fmla="*/ 4 w 20"/>
              <a:gd name="T7" fmla="*/ 1 h 4"/>
              <a:gd name="T8" fmla="*/ 4 w 20"/>
              <a:gd name="T9" fmla="*/ 0 h 4"/>
              <a:gd name="T10" fmla="*/ 4 w 20"/>
              <a:gd name="T11" fmla="*/ 0 h 4"/>
              <a:gd name="T12" fmla="*/ 0 w 20"/>
              <a:gd name="T13" fmla="*/ 0 h 4"/>
              <a:gd name="T14" fmla="*/ 0 60000 65536"/>
              <a:gd name="T15" fmla="*/ 0 60000 65536"/>
              <a:gd name="T16" fmla="*/ 0 60000 65536"/>
              <a:gd name="T17" fmla="*/ 0 60000 65536"/>
              <a:gd name="T18" fmla="*/ 0 60000 65536"/>
              <a:gd name="T19" fmla="*/ 0 60000 65536"/>
              <a:gd name="T20" fmla="*/ 0 60000 65536"/>
              <a:gd name="T21" fmla="*/ 0 w 20"/>
              <a:gd name="T22" fmla="*/ 0 h 4"/>
              <a:gd name="T23" fmla="*/ 20 w 20"/>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20" h="4">
                <a:moveTo>
                  <a:pt x="2" y="0"/>
                </a:moveTo>
                <a:lnTo>
                  <a:pt x="0" y="0"/>
                </a:lnTo>
                <a:lnTo>
                  <a:pt x="0" y="4"/>
                </a:lnTo>
                <a:lnTo>
                  <a:pt x="20" y="4"/>
                </a:lnTo>
                <a:lnTo>
                  <a:pt x="20" y="0"/>
                </a:lnTo>
                <a:lnTo>
                  <a:pt x="18" y="0"/>
                </a:lnTo>
                <a:lnTo>
                  <a:pt x="2" y="0"/>
                </a:lnTo>
                <a:close/>
              </a:path>
            </a:pathLst>
          </a:custGeom>
          <a:solidFill>
            <a:srgbClr val="000000"/>
          </a:solidFill>
          <a:ln w="9525">
            <a:solidFill>
              <a:srgbClr val="0238C0"/>
            </a:solidFill>
            <a:round/>
            <a:headEnd/>
            <a:tailEnd/>
          </a:ln>
        </xdr:spPr>
      </xdr:sp>
      <xdr:sp macro="" textlink="">
        <xdr:nvSpPr>
          <xdr:cNvPr id="26315" name="Freeform 364"/>
          <xdr:cNvSpPr>
            <a:spLocks/>
          </xdr:cNvSpPr>
        </xdr:nvSpPr>
        <xdr:spPr bwMode="auto">
          <a:xfrm>
            <a:off x="243" y="2254"/>
            <a:ext cx="5" cy="2"/>
          </a:xfrm>
          <a:custGeom>
            <a:avLst/>
            <a:gdLst>
              <a:gd name="T0" fmla="*/ 1 w 23"/>
              <a:gd name="T1" fmla="*/ 1 h 12"/>
              <a:gd name="T2" fmla="*/ 1 w 23"/>
              <a:gd name="T3" fmla="*/ 0 h 12"/>
              <a:gd name="T4" fmla="*/ 0 w 23"/>
              <a:gd name="T5" fmla="*/ 0 h 12"/>
              <a:gd name="T6" fmla="*/ 0 w 23"/>
              <a:gd name="T7" fmla="*/ 1 h 12"/>
              <a:gd name="T8" fmla="*/ 0 w 23"/>
              <a:gd name="T9" fmla="*/ 1 h 12"/>
              <a:gd name="T10" fmla="*/ 0 w 23"/>
              <a:gd name="T11" fmla="*/ 2 h 12"/>
              <a:gd name="T12" fmla="*/ 1 w 23"/>
              <a:gd name="T13" fmla="*/ 2 h 12"/>
              <a:gd name="T14" fmla="*/ 1 w 23"/>
              <a:gd name="T15" fmla="*/ 2 h 12"/>
              <a:gd name="T16" fmla="*/ 3 w 23"/>
              <a:gd name="T17" fmla="*/ 2 h 12"/>
              <a:gd name="T18" fmla="*/ 3 w 23"/>
              <a:gd name="T19" fmla="*/ 2 h 12"/>
              <a:gd name="T20" fmla="*/ 4 w 23"/>
              <a:gd name="T21" fmla="*/ 2 h 12"/>
              <a:gd name="T22" fmla="*/ 5 w 23"/>
              <a:gd name="T23" fmla="*/ 1 h 12"/>
              <a:gd name="T24" fmla="*/ 5 w 23"/>
              <a:gd name="T25" fmla="*/ 1 h 12"/>
              <a:gd name="T26" fmla="*/ 5 w 23"/>
              <a:gd name="T27" fmla="*/ 0 h 12"/>
              <a:gd name="T28" fmla="*/ 4 w 23"/>
              <a:gd name="T29" fmla="*/ 0 h 12"/>
              <a:gd name="T30" fmla="*/ 4 w 23"/>
              <a:gd name="T31" fmla="*/ 0 h 12"/>
              <a:gd name="T32" fmla="*/ 4 w 23"/>
              <a:gd name="T33" fmla="*/ 0 h 12"/>
              <a:gd name="T34" fmla="*/ 4 w 23"/>
              <a:gd name="T35" fmla="*/ 1 h 12"/>
              <a:gd name="T36" fmla="*/ 3 w 23"/>
              <a:gd name="T37" fmla="*/ 1 h 12"/>
              <a:gd name="T38" fmla="*/ 3 w 23"/>
              <a:gd name="T39" fmla="*/ 1 h 12"/>
              <a:gd name="T40" fmla="*/ 2 w 23"/>
              <a:gd name="T41" fmla="*/ 1 h 12"/>
              <a:gd name="T42" fmla="*/ 2 w 23"/>
              <a:gd name="T43" fmla="*/ 1 h 12"/>
              <a:gd name="T44" fmla="*/ 1 w 23"/>
              <a:gd name="T45" fmla="*/ 1 h 12"/>
              <a:gd name="T46" fmla="*/ 1 w 23"/>
              <a:gd name="T47" fmla="*/ 1 h 12"/>
              <a:gd name="T48" fmla="*/ 1 w 23"/>
              <a:gd name="T49" fmla="*/ 1 h 12"/>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w 23"/>
              <a:gd name="T76" fmla="*/ 0 h 12"/>
              <a:gd name="T77" fmla="*/ 23 w 23"/>
              <a:gd name="T78" fmla="*/ 12 h 12"/>
            </a:gdLst>
            <a:ahLst/>
            <a:cxnLst>
              <a:cxn ang="T50">
                <a:pos x="T0" y="T1"/>
              </a:cxn>
              <a:cxn ang="T51">
                <a:pos x="T2" y="T3"/>
              </a:cxn>
              <a:cxn ang="T52">
                <a:pos x="T4" y="T5"/>
              </a:cxn>
              <a:cxn ang="T53">
                <a:pos x="T6" y="T7"/>
              </a:cxn>
              <a:cxn ang="T54">
                <a:pos x="T8" y="T9"/>
              </a:cxn>
              <a:cxn ang="T55">
                <a:pos x="T10" y="T11"/>
              </a:cxn>
              <a:cxn ang="T56">
                <a:pos x="T12" y="T13"/>
              </a:cxn>
              <a:cxn ang="T57">
                <a:pos x="T14" y="T15"/>
              </a:cxn>
              <a:cxn ang="T58">
                <a:pos x="T16" y="T17"/>
              </a:cxn>
              <a:cxn ang="T59">
                <a:pos x="T18" y="T19"/>
              </a:cxn>
              <a:cxn ang="T60">
                <a:pos x="T20" y="T21"/>
              </a:cxn>
              <a:cxn ang="T61">
                <a:pos x="T22" y="T23"/>
              </a:cxn>
              <a:cxn ang="T62">
                <a:pos x="T24" y="T25"/>
              </a:cxn>
              <a:cxn ang="T63">
                <a:pos x="T26" y="T27"/>
              </a:cxn>
              <a:cxn ang="T64">
                <a:pos x="T28" y="T29"/>
              </a:cxn>
              <a:cxn ang="T65">
                <a:pos x="T30" y="T31"/>
              </a:cxn>
              <a:cxn ang="T66">
                <a:pos x="T32" y="T33"/>
              </a:cxn>
              <a:cxn ang="T67">
                <a:pos x="T34" y="T35"/>
              </a:cxn>
              <a:cxn ang="T68">
                <a:pos x="T36" y="T37"/>
              </a:cxn>
              <a:cxn ang="T69">
                <a:pos x="T38" y="T39"/>
              </a:cxn>
              <a:cxn ang="T70">
                <a:pos x="T40" y="T41"/>
              </a:cxn>
              <a:cxn ang="T71">
                <a:pos x="T42" y="T43"/>
              </a:cxn>
              <a:cxn ang="T72">
                <a:pos x="T44" y="T45"/>
              </a:cxn>
              <a:cxn ang="T73">
                <a:pos x="T46" y="T47"/>
              </a:cxn>
              <a:cxn ang="T74">
                <a:pos x="T48" y="T49"/>
              </a:cxn>
            </a:cxnLst>
            <a:rect l="T75" t="T76" r="T77" b="T78"/>
            <a:pathLst>
              <a:path w="23" h="12">
                <a:moveTo>
                  <a:pt x="4" y="4"/>
                </a:moveTo>
                <a:lnTo>
                  <a:pt x="4" y="2"/>
                </a:lnTo>
                <a:lnTo>
                  <a:pt x="0" y="2"/>
                </a:lnTo>
                <a:lnTo>
                  <a:pt x="0" y="8"/>
                </a:lnTo>
                <a:lnTo>
                  <a:pt x="2" y="8"/>
                </a:lnTo>
                <a:lnTo>
                  <a:pt x="2" y="10"/>
                </a:lnTo>
                <a:lnTo>
                  <a:pt x="6" y="10"/>
                </a:lnTo>
                <a:lnTo>
                  <a:pt x="6" y="12"/>
                </a:lnTo>
                <a:lnTo>
                  <a:pt x="13" y="12"/>
                </a:lnTo>
                <a:lnTo>
                  <a:pt x="15" y="10"/>
                </a:lnTo>
                <a:lnTo>
                  <a:pt x="17" y="10"/>
                </a:lnTo>
                <a:lnTo>
                  <a:pt x="21" y="6"/>
                </a:lnTo>
                <a:lnTo>
                  <a:pt x="23" y="6"/>
                </a:lnTo>
                <a:lnTo>
                  <a:pt x="23" y="0"/>
                </a:lnTo>
                <a:lnTo>
                  <a:pt x="19" y="0"/>
                </a:lnTo>
                <a:lnTo>
                  <a:pt x="19" y="2"/>
                </a:lnTo>
                <a:lnTo>
                  <a:pt x="17" y="2"/>
                </a:lnTo>
                <a:lnTo>
                  <a:pt x="17" y="6"/>
                </a:lnTo>
                <a:lnTo>
                  <a:pt x="15" y="6"/>
                </a:lnTo>
                <a:lnTo>
                  <a:pt x="13" y="8"/>
                </a:lnTo>
                <a:lnTo>
                  <a:pt x="9" y="8"/>
                </a:lnTo>
                <a:lnTo>
                  <a:pt x="9" y="6"/>
                </a:lnTo>
                <a:lnTo>
                  <a:pt x="6" y="6"/>
                </a:lnTo>
                <a:lnTo>
                  <a:pt x="6" y="4"/>
                </a:lnTo>
                <a:lnTo>
                  <a:pt x="4" y="4"/>
                </a:lnTo>
                <a:close/>
              </a:path>
            </a:pathLst>
          </a:custGeom>
          <a:solidFill>
            <a:srgbClr val="000000"/>
          </a:solidFill>
          <a:ln w="9525">
            <a:solidFill>
              <a:srgbClr val="0238C0"/>
            </a:solidFill>
            <a:round/>
            <a:headEnd/>
            <a:tailEnd/>
          </a:ln>
        </xdr:spPr>
      </xdr:sp>
      <xdr:sp macro="" textlink="">
        <xdr:nvSpPr>
          <xdr:cNvPr id="26316" name="Oval 365"/>
          <xdr:cNvSpPr>
            <a:spLocks noChangeArrowheads="1"/>
          </xdr:cNvSpPr>
        </xdr:nvSpPr>
        <xdr:spPr bwMode="auto">
          <a:xfrm>
            <a:off x="245" y="2254"/>
            <a:ext cx="2" cy="1"/>
          </a:xfrm>
          <a:prstGeom prst="ellipse">
            <a:avLst/>
          </a:prstGeom>
          <a:solidFill>
            <a:srgbClr val="DEAD3D"/>
          </a:solidFill>
          <a:ln w="9525">
            <a:solidFill>
              <a:srgbClr val="0238C0"/>
            </a:solidFill>
            <a:round/>
            <a:headEnd/>
            <a:tailEnd/>
          </a:ln>
        </xdr:spPr>
      </xdr:sp>
      <xdr:sp macro="" textlink="">
        <xdr:nvSpPr>
          <xdr:cNvPr id="26317" name="Freeform 366"/>
          <xdr:cNvSpPr>
            <a:spLocks/>
          </xdr:cNvSpPr>
        </xdr:nvSpPr>
        <xdr:spPr bwMode="auto">
          <a:xfrm>
            <a:off x="247" y="2252"/>
            <a:ext cx="1" cy="3"/>
          </a:xfrm>
          <a:custGeom>
            <a:avLst/>
            <a:gdLst>
              <a:gd name="T0" fmla="*/ 0 w 12"/>
              <a:gd name="T1" fmla="*/ 1 h 10"/>
              <a:gd name="T2" fmla="*/ 0 w 12"/>
              <a:gd name="T3" fmla="*/ 2 h 10"/>
              <a:gd name="T4" fmla="*/ 0 w 12"/>
              <a:gd name="T5" fmla="*/ 2 h 10"/>
              <a:gd name="T6" fmla="*/ 0 w 12"/>
              <a:gd name="T7" fmla="*/ 3 h 10"/>
              <a:gd name="T8" fmla="*/ 1 w 12"/>
              <a:gd name="T9" fmla="*/ 3 h 10"/>
              <a:gd name="T10" fmla="*/ 1 w 12"/>
              <a:gd name="T11" fmla="*/ 2 h 10"/>
              <a:gd name="T12" fmla="*/ 1 w 12"/>
              <a:gd name="T13" fmla="*/ 2 h 10"/>
              <a:gd name="T14" fmla="*/ 1 w 12"/>
              <a:gd name="T15" fmla="*/ 0 h 10"/>
              <a:gd name="T16" fmla="*/ 0 w 12"/>
              <a:gd name="T17" fmla="*/ 0 h 10"/>
              <a:gd name="T18" fmla="*/ 0 w 12"/>
              <a:gd name="T19" fmla="*/ 1 h 10"/>
              <a:gd name="T20" fmla="*/ 0 w 12"/>
              <a:gd name="T21" fmla="*/ 1 h 10"/>
              <a:gd name="T22" fmla="*/ 1 w 12"/>
              <a:gd name="T23" fmla="*/ 1 h 10"/>
              <a:gd name="T24" fmla="*/ 1 w 12"/>
              <a:gd name="T25" fmla="*/ 1 h 10"/>
              <a:gd name="T26" fmla="*/ 1 w 12"/>
              <a:gd name="T27" fmla="*/ 2 h 10"/>
              <a:gd name="T28" fmla="*/ 1 w 12"/>
              <a:gd name="T29" fmla="*/ 1 h 10"/>
              <a:gd name="T30" fmla="*/ 0 w 12"/>
              <a:gd name="T31" fmla="*/ 1 h 10"/>
              <a:gd name="T32" fmla="*/ 0 w 12"/>
              <a:gd name="T33" fmla="*/ 1 h 10"/>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w 12"/>
              <a:gd name="T52" fmla="*/ 0 h 10"/>
              <a:gd name="T53" fmla="*/ 12 w 12"/>
              <a:gd name="T54" fmla="*/ 10 h 10"/>
            </a:gdLst>
            <a:ahLst/>
            <a:cxnLst>
              <a:cxn ang="T34">
                <a:pos x="T0" y="T1"/>
              </a:cxn>
              <a:cxn ang="T35">
                <a:pos x="T2" y="T3"/>
              </a:cxn>
              <a:cxn ang="T36">
                <a:pos x="T4" y="T5"/>
              </a:cxn>
              <a:cxn ang="T37">
                <a:pos x="T6" y="T7"/>
              </a:cxn>
              <a:cxn ang="T38">
                <a:pos x="T8" y="T9"/>
              </a:cxn>
              <a:cxn ang="T39">
                <a:pos x="T10" y="T11"/>
              </a:cxn>
              <a:cxn ang="T40">
                <a:pos x="T12" y="T13"/>
              </a:cxn>
              <a:cxn ang="T41">
                <a:pos x="T14" y="T15"/>
              </a:cxn>
              <a:cxn ang="T42">
                <a:pos x="T16" y="T17"/>
              </a:cxn>
              <a:cxn ang="T43">
                <a:pos x="T18" y="T19"/>
              </a:cxn>
              <a:cxn ang="T44">
                <a:pos x="T20" y="T21"/>
              </a:cxn>
              <a:cxn ang="T45">
                <a:pos x="T22" y="T23"/>
              </a:cxn>
              <a:cxn ang="T46">
                <a:pos x="T24" y="T25"/>
              </a:cxn>
              <a:cxn ang="T47">
                <a:pos x="T26" y="T27"/>
              </a:cxn>
              <a:cxn ang="T48">
                <a:pos x="T28" y="T29"/>
              </a:cxn>
              <a:cxn ang="T49">
                <a:pos x="T30" y="T31"/>
              </a:cxn>
              <a:cxn ang="T50">
                <a:pos x="T32" y="T33"/>
              </a:cxn>
            </a:cxnLst>
            <a:rect l="T51" t="T52" r="T53" b="T54"/>
            <a:pathLst>
              <a:path w="12" h="10">
                <a:moveTo>
                  <a:pt x="0" y="4"/>
                </a:moveTo>
                <a:lnTo>
                  <a:pt x="0" y="8"/>
                </a:lnTo>
                <a:lnTo>
                  <a:pt x="2" y="8"/>
                </a:lnTo>
                <a:lnTo>
                  <a:pt x="2" y="10"/>
                </a:lnTo>
                <a:lnTo>
                  <a:pt x="10" y="10"/>
                </a:lnTo>
                <a:lnTo>
                  <a:pt x="10" y="8"/>
                </a:lnTo>
                <a:lnTo>
                  <a:pt x="12" y="8"/>
                </a:lnTo>
                <a:lnTo>
                  <a:pt x="12" y="0"/>
                </a:lnTo>
                <a:lnTo>
                  <a:pt x="0" y="0"/>
                </a:lnTo>
                <a:lnTo>
                  <a:pt x="0" y="4"/>
                </a:lnTo>
                <a:lnTo>
                  <a:pt x="4" y="4"/>
                </a:lnTo>
                <a:lnTo>
                  <a:pt x="8" y="4"/>
                </a:lnTo>
                <a:lnTo>
                  <a:pt x="6" y="4"/>
                </a:lnTo>
                <a:lnTo>
                  <a:pt x="6" y="6"/>
                </a:lnTo>
                <a:lnTo>
                  <a:pt x="6" y="4"/>
                </a:lnTo>
                <a:lnTo>
                  <a:pt x="4" y="4"/>
                </a:lnTo>
                <a:lnTo>
                  <a:pt x="0" y="4"/>
                </a:lnTo>
                <a:close/>
              </a:path>
            </a:pathLst>
          </a:custGeom>
          <a:solidFill>
            <a:srgbClr val="000000"/>
          </a:solidFill>
          <a:ln w="9525">
            <a:solidFill>
              <a:srgbClr val="0238C0"/>
            </a:solidFill>
            <a:round/>
            <a:headEnd/>
            <a:tailEnd/>
          </a:ln>
        </xdr:spPr>
      </xdr:sp>
      <xdr:sp macro="" textlink="">
        <xdr:nvSpPr>
          <xdr:cNvPr id="26318" name="Freeform 367"/>
          <xdr:cNvSpPr>
            <a:spLocks/>
          </xdr:cNvSpPr>
        </xdr:nvSpPr>
        <xdr:spPr bwMode="auto">
          <a:xfrm>
            <a:off x="254" y="2255"/>
            <a:ext cx="6" cy="6"/>
          </a:xfrm>
          <a:custGeom>
            <a:avLst/>
            <a:gdLst>
              <a:gd name="T0" fmla="*/ 1 w 29"/>
              <a:gd name="T1" fmla="*/ 0 h 25"/>
              <a:gd name="T2" fmla="*/ 0 w 29"/>
              <a:gd name="T3" fmla="*/ 0 h 25"/>
              <a:gd name="T4" fmla="*/ 0 w 29"/>
              <a:gd name="T5" fmla="*/ 1 h 25"/>
              <a:gd name="T6" fmla="*/ 0 w 29"/>
              <a:gd name="T7" fmla="*/ 1 h 25"/>
              <a:gd name="T8" fmla="*/ 0 w 29"/>
              <a:gd name="T9" fmla="*/ 3 h 25"/>
              <a:gd name="T10" fmla="*/ 0 w 29"/>
              <a:gd name="T11" fmla="*/ 3 h 25"/>
              <a:gd name="T12" fmla="*/ 1 w 29"/>
              <a:gd name="T13" fmla="*/ 3 h 25"/>
              <a:gd name="T14" fmla="*/ 2 w 29"/>
              <a:gd name="T15" fmla="*/ 3 h 25"/>
              <a:gd name="T16" fmla="*/ 1 w 29"/>
              <a:gd name="T17" fmla="*/ 3 h 25"/>
              <a:gd name="T18" fmla="*/ 2 w 29"/>
              <a:gd name="T19" fmla="*/ 3 h 25"/>
              <a:gd name="T20" fmla="*/ 2 w 29"/>
              <a:gd name="T21" fmla="*/ 3 h 25"/>
              <a:gd name="T22" fmla="*/ 2 w 29"/>
              <a:gd name="T23" fmla="*/ 3 h 25"/>
              <a:gd name="T24" fmla="*/ 2 w 29"/>
              <a:gd name="T25" fmla="*/ 3 h 25"/>
              <a:gd name="T26" fmla="*/ 2 w 29"/>
              <a:gd name="T27" fmla="*/ 3 h 25"/>
              <a:gd name="T28" fmla="*/ 3 w 29"/>
              <a:gd name="T29" fmla="*/ 3 h 25"/>
              <a:gd name="T30" fmla="*/ 3 w 29"/>
              <a:gd name="T31" fmla="*/ 4 h 25"/>
              <a:gd name="T32" fmla="*/ 4 w 29"/>
              <a:gd name="T33" fmla="*/ 4 h 25"/>
              <a:gd name="T34" fmla="*/ 4 w 29"/>
              <a:gd name="T35" fmla="*/ 4 h 25"/>
              <a:gd name="T36" fmla="*/ 3 w 29"/>
              <a:gd name="T37" fmla="*/ 3 h 25"/>
              <a:gd name="T38" fmla="*/ 3 w 29"/>
              <a:gd name="T39" fmla="*/ 4 h 25"/>
              <a:gd name="T40" fmla="*/ 4 w 29"/>
              <a:gd name="T41" fmla="*/ 4 h 25"/>
              <a:gd name="T42" fmla="*/ 4 w 29"/>
              <a:gd name="T43" fmla="*/ 5 h 25"/>
              <a:gd name="T44" fmla="*/ 4 w 29"/>
              <a:gd name="T45" fmla="*/ 5 h 25"/>
              <a:gd name="T46" fmla="*/ 4 w 29"/>
              <a:gd name="T47" fmla="*/ 5 h 25"/>
              <a:gd name="T48" fmla="*/ 4 w 29"/>
              <a:gd name="T49" fmla="*/ 6 h 25"/>
              <a:gd name="T50" fmla="*/ 4 w 29"/>
              <a:gd name="T51" fmla="*/ 6 h 25"/>
              <a:gd name="T52" fmla="*/ 4 w 29"/>
              <a:gd name="T53" fmla="*/ 6 h 25"/>
              <a:gd name="T54" fmla="*/ 6 w 29"/>
              <a:gd name="T55" fmla="*/ 6 h 25"/>
              <a:gd name="T56" fmla="*/ 6 w 29"/>
              <a:gd name="T57" fmla="*/ 6 h 25"/>
              <a:gd name="T58" fmla="*/ 6 w 29"/>
              <a:gd name="T59" fmla="*/ 6 h 25"/>
              <a:gd name="T60" fmla="*/ 6 w 29"/>
              <a:gd name="T61" fmla="*/ 5 h 25"/>
              <a:gd name="T62" fmla="*/ 6 w 29"/>
              <a:gd name="T63" fmla="*/ 3 h 25"/>
              <a:gd name="T64" fmla="*/ 5 w 29"/>
              <a:gd name="T65" fmla="*/ 3 h 25"/>
              <a:gd name="T66" fmla="*/ 5 w 29"/>
              <a:gd name="T67" fmla="*/ 2 h 25"/>
              <a:gd name="T68" fmla="*/ 5 w 29"/>
              <a:gd name="T69" fmla="*/ 2 h 25"/>
              <a:gd name="T70" fmla="*/ 5 w 29"/>
              <a:gd name="T71" fmla="*/ 3 h 25"/>
              <a:gd name="T72" fmla="*/ 5 w 29"/>
              <a:gd name="T73" fmla="*/ 2 h 25"/>
              <a:gd name="T74" fmla="*/ 5 w 29"/>
              <a:gd name="T75" fmla="*/ 2 h 25"/>
              <a:gd name="T76" fmla="*/ 5 w 29"/>
              <a:gd name="T77" fmla="*/ 1 h 25"/>
              <a:gd name="T78" fmla="*/ 4 w 29"/>
              <a:gd name="T79" fmla="*/ 1 h 25"/>
              <a:gd name="T80" fmla="*/ 5 w 29"/>
              <a:gd name="T81" fmla="*/ 2 h 25"/>
              <a:gd name="T82" fmla="*/ 5 w 29"/>
              <a:gd name="T83" fmla="*/ 1 h 25"/>
              <a:gd name="T84" fmla="*/ 4 w 29"/>
              <a:gd name="T85" fmla="*/ 1 h 25"/>
              <a:gd name="T86" fmla="*/ 4 w 29"/>
              <a:gd name="T87" fmla="*/ 1 h 25"/>
              <a:gd name="T88" fmla="*/ 2 w 29"/>
              <a:gd name="T89" fmla="*/ 0 h 25"/>
              <a:gd name="T90" fmla="*/ 1 w 29"/>
              <a:gd name="T91" fmla="*/ 0 h 25"/>
              <a:gd name="T92" fmla="*/ 1 w 29"/>
              <a:gd name="T93" fmla="*/ 1 h 25"/>
              <a:gd name="T94" fmla="*/ 1 w 29"/>
              <a:gd name="T95" fmla="*/ 0 h 25"/>
              <a:gd name="T96" fmla="*/ 1 w 29"/>
              <a:gd name="T97" fmla="*/ 0 h 25"/>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w 29"/>
              <a:gd name="T148" fmla="*/ 0 h 25"/>
              <a:gd name="T149" fmla="*/ 29 w 29"/>
              <a:gd name="T150" fmla="*/ 25 h 25"/>
            </a:gdLst>
            <a:ahLst/>
            <a:cxnLst>
              <a:cxn ang="T98">
                <a:pos x="T0" y="T1"/>
              </a:cxn>
              <a:cxn ang="T99">
                <a:pos x="T2" y="T3"/>
              </a:cxn>
              <a:cxn ang="T100">
                <a:pos x="T4" y="T5"/>
              </a:cxn>
              <a:cxn ang="T101">
                <a:pos x="T6" y="T7"/>
              </a:cxn>
              <a:cxn ang="T102">
                <a:pos x="T8" y="T9"/>
              </a:cxn>
              <a:cxn ang="T103">
                <a:pos x="T10" y="T11"/>
              </a:cxn>
              <a:cxn ang="T104">
                <a:pos x="T12" y="T13"/>
              </a:cxn>
              <a:cxn ang="T105">
                <a:pos x="T14" y="T15"/>
              </a:cxn>
              <a:cxn ang="T106">
                <a:pos x="T16" y="T17"/>
              </a:cxn>
              <a:cxn ang="T107">
                <a:pos x="T18" y="T19"/>
              </a:cxn>
              <a:cxn ang="T108">
                <a:pos x="T20" y="T21"/>
              </a:cxn>
              <a:cxn ang="T109">
                <a:pos x="T22" y="T23"/>
              </a:cxn>
              <a:cxn ang="T110">
                <a:pos x="T24" y="T25"/>
              </a:cxn>
              <a:cxn ang="T111">
                <a:pos x="T26" y="T27"/>
              </a:cxn>
              <a:cxn ang="T112">
                <a:pos x="T28" y="T29"/>
              </a:cxn>
              <a:cxn ang="T113">
                <a:pos x="T30" y="T31"/>
              </a:cxn>
              <a:cxn ang="T114">
                <a:pos x="T32" y="T33"/>
              </a:cxn>
              <a:cxn ang="T115">
                <a:pos x="T34" y="T35"/>
              </a:cxn>
              <a:cxn ang="T116">
                <a:pos x="T36" y="T37"/>
              </a:cxn>
              <a:cxn ang="T117">
                <a:pos x="T38" y="T39"/>
              </a:cxn>
              <a:cxn ang="T118">
                <a:pos x="T40" y="T41"/>
              </a:cxn>
              <a:cxn ang="T119">
                <a:pos x="T42" y="T43"/>
              </a:cxn>
              <a:cxn ang="T120">
                <a:pos x="T44" y="T45"/>
              </a:cxn>
              <a:cxn ang="T121">
                <a:pos x="T46" y="T47"/>
              </a:cxn>
              <a:cxn ang="T122">
                <a:pos x="T48" y="T49"/>
              </a:cxn>
              <a:cxn ang="T123">
                <a:pos x="T50" y="T51"/>
              </a:cxn>
              <a:cxn ang="T124">
                <a:pos x="T52" y="T53"/>
              </a:cxn>
              <a:cxn ang="T125">
                <a:pos x="T54" y="T55"/>
              </a:cxn>
              <a:cxn ang="T126">
                <a:pos x="T56" y="T57"/>
              </a:cxn>
              <a:cxn ang="T127">
                <a:pos x="T58" y="T59"/>
              </a:cxn>
              <a:cxn ang="T128">
                <a:pos x="T60" y="T61"/>
              </a:cxn>
              <a:cxn ang="T129">
                <a:pos x="T62" y="T63"/>
              </a:cxn>
              <a:cxn ang="T130">
                <a:pos x="T64" y="T65"/>
              </a:cxn>
              <a:cxn ang="T131">
                <a:pos x="T66" y="T67"/>
              </a:cxn>
              <a:cxn ang="T132">
                <a:pos x="T68" y="T69"/>
              </a:cxn>
              <a:cxn ang="T133">
                <a:pos x="T70" y="T71"/>
              </a:cxn>
              <a:cxn ang="T134">
                <a:pos x="T72" y="T73"/>
              </a:cxn>
              <a:cxn ang="T135">
                <a:pos x="T74" y="T75"/>
              </a:cxn>
              <a:cxn ang="T136">
                <a:pos x="T76" y="T77"/>
              </a:cxn>
              <a:cxn ang="T137">
                <a:pos x="T78" y="T79"/>
              </a:cxn>
              <a:cxn ang="T138">
                <a:pos x="T80" y="T81"/>
              </a:cxn>
              <a:cxn ang="T139">
                <a:pos x="T82" y="T83"/>
              </a:cxn>
              <a:cxn ang="T140">
                <a:pos x="T84" y="T85"/>
              </a:cxn>
              <a:cxn ang="T141">
                <a:pos x="T86" y="T87"/>
              </a:cxn>
              <a:cxn ang="T142">
                <a:pos x="T88" y="T89"/>
              </a:cxn>
              <a:cxn ang="T143">
                <a:pos x="T90" y="T91"/>
              </a:cxn>
              <a:cxn ang="T144">
                <a:pos x="T92" y="T93"/>
              </a:cxn>
              <a:cxn ang="T145">
                <a:pos x="T94" y="T95"/>
              </a:cxn>
              <a:cxn ang="T146">
                <a:pos x="T96" y="T97"/>
              </a:cxn>
            </a:cxnLst>
            <a:rect l="T147" t="T148" r="T149" b="T150"/>
            <a:pathLst>
              <a:path w="29" h="25">
                <a:moveTo>
                  <a:pt x="4" y="2"/>
                </a:moveTo>
                <a:lnTo>
                  <a:pt x="2" y="2"/>
                </a:lnTo>
                <a:lnTo>
                  <a:pt x="2" y="4"/>
                </a:lnTo>
                <a:lnTo>
                  <a:pt x="0" y="6"/>
                </a:lnTo>
                <a:lnTo>
                  <a:pt x="0" y="12"/>
                </a:lnTo>
                <a:lnTo>
                  <a:pt x="2" y="12"/>
                </a:lnTo>
                <a:lnTo>
                  <a:pt x="4" y="14"/>
                </a:lnTo>
                <a:lnTo>
                  <a:pt x="8" y="14"/>
                </a:lnTo>
                <a:lnTo>
                  <a:pt x="6" y="14"/>
                </a:lnTo>
                <a:lnTo>
                  <a:pt x="12" y="12"/>
                </a:lnTo>
                <a:lnTo>
                  <a:pt x="10" y="12"/>
                </a:lnTo>
                <a:lnTo>
                  <a:pt x="8" y="14"/>
                </a:lnTo>
                <a:lnTo>
                  <a:pt x="10" y="12"/>
                </a:lnTo>
                <a:lnTo>
                  <a:pt x="10" y="14"/>
                </a:lnTo>
                <a:lnTo>
                  <a:pt x="14" y="14"/>
                </a:lnTo>
                <a:lnTo>
                  <a:pt x="14" y="16"/>
                </a:lnTo>
                <a:lnTo>
                  <a:pt x="20" y="18"/>
                </a:lnTo>
                <a:lnTo>
                  <a:pt x="18" y="18"/>
                </a:lnTo>
                <a:lnTo>
                  <a:pt x="14" y="12"/>
                </a:lnTo>
                <a:lnTo>
                  <a:pt x="16" y="18"/>
                </a:lnTo>
                <a:lnTo>
                  <a:pt x="18" y="18"/>
                </a:lnTo>
                <a:lnTo>
                  <a:pt x="18" y="19"/>
                </a:lnTo>
                <a:lnTo>
                  <a:pt x="20" y="19"/>
                </a:lnTo>
                <a:lnTo>
                  <a:pt x="18" y="19"/>
                </a:lnTo>
                <a:lnTo>
                  <a:pt x="18" y="23"/>
                </a:lnTo>
                <a:lnTo>
                  <a:pt x="20" y="23"/>
                </a:lnTo>
                <a:lnTo>
                  <a:pt x="20" y="25"/>
                </a:lnTo>
                <a:lnTo>
                  <a:pt x="27" y="25"/>
                </a:lnTo>
                <a:lnTo>
                  <a:pt x="27" y="23"/>
                </a:lnTo>
                <a:lnTo>
                  <a:pt x="29" y="23"/>
                </a:lnTo>
                <a:lnTo>
                  <a:pt x="29" y="19"/>
                </a:lnTo>
                <a:lnTo>
                  <a:pt x="27" y="12"/>
                </a:lnTo>
                <a:lnTo>
                  <a:pt x="26" y="12"/>
                </a:lnTo>
                <a:lnTo>
                  <a:pt x="26" y="10"/>
                </a:lnTo>
                <a:lnTo>
                  <a:pt x="24" y="10"/>
                </a:lnTo>
                <a:lnTo>
                  <a:pt x="26" y="12"/>
                </a:lnTo>
                <a:lnTo>
                  <a:pt x="26" y="10"/>
                </a:lnTo>
                <a:lnTo>
                  <a:pt x="24" y="8"/>
                </a:lnTo>
                <a:lnTo>
                  <a:pt x="24" y="6"/>
                </a:lnTo>
                <a:lnTo>
                  <a:pt x="20" y="6"/>
                </a:lnTo>
                <a:lnTo>
                  <a:pt x="22" y="8"/>
                </a:lnTo>
                <a:lnTo>
                  <a:pt x="22" y="6"/>
                </a:lnTo>
                <a:lnTo>
                  <a:pt x="18" y="6"/>
                </a:lnTo>
                <a:lnTo>
                  <a:pt x="18" y="4"/>
                </a:lnTo>
                <a:lnTo>
                  <a:pt x="12" y="2"/>
                </a:lnTo>
                <a:lnTo>
                  <a:pt x="6" y="0"/>
                </a:lnTo>
                <a:lnTo>
                  <a:pt x="4" y="4"/>
                </a:lnTo>
                <a:lnTo>
                  <a:pt x="6" y="2"/>
                </a:lnTo>
                <a:lnTo>
                  <a:pt x="4" y="2"/>
                </a:lnTo>
                <a:close/>
              </a:path>
            </a:pathLst>
          </a:custGeom>
          <a:solidFill>
            <a:srgbClr val="000000"/>
          </a:solidFill>
          <a:ln w="9525">
            <a:solidFill>
              <a:srgbClr val="0238C0"/>
            </a:solidFill>
            <a:round/>
            <a:headEnd/>
            <a:tailEnd/>
          </a:ln>
        </xdr:spPr>
      </xdr:sp>
      <xdr:sp macro="" textlink="">
        <xdr:nvSpPr>
          <xdr:cNvPr id="26319" name="Freeform 368"/>
          <xdr:cNvSpPr>
            <a:spLocks/>
          </xdr:cNvSpPr>
        </xdr:nvSpPr>
        <xdr:spPr bwMode="auto">
          <a:xfrm>
            <a:off x="245" y="2255"/>
            <a:ext cx="11" cy="3"/>
          </a:xfrm>
          <a:custGeom>
            <a:avLst/>
            <a:gdLst>
              <a:gd name="T0" fmla="*/ 1 w 55"/>
              <a:gd name="T1" fmla="*/ 0 h 14"/>
              <a:gd name="T2" fmla="*/ 1 w 55"/>
              <a:gd name="T3" fmla="*/ 0 h 14"/>
              <a:gd name="T4" fmla="*/ 0 w 55"/>
              <a:gd name="T5" fmla="*/ 0 h 14"/>
              <a:gd name="T6" fmla="*/ 0 w 55"/>
              <a:gd name="T7" fmla="*/ 0 h 14"/>
              <a:gd name="T8" fmla="*/ 0 w 55"/>
              <a:gd name="T9" fmla="*/ 2 h 14"/>
              <a:gd name="T10" fmla="*/ 0 w 55"/>
              <a:gd name="T11" fmla="*/ 2 h 14"/>
              <a:gd name="T12" fmla="*/ 0 w 55"/>
              <a:gd name="T13" fmla="*/ 3 h 14"/>
              <a:gd name="T14" fmla="*/ 1 w 55"/>
              <a:gd name="T15" fmla="*/ 3 h 14"/>
              <a:gd name="T16" fmla="*/ 10 w 55"/>
              <a:gd name="T17" fmla="*/ 3 h 14"/>
              <a:gd name="T18" fmla="*/ 10 w 55"/>
              <a:gd name="T19" fmla="*/ 3 h 14"/>
              <a:gd name="T20" fmla="*/ 11 w 55"/>
              <a:gd name="T21" fmla="*/ 3 h 14"/>
              <a:gd name="T22" fmla="*/ 11 w 55"/>
              <a:gd name="T23" fmla="*/ 3 h 14"/>
              <a:gd name="T24" fmla="*/ 11 w 55"/>
              <a:gd name="T25" fmla="*/ 1 h 14"/>
              <a:gd name="T26" fmla="*/ 11 w 55"/>
              <a:gd name="T27" fmla="*/ 1 h 14"/>
              <a:gd name="T28" fmla="*/ 11 w 55"/>
              <a:gd name="T29" fmla="*/ 0 h 14"/>
              <a:gd name="T30" fmla="*/ 10 w 55"/>
              <a:gd name="T31" fmla="*/ 0 h 14"/>
              <a:gd name="T32" fmla="*/ 1 w 55"/>
              <a:gd name="T33" fmla="*/ 0 h 14"/>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w 55"/>
              <a:gd name="T52" fmla="*/ 0 h 14"/>
              <a:gd name="T53" fmla="*/ 55 w 55"/>
              <a:gd name="T54" fmla="*/ 14 h 14"/>
            </a:gdLst>
            <a:ahLst/>
            <a:cxnLst>
              <a:cxn ang="T34">
                <a:pos x="T0" y="T1"/>
              </a:cxn>
              <a:cxn ang="T35">
                <a:pos x="T2" y="T3"/>
              </a:cxn>
              <a:cxn ang="T36">
                <a:pos x="T4" y="T5"/>
              </a:cxn>
              <a:cxn ang="T37">
                <a:pos x="T6" y="T7"/>
              </a:cxn>
              <a:cxn ang="T38">
                <a:pos x="T8" y="T9"/>
              </a:cxn>
              <a:cxn ang="T39">
                <a:pos x="T10" y="T11"/>
              </a:cxn>
              <a:cxn ang="T40">
                <a:pos x="T12" y="T13"/>
              </a:cxn>
              <a:cxn ang="T41">
                <a:pos x="T14" y="T15"/>
              </a:cxn>
              <a:cxn ang="T42">
                <a:pos x="T16" y="T17"/>
              </a:cxn>
              <a:cxn ang="T43">
                <a:pos x="T18" y="T19"/>
              </a:cxn>
              <a:cxn ang="T44">
                <a:pos x="T20" y="T21"/>
              </a:cxn>
              <a:cxn ang="T45">
                <a:pos x="T22" y="T23"/>
              </a:cxn>
              <a:cxn ang="T46">
                <a:pos x="T24" y="T25"/>
              </a:cxn>
              <a:cxn ang="T47">
                <a:pos x="T26" y="T27"/>
              </a:cxn>
              <a:cxn ang="T48">
                <a:pos x="T28" y="T29"/>
              </a:cxn>
              <a:cxn ang="T49">
                <a:pos x="T30" y="T31"/>
              </a:cxn>
              <a:cxn ang="T50">
                <a:pos x="T32" y="T33"/>
              </a:cxn>
            </a:cxnLst>
            <a:rect l="T51" t="T52" r="T53" b="T54"/>
            <a:pathLst>
              <a:path w="55" h="14">
                <a:moveTo>
                  <a:pt x="5" y="0"/>
                </a:moveTo>
                <a:lnTo>
                  <a:pt x="3" y="0"/>
                </a:lnTo>
                <a:lnTo>
                  <a:pt x="2" y="2"/>
                </a:lnTo>
                <a:lnTo>
                  <a:pt x="0" y="2"/>
                </a:lnTo>
                <a:lnTo>
                  <a:pt x="0" y="8"/>
                </a:lnTo>
                <a:lnTo>
                  <a:pt x="2" y="10"/>
                </a:lnTo>
                <a:lnTo>
                  <a:pt x="2" y="12"/>
                </a:lnTo>
                <a:lnTo>
                  <a:pt x="5" y="12"/>
                </a:lnTo>
                <a:lnTo>
                  <a:pt x="49" y="14"/>
                </a:lnTo>
                <a:lnTo>
                  <a:pt x="51" y="14"/>
                </a:lnTo>
                <a:lnTo>
                  <a:pt x="53" y="12"/>
                </a:lnTo>
                <a:lnTo>
                  <a:pt x="55" y="12"/>
                </a:lnTo>
                <a:lnTo>
                  <a:pt x="55" y="6"/>
                </a:lnTo>
                <a:lnTo>
                  <a:pt x="53" y="4"/>
                </a:lnTo>
                <a:lnTo>
                  <a:pt x="53" y="2"/>
                </a:lnTo>
                <a:lnTo>
                  <a:pt x="49" y="2"/>
                </a:lnTo>
                <a:lnTo>
                  <a:pt x="5" y="0"/>
                </a:lnTo>
                <a:close/>
              </a:path>
            </a:pathLst>
          </a:custGeom>
          <a:solidFill>
            <a:srgbClr val="000000"/>
          </a:solidFill>
          <a:ln w="9525">
            <a:solidFill>
              <a:srgbClr val="0238C0"/>
            </a:solidFill>
            <a:round/>
            <a:headEnd/>
            <a:tailEnd/>
          </a:ln>
        </xdr:spPr>
      </xdr:sp>
      <xdr:sp macro="" textlink="">
        <xdr:nvSpPr>
          <xdr:cNvPr id="26320" name="Freeform 369"/>
          <xdr:cNvSpPr>
            <a:spLocks/>
          </xdr:cNvSpPr>
        </xdr:nvSpPr>
        <xdr:spPr bwMode="auto">
          <a:xfrm>
            <a:off x="245" y="2228"/>
            <a:ext cx="0" cy="27"/>
          </a:xfrm>
          <a:custGeom>
            <a:avLst/>
            <a:gdLst>
              <a:gd name="T0" fmla="*/ 0 w 4"/>
              <a:gd name="T1" fmla="*/ 27 h 111"/>
              <a:gd name="T2" fmla="*/ 0 w 4"/>
              <a:gd name="T3" fmla="*/ 27 h 111"/>
              <a:gd name="T4" fmla="*/ 0 w 4"/>
              <a:gd name="T5" fmla="*/ 27 h 111"/>
              <a:gd name="T6" fmla="*/ 0 w 4"/>
              <a:gd name="T7" fmla="*/ 0 h 111"/>
              <a:gd name="T8" fmla="*/ 0 w 4"/>
              <a:gd name="T9" fmla="*/ 0 h 111"/>
              <a:gd name="T10" fmla="*/ 0 w 4"/>
              <a:gd name="T11" fmla="*/ 0 h 111"/>
              <a:gd name="T12" fmla="*/ 0 w 4"/>
              <a:gd name="T13" fmla="*/ 27 h 111"/>
              <a:gd name="T14" fmla="*/ 0 60000 65536"/>
              <a:gd name="T15" fmla="*/ 0 60000 65536"/>
              <a:gd name="T16" fmla="*/ 0 60000 65536"/>
              <a:gd name="T17" fmla="*/ 0 60000 65536"/>
              <a:gd name="T18" fmla="*/ 0 60000 65536"/>
              <a:gd name="T19" fmla="*/ 0 60000 65536"/>
              <a:gd name="T20" fmla="*/ 0 60000 65536"/>
              <a:gd name="T21" fmla="*/ 0 w 4"/>
              <a:gd name="T22" fmla="*/ 0 h 111"/>
              <a:gd name="T23" fmla="*/ 0 w 4"/>
              <a:gd name="T24" fmla="*/ 111 h 111"/>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111">
                <a:moveTo>
                  <a:pt x="0" y="109"/>
                </a:moveTo>
                <a:lnTo>
                  <a:pt x="0" y="111"/>
                </a:lnTo>
                <a:lnTo>
                  <a:pt x="4" y="111"/>
                </a:lnTo>
                <a:lnTo>
                  <a:pt x="4" y="0"/>
                </a:lnTo>
                <a:lnTo>
                  <a:pt x="0" y="0"/>
                </a:lnTo>
                <a:lnTo>
                  <a:pt x="0" y="2"/>
                </a:lnTo>
                <a:lnTo>
                  <a:pt x="0" y="109"/>
                </a:lnTo>
                <a:close/>
              </a:path>
            </a:pathLst>
          </a:custGeom>
          <a:solidFill>
            <a:srgbClr val="000000"/>
          </a:solidFill>
          <a:ln w="9525">
            <a:solidFill>
              <a:srgbClr val="0238C0"/>
            </a:solidFill>
            <a:round/>
            <a:headEnd/>
            <a:tailEnd/>
          </a:ln>
        </xdr:spPr>
      </xdr:sp>
      <xdr:sp macro="" textlink="">
        <xdr:nvSpPr>
          <xdr:cNvPr id="26321" name="Freeform 370"/>
          <xdr:cNvSpPr>
            <a:spLocks/>
          </xdr:cNvSpPr>
        </xdr:nvSpPr>
        <xdr:spPr bwMode="auto">
          <a:xfrm>
            <a:off x="248" y="2247"/>
            <a:ext cx="1" cy="8"/>
          </a:xfrm>
          <a:custGeom>
            <a:avLst/>
            <a:gdLst>
              <a:gd name="T0" fmla="*/ 0 w 4"/>
              <a:gd name="T1" fmla="*/ 7 h 31"/>
              <a:gd name="T2" fmla="*/ 0 w 4"/>
              <a:gd name="T3" fmla="*/ 8 h 31"/>
              <a:gd name="T4" fmla="*/ 1 w 4"/>
              <a:gd name="T5" fmla="*/ 8 h 31"/>
              <a:gd name="T6" fmla="*/ 1 w 4"/>
              <a:gd name="T7" fmla="*/ 0 h 31"/>
              <a:gd name="T8" fmla="*/ 0 w 4"/>
              <a:gd name="T9" fmla="*/ 0 h 31"/>
              <a:gd name="T10" fmla="*/ 0 w 4"/>
              <a:gd name="T11" fmla="*/ 1 h 31"/>
              <a:gd name="T12" fmla="*/ 0 w 4"/>
              <a:gd name="T13" fmla="*/ 7 h 31"/>
              <a:gd name="T14" fmla="*/ 0 60000 65536"/>
              <a:gd name="T15" fmla="*/ 0 60000 65536"/>
              <a:gd name="T16" fmla="*/ 0 60000 65536"/>
              <a:gd name="T17" fmla="*/ 0 60000 65536"/>
              <a:gd name="T18" fmla="*/ 0 60000 65536"/>
              <a:gd name="T19" fmla="*/ 0 60000 65536"/>
              <a:gd name="T20" fmla="*/ 0 60000 65536"/>
              <a:gd name="T21" fmla="*/ 0 w 4"/>
              <a:gd name="T22" fmla="*/ 0 h 31"/>
              <a:gd name="T23" fmla="*/ 4 w 4"/>
              <a:gd name="T24" fmla="*/ 31 h 31"/>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31">
                <a:moveTo>
                  <a:pt x="0" y="29"/>
                </a:moveTo>
                <a:lnTo>
                  <a:pt x="0" y="31"/>
                </a:lnTo>
                <a:lnTo>
                  <a:pt x="4" y="31"/>
                </a:lnTo>
                <a:lnTo>
                  <a:pt x="4" y="0"/>
                </a:lnTo>
                <a:lnTo>
                  <a:pt x="0" y="0"/>
                </a:lnTo>
                <a:lnTo>
                  <a:pt x="0" y="2"/>
                </a:lnTo>
                <a:lnTo>
                  <a:pt x="0" y="29"/>
                </a:lnTo>
                <a:close/>
              </a:path>
            </a:pathLst>
          </a:custGeom>
          <a:solidFill>
            <a:srgbClr val="000000"/>
          </a:solidFill>
          <a:ln w="9525">
            <a:solidFill>
              <a:srgbClr val="0238C0"/>
            </a:solidFill>
            <a:round/>
            <a:headEnd/>
            <a:tailEnd/>
          </a:ln>
        </xdr:spPr>
      </xdr:sp>
      <xdr:sp macro="" textlink="">
        <xdr:nvSpPr>
          <xdr:cNvPr id="26322" name="Freeform 371"/>
          <xdr:cNvSpPr>
            <a:spLocks/>
          </xdr:cNvSpPr>
        </xdr:nvSpPr>
        <xdr:spPr bwMode="auto">
          <a:xfrm>
            <a:off x="237" y="2214"/>
            <a:ext cx="95" cy="6"/>
          </a:xfrm>
          <a:custGeom>
            <a:avLst/>
            <a:gdLst>
              <a:gd name="T0" fmla="*/ 95 w 465"/>
              <a:gd name="T1" fmla="*/ 4 h 25"/>
              <a:gd name="T2" fmla="*/ 95 w 465"/>
              <a:gd name="T3" fmla="*/ 3 h 25"/>
              <a:gd name="T4" fmla="*/ 94 w 465"/>
              <a:gd name="T5" fmla="*/ 3 h 25"/>
              <a:gd name="T6" fmla="*/ 94 w 465"/>
              <a:gd name="T7" fmla="*/ 6 h 25"/>
              <a:gd name="T8" fmla="*/ 95 w 465"/>
              <a:gd name="T9" fmla="*/ 5 h 25"/>
              <a:gd name="T10" fmla="*/ 0 w 465"/>
              <a:gd name="T11" fmla="*/ 5 h 25"/>
              <a:gd name="T12" fmla="*/ 1 w 465"/>
              <a:gd name="T13" fmla="*/ 6 h 25"/>
              <a:gd name="T14" fmla="*/ 1 w 465"/>
              <a:gd name="T15" fmla="*/ 0 h 25"/>
              <a:gd name="T16" fmla="*/ 0 w 465"/>
              <a:gd name="T17" fmla="*/ 1 h 25"/>
              <a:gd name="T18" fmla="*/ 87 w 465"/>
              <a:gd name="T19" fmla="*/ 1 h 25"/>
              <a:gd name="T20" fmla="*/ 86 w 465"/>
              <a:gd name="T21" fmla="*/ 0 h 25"/>
              <a:gd name="T22" fmla="*/ 86 w 465"/>
              <a:gd name="T23" fmla="*/ 3 h 25"/>
              <a:gd name="T24" fmla="*/ 87 w 465"/>
              <a:gd name="T25" fmla="*/ 3 h 25"/>
              <a:gd name="T26" fmla="*/ 87 w 465"/>
              <a:gd name="T27" fmla="*/ 2 h 25"/>
              <a:gd name="T28" fmla="*/ 87 w 465"/>
              <a:gd name="T29" fmla="*/ 0 h 25"/>
              <a:gd name="T30" fmla="*/ 87 w 465"/>
              <a:gd name="T31" fmla="*/ 0 h 25"/>
              <a:gd name="T32" fmla="*/ 0 w 465"/>
              <a:gd name="T33" fmla="*/ 0 h 25"/>
              <a:gd name="T34" fmla="*/ 0 w 465"/>
              <a:gd name="T35" fmla="*/ 6 h 25"/>
              <a:gd name="T36" fmla="*/ 95 w 465"/>
              <a:gd name="T37" fmla="*/ 6 h 25"/>
              <a:gd name="T38" fmla="*/ 95 w 465"/>
              <a:gd name="T39" fmla="*/ 6 h 25"/>
              <a:gd name="T40" fmla="*/ 95 w 465"/>
              <a:gd name="T41" fmla="*/ 4 h 25"/>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w 465"/>
              <a:gd name="T64" fmla="*/ 0 h 25"/>
              <a:gd name="T65" fmla="*/ 465 w 465"/>
              <a:gd name="T66" fmla="*/ 25 h 25"/>
            </a:gdLst>
            <a:ahLst/>
            <a:cxnLst>
              <a:cxn ang="T42">
                <a:pos x="T0" y="T1"/>
              </a:cxn>
              <a:cxn ang="T43">
                <a:pos x="T2" y="T3"/>
              </a:cxn>
              <a:cxn ang="T44">
                <a:pos x="T4" y="T5"/>
              </a:cxn>
              <a:cxn ang="T45">
                <a:pos x="T6" y="T7"/>
              </a:cxn>
              <a:cxn ang="T46">
                <a:pos x="T8" y="T9"/>
              </a:cxn>
              <a:cxn ang="T47">
                <a:pos x="T10" y="T11"/>
              </a:cxn>
              <a:cxn ang="T48">
                <a:pos x="T12" y="T13"/>
              </a:cxn>
              <a:cxn ang="T49">
                <a:pos x="T14" y="T15"/>
              </a:cxn>
              <a:cxn ang="T50">
                <a:pos x="T16" y="T17"/>
              </a:cxn>
              <a:cxn ang="T51">
                <a:pos x="T18" y="T19"/>
              </a:cxn>
              <a:cxn ang="T52">
                <a:pos x="T20" y="T21"/>
              </a:cxn>
              <a:cxn ang="T53">
                <a:pos x="T22" y="T23"/>
              </a:cxn>
              <a:cxn ang="T54">
                <a:pos x="T24" y="T25"/>
              </a:cxn>
              <a:cxn ang="T55">
                <a:pos x="T26" y="T27"/>
              </a:cxn>
              <a:cxn ang="T56">
                <a:pos x="T28" y="T29"/>
              </a:cxn>
              <a:cxn ang="T57">
                <a:pos x="T30" y="T31"/>
              </a:cxn>
              <a:cxn ang="T58">
                <a:pos x="T32" y="T33"/>
              </a:cxn>
              <a:cxn ang="T59">
                <a:pos x="T34" y="T35"/>
              </a:cxn>
              <a:cxn ang="T60">
                <a:pos x="T36" y="T37"/>
              </a:cxn>
              <a:cxn ang="T61">
                <a:pos x="T38" y="T39"/>
              </a:cxn>
              <a:cxn ang="T62">
                <a:pos x="T40" y="T41"/>
              </a:cxn>
            </a:cxnLst>
            <a:rect l="T63" t="T64" r="T65" b="T66"/>
            <a:pathLst>
              <a:path w="465" h="25">
                <a:moveTo>
                  <a:pt x="465" y="15"/>
                </a:moveTo>
                <a:lnTo>
                  <a:pt x="465" y="13"/>
                </a:lnTo>
                <a:lnTo>
                  <a:pt x="461" y="13"/>
                </a:lnTo>
                <a:lnTo>
                  <a:pt x="461" y="23"/>
                </a:lnTo>
                <a:lnTo>
                  <a:pt x="463" y="21"/>
                </a:lnTo>
                <a:lnTo>
                  <a:pt x="2" y="21"/>
                </a:lnTo>
                <a:lnTo>
                  <a:pt x="4" y="23"/>
                </a:lnTo>
                <a:lnTo>
                  <a:pt x="4" y="2"/>
                </a:lnTo>
                <a:lnTo>
                  <a:pt x="2" y="4"/>
                </a:lnTo>
                <a:lnTo>
                  <a:pt x="424" y="4"/>
                </a:lnTo>
                <a:lnTo>
                  <a:pt x="422" y="2"/>
                </a:lnTo>
                <a:lnTo>
                  <a:pt x="422" y="11"/>
                </a:lnTo>
                <a:lnTo>
                  <a:pt x="426" y="11"/>
                </a:lnTo>
                <a:lnTo>
                  <a:pt x="426" y="9"/>
                </a:lnTo>
                <a:lnTo>
                  <a:pt x="426" y="2"/>
                </a:lnTo>
                <a:lnTo>
                  <a:pt x="426" y="0"/>
                </a:lnTo>
                <a:lnTo>
                  <a:pt x="0" y="0"/>
                </a:lnTo>
                <a:lnTo>
                  <a:pt x="0" y="25"/>
                </a:lnTo>
                <a:lnTo>
                  <a:pt x="465" y="25"/>
                </a:lnTo>
                <a:lnTo>
                  <a:pt x="465" y="23"/>
                </a:lnTo>
                <a:lnTo>
                  <a:pt x="465" y="15"/>
                </a:lnTo>
                <a:close/>
              </a:path>
            </a:pathLst>
          </a:custGeom>
          <a:solidFill>
            <a:srgbClr val="000000"/>
          </a:solidFill>
          <a:ln w="9525">
            <a:solidFill>
              <a:srgbClr val="0238C0"/>
            </a:solidFill>
            <a:round/>
            <a:headEnd/>
            <a:tailEnd/>
          </a:ln>
        </xdr:spPr>
      </xdr:sp>
      <xdr:sp macro="" textlink="">
        <xdr:nvSpPr>
          <xdr:cNvPr id="26323" name="Freeform 372"/>
          <xdr:cNvSpPr>
            <a:spLocks/>
          </xdr:cNvSpPr>
        </xdr:nvSpPr>
        <xdr:spPr bwMode="auto">
          <a:xfrm>
            <a:off x="324" y="2217"/>
            <a:ext cx="8" cy="2"/>
          </a:xfrm>
          <a:custGeom>
            <a:avLst/>
            <a:gdLst>
              <a:gd name="T0" fmla="*/ 8 w 37"/>
              <a:gd name="T1" fmla="*/ 2 h 4"/>
              <a:gd name="T2" fmla="*/ 8 w 37"/>
              <a:gd name="T3" fmla="*/ 2 h 4"/>
              <a:gd name="T4" fmla="*/ 8 w 37"/>
              <a:gd name="T5" fmla="*/ 0 h 4"/>
              <a:gd name="T6" fmla="*/ 0 w 37"/>
              <a:gd name="T7" fmla="*/ 0 h 4"/>
              <a:gd name="T8" fmla="*/ 0 w 37"/>
              <a:gd name="T9" fmla="*/ 2 h 4"/>
              <a:gd name="T10" fmla="*/ 0 w 37"/>
              <a:gd name="T11" fmla="*/ 2 h 4"/>
              <a:gd name="T12" fmla="*/ 8 w 37"/>
              <a:gd name="T13" fmla="*/ 2 h 4"/>
              <a:gd name="T14" fmla="*/ 0 60000 65536"/>
              <a:gd name="T15" fmla="*/ 0 60000 65536"/>
              <a:gd name="T16" fmla="*/ 0 60000 65536"/>
              <a:gd name="T17" fmla="*/ 0 60000 65536"/>
              <a:gd name="T18" fmla="*/ 0 60000 65536"/>
              <a:gd name="T19" fmla="*/ 0 60000 65536"/>
              <a:gd name="T20" fmla="*/ 0 60000 65536"/>
              <a:gd name="T21" fmla="*/ 0 w 37"/>
              <a:gd name="T22" fmla="*/ 0 h 4"/>
              <a:gd name="T23" fmla="*/ 37 w 37"/>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37" h="4">
                <a:moveTo>
                  <a:pt x="35" y="4"/>
                </a:moveTo>
                <a:lnTo>
                  <a:pt x="37" y="4"/>
                </a:lnTo>
                <a:lnTo>
                  <a:pt x="37" y="0"/>
                </a:lnTo>
                <a:lnTo>
                  <a:pt x="0" y="0"/>
                </a:lnTo>
                <a:lnTo>
                  <a:pt x="0" y="4"/>
                </a:lnTo>
                <a:lnTo>
                  <a:pt x="2" y="4"/>
                </a:lnTo>
                <a:lnTo>
                  <a:pt x="35" y="4"/>
                </a:lnTo>
                <a:close/>
              </a:path>
            </a:pathLst>
          </a:custGeom>
          <a:solidFill>
            <a:srgbClr val="000000"/>
          </a:solidFill>
          <a:ln w="9525">
            <a:solidFill>
              <a:srgbClr val="0238C0"/>
            </a:solidFill>
            <a:round/>
            <a:headEnd/>
            <a:tailEnd/>
          </a:ln>
        </xdr:spPr>
      </xdr:sp>
      <xdr:sp macro="" textlink="">
        <xdr:nvSpPr>
          <xdr:cNvPr id="26324" name="Freeform 373"/>
          <xdr:cNvSpPr>
            <a:spLocks/>
          </xdr:cNvSpPr>
        </xdr:nvSpPr>
        <xdr:spPr bwMode="auto">
          <a:xfrm>
            <a:off x="323" y="2216"/>
            <a:ext cx="3" cy="3"/>
          </a:xfrm>
          <a:custGeom>
            <a:avLst/>
            <a:gdLst>
              <a:gd name="T0" fmla="*/ 2 w 12"/>
              <a:gd name="T1" fmla="*/ 1 h 9"/>
              <a:gd name="T2" fmla="*/ 2 w 12"/>
              <a:gd name="T3" fmla="*/ 0 h 9"/>
              <a:gd name="T4" fmla="*/ 1 w 12"/>
              <a:gd name="T5" fmla="*/ 0 h 9"/>
              <a:gd name="T6" fmla="*/ 1 w 12"/>
              <a:gd name="T7" fmla="*/ 0 h 9"/>
              <a:gd name="T8" fmla="*/ 0 w 12"/>
              <a:gd name="T9" fmla="*/ 0 h 9"/>
              <a:gd name="T10" fmla="*/ 1 w 12"/>
              <a:gd name="T11" fmla="*/ 1 h 9"/>
              <a:gd name="T12" fmla="*/ 1 w 12"/>
              <a:gd name="T13" fmla="*/ 2 h 9"/>
              <a:gd name="T14" fmla="*/ 2 w 12"/>
              <a:gd name="T15" fmla="*/ 2 h 9"/>
              <a:gd name="T16" fmla="*/ 2 w 12"/>
              <a:gd name="T17" fmla="*/ 2 h 9"/>
              <a:gd name="T18" fmla="*/ 2 w 12"/>
              <a:gd name="T19" fmla="*/ 0 h 9"/>
              <a:gd name="T20" fmla="*/ 1 w 12"/>
              <a:gd name="T21" fmla="*/ 3 h 9"/>
              <a:gd name="T22" fmla="*/ 3 w 12"/>
              <a:gd name="T23" fmla="*/ 3 h 9"/>
              <a:gd name="T24" fmla="*/ 3 w 12"/>
              <a:gd name="T25" fmla="*/ 2 h 9"/>
              <a:gd name="T26" fmla="*/ 3 w 12"/>
              <a:gd name="T27" fmla="*/ 2 h 9"/>
              <a:gd name="T28" fmla="*/ 1 w 12"/>
              <a:gd name="T29" fmla="*/ 2 h 9"/>
              <a:gd name="T30" fmla="*/ 1 w 12"/>
              <a:gd name="T31" fmla="*/ 1 h 9"/>
              <a:gd name="T32" fmla="*/ 2 w 12"/>
              <a:gd name="T33" fmla="*/ 2 h 9"/>
              <a:gd name="T34" fmla="*/ 2 w 12"/>
              <a:gd name="T35" fmla="*/ 0 h 9"/>
              <a:gd name="T36" fmla="*/ 1 w 12"/>
              <a:gd name="T37" fmla="*/ 0 h 9"/>
              <a:gd name="T38" fmla="*/ 1 w 12"/>
              <a:gd name="T39" fmla="*/ 1 h 9"/>
              <a:gd name="T40" fmla="*/ 2 w 12"/>
              <a:gd name="T41" fmla="*/ 1 h 9"/>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w 12"/>
              <a:gd name="T64" fmla="*/ 0 h 9"/>
              <a:gd name="T65" fmla="*/ 12 w 12"/>
              <a:gd name="T66" fmla="*/ 9 h 9"/>
            </a:gdLst>
            <a:ahLst/>
            <a:cxnLst>
              <a:cxn ang="T42">
                <a:pos x="T0" y="T1"/>
              </a:cxn>
              <a:cxn ang="T43">
                <a:pos x="T2" y="T3"/>
              </a:cxn>
              <a:cxn ang="T44">
                <a:pos x="T4" y="T5"/>
              </a:cxn>
              <a:cxn ang="T45">
                <a:pos x="T6" y="T7"/>
              </a:cxn>
              <a:cxn ang="T46">
                <a:pos x="T8" y="T9"/>
              </a:cxn>
              <a:cxn ang="T47">
                <a:pos x="T10" y="T11"/>
              </a:cxn>
              <a:cxn ang="T48">
                <a:pos x="T12" y="T13"/>
              </a:cxn>
              <a:cxn ang="T49">
                <a:pos x="T14" y="T15"/>
              </a:cxn>
              <a:cxn ang="T50">
                <a:pos x="T16" y="T17"/>
              </a:cxn>
              <a:cxn ang="T51">
                <a:pos x="T18" y="T19"/>
              </a:cxn>
              <a:cxn ang="T52">
                <a:pos x="T20" y="T21"/>
              </a:cxn>
              <a:cxn ang="T53">
                <a:pos x="T22" y="T23"/>
              </a:cxn>
              <a:cxn ang="T54">
                <a:pos x="T24" y="T25"/>
              </a:cxn>
              <a:cxn ang="T55">
                <a:pos x="T26" y="T27"/>
              </a:cxn>
              <a:cxn ang="T56">
                <a:pos x="T28" y="T29"/>
              </a:cxn>
              <a:cxn ang="T57">
                <a:pos x="T30" y="T31"/>
              </a:cxn>
              <a:cxn ang="T58">
                <a:pos x="T32" y="T33"/>
              </a:cxn>
              <a:cxn ang="T59">
                <a:pos x="T34" y="T35"/>
              </a:cxn>
              <a:cxn ang="T60">
                <a:pos x="T36" y="T37"/>
              </a:cxn>
              <a:cxn ang="T61">
                <a:pos x="T38" y="T39"/>
              </a:cxn>
              <a:cxn ang="T62">
                <a:pos x="T40" y="T41"/>
              </a:cxn>
            </a:cxnLst>
            <a:rect l="T63" t="T64" r="T65" b="T66"/>
            <a:pathLst>
              <a:path w="12" h="9">
                <a:moveTo>
                  <a:pt x="6" y="3"/>
                </a:moveTo>
                <a:lnTo>
                  <a:pt x="6" y="0"/>
                </a:lnTo>
                <a:lnTo>
                  <a:pt x="2" y="0"/>
                </a:lnTo>
                <a:lnTo>
                  <a:pt x="4" y="0"/>
                </a:lnTo>
                <a:lnTo>
                  <a:pt x="0" y="1"/>
                </a:lnTo>
                <a:lnTo>
                  <a:pt x="4" y="3"/>
                </a:lnTo>
                <a:lnTo>
                  <a:pt x="4" y="7"/>
                </a:lnTo>
                <a:lnTo>
                  <a:pt x="8" y="7"/>
                </a:lnTo>
                <a:lnTo>
                  <a:pt x="8" y="5"/>
                </a:lnTo>
                <a:lnTo>
                  <a:pt x="6" y="1"/>
                </a:lnTo>
                <a:lnTo>
                  <a:pt x="4" y="9"/>
                </a:lnTo>
                <a:lnTo>
                  <a:pt x="12" y="9"/>
                </a:lnTo>
                <a:lnTo>
                  <a:pt x="12" y="5"/>
                </a:lnTo>
                <a:lnTo>
                  <a:pt x="10" y="5"/>
                </a:lnTo>
                <a:lnTo>
                  <a:pt x="4" y="5"/>
                </a:lnTo>
                <a:lnTo>
                  <a:pt x="4" y="3"/>
                </a:lnTo>
                <a:lnTo>
                  <a:pt x="8" y="5"/>
                </a:lnTo>
                <a:lnTo>
                  <a:pt x="8" y="0"/>
                </a:lnTo>
                <a:lnTo>
                  <a:pt x="4" y="1"/>
                </a:lnTo>
                <a:lnTo>
                  <a:pt x="4" y="3"/>
                </a:lnTo>
                <a:lnTo>
                  <a:pt x="6" y="3"/>
                </a:lnTo>
                <a:close/>
              </a:path>
            </a:pathLst>
          </a:custGeom>
          <a:solidFill>
            <a:srgbClr val="000000"/>
          </a:solidFill>
          <a:ln w="9525">
            <a:solidFill>
              <a:srgbClr val="0238C0"/>
            </a:solidFill>
            <a:round/>
            <a:headEnd/>
            <a:tailEnd/>
          </a:ln>
        </xdr:spPr>
      </xdr:sp>
      <xdr:sp macro="" textlink="">
        <xdr:nvSpPr>
          <xdr:cNvPr id="26325" name="Freeform 374"/>
          <xdr:cNvSpPr>
            <a:spLocks/>
          </xdr:cNvSpPr>
        </xdr:nvSpPr>
        <xdr:spPr bwMode="auto">
          <a:xfrm>
            <a:off x="352" y="2241"/>
            <a:ext cx="3" cy="6"/>
          </a:xfrm>
          <a:custGeom>
            <a:avLst/>
            <a:gdLst>
              <a:gd name="T0" fmla="*/ 3 w 17"/>
              <a:gd name="T1" fmla="*/ 2 h 23"/>
              <a:gd name="T2" fmla="*/ 3 w 17"/>
              <a:gd name="T3" fmla="*/ 1 h 23"/>
              <a:gd name="T4" fmla="*/ 3 w 17"/>
              <a:gd name="T5" fmla="*/ 1 h 23"/>
              <a:gd name="T6" fmla="*/ 2 w 17"/>
              <a:gd name="T7" fmla="*/ 0 h 23"/>
              <a:gd name="T8" fmla="*/ 1 w 17"/>
              <a:gd name="T9" fmla="*/ 0 h 23"/>
              <a:gd name="T10" fmla="*/ 1 w 17"/>
              <a:gd name="T11" fmla="*/ 1 h 23"/>
              <a:gd name="T12" fmla="*/ 1 w 17"/>
              <a:gd name="T13" fmla="*/ 1 h 23"/>
              <a:gd name="T14" fmla="*/ 2 w 17"/>
              <a:gd name="T15" fmla="*/ 0 h 23"/>
              <a:gd name="T16" fmla="*/ 1 w 17"/>
              <a:gd name="T17" fmla="*/ 1 h 23"/>
              <a:gd name="T18" fmla="*/ 1 w 17"/>
              <a:gd name="T19" fmla="*/ 4 h 23"/>
              <a:gd name="T20" fmla="*/ 1 w 17"/>
              <a:gd name="T21" fmla="*/ 4 h 23"/>
              <a:gd name="T22" fmla="*/ 1 w 17"/>
              <a:gd name="T23" fmla="*/ 3 h 23"/>
              <a:gd name="T24" fmla="*/ 1 w 17"/>
              <a:gd name="T25" fmla="*/ 4 h 23"/>
              <a:gd name="T26" fmla="*/ 2 w 17"/>
              <a:gd name="T27" fmla="*/ 2 h 23"/>
              <a:gd name="T28" fmla="*/ 1 w 17"/>
              <a:gd name="T29" fmla="*/ 2 h 23"/>
              <a:gd name="T30" fmla="*/ 1 w 17"/>
              <a:gd name="T31" fmla="*/ 3 h 23"/>
              <a:gd name="T32" fmla="*/ 0 w 17"/>
              <a:gd name="T33" fmla="*/ 3 h 23"/>
              <a:gd name="T34" fmla="*/ 0 w 17"/>
              <a:gd name="T35" fmla="*/ 4 h 23"/>
              <a:gd name="T36" fmla="*/ 1 w 17"/>
              <a:gd name="T37" fmla="*/ 6 h 23"/>
              <a:gd name="T38" fmla="*/ 2 w 17"/>
              <a:gd name="T39" fmla="*/ 6 h 23"/>
              <a:gd name="T40" fmla="*/ 2 w 17"/>
              <a:gd name="T41" fmla="*/ 5 h 23"/>
              <a:gd name="T42" fmla="*/ 2 w 17"/>
              <a:gd name="T43" fmla="*/ 5 h 23"/>
              <a:gd name="T44" fmla="*/ 2 w 17"/>
              <a:gd name="T45" fmla="*/ 3 h 23"/>
              <a:gd name="T46" fmla="*/ 2 w 17"/>
              <a:gd name="T47" fmla="*/ 3 h 23"/>
              <a:gd name="T48" fmla="*/ 2 w 17"/>
              <a:gd name="T49" fmla="*/ 3 h 23"/>
              <a:gd name="T50" fmla="*/ 1 w 17"/>
              <a:gd name="T51" fmla="*/ 3 h 23"/>
              <a:gd name="T52" fmla="*/ 2 w 17"/>
              <a:gd name="T53" fmla="*/ 4 h 23"/>
              <a:gd name="T54" fmla="*/ 2 w 17"/>
              <a:gd name="T55" fmla="*/ 5 h 23"/>
              <a:gd name="T56" fmla="*/ 2 w 17"/>
              <a:gd name="T57" fmla="*/ 5 h 23"/>
              <a:gd name="T58" fmla="*/ 2 w 17"/>
              <a:gd name="T59" fmla="*/ 4 h 23"/>
              <a:gd name="T60" fmla="*/ 2 w 17"/>
              <a:gd name="T61" fmla="*/ 5 h 23"/>
              <a:gd name="T62" fmla="*/ 2 w 17"/>
              <a:gd name="T63" fmla="*/ 5 h 23"/>
              <a:gd name="T64" fmla="*/ 3 w 17"/>
              <a:gd name="T65" fmla="*/ 4 h 23"/>
              <a:gd name="T66" fmla="*/ 3 w 17"/>
              <a:gd name="T67" fmla="*/ 4 h 23"/>
              <a:gd name="T68" fmla="*/ 3 w 17"/>
              <a:gd name="T69" fmla="*/ 3 h 23"/>
              <a:gd name="T70" fmla="*/ 3 w 17"/>
              <a:gd name="T71" fmla="*/ 3 h 23"/>
              <a:gd name="T72" fmla="*/ 3 w 17"/>
              <a:gd name="T73" fmla="*/ 2 h 23"/>
              <a:gd name="T74" fmla="*/ 2 w 17"/>
              <a:gd name="T75" fmla="*/ 2 h 23"/>
              <a:gd name="T76" fmla="*/ 2 w 17"/>
              <a:gd name="T77" fmla="*/ 2 h 23"/>
              <a:gd name="T78" fmla="*/ 2 w 17"/>
              <a:gd name="T79" fmla="*/ 3 h 23"/>
              <a:gd name="T80" fmla="*/ 3 w 17"/>
              <a:gd name="T81" fmla="*/ 2 h 23"/>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w 17"/>
              <a:gd name="T124" fmla="*/ 0 h 23"/>
              <a:gd name="T125" fmla="*/ 17 w 17"/>
              <a:gd name="T126" fmla="*/ 23 h 23"/>
            </a:gdLst>
            <a:ahLst/>
            <a:cxnLst>
              <a:cxn ang="T82">
                <a:pos x="T0" y="T1"/>
              </a:cxn>
              <a:cxn ang="T83">
                <a:pos x="T2" y="T3"/>
              </a:cxn>
              <a:cxn ang="T84">
                <a:pos x="T4" y="T5"/>
              </a:cxn>
              <a:cxn ang="T85">
                <a:pos x="T6" y="T7"/>
              </a:cxn>
              <a:cxn ang="T86">
                <a:pos x="T8" y="T9"/>
              </a:cxn>
              <a:cxn ang="T87">
                <a:pos x="T10" y="T11"/>
              </a:cxn>
              <a:cxn ang="T88">
                <a:pos x="T12" y="T13"/>
              </a:cxn>
              <a:cxn ang="T89">
                <a:pos x="T14" y="T15"/>
              </a:cxn>
              <a:cxn ang="T90">
                <a:pos x="T16" y="T17"/>
              </a:cxn>
              <a:cxn ang="T91">
                <a:pos x="T18" y="T19"/>
              </a:cxn>
              <a:cxn ang="T92">
                <a:pos x="T20" y="T21"/>
              </a:cxn>
              <a:cxn ang="T93">
                <a:pos x="T22" y="T23"/>
              </a:cxn>
              <a:cxn ang="T94">
                <a:pos x="T24" y="T25"/>
              </a:cxn>
              <a:cxn ang="T95">
                <a:pos x="T26" y="T27"/>
              </a:cxn>
              <a:cxn ang="T96">
                <a:pos x="T28" y="T29"/>
              </a:cxn>
              <a:cxn ang="T97">
                <a:pos x="T30" y="T31"/>
              </a:cxn>
              <a:cxn ang="T98">
                <a:pos x="T32" y="T33"/>
              </a:cxn>
              <a:cxn ang="T99">
                <a:pos x="T34" y="T35"/>
              </a:cxn>
              <a:cxn ang="T100">
                <a:pos x="T36" y="T37"/>
              </a:cxn>
              <a:cxn ang="T101">
                <a:pos x="T38" y="T39"/>
              </a:cxn>
              <a:cxn ang="T102">
                <a:pos x="T40" y="T41"/>
              </a:cxn>
              <a:cxn ang="T103">
                <a:pos x="T42" y="T43"/>
              </a:cxn>
              <a:cxn ang="T104">
                <a:pos x="T44" y="T45"/>
              </a:cxn>
              <a:cxn ang="T105">
                <a:pos x="T46" y="T47"/>
              </a:cxn>
              <a:cxn ang="T106">
                <a:pos x="T48" y="T49"/>
              </a:cxn>
              <a:cxn ang="T107">
                <a:pos x="T50" y="T51"/>
              </a:cxn>
              <a:cxn ang="T108">
                <a:pos x="T52" y="T53"/>
              </a:cxn>
              <a:cxn ang="T109">
                <a:pos x="T54" y="T55"/>
              </a:cxn>
              <a:cxn ang="T110">
                <a:pos x="T56" y="T57"/>
              </a:cxn>
              <a:cxn ang="T111">
                <a:pos x="T58" y="T59"/>
              </a:cxn>
              <a:cxn ang="T112">
                <a:pos x="T60" y="T61"/>
              </a:cxn>
              <a:cxn ang="T113">
                <a:pos x="T62" y="T63"/>
              </a:cxn>
              <a:cxn ang="T114">
                <a:pos x="T64" y="T65"/>
              </a:cxn>
              <a:cxn ang="T115">
                <a:pos x="T66" y="T67"/>
              </a:cxn>
              <a:cxn ang="T116">
                <a:pos x="T68" y="T69"/>
              </a:cxn>
              <a:cxn ang="T117">
                <a:pos x="T70" y="T71"/>
              </a:cxn>
              <a:cxn ang="T118">
                <a:pos x="T72" y="T73"/>
              </a:cxn>
              <a:cxn ang="T119">
                <a:pos x="T74" y="T75"/>
              </a:cxn>
              <a:cxn ang="T120">
                <a:pos x="T76" y="T77"/>
              </a:cxn>
              <a:cxn ang="T121">
                <a:pos x="T78" y="T79"/>
              </a:cxn>
              <a:cxn ang="T122">
                <a:pos x="T80" y="T81"/>
              </a:cxn>
            </a:cxnLst>
            <a:rect l="T123" t="T124" r="T125" b="T126"/>
            <a:pathLst>
              <a:path w="17" h="23">
                <a:moveTo>
                  <a:pt x="17" y="7"/>
                </a:moveTo>
                <a:lnTo>
                  <a:pt x="17" y="2"/>
                </a:lnTo>
                <a:lnTo>
                  <a:pt x="15" y="2"/>
                </a:lnTo>
                <a:lnTo>
                  <a:pt x="13" y="0"/>
                </a:lnTo>
                <a:lnTo>
                  <a:pt x="7" y="0"/>
                </a:lnTo>
                <a:lnTo>
                  <a:pt x="7" y="2"/>
                </a:lnTo>
                <a:lnTo>
                  <a:pt x="6" y="3"/>
                </a:lnTo>
                <a:lnTo>
                  <a:pt x="11" y="0"/>
                </a:lnTo>
                <a:lnTo>
                  <a:pt x="6" y="2"/>
                </a:lnTo>
                <a:lnTo>
                  <a:pt x="6" y="15"/>
                </a:lnTo>
                <a:lnTo>
                  <a:pt x="7" y="15"/>
                </a:lnTo>
                <a:lnTo>
                  <a:pt x="6" y="13"/>
                </a:lnTo>
                <a:lnTo>
                  <a:pt x="6" y="15"/>
                </a:lnTo>
                <a:lnTo>
                  <a:pt x="11" y="7"/>
                </a:lnTo>
                <a:lnTo>
                  <a:pt x="4" y="9"/>
                </a:lnTo>
                <a:lnTo>
                  <a:pt x="4" y="11"/>
                </a:lnTo>
                <a:lnTo>
                  <a:pt x="2" y="11"/>
                </a:lnTo>
                <a:lnTo>
                  <a:pt x="0" y="17"/>
                </a:lnTo>
                <a:lnTo>
                  <a:pt x="6" y="23"/>
                </a:lnTo>
                <a:lnTo>
                  <a:pt x="9" y="23"/>
                </a:lnTo>
                <a:lnTo>
                  <a:pt x="9" y="21"/>
                </a:lnTo>
                <a:lnTo>
                  <a:pt x="11" y="21"/>
                </a:lnTo>
                <a:lnTo>
                  <a:pt x="11" y="13"/>
                </a:lnTo>
                <a:lnTo>
                  <a:pt x="9" y="13"/>
                </a:lnTo>
                <a:lnTo>
                  <a:pt x="9" y="11"/>
                </a:lnTo>
                <a:lnTo>
                  <a:pt x="6" y="11"/>
                </a:lnTo>
                <a:lnTo>
                  <a:pt x="11" y="17"/>
                </a:lnTo>
                <a:lnTo>
                  <a:pt x="9" y="19"/>
                </a:lnTo>
                <a:lnTo>
                  <a:pt x="11" y="19"/>
                </a:lnTo>
                <a:lnTo>
                  <a:pt x="11" y="17"/>
                </a:lnTo>
                <a:lnTo>
                  <a:pt x="11" y="19"/>
                </a:lnTo>
                <a:lnTo>
                  <a:pt x="13" y="19"/>
                </a:lnTo>
                <a:lnTo>
                  <a:pt x="15" y="17"/>
                </a:lnTo>
                <a:lnTo>
                  <a:pt x="17" y="17"/>
                </a:lnTo>
                <a:lnTo>
                  <a:pt x="17" y="11"/>
                </a:lnTo>
                <a:lnTo>
                  <a:pt x="17" y="13"/>
                </a:lnTo>
                <a:lnTo>
                  <a:pt x="15" y="7"/>
                </a:lnTo>
                <a:lnTo>
                  <a:pt x="13" y="7"/>
                </a:lnTo>
                <a:lnTo>
                  <a:pt x="13" y="9"/>
                </a:lnTo>
                <a:lnTo>
                  <a:pt x="11" y="11"/>
                </a:lnTo>
                <a:lnTo>
                  <a:pt x="17" y="7"/>
                </a:lnTo>
                <a:close/>
              </a:path>
            </a:pathLst>
          </a:custGeom>
          <a:solidFill>
            <a:srgbClr val="000000"/>
          </a:solidFill>
          <a:ln w="9525">
            <a:solidFill>
              <a:srgbClr val="0238C0"/>
            </a:solidFill>
            <a:round/>
            <a:headEnd/>
            <a:tailEnd/>
          </a:ln>
        </xdr:spPr>
      </xdr:sp>
      <xdr:sp macro="" textlink="">
        <xdr:nvSpPr>
          <xdr:cNvPr id="26326" name="Freeform 375"/>
          <xdr:cNvSpPr>
            <a:spLocks/>
          </xdr:cNvSpPr>
        </xdr:nvSpPr>
        <xdr:spPr bwMode="auto">
          <a:xfrm>
            <a:off x="329" y="2241"/>
            <a:ext cx="4" cy="6"/>
          </a:xfrm>
          <a:custGeom>
            <a:avLst/>
            <a:gdLst>
              <a:gd name="T0" fmla="*/ 2 w 18"/>
              <a:gd name="T1" fmla="*/ 2 h 23"/>
              <a:gd name="T2" fmla="*/ 3 w 18"/>
              <a:gd name="T3" fmla="*/ 2 h 23"/>
              <a:gd name="T4" fmla="*/ 3 w 18"/>
              <a:gd name="T5" fmla="*/ 1 h 23"/>
              <a:gd name="T6" fmla="*/ 2 w 18"/>
              <a:gd name="T7" fmla="*/ 1 h 23"/>
              <a:gd name="T8" fmla="*/ 2 w 18"/>
              <a:gd name="T9" fmla="*/ 0 h 23"/>
              <a:gd name="T10" fmla="*/ 0 w 18"/>
              <a:gd name="T11" fmla="*/ 0 h 23"/>
              <a:gd name="T12" fmla="*/ 0 w 18"/>
              <a:gd name="T13" fmla="*/ 1 h 23"/>
              <a:gd name="T14" fmla="*/ 1 w 18"/>
              <a:gd name="T15" fmla="*/ 0 h 23"/>
              <a:gd name="T16" fmla="*/ 0 w 18"/>
              <a:gd name="T17" fmla="*/ 1 h 23"/>
              <a:gd name="T18" fmla="*/ 0 w 18"/>
              <a:gd name="T19" fmla="*/ 3 h 23"/>
              <a:gd name="T20" fmla="*/ 0 w 18"/>
              <a:gd name="T21" fmla="*/ 3 h 23"/>
              <a:gd name="T22" fmla="*/ 0 w 18"/>
              <a:gd name="T23" fmla="*/ 3 h 23"/>
              <a:gd name="T24" fmla="*/ 1 w 18"/>
              <a:gd name="T25" fmla="*/ 3 h 23"/>
              <a:gd name="T26" fmla="*/ 0 w 18"/>
              <a:gd name="T27" fmla="*/ 3 h 23"/>
              <a:gd name="T28" fmla="*/ 0 w 18"/>
              <a:gd name="T29" fmla="*/ 3 h 23"/>
              <a:gd name="T30" fmla="*/ 0 w 18"/>
              <a:gd name="T31" fmla="*/ 4 h 23"/>
              <a:gd name="T32" fmla="*/ 1 w 18"/>
              <a:gd name="T33" fmla="*/ 4 h 23"/>
              <a:gd name="T34" fmla="*/ 1 w 18"/>
              <a:gd name="T35" fmla="*/ 5 h 23"/>
              <a:gd name="T36" fmla="*/ 2 w 18"/>
              <a:gd name="T37" fmla="*/ 5 h 23"/>
              <a:gd name="T38" fmla="*/ 0 w 18"/>
              <a:gd name="T39" fmla="*/ 3 h 23"/>
              <a:gd name="T40" fmla="*/ 0 w 18"/>
              <a:gd name="T41" fmla="*/ 4 h 23"/>
              <a:gd name="T42" fmla="*/ 2 w 18"/>
              <a:gd name="T43" fmla="*/ 6 h 23"/>
              <a:gd name="T44" fmla="*/ 4 w 18"/>
              <a:gd name="T45" fmla="*/ 6 h 23"/>
              <a:gd name="T46" fmla="*/ 4 w 18"/>
              <a:gd name="T47" fmla="*/ 5 h 23"/>
              <a:gd name="T48" fmla="*/ 4 w 18"/>
              <a:gd name="T49" fmla="*/ 5 h 23"/>
              <a:gd name="T50" fmla="*/ 4 w 18"/>
              <a:gd name="T51" fmla="*/ 3 h 23"/>
              <a:gd name="T52" fmla="*/ 4 w 18"/>
              <a:gd name="T53" fmla="*/ 3 h 23"/>
              <a:gd name="T54" fmla="*/ 4 w 18"/>
              <a:gd name="T55" fmla="*/ 3 h 23"/>
              <a:gd name="T56" fmla="*/ 3 w 18"/>
              <a:gd name="T57" fmla="*/ 3 h 23"/>
              <a:gd name="T58" fmla="*/ 3 w 18"/>
              <a:gd name="T59" fmla="*/ 3 h 23"/>
              <a:gd name="T60" fmla="*/ 2 w 18"/>
              <a:gd name="T61" fmla="*/ 2 h 23"/>
              <a:gd name="T62" fmla="*/ 3 w 18"/>
              <a:gd name="T63" fmla="*/ 4 h 23"/>
              <a:gd name="T64" fmla="*/ 3 w 18"/>
              <a:gd name="T65" fmla="*/ 3 h 23"/>
              <a:gd name="T66" fmla="*/ 3 w 18"/>
              <a:gd name="T67" fmla="*/ 1 h 23"/>
              <a:gd name="T68" fmla="*/ 2 w 18"/>
              <a:gd name="T69" fmla="*/ 1 h 23"/>
              <a:gd name="T70" fmla="*/ 2 w 18"/>
              <a:gd name="T71" fmla="*/ 1 h 23"/>
              <a:gd name="T72" fmla="*/ 2 w 18"/>
              <a:gd name="T73" fmla="*/ 1 h 23"/>
              <a:gd name="T74" fmla="*/ 2 w 18"/>
              <a:gd name="T75" fmla="*/ 2 h 23"/>
              <a:gd name="T76" fmla="*/ 1 w 18"/>
              <a:gd name="T77" fmla="*/ 3 h 23"/>
              <a:gd name="T78" fmla="*/ 2 w 18"/>
              <a:gd name="T79" fmla="*/ 2 h 23"/>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w 18"/>
              <a:gd name="T121" fmla="*/ 0 h 23"/>
              <a:gd name="T122" fmla="*/ 18 w 18"/>
              <a:gd name="T123" fmla="*/ 23 h 23"/>
            </a:gdLst>
            <a:ahLst/>
            <a:cxnLst>
              <a:cxn ang="T80">
                <a:pos x="T0" y="T1"/>
              </a:cxn>
              <a:cxn ang="T81">
                <a:pos x="T2" y="T3"/>
              </a:cxn>
              <a:cxn ang="T82">
                <a:pos x="T4" y="T5"/>
              </a:cxn>
              <a:cxn ang="T83">
                <a:pos x="T6" y="T7"/>
              </a:cxn>
              <a:cxn ang="T84">
                <a:pos x="T8" y="T9"/>
              </a:cxn>
              <a:cxn ang="T85">
                <a:pos x="T10" y="T11"/>
              </a:cxn>
              <a:cxn ang="T86">
                <a:pos x="T12" y="T13"/>
              </a:cxn>
              <a:cxn ang="T87">
                <a:pos x="T14" y="T15"/>
              </a:cxn>
              <a:cxn ang="T88">
                <a:pos x="T16" y="T17"/>
              </a:cxn>
              <a:cxn ang="T89">
                <a:pos x="T18" y="T19"/>
              </a:cxn>
              <a:cxn ang="T90">
                <a:pos x="T20" y="T21"/>
              </a:cxn>
              <a:cxn ang="T91">
                <a:pos x="T22" y="T23"/>
              </a:cxn>
              <a:cxn ang="T92">
                <a:pos x="T24" y="T25"/>
              </a:cxn>
              <a:cxn ang="T93">
                <a:pos x="T26" y="T27"/>
              </a:cxn>
              <a:cxn ang="T94">
                <a:pos x="T28" y="T29"/>
              </a:cxn>
              <a:cxn ang="T95">
                <a:pos x="T30" y="T31"/>
              </a:cxn>
              <a:cxn ang="T96">
                <a:pos x="T32" y="T33"/>
              </a:cxn>
              <a:cxn ang="T97">
                <a:pos x="T34" y="T35"/>
              </a:cxn>
              <a:cxn ang="T98">
                <a:pos x="T36" y="T37"/>
              </a:cxn>
              <a:cxn ang="T99">
                <a:pos x="T38" y="T39"/>
              </a:cxn>
              <a:cxn ang="T100">
                <a:pos x="T40" y="T41"/>
              </a:cxn>
              <a:cxn ang="T101">
                <a:pos x="T42" y="T43"/>
              </a:cxn>
              <a:cxn ang="T102">
                <a:pos x="T44" y="T45"/>
              </a:cxn>
              <a:cxn ang="T103">
                <a:pos x="T46" y="T47"/>
              </a:cxn>
              <a:cxn ang="T104">
                <a:pos x="T48" y="T49"/>
              </a:cxn>
              <a:cxn ang="T105">
                <a:pos x="T50" y="T51"/>
              </a:cxn>
              <a:cxn ang="T106">
                <a:pos x="T52" y="T53"/>
              </a:cxn>
              <a:cxn ang="T107">
                <a:pos x="T54" y="T55"/>
              </a:cxn>
              <a:cxn ang="T108">
                <a:pos x="T56" y="T57"/>
              </a:cxn>
              <a:cxn ang="T109">
                <a:pos x="T58" y="T59"/>
              </a:cxn>
              <a:cxn ang="T110">
                <a:pos x="T60" y="T61"/>
              </a:cxn>
              <a:cxn ang="T111">
                <a:pos x="T62" y="T63"/>
              </a:cxn>
              <a:cxn ang="T112">
                <a:pos x="T64" y="T65"/>
              </a:cxn>
              <a:cxn ang="T113">
                <a:pos x="T66" y="T67"/>
              </a:cxn>
              <a:cxn ang="T114">
                <a:pos x="T68" y="T69"/>
              </a:cxn>
              <a:cxn ang="T115">
                <a:pos x="T70" y="T71"/>
              </a:cxn>
              <a:cxn ang="T116">
                <a:pos x="T72" y="T73"/>
              </a:cxn>
              <a:cxn ang="T117">
                <a:pos x="T74" y="T75"/>
              </a:cxn>
              <a:cxn ang="T118">
                <a:pos x="T76" y="T77"/>
              </a:cxn>
              <a:cxn ang="T119">
                <a:pos x="T78" y="T79"/>
              </a:cxn>
            </a:cxnLst>
            <a:rect l="T120" t="T121" r="T122" b="T123"/>
            <a:pathLst>
              <a:path w="18" h="23">
                <a:moveTo>
                  <a:pt x="10" y="9"/>
                </a:moveTo>
                <a:lnTo>
                  <a:pt x="12" y="9"/>
                </a:lnTo>
                <a:lnTo>
                  <a:pt x="12" y="2"/>
                </a:lnTo>
                <a:lnTo>
                  <a:pt x="10" y="2"/>
                </a:lnTo>
                <a:lnTo>
                  <a:pt x="10" y="0"/>
                </a:lnTo>
                <a:lnTo>
                  <a:pt x="2" y="0"/>
                </a:lnTo>
                <a:lnTo>
                  <a:pt x="2" y="2"/>
                </a:lnTo>
                <a:lnTo>
                  <a:pt x="6" y="0"/>
                </a:lnTo>
                <a:lnTo>
                  <a:pt x="0" y="2"/>
                </a:lnTo>
                <a:lnTo>
                  <a:pt x="0" y="11"/>
                </a:lnTo>
                <a:lnTo>
                  <a:pt x="2" y="11"/>
                </a:lnTo>
                <a:lnTo>
                  <a:pt x="2" y="13"/>
                </a:lnTo>
                <a:lnTo>
                  <a:pt x="4" y="13"/>
                </a:lnTo>
                <a:lnTo>
                  <a:pt x="2" y="13"/>
                </a:lnTo>
                <a:lnTo>
                  <a:pt x="2" y="11"/>
                </a:lnTo>
                <a:lnTo>
                  <a:pt x="2" y="17"/>
                </a:lnTo>
                <a:lnTo>
                  <a:pt x="4" y="17"/>
                </a:lnTo>
                <a:lnTo>
                  <a:pt x="6" y="19"/>
                </a:lnTo>
                <a:lnTo>
                  <a:pt x="8" y="19"/>
                </a:lnTo>
                <a:lnTo>
                  <a:pt x="2" y="13"/>
                </a:lnTo>
                <a:lnTo>
                  <a:pt x="2" y="17"/>
                </a:lnTo>
                <a:lnTo>
                  <a:pt x="8" y="23"/>
                </a:lnTo>
                <a:lnTo>
                  <a:pt x="16" y="23"/>
                </a:lnTo>
                <a:lnTo>
                  <a:pt x="16" y="21"/>
                </a:lnTo>
                <a:lnTo>
                  <a:pt x="18" y="21"/>
                </a:lnTo>
                <a:lnTo>
                  <a:pt x="18" y="13"/>
                </a:lnTo>
                <a:lnTo>
                  <a:pt x="16" y="13"/>
                </a:lnTo>
                <a:lnTo>
                  <a:pt x="16" y="11"/>
                </a:lnTo>
                <a:lnTo>
                  <a:pt x="12" y="11"/>
                </a:lnTo>
                <a:lnTo>
                  <a:pt x="14" y="13"/>
                </a:lnTo>
                <a:lnTo>
                  <a:pt x="8" y="7"/>
                </a:lnTo>
                <a:lnTo>
                  <a:pt x="14" y="15"/>
                </a:lnTo>
                <a:lnTo>
                  <a:pt x="14" y="13"/>
                </a:lnTo>
                <a:lnTo>
                  <a:pt x="12" y="5"/>
                </a:lnTo>
                <a:lnTo>
                  <a:pt x="10" y="5"/>
                </a:lnTo>
                <a:lnTo>
                  <a:pt x="10" y="3"/>
                </a:lnTo>
                <a:lnTo>
                  <a:pt x="8" y="3"/>
                </a:lnTo>
                <a:lnTo>
                  <a:pt x="8" y="9"/>
                </a:lnTo>
                <a:lnTo>
                  <a:pt x="6" y="11"/>
                </a:lnTo>
                <a:lnTo>
                  <a:pt x="10" y="9"/>
                </a:lnTo>
                <a:close/>
              </a:path>
            </a:pathLst>
          </a:custGeom>
          <a:solidFill>
            <a:srgbClr val="000000"/>
          </a:solidFill>
          <a:ln w="9525">
            <a:solidFill>
              <a:srgbClr val="0238C0"/>
            </a:solidFill>
            <a:round/>
            <a:headEnd/>
            <a:tailEnd/>
          </a:ln>
        </xdr:spPr>
      </xdr:sp>
      <xdr:sp macro="" textlink="">
        <xdr:nvSpPr>
          <xdr:cNvPr id="26327" name="Freeform 376"/>
          <xdr:cNvSpPr>
            <a:spLocks/>
          </xdr:cNvSpPr>
        </xdr:nvSpPr>
        <xdr:spPr bwMode="auto">
          <a:xfrm>
            <a:off x="329" y="2212"/>
            <a:ext cx="4" cy="4"/>
          </a:xfrm>
          <a:custGeom>
            <a:avLst/>
            <a:gdLst>
              <a:gd name="T0" fmla="*/ 1 w 18"/>
              <a:gd name="T1" fmla="*/ 1 h 16"/>
              <a:gd name="T2" fmla="*/ 1 w 18"/>
              <a:gd name="T3" fmla="*/ 0 h 16"/>
              <a:gd name="T4" fmla="*/ 0 w 18"/>
              <a:gd name="T5" fmla="*/ 0 h 16"/>
              <a:gd name="T6" fmla="*/ 0 w 18"/>
              <a:gd name="T7" fmla="*/ 2 h 16"/>
              <a:gd name="T8" fmla="*/ 0 w 18"/>
              <a:gd name="T9" fmla="*/ 2 h 16"/>
              <a:gd name="T10" fmla="*/ 0 w 18"/>
              <a:gd name="T11" fmla="*/ 3 h 16"/>
              <a:gd name="T12" fmla="*/ 1 w 18"/>
              <a:gd name="T13" fmla="*/ 3 h 16"/>
              <a:gd name="T14" fmla="*/ 1 w 18"/>
              <a:gd name="T15" fmla="*/ 3 h 16"/>
              <a:gd name="T16" fmla="*/ 2 w 18"/>
              <a:gd name="T17" fmla="*/ 3 h 16"/>
              <a:gd name="T18" fmla="*/ 1 w 18"/>
              <a:gd name="T19" fmla="*/ 2 h 16"/>
              <a:gd name="T20" fmla="*/ 2 w 18"/>
              <a:gd name="T21" fmla="*/ 3 h 16"/>
              <a:gd name="T22" fmla="*/ 3 w 18"/>
              <a:gd name="T23" fmla="*/ 3 h 16"/>
              <a:gd name="T24" fmla="*/ 3 w 18"/>
              <a:gd name="T25" fmla="*/ 4 h 16"/>
              <a:gd name="T26" fmla="*/ 4 w 18"/>
              <a:gd name="T27" fmla="*/ 4 h 16"/>
              <a:gd name="T28" fmla="*/ 4 w 18"/>
              <a:gd name="T29" fmla="*/ 3 h 16"/>
              <a:gd name="T30" fmla="*/ 4 w 18"/>
              <a:gd name="T31" fmla="*/ 2 h 16"/>
              <a:gd name="T32" fmla="*/ 2 w 18"/>
              <a:gd name="T33" fmla="*/ 2 h 16"/>
              <a:gd name="T34" fmla="*/ 2 w 18"/>
              <a:gd name="T35" fmla="*/ 3 h 16"/>
              <a:gd name="T36" fmla="*/ 2 w 18"/>
              <a:gd name="T37" fmla="*/ 2 h 16"/>
              <a:gd name="T38" fmla="*/ 2 w 18"/>
              <a:gd name="T39" fmla="*/ 2 h 16"/>
              <a:gd name="T40" fmla="*/ 2 w 18"/>
              <a:gd name="T41" fmla="*/ 2 h 16"/>
              <a:gd name="T42" fmla="*/ 1 w 18"/>
              <a:gd name="T43" fmla="*/ 2 h 16"/>
              <a:gd name="T44" fmla="*/ 1 w 18"/>
              <a:gd name="T45" fmla="*/ 1 h 16"/>
              <a:gd name="T46" fmla="*/ 1 w 18"/>
              <a:gd name="T47" fmla="*/ 1 h 16"/>
              <a:gd name="T48" fmla="*/ 1 w 18"/>
              <a:gd name="T49" fmla="*/ 1 h 1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w 18"/>
              <a:gd name="T76" fmla="*/ 0 h 16"/>
              <a:gd name="T77" fmla="*/ 18 w 18"/>
              <a:gd name="T78" fmla="*/ 16 h 16"/>
            </a:gdLst>
            <a:ahLst/>
            <a:cxnLst>
              <a:cxn ang="T50">
                <a:pos x="T0" y="T1"/>
              </a:cxn>
              <a:cxn ang="T51">
                <a:pos x="T2" y="T3"/>
              </a:cxn>
              <a:cxn ang="T52">
                <a:pos x="T4" y="T5"/>
              </a:cxn>
              <a:cxn ang="T53">
                <a:pos x="T6" y="T7"/>
              </a:cxn>
              <a:cxn ang="T54">
                <a:pos x="T8" y="T9"/>
              </a:cxn>
              <a:cxn ang="T55">
                <a:pos x="T10" y="T11"/>
              </a:cxn>
              <a:cxn ang="T56">
                <a:pos x="T12" y="T13"/>
              </a:cxn>
              <a:cxn ang="T57">
                <a:pos x="T14" y="T15"/>
              </a:cxn>
              <a:cxn ang="T58">
                <a:pos x="T16" y="T17"/>
              </a:cxn>
              <a:cxn ang="T59">
                <a:pos x="T18" y="T19"/>
              </a:cxn>
              <a:cxn ang="T60">
                <a:pos x="T20" y="T21"/>
              </a:cxn>
              <a:cxn ang="T61">
                <a:pos x="T22" y="T23"/>
              </a:cxn>
              <a:cxn ang="T62">
                <a:pos x="T24" y="T25"/>
              </a:cxn>
              <a:cxn ang="T63">
                <a:pos x="T26" y="T27"/>
              </a:cxn>
              <a:cxn ang="T64">
                <a:pos x="T28" y="T29"/>
              </a:cxn>
              <a:cxn ang="T65">
                <a:pos x="T30" y="T31"/>
              </a:cxn>
              <a:cxn ang="T66">
                <a:pos x="T32" y="T33"/>
              </a:cxn>
              <a:cxn ang="T67">
                <a:pos x="T34" y="T35"/>
              </a:cxn>
              <a:cxn ang="T68">
                <a:pos x="T36" y="T37"/>
              </a:cxn>
              <a:cxn ang="T69">
                <a:pos x="T38" y="T39"/>
              </a:cxn>
              <a:cxn ang="T70">
                <a:pos x="T40" y="T41"/>
              </a:cxn>
              <a:cxn ang="T71">
                <a:pos x="T42" y="T43"/>
              </a:cxn>
              <a:cxn ang="T72">
                <a:pos x="T44" y="T45"/>
              </a:cxn>
              <a:cxn ang="T73">
                <a:pos x="T46" y="T47"/>
              </a:cxn>
              <a:cxn ang="T74">
                <a:pos x="T48" y="T49"/>
              </a:cxn>
            </a:cxnLst>
            <a:rect l="T75" t="T76" r="T77" b="T78"/>
            <a:pathLst>
              <a:path w="18" h="16">
                <a:moveTo>
                  <a:pt x="4" y="2"/>
                </a:moveTo>
                <a:lnTo>
                  <a:pt x="4" y="0"/>
                </a:lnTo>
                <a:lnTo>
                  <a:pt x="0" y="0"/>
                </a:lnTo>
                <a:lnTo>
                  <a:pt x="0" y="8"/>
                </a:lnTo>
                <a:lnTo>
                  <a:pt x="2" y="8"/>
                </a:lnTo>
                <a:lnTo>
                  <a:pt x="2" y="12"/>
                </a:lnTo>
                <a:lnTo>
                  <a:pt x="4" y="12"/>
                </a:lnTo>
                <a:lnTo>
                  <a:pt x="4" y="14"/>
                </a:lnTo>
                <a:lnTo>
                  <a:pt x="8" y="14"/>
                </a:lnTo>
                <a:lnTo>
                  <a:pt x="6" y="10"/>
                </a:lnTo>
                <a:lnTo>
                  <a:pt x="8" y="14"/>
                </a:lnTo>
                <a:lnTo>
                  <a:pt x="14" y="14"/>
                </a:lnTo>
                <a:lnTo>
                  <a:pt x="14" y="16"/>
                </a:lnTo>
                <a:lnTo>
                  <a:pt x="18" y="16"/>
                </a:lnTo>
                <a:lnTo>
                  <a:pt x="18" y="14"/>
                </a:lnTo>
                <a:lnTo>
                  <a:pt x="18" y="10"/>
                </a:lnTo>
                <a:lnTo>
                  <a:pt x="8" y="10"/>
                </a:lnTo>
                <a:lnTo>
                  <a:pt x="10" y="14"/>
                </a:lnTo>
                <a:lnTo>
                  <a:pt x="10" y="10"/>
                </a:lnTo>
                <a:lnTo>
                  <a:pt x="8" y="10"/>
                </a:lnTo>
                <a:lnTo>
                  <a:pt x="8" y="8"/>
                </a:lnTo>
                <a:lnTo>
                  <a:pt x="6" y="8"/>
                </a:lnTo>
                <a:lnTo>
                  <a:pt x="6" y="4"/>
                </a:lnTo>
                <a:lnTo>
                  <a:pt x="4" y="4"/>
                </a:lnTo>
                <a:lnTo>
                  <a:pt x="4" y="2"/>
                </a:lnTo>
                <a:close/>
              </a:path>
            </a:pathLst>
          </a:custGeom>
          <a:solidFill>
            <a:srgbClr val="000000"/>
          </a:solidFill>
          <a:ln w="9525">
            <a:solidFill>
              <a:srgbClr val="0238C0"/>
            </a:solidFill>
            <a:round/>
            <a:headEnd/>
            <a:tailEnd/>
          </a:ln>
        </xdr:spPr>
      </xdr:sp>
      <xdr:sp macro="" textlink="">
        <xdr:nvSpPr>
          <xdr:cNvPr id="26328" name="Freeform 377"/>
          <xdr:cNvSpPr>
            <a:spLocks/>
          </xdr:cNvSpPr>
        </xdr:nvSpPr>
        <xdr:spPr bwMode="auto">
          <a:xfrm>
            <a:off x="323" y="2210"/>
            <a:ext cx="3" cy="3"/>
          </a:xfrm>
          <a:custGeom>
            <a:avLst/>
            <a:gdLst>
              <a:gd name="T0" fmla="*/ 1 w 12"/>
              <a:gd name="T1" fmla="*/ 0 h 12"/>
              <a:gd name="T2" fmla="*/ 0 w 12"/>
              <a:gd name="T3" fmla="*/ 0 h 12"/>
              <a:gd name="T4" fmla="*/ 0 w 12"/>
              <a:gd name="T5" fmla="*/ 1 h 12"/>
              <a:gd name="T6" fmla="*/ 1 w 12"/>
              <a:gd name="T7" fmla="*/ 1 h 12"/>
              <a:gd name="T8" fmla="*/ 0 w 12"/>
              <a:gd name="T9" fmla="*/ 1 h 12"/>
              <a:gd name="T10" fmla="*/ 0 w 12"/>
              <a:gd name="T11" fmla="*/ 2 h 12"/>
              <a:gd name="T12" fmla="*/ 1 w 12"/>
              <a:gd name="T13" fmla="*/ 3 h 12"/>
              <a:gd name="T14" fmla="*/ 1 w 12"/>
              <a:gd name="T15" fmla="*/ 2 h 12"/>
              <a:gd name="T16" fmla="*/ 1 w 12"/>
              <a:gd name="T17" fmla="*/ 3 h 12"/>
              <a:gd name="T18" fmla="*/ 2 w 12"/>
              <a:gd name="T19" fmla="*/ 3 h 12"/>
              <a:gd name="T20" fmla="*/ 2 w 12"/>
              <a:gd name="T21" fmla="*/ 3 h 12"/>
              <a:gd name="T22" fmla="*/ 3 w 12"/>
              <a:gd name="T23" fmla="*/ 3 h 12"/>
              <a:gd name="T24" fmla="*/ 3 w 12"/>
              <a:gd name="T25" fmla="*/ 2 h 12"/>
              <a:gd name="T26" fmla="*/ 3 w 12"/>
              <a:gd name="T27" fmla="*/ 2 h 12"/>
              <a:gd name="T28" fmla="*/ 3 w 12"/>
              <a:gd name="T29" fmla="*/ 2 h 12"/>
              <a:gd name="T30" fmla="*/ 1 w 12"/>
              <a:gd name="T31" fmla="*/ 2 h 12"/>
              <a:gd name="T32" fmla="*/ 2 w 12"/>
              <a:gd name="T33" fmla="*/ 2 h 12"/>
              <a:gd name="T34" fmla="*/ 2 w 12"/>
              <a:gd name="T35" fmla="*/ 2 h 12"/>
              <a:gd name="T36" fmla="*/ 1 w 12"/>
              <a:gd name="T37" fmla="*/ 2 h 12"/>
              <a:gd name="T38" fmla="*/ 1 w 12"/>
              <a:gd name="T39" fmla="*/ 1 h 12"/>
              <a:gd name="T40" fmla="*/ 1 w 12"/>
              <a:gd name="T41" fmla="*/ 0 h 12"/>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w 12"/>
              <a:gd name="T64" fmla="*/ 0 h 12"/>
              <a:gd name="T65" fmla="*/ 12 w 12"/>
              <a:gd name="T66" fmla="*/ 12 h 12"/>
            </a:gdLst>
            <a:ahLst/>
            <a:cxnLst>
              <a:cxn ang="T42">
                <a:pos x="T0" y="T1"/>
              </a:cxn>
              <a:cxn ang="T43">
                <a:pos x="T2" y="T3"/>
              </a:cxn>
              <a:cxn ang="T44">
                <a:pos x="T4" y="T5"/>
              </a:cxn>
              <a:cxn ang="T45">
                <a:pos x="T6" y="T7"/>
              </a:cxn>
              <a:cxn ang="T46">
                <a:pos x="T8" y="T9"/>
              </a:cxn>
              <a:cxn ang="T47">
                <a:pos x="T10" y="T11"/>
              </a:cxn>
              <a:cxn ang="T48">
                <a:pos x="T12" y="T13"/>
              </a:cxn>
              <a:cxn ang="T49">
                <a:pos x="T14" y="T15"/>
              </a:cxn>
              <a:cxn ang="T50">
                <a:pos x="T16" y="T17"/>
              </a:cxn>
              <a:cxn ang="T51">
                <a:pos x="T18" y="T19"/>
              </a:cxn>
              <a:cxn ang="T52">
                <a:pos x="T20" y="T21"/>
              </a:cxn>
              <a:cxn ang="T53">
                <a:pos x="T22" y="T23"/>
              </a:cxn>
              <a:cxn ang="T54">
                <a:pos x="T24" y="T25"/>
              </a:cxn>
              <a:cxn ang="T55">
                <a:pos x="T26" y="T27"/>
              </a:cxn>
              <a:cxn ang="T56">
                <a:pos x="T28" y="T29"/>
              </a:cxn>
              <a:cxn ang="T57">
                <a:pos x="T30" y="T31"/>
              </a:cxn>
              <a:cxn ang="T58">
                <a:pos x="T32" y="T33"/>
              </a:cxn>
              <a:cxn ang="T59">
                <a:pos x="T34" y="T35"/>
              </a:cxn>
              <a:cxn ang="T60">
                <a:pos x="T36" y="T37"/>
              </a:cxn>
              <a:cxn ang="T61">
                <a:pos x="T38" y="T39"/>
              </a:cxn>
              <a:cxn ang="T62">
                <a:pos x="T40" y="T41"/>
              </a:cxn>
            </a:cxnLst>
            <a:rect l="T63" t="T64" r="T65" b="T66"/>
            <a:pathLst>
              <a:path w="12" h="12">
                <a:moveTo>
                  <a:pt x="2" y="0"/>
                </a:moveTo>
                <a:lnTo>
                  <a:pt x="0" y="0"/>
                </a:lnTo>
                <a:lnTo>
                  <a:pt x="0" y="4"/>
                </a:lnTo>
                <a:lnTo>
                  <a:pt x="2" y="4"/>
                </a:lnTo>
                <a:lnTo>
                  <a:pt x="0" y="2"/>
                </a:lnTo>
                <a:lnTo>
                  <a:pt x="0" y="6"/>
                </a:lnTo>
                <a:lnTo>
                  <a:pt x="2" y="10"/>
                </a:lnTo>
                <a:lnTo>
                  <a:pt x="2" y="8"/>
                </a:lnTo>
                <a:lnTo>
                  <a:pt x="4" y="10"/>
                </a:lnTo>
                <a:lnTo>
                  <a:pt x="6" y="10"/>
                </a:lnTo>
                <a:lnTo>
                  <a:pt x="6" y="12"/>
                </a:lnTo>
                <a:lnTo>
                  <a:pt x="12" y="12"/>
                </a:lnTo>
                <a:lnTo>
                  <a:pt x="12" y="8"/>
                </a:lnTo>
                <a:lnTo>
                  <a:pt x="10" y="8"/>
                </a:lnTo>
                <a:lnTo>
                  <a:pt x="10" y="6"/>
                </a:lnTo>
                <a:lnTo>
                  <a:pt x="4" y="6"/>
                </a:lnTo>
                <a:lnTo>
                  <a:pt x="6" y="8"/>
                </a:lnTo>
                <a:lnTo>
                  <a:pt x="6" y="6"/>
                </a:lnTo>
                <a:lnTo>
                  <a:pt x="4" y="6"/>
                </a:lnTo>
                <a:lnTo>
                  <a:pt x="4" y="2"/>
                </a:lnTo>
                <a:lnTo>
                  <a:pt x="2" y="0"/>
                </a:lnTo>
                <a:close/>
              </a:path>
            </a:pathLst>
          </a:custGeom>
          <a:solidFill>
            <a:srgbClr val="000000"/>
          </a:solidFill>
          <a:ln w="9525">
            <a:solidFill>
              <a:srgbClr val="0238C0"/>
            </a:solidFill>
            <a:round/>
            <a:headEnd/>
            <a:tailEnd/>
          </a:ln>
        </xdr:spPr>
      </xdr:sp>
      <xdr:sp macro="" textlink="">
        <xdr:nvSpPr>
          <xdr:cNvPr id="26329" name="Freeform 378"/>
          <xdr:cNvSpPr>
            <a:spLocks/>
          </xdr:cNvSpPr>
        </xdr:nvSpPr>
        <xdr:spPr bwMode="auto">
          <a:xfrm>
            <a:off x="323" y="2205"/>
            <a:ext cx="3" cy="1"/>
          </a:xfrm>
          <a:custGeom>
            <a:avLst/>
            <a:gdLst>
              <a:gd name="T0" fmla="*/ 0 w 12"/>
              <a:gd name="T1" fmla="*/ 1 h 12"/>
              <a:gd name="T2" fmla="*/ 0 w 12"/>
              <a:gd name="T3" fmla="*/ 1 h 12"/>
              <a:gd name="T4" fmla="*/ 1 w 12"/>
              <a:gd name="T5" fmla="*/ 1 h 12"/>
              <a:gd name="T6" fmla="*/ 1 w 12"/>
              <a:gd name="T7" fmla="*/ 1 h 12"/>
              <a:gd name="T8" fmla="*/ 2 w 12"/>
              <a:gd name="T9" fmla="*/ 1 h 12"/>
              <a:gd name="T10" fmla="*/ 1 w 12"/>
              <a:gd name="T11" fmla="*/ 1 h 12"/>
              <a:gd name="T12" fmla="*/ 2 w 12"/>
              <a:gd name="T13" fmla="*/ 1 h 12"/>
              <a:gd name="T14" fmla="*/ 2 w 12"/>
              <a:gd name="T15" fmla="*/ 0 h 12"/>
              <a:gd name="T16" fmla="*/ 2 w 12"/>
              <a:gd name="T17" fmla="*/ 1 h 12"/>
              <a:gd name="T18" fmla="*/ 3 w 12"/>
              <a:gd name="T19" fmla="*/ 1 h 12"/>
              <a:gd name="T20" fmla="*/ 3 w 12"/>
              <a:gd name="T21" fmla="*/ 0 h 12"/>
              <a:gd name="T22" fmla="*/ 2 w 12"/>
              <a:gd name="T23" fmla="*/ 0 h 12"/>
              <a:gd name="T24" fmla="*/ 1 w 12"/>
              <a:gd name="T25" fmla="*/ 0 h 12"/>
              <a:gd name="T26" fmla="*/ 1 w 12"/>
              <a:gd name="T27" fmla="*/ 0 h 12"/>
              <a:gd name="T28" fmla="*/ 1 w 12"/>
              <a:gd name="T29" fmla="*/ 0 h 12"/>
              <a:gd name="T30" fmla="*/ 1 w 12"/>
              <a:gd name="T31" fmla="*/ 1 h 12"/>
              <a:gd name="T32" fmla="*/ 2 w 12"/>
              <a:gd name="T33" fmla="*/ 1 h 12"/>
              <a:gd name="T34" fmla="*/ 2 w 12"/>
              <a:gd name="T35" fmla="*/ 0 h 12"/>
              <a:gd name="T36" fmla="*/ 1 w 12"/>
              <a:gd name="T37" fmla="*/ 0 h 12"/>
              <a:gd name="T38" fmla="*/ 1 w 12"/>
              <a:gd name="T39" fmla="*/ 0 h 12"/>
              <a:gd name="T40" fmla="*/ 0 w 12"/>
              <a:gd name="T41" fmla="*/ 0 h 12"/>
              <a:gd name="T42" fmla="*/ 0 w 12"/>
              <a:gd name="T43" fmla="*/ 1 h 12"/>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2"/>
              <a:gd name="T67" fmla="*/ 0 h 12"/>
              <a:gd name="T68" fmla="*/ 12 w 12"/>
              <a:gd name="T69" fmla="*/ 12 h 12"/>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2" h="12">
                <a:moveTo>
                  <a:pt x="0" y="10"/>
                </a:moveTo>
                <a:lnTo>
                  <a:pt x="0" y="12"/>
                </a:lnTo>
                <a:lnTo>
                  <a:pt x="4" y="12"/>
                </a:lnTo>
                <a:lnTo>
                  <a:pt x="4" y="8"/>
                </a:lnTo>
                <a:lnTo>
                  <a:pt x="6" y="8"/>
                </a:lnTo>
                <a:lnTo>
                  <a:pt x="2" y="6"/>
                </a:lnTo>
                <a:lnTo>
                  <a:pt x="8" y="6"/>
                </a:lnTo>
                <a:lnTo>
                  <a:pt x="8" y="4"/>
                </a:lnTo>
                <a:lnTo>
                  <a:pt x="8" y="6"/>
                </a:lnTo>
                <a:lnTo>
                  <a:pt x="12" y="6"/>
                </a:lnTo>
                <a:lnTo>
                  <a:pt x="12" y="2"/>
                </a:lnTo>
                <a:lnTo>
                  <a:pt x="8" y="0"/>
                </a:lnTo>
                <a:lnTo>
                  <a:pt x="4" y="0"/>
                </a:lnTo>
                <a:lnTo>
                  <a:pt x="4" y="2"/>
                </a:lnTo>
                <a:lnTo>
                  <a:pt x="2" y="2"/>
                </a:lnTo>
                <a:lnTo>
                  <a:pt x="2" y="6"/>
                </a:lnTo>
                <a:lnTo>
                  <a:pt x="6" y="6"/>
                </a:lnTo>
                <a:lnTo>
                  <a:pt x="6" y="4"/>
                </a:lnTo>
                <a:lnTo>
                  <a:pt x="2" y="4"/>
                </a:lnTo>
                <a:lnTo>
                  <a:pt x="4" y="4"/>
                </a:lnTo>
                <a:lnTo>
                  <a:pt x="0" y="4"/>
                </a:lnTo>
                <a:lnTo>
                  <a:pt x="0" y="10"/>
                </a:lnTo>
                <a:close/>
              </a:path>
            </a:pathLst>
          </a:custGeom>
          <a:solidFill>
            <a:srgbClr val="000000"/>
          </a:solidFill>
          <a:ln w="9525">
            <a:solidFill>
              <a:srgbClr val="0238C0"/>
            </a:solidFill>
            <a:round/>
            <a:headEnd/>
            <a:tailEnd/>
          </a:ln>
        </xdr:spPr>
      </xdr:sp>
      <xdr:sp macro="" textlink="">
        <xdr:nvSpPr>
          <xdr:cNvPr id="26330" name="Freeform 379"/>
          <xdr:cNvSpPr>
            <a:spLocks/>
          </xdr:cNvSpPr>
        </xdr:nvSpPr>
        <xdr:spPr bwMode="auto">
          <a:xfrm>
            <a:off x="341" y="2199"/>
            <a:ext cx="3" cy="6"/>
          </a:xfrm>
          <a:custGeom>
            <a:avLst/>
            <a:gdLst>
              <a:gd name="T0" fmla="*/ 2 w 22"/>
              <a:gd name="T1" fmla="*/ 4 h 20"/>
              <a:gd name="T2" fmla="*/ 3 w 22"/>
              <a:gd name="T3" fmla="*/ 4 h 20"/>
              <a:gd name="T4" fmla="*/ 3 w 22"/>
              <a:gd name="T5" fmla="*/ 3 h 20"/>
              <a:gd name="T6" fmla="*/ 3 w 22"/>
              <a:gd name="T7" fmla="*/ 3 h 20"/>
              <a:gd name="T8" fmla="*/ 3 w 22"/>
              <a:gd name="T9" fmla="*/ 1 h 20"/>
              <a:gd name="T10" fmla="*/ 3 w 22"/>
              <a:gd name="T11" fmla="*/ 1 h 20"/>
              <a:gd name="T12" fmla="*/ 3 w 22"/>
              <a:gd name="T13" fmla="*/ 0 h 20"/>
              <a:gd name="T14" fmla="*/ 2 w 22"/>
              <a:gd name="T15" fmla="*/ 0 h 20"/>
              <a:gd name="T16" fmla="*/ 1 w 22"/>
              <a:gd name="T17" fmla="*/ 1 h 20"/>
              <a:gd name="T18" fmla="*/ 0 w 22"/>
              <a:gd name="T19" fmla="*/ 2 h 20"/>
              <a:gd name="T20" fmla="*/ 0 w 22"/>
              <a:gd name="T21" fmla="*/ 2 h 20"/>
              <a:gd name="T22" fmla="*/ 1 w 22"/>
              <a:gd name="T23" fmla="*/ 1 h 20"/>
              <a:gd name="T24" fmla="*/ 0 w 22"/>
              <a:gd name="T25" fmla="*/ 1 h 20"/>
              <a:gd name="T26" fmla="*/ 0 w 22"/>
              <a:gd name="T27" fmla="*/ 4 h 20"/>
              <a:gd name="T28" fmla="*/ 0 w 22"/>
              <a:gd name="T29" fmla="*/ 5 h 20"/>
              <a:gd name="T30" fmla="*/ 0 w 22"/>
              <a:gd name="T31" fmla="*/ 5 h 20"/>
              <a:gd name="T32" fmla="*/ 0 w 22"/>
              <a:gd name="T33" fmla="*/ 6 h 20"/>
              <a:gd name="T34" fmla="*/ 1 w 22"/>
              <a:gd name="T35" fmla="*/ 6 h 20"/>
              <a:gd name="T36" fmla="*/ 1 w 22"/>
              <a:gd name="T37" fmla="*/ 5 h 20"/>
              <a:gd name="T38" fmla="*/ 2 w 22"/>
              <a:gd name="T39" fmla="*/ 5 h 20"/>
              <a:gd name="T40" fmla="*/ 2 w 22"/>
              <a:gd name="T41" fmla="*/ 4 h 20"/>
              <a:gd name="T42" fmla="*/ 1 w 22"/>
              <a:gd name="T43" fmla="*/ 4 h 20"/>
              <a:gd name="T44" fmla="*/ 1 w 22"/>
              <a:gd name="T45" fmla="*/ 4 h 20"/>
              <a:gd name="T46" fmla="*/ 2 w 22"/>
              <a:gd name="T47" fmla="*/ 4 h 20"/>
              <a:gd name="T48" fmla="*/ 2 w 22"/>
              <a:gd name="T49" fmla="*/ 4 h 20"/>
              <a:gd name="T50" fmla="*/ 2 w 22"/>
              <a:gd name="T51" fmla="*/ 3 h 20"/>
              <a:gd name="T52" fmla="*/ 2 w 22"/>
              <a:gd name="T53" fmla="*/ 2 h 20"/>
              <a:gd name="T54" fmla="*/ 2 w 22"/>
              <a:gd name="T55" fmla="*/ 3 h 20"/>
              <a:gd name="T56" fmla="*/ 2 w 22"/>
              <a:gd name="T57" fmla="*/ 4 h 20"/>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22"/>
              <a:gd name="T88" fmla="*/ 0 h 20"/>
              <a:gd name="T89" fmla="*/ 22 w 22"/>
              <a:gd name="T90" fmla="*/ 20 h 20"/>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22" h="20">
                <a:moveTo>
                  <a:pt x="16" y="12"/>
                </a:moveTo>
                <a:lnTo>
                  <a:pt x="20" y="12"/>
                </a:lnTo>
                <a:lnTo>
                  <a:pt x="20" y="10"/>
                </a:lnTo>
                <a:lnTo>
                  <a:pt x="22" y="10"/>
                </a:lnTo>
                <a:lnTo>
                  <a:pt x="22" y="2"/>
                </a:lnTo>
                <a:lnTo>
                  <a:pt x="20" y="2"/>
                </a:lnTo>
                <a:lnTo>
                  <a:pt x="20" y="0"/>
                </a:lnTo>
                <a:lnTo>
                  <a:pt x="16" y="0"/>
                </a:lnTo>
                <a:lnTo>
                  <a:pt x="4" y="2"/>
                </a:lnTo>
                <a:lnTo>
                  <a:pt x="2" y="8"/>
                </a:lnTo>
                <a:lnTo>
                  <a:pt x="2" y="6"/>
                </a:lnTo>
                <a:lnTo>
                  <a:pt x="8" y="2"/>
                </a:lnTo>
                <a:lnTo>
                  <a:pt x="2" y="4"/>
                </a:lnTo>
                <a:lnTo>
                  <a:pt x="0" y="14"/>
                </a:lnTo>
                <a:lnTo>
                  <a:pt x="0" y="18"/>
                </a:lnTo>
                <a:lnTo>
                  <a:pt x="2" y="18"/>
                </a:lnTo>
                <a:lnTo>
                  <a:pt x="2" y="20"/>
                </a:lnTo>
                <a:lnTo>
                  <a:pt x="10" y="20"/>
                </a:lnTo>
                <a:lnTo>
                  <a:pt x="10" y="18"/>
                </a:lnTo>
                <a:lnTo>
                  <a:pt x="12" y="18"/>
                </a:lnTo>
                <a:lnTo>
                  <a:pt x="12" y="14"/>
                </a:lnTo>
                <a:lnTo>
                  <a:pt x="10" y="12"/>
                </a:lnTo>
                <a:lnTo>
                  <a:pt x="8" y="14"/>
                </a:lnTo>
                <a:lnTo>
                  <a:pt x="12" y="14"/>
                </a:lnTo>
                <a:lnTo>
                  <a:pt x="12" y="12"/>
                </a:lnTo>
                <a:lnTo>
                  <a:pt x="14" y="10"/>
                </a:lnTo>
                <a:lnTo>
                  <a:pt x="14" y="8"/>
                </a:lnTo>
                <a:lnTo>
                  <a:pt x="12" y="10"/>
                </a:lnTo>
                <a:lnTo>
                  <a:pt x="16" y="12"/>
                </a:lnTo>
                <a:close/>
              </a:path>
            </a:pathLst>
          </a:custGeom>
          <a:solidFill>
            <a:srgbClr val="000000"/>
          </a:solidFill>
          <a:ln w="9525">
            <a:solidFill>
              <a:srgbClr val="0238C0"/>
            </a:solidFill>
            <a:round/>
            <a:headEnd/>
            <a:tailEnd/>
          </a:ln>
        </xdr:spPr>
      </xdr:sp>
      <xdr:sp macro="" textlink="">
        <xdr:nvSpPr>
          <xdr:cNvPr id="26331" name="Freeform 380"/>
          <xdr:cNvSpPr>
            <a:spLocks/>
          </xdr:cNvSpPr>
        </xdr:nvSpPr>
        <xdr:spPr bwMode="auto">
          <a:xfrm>
            <a:off x="347" y="2199"/>
            <a:ext cx="3" cy="4"/>
          </a:xfrm>
          <a:custGeom>
            <a:avLst/>
            <a:gdLst>
              <a:gd name="T0" fmla="*/ 0 w 20"/>
              <a:gd name="T1" fmla="*/ 2 h 18"/>
              <a:gd name="T2" fmla="*/ 0 w 20"/>
              <a:gd name="T3" fmla="*/ 3 h 18"/>
              <a:gd name="T4" fmla="*/ 0 w 20"/>
              <a:gd name="T5" fmla="*/ 3 h 18"/>
              <a:gd name="T6" fmla="*/ 0 w 20"/>
              <a:gd name="T7" fmla="*/ 3 h 18"/>
              <a:gd name="T8" fmla="*/ 2 w 20"/>
              <a:gd name="T9" fmla="*/ 3 h 18"/>
              <a:gd name="T10" fmla="*/ 2 w 20"/>
              <a:gd name="T11" fmla="*/ 3 h 18"/>
              <a:gd name="T12" fmla="*/ 2 w 20"/>
              <a:gd name="T13" fmla="*/ 3 h 18"/>
              <a:gd name="T14" fmla="*/ 2 w 20"/>
              <a:gd name="T15" fmla="*/ 2 h 18"/>
              <a:gd name="T16" fmla="*/ 2 w 20"/>
              <a:gd name="T17" fmla="*/ 2 h 18"/>
              <a:gd name="T18" fmla="*/ 1 w 20"/>
              <a:gd name="T19" fmla="*/ 2 h 18"/>
              <a:gd name="T20" fmla="*/ 1 w 20"/>
              <a:gd name="T21" fmla="*/ 3 h 18"/>
              <a:gd name="T22" fmla="*/ 2 w 20"/>
              <a:gd name="T23" fmla="*/ 3 h 18"/>
              <a:gd name="T24" fmla="*/ 2 w 20"/>
              <a:gd name="T25" fmla="*/ 3 h 18"/>
              <a:gd name="T26" fmla="*/ 2 w 20"/>
              <a:gd name="T27" fmla="*/ 3 h 18"/>
              <a:gd name="T28" fmla="*/ 2 w 20"/>
              <a:gd name="T29" fmla="*/ 3 h 18"/>
              <a:gd name="T30" fmla="*/ 3 w 20"/>
              <a:gd name="T31" fmla="*/ 2 h 18"/>
              <a:gd name="T32" fmla="*/ 2 w 20"/>
              <a:gd name="T33" fmla="*/ 0 h 18"/>
              <a:gd name="T34" fmla="*/ 1 w 20"/>
              <a:gd name="T35" fmla="*/ 3 h 18"/>
              <a:gd name="T36" fmla="*/ 2 w 20"/>
              <a:gd name="T37" fmla="*/ 3 h 18"/>
              <a:gd name="T38" fmla="*/ 1 w 20"/>
              <a:gd name="T39" fmla="*/ 3 h 18"/>
              <a:gd name="T40" fmla="*/ 2 w 20"/>
              <a:gd name="T41" fmla="*/ 4 h 18"/>
              <a:gd name="T42" fmla="*/ 2 w 20"/>
              <a:gd name="T43" fmla="*/ 4 h 18"/>
              <a:gd name="T44" fmla="*/ 3 w 20"/>
              <a:gd name="T45" fmla="*/ 4 h 18"/>
              <a:gd name="T46" fmla="*/ 3 w 20"/>
              <a:gd name="T47" fmla="*/ 4 h 18"/>
              <a:gd name="T48" fmla="*/ 3 w 20"/>
              <a:gd name="T49" fmla="*/ 4 h 18"/>
              <a:gd name="T50" fmla="*/ 3 w 20"/>
              <a:gd name="T51" fmla="*/ 2 h 18"/>
              <a:gd name="T52" fmla="*/ 3 w 20"/>
              <a:gd name="T53" fmla="*/ 2 h 18"/>
              <a:gd name="T54" fmla="*/ 3 w 20"/>
              <a:gd name="T55" fmla="*/ 3 h 18"/>
              <a:gd name="T56" fmla="*/ 3 w 20"/>
              <a:gd name="T57" fmla="*/ 1 h 18"/>
              <a:gd name="T58" fmla="*/ 2 w 20"/>
              <a:gd name="T59" fmla="*/ 1 h 18"/>
              <a:gd name="T60" fmla="*/ 2 w 20"/>
              <a:gd name="T61" fmla="*/ 3 h 18"/>
              <a:gd name="T62" fmla="*/ 1 w 20"/>
              <a:gd name="T63" fmla="*/ 2 h 18"/>
              <a:gd name="T64" fmla="*/ 1 w 20"/>
              <a:gd name="T65" fmla="*/ 1 h 18"/>
              <a:gd name="T66" fmla="*/ 2 w 20"/>
              <a:gd name="T67" fmla="*/ 0 h 18"/>
              <a:gd name="T68" fmla="*/ 2 w 20"/>
              <a:gd name="T69" fmla="*/ 0 h 18"/>
              <a:gd name="T70" fmla="*/ 2 w 20"/>
              <a:gd name="T71" fmla="*/ 1 h 18"/>
              <a:gd name="T72" fmla="*/ 2 w 20"/>
              <a:gd name="T73" fmla="*/ 0 h 18"/>
              <a:gd name="T74" fmla="*/ 0 w 20"/>
              <a:gd name="T75" fmla="*/ 0 h 18"/>
              <a:gd name="T76" fmla="*/ 0 w 20"/>
              <a:gd name="T77" fmla="*/ 2 h 18"/>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w 20"/>
              <a:gd name="T118" fmla="*/ 0 h 18"/>
              <a:gd name="T119" fmla="*/ 20 w 20"/>
              <a:gd name="T120" fmla="*/ 18 h 18"/>
            </a:gdLst>
            <a:ahLst/>
            <a:cxnLst>
              <a:cxn ang="T78">
                <a:pos x="T0" y="T1"/>
              </a:cxn>
              <a:cxn ang="T79">
                <a:pos x="T2" y="T3"/>
              </a:cxn>
              <a:cxn ang="T80">
                <a:pos x="T4" y="T5"/>
              </a:cxn>
              <a:cxn ang="T81">
                <a:pos x="T6" y="T7"/>
              </a:cxn>
              <a:cxn ang="T82">
                <a:pos x="T8" y="T9"/>
              </a:cxn>
              <a:cxn ang="T83">
                <a:pos x="T10" y="T11"/>
              </a:cxn>
              <a:cxn ang="T84">
                <a:pos x="T12" y="T13"/>
              </a:cxn>
              <a:cxn ang="T85">
                <a:pos x="T14" y="T15"/>
              </a:cxn>
              <a:cxn ang="T86">
                <a:pos x="T16" y="T17"/>
              </a:cxn>
              <a:cxn ang="T87">
                <a:pos x="T18" y="T19"/>
              </a:cxn>
              <a:cxn ang="T88">
                <a:pos x="T20" y="T21"/>
              </a:cxn>
              <a:cxn ang="T89">
                <a:pos x="T22" y="T23"/>
              </a:cxn>
              <a:cxn ang="T90">
                <a:pos x="T24" y="T25"/>
              </a:cxn>
              <a:cxn ang="T91">
                <a:pos x="T26" y="T27"/>
              </a:cxn>
              <a:cxn ang="T92">
                <a:pos x="T28" y="T29"/>
              </a:cxn>
              <a:cxn ang="T93">
                <a:pos x="T30" y="T31"/>
              </a:cxn>
              <a:cxn ang="T94">
                <a:pos x="T32" y="T33"/>
              </a:cxn>
              <a:cxn ang="T95">
                <a:pos x="T34" y="T35"/>
              </a:cxn>
              <a:cxn ang="T96">
                <a:pos x="T36" y="T37"/>
              </a:cxn>
              <a:cxn ang="T97">
                <a:pos x="T38" y="T39"/>
              </a:cxn>
              <a:cxn ang="T98">
                <a:pos x="T40" y="T41"/>
              </a:cxn>
              <a:cxn ang="T99">
                <a:pos x="T42" y="T43"/>
              </a:cxn>
              <a:cxn ang="T100">
                <a:pos x="T44" y="T45"/>
              </a:cxn>
              <a:cxn ang="T101">
                <a:pos x="T46" y="T47"/>
              </a:cxn>
              <a:cxn ang="T102">
                <a:pos x="T48" y="T49"/>
              </a:cxn>
              <a:cxn ang="T103">
                <a:pos x="T50" y="T51"/>
              </a:cxn>
              <a:cxn ang="T104">
                <a:pos x="T52" y="T53"/>
              </a:cxn>
              <a:cxn ang="T105">
                <a:pos x="T54" y="T55"/>
              </a:cxn>
              <a:cxn ang="T106">
                <a:pos x="T56" y="T57"/>
              </a:cxn>
              <a:cxn ang="T107">
                <a:pos x="T58" y="T59"/>
              </a:cxn>
              <a:cxn ang="T108">
                <a:pos x="T60" y="T61"/>
              </a:cxn>
              <a:cxn ang="T109">
                <a:pos x="T62" y="T63"/>
              </a:cxn>
              <a:cxn ang="T110">
                <a:pos x="T64" y="T65"/>
              </a:cxn>
              <a:cxn ang="T111">
                <a:pos x="T66" y="T67"/>
              </a:cxn>
              <a:cxn ang="T112">
                <a:pos x="T68" y="T69"/>
              </a:cxn>
              <a:cxn ang="T113">
                <a:pos x="T70" y="T71"/>
              </a:cxn>
              <a:cxn ang="T114">
                <a:pos x="T72" y="T73"/>
              </a:cxn>
              <a:cxn ang="T115">
                <a:pos x="T74" y="T75"/>
              </a:cxn>
              <a:cxn ang="T116">
                <a:pos x="T76" y="T77"/>
              </a:cxn>
            </a:cxnLst>
            <a:rect l="T117" t="T118" r="T119" b="T120"/>
            <a:pathLst>
              <a:path w="20" h="18">
                <a:moveTo>
                  <a:pt x="0" y="8"/>
                </a:moveTo>
                <a:lnTo>
                  <a:pt x="0" y="12"/>
                </a:lnTo>
                <a:lnTo>
                  <a:pt x="2" y="12"/>
                </a:lnTo>
                <a:lnTo>
                  <a:pt x="2" y="14"/>
                </a:lnTo>
                <a:lnTo>
                  <a:pt x="10" y="14"/>
                </a:lnTo>
                <a:lnTo>
                  <a:pt x="10" y="12"/>
                </a:lnTo>
                <a:lnTo>
                  <a:pt x="12" y="12"/>
                </a:lnTo>
                <a:lnTo>
                  <a:pt x="12" y="8"/>
                </a:lnTo>
                <a:lnTo>
                  <a:pt x="10" y="10"/>
                </a:lnTo>
                <a:lnTo>
                  <a:pt x="6" y="10"/>
                </a:lnTo>
                <a:lnTo>
                  <a:pt x="6" y="12"/>
                </a:lnTo>
                <a:lnTo>
                  <a:pt x="12" y="14"/>
                </a:lnTo>
                <a:lnTo>
                  <a:pt x="10" y="14"/>
                </a:lnTo>
                <a:lnTo>
                  <a:pt x="16" y="14"/>
                </a:lnTo>
                <a:lnTo>
                  <a:pt x="16" y="12"/>
                </a:lnTo>
                <a:lnTo>
                  <a:pt x="18" y="8"/>
                </a:lnTo>
                <a:lnTo>
                  <a:pt x="12" y="0"/>
                </a:lnTo>
                <a:lnTo>
                  <a:pt x="8" y="14"/>
                </a:lnTo>
                <a:lnTo>
                  <a:pt x="10" y="14"/>
                </a:lnTo>
                <a:lnTo>
                  <a:pt x="8" y="12"/>
                </a:lnTo>
                <a:lnTo>
                  <a:pt x="10" y="16"/>
                </a:lnTo>
                <a:lnTo>
                  <a:pt x="10" y="18"/>
                </a:lnTo>
                <a:lnTo>
                  <a:pt x="18" y="18"/>
                </a:lnTo>
                <a:lnTo>
                  <a:pt x="18" y="16"/>
                </a:lnTo>
                <a:lnTo>
                  <a:pt x="20" y="16"/>
                </a:lnTo>
                <a:lnTo>
                  <a:pt x="20" y="8"/>
                </a:lnTo>
                <a:lnTo>
                  <a:pt x="18" y="8"/>
                </a:lnTo>
                <a:lnTo>
                  <a:pt x="20" y="12"/>
                </a:lnTo>
                <a:lnTo>
                  <a:pt x="18" y="6"/>
                </a:lnTo>
                <a:lnTo>
                  <a:pt x="16" y="6"/>
                </a:lnTo>
                <a:lnTo>
                  <a:pt x="12" y="12"/>
                </a:lnTo>
                <a:lnTo>
                  <a:pt x="6" y="8"/>
                </a:lnTo>
                <a:lnTo>
                  <a:pt x="8" y="4"/>
                </a:lnTo>
                <a:lnTo>
                  <a:pt x="14" y="2"/>
                </a:lnTo>
                <a:lnTo>
                  <a:pt x="12" y="2"/>
                </a:lnTo>
                <a:lnTo>
                  <a:pt x="14" y="4"/>
                </a:lnTo>
                <a:lnTo>
                  <a:pt x="14" y="2"/>
                </a:lnTo>
                <a:lnTo>
                  <a:pt x="2" y="2"/>
                </a:lnTo>
                <a:lnTo>
                  <a:pt x="0" y="8"/>
                </a:lnTo>
                <a:close/>
              </a:path>
            </a:pathLst>
          </a:custGeom>
          <a:solidFill>
            <a:srgbClr val="000000"/>
          </a:solidFill>
          <a:ln w="9525">
            <a:solidFill>
              <a:srgbClr val="0238C0"/>
            </a:solidFill>
            <a:round/>
            <a:headEnd/>
            <a:tailEnd/>
          </a:ln>
        </xdr:spPr>
      </xdr:sp>
      <xdr:sp macro="" textlink="">
        <xdr:nvSpPr>
          <xdr:cNvPr id="26332" name="Freeform 381"/>
          <xdr:cNvSpPr>
            <a:spLocks/>
          </xdr:cNvSpPr>
        </xdr:nvSpPr>
        <xdr:spPr bwMode="auto">
          <a:xfrm>
            <a:off x="348" y="2200"/>
            <a:ext cx="4" cy="5"/>
          </a:xfrm>
          <a:custGeom>
            <a:avLst/>
            <a:gdLst>
              <a:gd name="T0" fmla="*/ 3 w 18"/>
              <a:gd name="T1" fmla="*/ 2 h 18"/>
              <a:gd name="T2" fmla="*/ 3 w 18"/>
              <a:gd name="T3" fmla="*/ 1 h 18"/>
              <a:gd name="T4" fmla="*/ 3 w 18"/>
              <a:gd name="T5" fmla="*/ 1 h 18"/>
              <a:gd name="T6" fmla="*/ 2 w 18"/>
              <a:gd name="T7" fmla="*/ 0 h 18"/>
              <a:gd name="T8" fmla="*/ 1 w 18"/>
              <a:gd name="T9" fmla="*/ 0 h 18"/>
              <a:gd name="T10" fmla="*/ 1 w 18"/>
              <a:gd name="T11" fmla="*/ 1 h 18"/>
              <a:gd name="T12" fmla="*/ 0 w 18"/>
              <a:gd name="T13" fmla="*/ 1 h 18"/>
              <a:gd name="T14" fmla="*/ 2 w 18"/>
              <a:gd name="T15" fmla="*/ 0 h 18"/>
              <a:gd name="T16" fmla="*/ 0 w 18"/>
              <a:gd name="T17" fmla="*/ 1 h 18"/>
              <a:gd name="T18" fmla="*/ 0 w 18"/>
              <a:gd name="T19" fmla="*/ 3 h 18"/>
              <a:gd name="T20" fmla="*/ 1 w 18"/>
              <a:gd name="T21" fmla="*/ 3 h 18"/>
              <a:gd name="T22" fmla="*/ 0 w 18"/>
              <a:gd name="T23" fmla="*/ 3 h 18"/>
              <a:gd name="T24" fmla="*/ 0 w 18"/>
              <a:gd name="T25" fmla="*/ 3 h 18"/>
              <a:gd name="T26" fmla="*/ 3 w 18"/>
              <a:gd name="T27" fmla="*/ 2 h 18"/>
              <a:gd name="T28" fmla="*/ 3 w 18"/>
              <a:gd name="T29" fmla="*/ 3 h 18"/>
              <a:gd name="T30" fmla="*/ 3 w 18"/>
              <a:gd name="T31" fmla="*/ 1 h 18"/>
              <a:gd name="T32" fmla="*/ 0 w 18"/>
              <a:gd name="T33" fmla="*/ 2 h 18"/>
              <a:gd name="T34" fmla="*/ 1 w 18"/>
              <a:gd name="T35" fmla="*/ 3 h 18"/>
              <a:gd name="T36" fmla="*/ 1 w 18"/>
              <a:gd name="T37" fmla="*/ 4 h 18"/>
              <a:gd name="T38" fmla="*/ 1 w 18"/>
              <a:gd name="T39" fmla="*/ 4 h 18"/>
              <a:gd name="T40" fmla="*/ 1 w 18"/>
              <a:gd name="T41" fmla="*/ 4 h 18"/>
              <a:gd name="T42" fmla="*/ 3 w 18"/>
              <a:gd name="T43" fmla="*/ 5 h 18"/>
              <a:gd name="T44" fmla="*/ 4 w 18"/>
              <a:gd name="T45" fmla="*/ 4 h 18"/>
              <a:gd name="T46" fmla="*/ 4 w 18"/>
              <a:gd name="T47" fmla="*/ 4 h 18"/>
              <a:gd name="T48" fmla="*/ 4 w 18"/>
              <a:gd name="T49" fmla="*/ 2 h 18"/>
              <a:gd name="T50" fmla="*/ 4 w 18"/>
              <a:gd name="T51" fmla="*/ 2 h 18"/>
              <a:gd name="T52" fmla="*/ 4 w 18"/>
              <a:gd name="T53" fmla="*/ 2 h 18"/>
              <a:gd name="T54" fmla="*/ 2 w 18"/>
              <a:gd name="T55" fmla="*/ 2 h 18"/>
              <a:gd name="T56" fmla="*/ 2 w 18"/>
              <a:gd name="T57" fmla="*/ 2 h 18"/>
              <a:gd name="T58" fmla="*/ 3 w 18"/>
              <a:gd name="T59" fmla="*/ 2 h 18"/>
              <a:gd name="T60" fmla="*/ 3 w 18"/>
              <a:gd name="T61" fmla="*/ 2 h 18"/>
              <a:gd name="T62" fmla="*/ 3 w 18"/>
              <a:gd name="T63" fmla="*/ 2 h 18"/>
              <a:gd name="T64" fmla="*/ 3 w 18"/>
              <a:gd name="T65" fmla="*/ 2 h 18"/>
              <a:gd name="T66" fmla="*/ 3 w 18"/>
              <a:gd name="T67" fmla="*/ 1 h 18"/>
              <a:gd name="T68" fmla="*/ 3 w 18"/>
              <a:gd name="T69" fmla="*/ 2 h 18"/>
              <a:gd name="T70" fmla="*/ 1 w 18"/>
              <a:gd name="T71" fmla="*/ 3 h 18"/>
              <a:gd name="T72" fmla="*/ 0 w 18"/>
              <a:gd name="T73" fmla="*/ 3 h 18"/>
              <a:gd name="T74" fmla="*/ 0 w 18"/>
              <a:gd name="T75" fmla="*/ 4 h 18"/>
              <a:gd name="T76" fmla="*/ 1 w 18"/>
              <a:gd name="T77" fmla="*/ 4 h 18"/>
              <a:gd name="T78" fmla="*/ 1 w 18"/>
              <a:gd name="T79" fmla="*/ 4 h 18"/>
              <a:gd name="T80" fmla="*/ 3 w 18"/>
              <a:gd name="T81" fmla="*/ 4 h 18"/>
              <a:gd name="T82" fmla="*/ 3 w 18"/>
              <a:gd name="T83" fmla="*/ 4 h 18"/>
              <a:gd name="T84" fmla="*/ 3 w 18"/>
              <a:gd name="T85" fmla="*/ 3 h 18"/>
              <a:gd name="T86" fmla="*/ 3 w 18"/>
              <a:gd name="T87" fmla="*/ 2 h 18"/>
              <a:gd name="T88" fmla="*/ 3 w 18"/>
              <a:gd name="T89" fmla="*/ 3 h 18"/>
              <a:gd name="T90" fmla="*/ 3 w 18"/>
              <a:gd name="T91" fmla="*/ 1 h 18"/>
              <a:gd name="T92" fmla="*/ 2 w 18"/>
              <a:gd name="T93" fmla="*/ 1 h 18"/>
              <a:gd name="T94" fmla="*/ 2 w 18"/>
              <a:gd name="T95" fmla="*/ 3 h 18"/>
              <a:gd name="T96" fmla="*/ 2 w 18"/>
              <a:gd name="T97" fmla="*/ 3 h 18"/>
              <a:gd name="T98" fmla="*/ 3 w 18"/>
              <a:gd name="T99" fmla="*/ 2 h 18"/>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w 18"/>
              <a:gd name="T151" fmla="*/ 0 h 18"/>
              <a:gd name="T152" fmla="*/ 18 w 18"/>
              <a:gd name="T153" fmla="*/ 18 h 18"/>
            </a:gdLst>
            <a:ahLst/>
            <a:cxnLst>
              <a:cxn ang="T100">
                <a:pos x="T0" y="T1"/>
              </a:cxn>
              <a:cxn ang="T101">
                <a:pos x="T2" y="T3"/>
              </a:cxn>
              <a:cxn ang="T102">
                <a:pos x="T4" y="T5"/>
              </a:cxn>
              <a:cxn ang="T103">
                <a:pos x="T6" y="T7"/>
              </a:cxn>
              <a:cxn ang="T104">
                <a:pos x="T8" y="T9"/>
              </a:cxn>
              <a:cxn ang="T105">
                <a:pos x="T10" y="T11"/>
              </a:cxn>
              <a:cxn ang="T106">
                <a:pos x="T12" y="T13"/>
              </a:cxn>
              <a:cxn ang="T107">
                <a:pos x="T14" y="T15"/>
              </a:cxn>
              <a:cxn ang="T108">
                <a:pos x="T16" y="T17"/>
              </a:cxn>
              <a:cxn ang="T109">
                <a:pos x="T18" y="T19"/>
              </a:cxn>
              <a:cxn ang="T110">
                <a:pos x="T20" y="T21"/>
              </a:cxn>
              <a:cxn ang="T111">
                <a:pos x="T22" y="T23"/>
              </a:cxn>
              <a:cxn ang="T112">
                <a:pos x="T24" y="T25"/>
              </a:cxn>
              <a:cxn ang="T113">
                <a:pos x="T26" y="T27"/>
              </a:cxn>
              <a:cxn ang="T114">
                <a:pos x="T28" y="T29"/>
              </a:cxn>
              <a:cxn ang="T115">
                <a:pos x="T30" y="T31"/>
              </a:cxn>
              <a:cxn ang="T116">
                <a:pos x="T32" y="T33"/>
              </a:cxn>
              <a:cxn ang="T117">
                <a:pos x="T34" y="T35"/>
              </a:cxn>
              <a:cxn ang="T118">
                <a:pos x="T36" y="T37"/>
              </a:cxn>
              <a:cxn ang="T119">
                <a:pos x="T38" y="T39"/>
              </a:cxn>
              <a:cxn ang="T120">
                <a:pos x="T40" y="T41"/>
              </a:cxn>
              <a:cxn ang="T121">
                <a:pos x="T42" y="T43"/>
              </a:cxn>
              <a:cxn ang="T122">
                <a:pos x="T44" y="T45"/>
              </a:cxn>
              <a:cxn ang="T123">
                <a:pos x="T46" y="T47"/>
              </a:cxn>
              <a:cxn ang="T124">
                <a:pos x="T48" y="T49"/>
              </a:cxn>
              <a:cxn ang="T125">
                <a:pos x="T50" y="T51"/>
              </a:cxn>
              <a:cxn ang="T126">
                <a:pos x="T52" y="T53"/>
              </a:cxn>
              <a:cxn ang="T127">
                <a:pos x="T54" y="T55"/>
              </a:cxn>
              <a:cxn ang="T128">
                <a:pos x="T56" y="T57"/>
              </a:cxn>
              <a:cxn ang="T129">
                <a:pos x="T58" y="T59"/>
              </a:cxn>
              <a:cxn ang="T130">
                <a:pos x="T60" y="T61"/>
              </a:cxn>
              <a:cxn ang="T131">
                <a:pos x="T62" y="T63"/>
              </a:cxn>
              <a:cxn ang="T132">
                <a:pos x="T64" y="T65"/>
              </a:cxn>
              <a:cxn ang="T133">
                <a:pos x="T66" y="T67"/>
              </a:cxn>
              <a:cxn ang="T134">
                <a:pos x="T68" y="T69"/>
              </a:cxn>
              <a:cxn ang="T135">
                <a:pos x="T70" y="T71"/>
              </a:cxn>
              <a:cxn ang="T136">
                <a:pos x="T72" y="T73"/>
              </a:cxn>
              <a:cxn ang="T137">
                <a:pos x="T74" y="T75"/>
              </a:cxn>
              <a:cxn ang="T138">
                <a:pos x="T76" y="T77"/>
              </a:cxn>
              <a:cxn ang="T139">
                <a:pos x="T78" y="T79"/>
              </a:cxn>
              <a:cxn ang="T140">
                <a:pos x="T80" y="T81"/>
              </a:cxn>
              <a:cxn ang="T141">
                <a:pos x="T82" y="T83"/>
              </a:cxn>
              <a:cxn ang="T142">
                <a:pos x="T84" y="T85"/>
              </a:cxn>
              <a:cxn ang="T143">
                <a:pos x="T86" y="T87"/>
              </a:cxn>
              <a:cxn ang="T144">
                <a:pos x="T88" y="T89"/>
              </a:cxn>
              <a:cxn ang="T145">
                <a:pos x="T90" y="T91"/>
              </a:cxn>
              <a:cxn ang="T146">
                <a:pos x="T92" y="T93"/>
              </a:cxn>
              <a:cxn ang="T147">
                <a:pos x="T94" y="T95"/>
              </a:cxn>
              <a:cxn ang="T148">
                <a:pos x="T96" y="T97"/>
              </a:cxn>
              <a:cxn ang="T149">
                <a:pos x="T98" y="T99"/>
              </a:cxn>
            </a:cxnLst>
            <a:rect l="T150" t="T151" r="T152" b="T153"/>
            <a:pathLst>
              <a:path w="18" h="18">
                <a:moveTo>
                  <a:pt x="14" y="8"/>
                </a:moveTo>
                <a:lnTo>
                  <a:pt x="14" y="2"/>
                </a:lnTo>
                <a:lnTo>
                  <a:pt x="12" y="2"/>
                </a:lnTo>
                <a:lnTo>
                  <a:pt x="10" y="0"/>
                </a:lnTo>
                <a:lnTo>
                  <a:pt x="4" y="0"/>
                </a:lnTo>
                <a:lnTo>
                  <a:pt x="4" y="2"/>
                </a:lnTo>
                <a:lnTo>
                  <a:pt x="2" y="4"/>
                </a:lnTo>
                <a:lnTo>
                  <a:pt x="8" y="0"/>
                </a:lnTo>
                <a:lnTo>
                  <a:pt x="2" y="2"/>
                </a:lnTo>
                <a:lnTo>
                  <a:pt x="2" y="12"/>
                </a:lnTo>
                <a:lnTo>
                  <a:pt x="4" y="12"/>
                </a:lnTo>
                <a:lnTo>
                  <a:pt x="2" y="10"/>
                </a:lnTo>
                <a:lnTo>
                  <a:pt x="2" y="12"/>
                </a:lnTo>
                <a:lnTo>
                  <a:pt x="14" y="8"/>
                </a:lnTo>
                <a:lnTo>
                  <a:pt x="14" y="10"/>
                </a:lnTo>
                <a:lnTo>
                  <a:pt x="12" y="4"/>
                </a:lnTo>
                <a:lnTo>
                  <a:pt x="0" y="8"/>
                </a:lnTo>
                <a:lnTo>
                  <a:pt x="4" y="12"/>
                </a:lnTo>
                <a:lnTo>
                  <a:pt x="4" y="14"/>
                </a:lnTo>
                <a:lnTo>
                  <a:pt x="6" y="14"/>
                </a:lnTo>
                <a:lnTo>
                  <a:pt x="6" y="16"/>
                </a:lnTo>
                <a:lnTo>
                  <a:pt x="12" y="18"/>
                </a:lnTo>
                <a:lnTo>
                  <a:pt x="16" y="16"/>
                </a:lnTo>
                <a:lnTo>
                  <a:pt x="18" y="16"/>
                </a:lnTo>
                <a:lnTo>
                  <a:pt x="18" y="8"/>
                </a:lnTo>
                <a:lnTo>
                  <a:pt x="16" y="8"/>
                </a:lnTo>
                <a:lnTo>
                  <a:pt x="16" y="6"/>
                </a:lnTo>
                <a:lnTo>
                  <a:pt x="8" y="6"/>
                </a:lnTo>
                <a:lnTo>
                  <a:pt x="8" y="8"/>
                </a:lnTo>
                <a:lnTo>
                  <a:pt x="12" y="6"/>
                </a:lnTo>
                <a:lnTo>
                  <a:pt x="14" y="8"/>
                </a:lnTo>
                <a:lnTo>
                  <a:pt x="14" y="6"/>
                </a:lnTo>
                <a:lnTo>
                  <a:pt x="12" y="6"/>
                </a:lnTo>
                <a:lnTo>
                  <a:pt x="12" y="4"/>
                </a:lnTo>
                <a:lnTo>
                  <a:pt x="12" y="8"/>
                </a:lnTo>
                <a:lnTo>
                  <a:pt x="4" y="12"/>
                </a:lnTo>
                <a:lnTo>
                  <a:pt x="2" y="10"/>
                </a:lnTo>
                <a:lnTo>
                  <a:pt x="2" y="14"/>
                </a:lnTo>
                <a:lnTo>
                  <a:pt x="4" y="14"/>
                </a:lnTo>
                <a:lnTo>
                  <a:pt x="6" y="16"/>
                </a:lnTo>
                <a:lnTo>
                  <a:pt x="12" y="16"/>
                </a:lnTo>
                <a:lnTo>
                  <a:pt x="12" y="14"/>
                </a:lnTo>
                <a:lnTo>
                  <a:pt x="14" y="12"/>
                </a:lnTo>
                <a:lnTo>
                  <a:pt x="14" y="8"/>
                </a:lnTo>
                <a:lnTo>
                  <a:pt x="14" y="10"/>
                </a:lnTo>
                <a:lnTo>
                  <a:pt x="12" y="4"/>
                </a:lnTo>
                <a:lnTo>
                  <a:pt x="10" y="4"/>
                </a:lnTo>
                <a:lnTo>
                  <a:pt x="10" y="10"/>
                </a:lnTo>
                <a:lnTo>
                  <a:pt x="8" y="12"/>
                </a:lnTo>
                <a:lnTo>
                  <a:pt x="14" y="8"/>
                </a:lnTo>
                <a:close/>
              </a:path>
            </a:pathLst>
          </a:custGeom>
          <a:solidFill>
            <a:srgbClr val="000000"/>
          </a:solidFill>
          <a:ln w="9525">
            <a:solidFill>
              <a:srgbClr val="0238C0"/>
            </a:solidFill>
            <a:round/>
            <a:headEnd/>
            <a:tailEnd/>
          </a:ln>
        </xdr:spPr>
      </xdr:sp>
      <xdr:sp macro="" textlink="">
        <xdr:nvSpPr>
          <xdr:cNvPr id="26333" name="Freeform 382"/>
          <xdr:cNvSpPr>
            <a:spLocks/>
          </xdr:cNvSpPr>
        </xdr:nvSpPr>
        <xdr:spPr bwMode="auto">
          <a:xfrm>
            <a:off x="334" y="2202"/>
            <a:ext cx="5" cy="4"/>
          </a:xfrm>
          <a:custGeom>
            <a:avLst/>
            <a:gdLst>
              <a:gd name="T0" fmla="*/ 3 w 25"/>
              <a:gd name="T1" fmla="*/ 2 h 18"/>
              <a:gd name="T2" fmla="*/ 4 w 25"/>
              <a:gd name="T3" fmla="*/ 3 h 18"/>
              <a:gd name="T4" fmla="*/ 4 w 25"/>
              <a:gd name="T5" fmla="*/ 3 h 18"/>
              <a:gd name="T6" fmla="*/ 5 w 25"/>
              <a:gd name="T7" fmla="*/ 2 h 18"/>
              <a:gd name="T8" fmla="*/ 5 w 25"/>
              <a:gd name="T9" fmla="*/ 1 h 18"/>
              <a:gd name="T10" fmla="*/ 5 w 25"/>
              <a:gd name="T11" fmla="*/ 0 h 18"/>
              <a:gd name="T12" fmla="*/ 4 w 25"/>
              <a:gd name="T13" fmla="*/ 0 h 18"/>
              <a:gd name="T14" fmla="*/ 4 w 25"/>
              <a:gd name="T15" fmla="*/ 0 h 18"/>
              <a:gd name="T16" fmla="*/ 4 w 25"/>
              <a:gd name="T17" fmla="*/ 0 h 18"/>
              <a:gd name="T18" fmla="*/ 2 w 25"/>
              <a:gd name="T19" fmla="*/ 0 h 18"/>
              <a:gd name="T20" fmla="*/ 2 w 25"/>
              <a:gd name="T21" fmla="*/ 1 h 18"/>
              <a:gd name="T22" fmla="*/ 2 w 25"/>
              <a:gd name="T23" fmla="*/ 0 h 18"/>
              <a:gd name="T24" fmla="*/ 3 w 25"/>
              <a:gd name="T25" fmla="*/ 1 h 18"/>
              <a:gd name="T26" fmla="*/ 3 w 25"/>
              <a:gd name="T27" fmla="*/ 0 h 18"/>
              <a:gd name="T28" fmla="*/ 2 w 25"/>
              <a:gd name="T29" fmla="*/ 0 h 18"/>
              <a:gd name="T30" fmla="*/ 2 w 25"/>
              <a:gd name="T31" fmla="*/ 1 h 18"/>
              <a:gd name="T32" fmla="*/ 1 w 25"/>
              <a:gd name="T33" fmla="*/ 1 h 18"/>
              <a:gd name="T34" fmla="*/ 1 w 25"/>
              <a:gd name="T35" fmla="*/ 1 h 18"/>
              <a:gd name="T36" fmla="*/ 2 w 25"/>
              <a:gd name="T37" fmla="*/ 0 h 18"/>
              <a:gd name="T38" fmla="*/ 1 w 25"/>
              <a:gd name="T39" fmla="*/ 0 h 18"/>
              <a:gd name="T40" fmla="*/ 0 w 25"/>
              <a:gd name="T41" fmla="*/ 3 h 18"/>
              <a:gd name="T42" fmla="*/ 1 w 25"/>
              <a:gd name="T43" fmla="*/ 3 h 18"/>
              <a:gd name="T44" fmla="*/ 0 w 25"/>
              <a:gd name="T45" fmla="*/ 3 h 18"/>
              <a:gd name="T46" fmla="*/ 0 w 25"/>
              <a:gd name="T47" fmla="*/ 4 h 18"/>
              <a:gd name="T48" fmla="*/ 1 w 25"/>
              <a:gd name="T49" fmla="*/ 4 h 18"/>
              <a:gd name="T50" fmla="*/ 1 w 25"/>
              <a:gd name="T51" fmla="*/ 4 h 18"/>
              <a:gd name="T52" fmla="*/ 2 w 25"/>
              <a:gd name="T53" fmla="*/ 4 h 18"/>
              <a:gd name="T54" fmla="*/ 2 w 25"/>
              <a:gd name="T55" fmla="*/ 4 h 18"/>
              <a:gd name="T56" fmla="*/ 3 w 25"/>
              <a:gd name="T57" fmla="*/ 3 h 18"/>
              <a:gd name="T58" fmla="*/ 3 w 25"/>
              <a:gd name="T59" fmla="*/ 2 h 18"/>
              <a:gd name="T60" fmla="*/ 3 w 25"/>
              <a:gd name="T61" fmla="*/ 3 h 18"/>
              <a:gd name="T62" fmla="*/ 2 w 25"/>
              <a:gd name="T63" fmla="*/ 1 h 18"/>
              <a:gd name="T64" fmla="*/ 2 w 25"/>
              <a:gd name="T65" fmla="*/ 2 h 18"/>
              <a:gd name="T66" fmla="*/ 2 w 25"/>
              <a:gd name="T67" fmla="*/ 3 h 18"/>
              <a:gd name="T68" fmla="*/ 2 w 25"/>
              <a:gd name="T69" fmla="*/ 3 h 18"/>
              <a:gd name="T70" fmla="*/ 4 w 25"/>
              <a:gd name="T71" fmla="*/ 2 h 18"/>
              <a:gd name="T72" fmla="*/ 2 w 25"/>
              <a:gd name="T73" fmla="*/ 3 h 18"/>
              <a:gd name="T74" fmla="*/ 2 w 25"/>
              <a:gd name="T75" fmla="*/ 3 h 18"/>
              <a:gd name="T76" fmla="*/ 4 w 25"/>
              <a:gd name="T77" fmla="*/ 3 h 18"/>
              <a:gd name="T78" fmla="*/ 4 w 25"/>
              <a:gd name="T79" fmla="*/ 2 h 18"/>
              <a:gd name="T80" fmla="*/ 3 w 25"/>
              <a:gd name="T81" fmla="*/ 2 h 18"/>
              <a:gd name="T82" fmla="*/ 3 w 25"/>
              <a:gd name="T83" fmla="*/ 2 h 18"/>
              <a:gd name="T84" fmla="*/ 4 w 25"/>
              <a:gd name="T85" fmla="*/ 3 h 18"/>
              <a:gd name="T86" fmla="*/ 3 w 25"/>
              <a:gd name="T87" fmla="*/ 2 h 18"/>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w 25"/>
              <a:gd name="T133" fmla="*/ 0 h 18"/>
              <a:gd name="T134" fmla="*/ 25 w 25"/>
              <a:gd name="T135" fmla="*/ 18 h 18"/>
            </a:gdLst>
            <a:ahLst/>
            <a:cxnLst>
              <a:cxn ang="T88">
                <a:pos x="T0" y="T1"/>
              </a:cxn>
              <a:cxn ang="T89">
                <a:pos x="T2" y="T3"/>
              </a:cxn>
              <a:cxn ang="T90">
                <a:pos x="T4" y="T5"/>
              </a:cxn>
              <a:cxn ang="T91">
                <a:pos x="T6" y="T7"/>
              </a:cxn>
              <a:cxn ang="T92">
                <a:pos x="T8" y="T9"/>
              </a:cxn>
              <a:cxn ang="T93">
                <a:pos x="T10" y="T11"/>
              </a:cxn>
              <a:cxn ang="T94">
                <a:pos x="T12" y="T13"/>
              </a:cxn>
              <a:cxn ang="T95">
                <a:pos x="T14" y="T15"/>
              </a:cxn>
              <a:cxn ang="T96">
                <a:pos x="T16" y="T17"/>
              </a:cxn>
              <a:cxn ang="T97">
                <a:pos x="T18" y="T19"/>
              </a:cxn>
              <a:cxn ang="T98">
                <a:pos x="T20" y="T21"/>
              </a:cxn>
              <a:cxn ang="T99">
                <a:pos x="T22" y="T23"/>
              </a:cxn>
              <a:cxn ang="T100">
                <a:pos x="T24" y="T25"/>
              </a:cxn>
              <a:cxn ang="T101">
                <a:pos x="T26" y="T27"/>
              </a:cxn>
              <a:cxn ang="T102">
                <a:pos x="T28" y="T29"/>
              </a:cxn>
              <a:cxn ang="T103">
                <a:pos x="T30" y="T31"/>
              </a:cxn>
              <a:cxn ang="T104">
                <a:pos x="T32" y="T33"/>
              </a:cxn>
              <a:cxn ang="T105">
                <a:pos x="T34" y="T35"/>
              </a:cxn>
              <a:cxn ang="T106">
                <a:pos x="T36" y="T37"/>
              </a:cxn>
              <a:cxn ang="T107">
                <a:pos x="T38" y="T39"/>
              </a:cxn>
              <a:cxn ang="T108">
                <a:pos x="T40" y="T41"/>
              </a:cxn>
              <a:cxn ang="T109">
                <a:pos x="T42" y="T43"/>
              </a:cxn>
              <a:cxn ang="T110">
                <a:pos x="T44" y="T45"/>
              </a:cxn>
              <a:cxn ang="T111">
                <a:pos x="T46" y="T47"/>
              </a:cxn>
              <a:cxn ang="T112">
                <a:pos x="T48" y="T49"/>
              </a:cxn>
              <a:cxn ang="T113">
                <a:pos x="T50" y="T51"/>
              </a:cxn>
              <a:cxn ang="T114">
                <a:pos x="T52" y="T53"/>
              </a:cxn>
              <a:cxn ang="T115">
                <a:pos x="T54" y="T55"/>
              </a:cxn>
              <a:cxn ang="T116">
                <a:pos x="T56" y="T57"/>
              </a:cxn>
              <a:cxn ang="T117">
                <a:pos x="T58" y="T59"/>
              </a:cxn>
              <a:cxn ang="T118">
                <a:pos x="T60" y="T61"/>
              </a:cxn>
              <a:cxn ang="T119">
                <a:pos x="T62" y="T63"/>
              </a:cxn>
              <a:cxn ang="T120">
                <a:pos x="T64" y="T65"/>
              </a:cxn>
              <a:cxn ang="T121">
                <a:pos x="T66" y="T67"/>
              </a:cxn>
              <a:cxn ang="T122">
                <a:pos x="T68" y="T69"/>
              </a:cxn>
              <a:cxn ang="T123">
                <a:pos x="T70" y="T71"/>
              </a:cxn>
              <a:cxn ang="T124">
                <a:pos x="T72" y="T73"/>
              </a:cxn>
              <a:cxn ang="T125">
                <a:pos x="T74" y="T75"/>
              </a:cxn>
              <a:cxn ang="T126">
                <a:pos x="T76" y="T77"/>
              </a:cxn>
              <a:cxn ang="T127">
                <a:pos x="T78" y="T79"/>
              </a:cxn>
              <a:cxn ang="T128">
                <a:pos x="T80" y="T81"/>
              </a:cxn>
              <a:cxn ang="T129">
                <a:pos x="T82" y="T83"/>
              </a:cxn>
              <a:cxn ang="T130">
                <a:pos x="T84" y="T85"/>
              </a:cxn>
              <a:cxn ang="T131">
                <a:pos x="T86" y="T87"/>
              </a:cxn>
            </a:cxnLst>
            <a:rect l="T132" t="T133" r="T134" b="T135"/>
            <a:pathLst>
              <a:path w="25" h="18">
                <a:moveTo>
                  <a:pt x="16" y="10"/>
                </a:moveTo>
                <a:lnTo>
                  <a:pt x="18" y="12"/>
                </a:lnTo>
                <a:lnTo>
                  <a:pt x="22" y="12"/>
                </a:lnTo>
                <a:lnTo>
                  <a:pt x="25" y="8"/>
                </a:lnTo>
                <a:lnTo>
                  <a:pt x="25" y="4"/>
                </a:lnTo>
                <a:lnTo>
                  <a:pt x="24" y="2"/>
                </a:lnTo>
                <a:lnTo>
                  <a:pt x="20" y="0"/>
                </a:lnTo>
                <a:lnTo>
                  <a:pt x="22" y="2"/>
                </a:lnTo>
                <a:lnTo>
                  <a:pt x="22" y="0"/>
                </a:lnTo>
                <a:lnTo>
                  <a:pt x="10" y="0"/>
                </a:lnTo>
                <a:lnTo>
                  <a:pt x="10" y="4"/>
                </a:lnTo>
                <a:lnTo>
                  <a:pt x="12" y="2"/>
                </a:lnTo>
                <a:lnTo>
                  <a:pt x="16" y="4"/>
                </a:lnTo>
                <a:lnTo>
                  <a:pt x="16" y="2"/>
                </a:lnTo>
                <a:lnTo>
                  <a:pt x="8" y="2"/>
                </a:lnTo>
                <a:lnTo>
                  <a:pt x="8" y="4"/>
                </a:lnTo>
                <a:lnTo>
                  <a:pt x="6" y="4"/>
                </a:lnTo>
                <a:lnTo>
                  <a:pt x="6" y="6"/>
                </a:lnTo>
                <a:lnTo>
                  <a:pt x="12" y="2"/>
                </a:lnTo>
                <a:lnTo>
                  <a:pt x="6" y="2"/>
                </a:lnTo>
                <a:lnTo>
                  <a:pt x="0" y="12"/>
                </a:lnTo>
                <a:lnTo>
                  <a:pt x="4" y="14"/>
                </a:lnTo>
                <a:lnTo>
                  <a:pt x="2" y="12"/>
                </a:lnTo>
                <a:lnTo>
                  <a:pt x="2" y="16"/>
                </a:lnTo>
                <a:lnTo>
                  <a:pt x="4" y="16"/>
                </a:lnTo>
                <a:lnTo>
                  <a:pt x="6" y="18"/>
                </a:lnTo>
                <a:lnTo>
                  <a:pt x="12" y="18"/>
                </a:lnTo>
                <a:lnTo>
                  <a:pt x="12" y="16"/>
                </a:lnTo>
                <a:lnTo>
                  <a:pt x="14" y="14"/>
                </a:lnTo>
                <a:lnTo>
                  <a:pt x="14" y="10"/>
                </a:lnTo>
                <a:lnTo>
                  <a:pt x="14" y="12"/>
                </a:lnTo>
                <a:lnTo>
                  <a:pt x="12" y="6"/>
                </a:lnTo>
                <a:lnTo>
                  <a:pt x="12" y="8"/>
                </a:lnTo>
                <a:lnTo>
                  <a:pt x="10" y="14"/>
                </a:lnTo>
                <a:lnTo>
                  <a:pt x="12" y="14"/>
                </a:lnTo>
                <a:lnTo>
                  <a:pt x="18" y="10"/>
                </a:lnTo>
                <a:lnTo>
                  <a:pt x="8" y="12"/>
                </a:lnTo>
                <a:lnTo>
                  <a:pt x="12" y="14"/>
                </a:lnTo>
                <a:lnTo>
                  <a:pt x="18" y="12"/>
                </a:lnTo>
                <a:lnTo>
                  <a:pt x="18" y="8"/>
                </a:lnTo>
                <a:lnTo>
                  <a:pt x="14" y="8"/>
                </a:lnTo>
                <a:lnTo>
                  <a:pt x="14" y="10"/>
                </a:lnTo>
                <a:lnTo>
                  <a:pt x="20" y="12"/>
                </a:lnTo>
                <a:lnTo>
                  <a:pt x="16" y="10"/>
                </a:lnTo>
                <a:close/>
              </a:path>
            </a:pathLst>
          </a:custGeom>
          <a:solidFill>
            <a:srgbClr val="000000"/>
          </a:solidFill>
          <a:ln w="9525">
            <a:solidFill>
              <a:srgbClr val="0238C0"/>
            </a:solidFill>
            <a:round/>
            <a:headEnd/>
            <a:tailEnd/>
          </a:ln>
        </xdr:spPr>
      </xdr:sp>
      <xdr:sp macro="" textlink="">
        <xdr:nvSpPr>
          <xdr:cNvPr id="26334" name="Freeform 383"/>
          <xdr:cNvSpPr>
            <a:spLocks/>
          </xdr:cNvSpPr>
        </xdr:nvSpPr>
        <xdr:spPr bwMode="auto">
          <a:xfrm>
            <a:off x="332" y="2205"/>
            <a:ext cx="1" cy="2"/>
          </a:xfrm>
          <a:custGeom>
            <a:avLst/>
            <a:gdLst>
              <a:gd name="T0" fmla="*/ 0 w 12"/>
              <a:gd name="T1" fmla="*/ 2 h 13"/>
              <a:gd name="T2" fmla="*/ 1 w 12"/>
              <a:gd name="T3" fmla="*/ 2 h 13"/>
              <a:gd name="T4" fmla="*/ 1 w 12"/>
              <a:gd name="T5" fmla="*/ 2 h 13"/>
              <a:gd name="T6" fmla="*/ 1 w 12"/>
              <a:gd name="T7" fmla="*/ 2 h 13"/>
              <a:gd name="T8" fmla="*/ 1 w 12"/>
              <a:gd name="T9" fmla="*/ 1 h 13"/>
              <a:gd name="T10" fmla="*/ 0 w 12"/>
              <a:gd name="T11" fmla="*/ 1 h 13"/>
              <a:gd name="T12" fmla="*/ 1 w 12"/>
              <a:gd name="T13" fmla="*/ 1 h 13"/>
              <a:gd name="T14" fmla="*/ 1 w 12"/>
              <a:gd name="T15" fmla="*/ 0 h 13"/>
              <a:gd name="T16" fmla="*/ 1 w 12"/>
              <a:gd name="T17" fmla="*/ 1 h 13"/>
              <a:gd name="T18" fmla="*/ 1 w 12"/>
              <a:gd name="T19" fmla="*/ 1 h 13"/>
              <a:gd name="T20" fmla="*/ 1 w 12"/>
              <a:gd name="T21" fmla="*/ 1 h 13"/>
              <a:gd name="T22" fmla="*/ 1 w 12"/>
              <a:gd name="T23" fmla="*/ 0 h 13"/>
              <a:gd name="T24" fmla="*/ 1 w 12"/>
              <a:gd name="T25" fmla="*/ 0 h 13"/>
              <a:gd name="T26" fmla="*/ 0 w 12"/>
              <a:gd name="T27" fmla="*/ 0 h 13"/>
              <a:gd name="T28" fmla="*/ 0 w 12"/>
              <a:gd name="T29" fmla="*/ 1 h 13"/>
              <a:gd name="T30" fmla="*/ 0 w 12"/>
              <a:gd name="T31" fmla="*/ 0 h 13"/>
              <a:gd name="T32" fmla="*/ 0 w 12"/>
              <a:gd name="T33" fmla="*/ 1 h 13"/>
              <a:gd name="T34" fmla="*/ 0 w 12"/>
              <a:gd name="T35" fmla="*/ 1 h 13"/>
              <a:gd name="T36" fmla="*/ 0 w 12"/>
              <a:gd name="T37" fmla="*/ 1 h 13"/>
              <a:gd name="T38" fmla="*/ 0 w 12"/>
              <a:gd name="T39" fmla="*/ 2 h 13"/>
              <a:gd name="T40" fmla="*/ 0 w 12"/>
              <a:gd name="T41" fmla="*/ 2 h 13"/>
              <a:gd name="T42" fmla="*/ 0 w 12"/>
              <a:gd name="T43" fmla="*/ 2 h 13"/>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2"/>
              <a:gd name="T67" fmla="*/ 0 h 13"/>
              <a:gd name="T68" fmla="*/ 12 w 12"/>
              <a:gd name="T69" fmla="*/ 13 h 13"/>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2" h="13">
                <a:moveTo>
                  <a:pt x="2" y="13"/>
                </a:moveTo>
                <a:lnTo>
                  <a:pt x="6" y="13"/>
                </a:lnTo>
                <a:lnTo>
                  <a:pt x="6" y="10"/>
                </a:lnTo>
                <a:lnTo>
                  <a:pt x="6" y="12"/>
                </a:lnTo>
                <a:lnTo>
                  <a:pt x="6" y="8"/>
                </a:lnTo>
                <a:lnTo>
                  <a:pt x="4" y="8"/>
                </a:lnTo>
                <a:lnTo>
                  <a:pt x="8" y="8"/>
                </a:lnTo>
                <a:lnTo>
                  <a:pt x="8" y="2"/>
                </a:lnTo>
                <a:lnTo>
                  <a:pt x="8" y="6"/>
                </a:lnTo>
                <a:lnTo>
                  <a:pt x="8" y="4"/>
                </a:lnTo>
                <a:lnTo>
                  <a:pt x="12" y="4"/>
                </a:lnTo>
                <a:lnTo>
                  <a:pt x="12" y="0"/>
                </a:lnTo>
                <a:lnTo>
                  <a:pt x="10" y="0"/>
                </a:lnTo>
                <a:lnTo>
                  <a:pt x="4" y="0"/>
                </a:lnTo>
                <a:lnTo>
                  <a:pt x="4" y="4"/>
                </a:lnTo>
                <a:lnTo>
                  <a:pt x="4" y="2"/>
                </a:lnTo>
                <a:lnTo>
                  <a:pt x="4" y="6"/>
                </a:lnTo>
                <a:lnTo>
                  <a:pt x="4" y="4"/>
                </a:lnTo>
                <a:lnTo>
                  <a:pt x="0" y="4"/>
                </a:lnTo>
                <a:lnTo>
                  <a:pt x="0" y="12"/>
                </a:lnTo>
                <a:lnTo>
                  <a:pt x="2" y="12"/>
                </a:lnTo>
                <a:lnTo>
                  <a:pt x="2" y="13"/>
                </a:lnTo>
                <a:close/>
              </a:path>
            </a:pathLst>
          </a:custGeom>
          <a:solidFill>
            <a:srgbClr val="000000"/>
          </a:solidFill>
          <a:ln w="9525">
            <a:solidFill>
              <a:srgbClr val="0238C0"/>
            </a:solidFill>
            <a:round/>
            <a:headEnd/>
            <a:tailEnd/>
          </a:ln>
        </xdr:spPr>
      </xdr:sp>
      <xdr:sp macro="" textlink="">
        <xdr:nvSpPr>
          <xdr:cNvPr id="26335" name="Freeform 384"/>
          <xdr:cNvSpPr>
            <a:spLocks/>
          </xdr:cNvSpPr>
        </xdr:nvSpPr>
        <xdr:spPr bwMode="auto">
          <a:xfrm>
            <a:off x="326" y="2205"/>
            <a:ext cx="16" cy="1"/>
          </a:xfrm>
          <a:custGeom>
            <a:avLst/>
            <a:gdLst>
              <a:gd name="T0" fmla="*/ 0 w 82"/>
              <a:gd name="T1" fmla="*/ 0 h 6"/>
              <a:gd name="T2" fmla="*/ 0 w 82"/>
              <a:gd name="T3" fmla="*/ 0 h 6"/>
              <a:gd name="T4" fmla="*/ 0 w 82"/>
              <a:gd name="T5" fmla="*/ 1 h 6"/>
              <a:gd name="T6" fmla="*/ 0 w 82"/>
              <a:gd name="T7" fmla="*/ 1 h 6"/>
              <a:gd name="T8" fmla="*/ 16 w 82"/>
              <a:gd name="T9" fmla="*/ 1 h 6"/>
              <a:gd name="T10" fmla="*/ 16 w 82"/>
              <a:gd name="T11" fmla="*/ 1 h 6"/>
              <a:gd name="T12" fmla="*/ 16 w 82"/>
              <a:gd name="T13" fmla="*/ 0 h 6"/>
              <a:gd name="T14" fmla="*/ 16 w 82"/>
              <a:gd name="T15" fmla="*/ 0 h 6"/>
              <a:gd name="T16" fmla="*/ 0 w 82"/>
              <a:gd name="T17" fmla="*/ 0 h 6"/>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82"/>
              <a:gd name="T28" fmla="*/ 0 h 6"/>
              <a:gd name="T29" fmla="*/ 82 w 82"/>
              <a:gd name="T30" fmla="*/ 6 h 6"/>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82" h="6">
                <a:moveTo>
                  <a:pt x="2" y="2"/>
                </a:moveTo>
                <a:lnTo>
                  <a:pt x="0" y="2"/>
                </a:lnTo>
                <a:lnTo>
                  <a:pt x="0" y="6"/>
                </a:lnTo>
                <a:lnTo>
                  <a:pt x="2" y="6"/>
                </a:lnTo>
                <a:lnTo>
                  <a:pt x="80" y="4"/>
                </a:lnTo>
                <a:lnTo>
                  <a:pt x="82" y="4"/>
                </a:lnTo>
                <a:lnTo>
                  <a:pt x="82" y="0"/>
                </a:lnTo>
                <a:lnTo>
                  <a:pt x="80" y="0"/>
                </a:lnTo>
                <a:lnTo>
                  <a:pt x="2" y="2"/>
                </a:lnTo>
                <a:close/>
              </a:path>
            </a:pathLst>
          </a:custGeom>
          <a:solidFill>
            <a:srgbClr val="000000"/>
          </a:solidFill>
          <a:ln w="9525">
            <a:solidFill>
              <a:srgbClr val="0238C0"/>
            </a:solidFill>
            <a:round/>
            <a:headEnd/>
            <a:tailEnd/>
          </a:ln>
        </xdr:spPr>
      </xdr:sp>
      <xdr:sp macro="" textlink="">
        <xdr:nvSpPr>
          <xdr:cNvPr id="26336" name="Freeform 385"/>
          <xdr:cNvSpPr>
            <a:spLocks/>
          </xdr:cNvSpPr>
        </xdr:nvSpPr>
        <xdr:spPr bwMode="auto">
          <a:xfrm>
            <a:off x="323" y="2206"/>
            <a:ext cx="1" cy="4"/>
          </a:xfrm>
          <a:custGeom>
            <a:avLst/>
            <a:gdLst>
              <a:gd name="T0" fmla="*/ 1 w 4"/>
              <a:gd name="T1" fmla="*/ 0 h 21"/>
              <a:gd name="T2" fmla="*/ 1 w 4"/>
              <a:gd name="T3" fmla="*/ 0 h 21"/>
              <a:gd name="T4" fmla="*/ 0 w 4"/>
              <a:gd name="T5" fmla="*/ 0 h 21"/>
              <a:gd name="T6" fmla="*/ 0 w 4"/>
              <a:gd name="T7" fmla="*/ 4 h 21"/>
              <a:gd name="T8" fmla="*/ 1 w 4"/>
              <a:gd name="T9" fmla="*/ 4 h 21"/>
              <a:gd name="T10" fmla="*/ 1 w 4"/>
              <a:gd name="T11" fmla="*/ 4 h 21"/>
              <a:gd name="T12" fmla="*/ 1 w 4"/>
              <a:gd name="T13" fmla="*/ 0 h 21"/>
              <a:gd name="T14" fmla="*/ 0 60000 65536"/>
              <a:gd name="T15" fmla="*/ 0 60000 65536"/>
              <a:gd name="T16" fmla="*/ 0 60000 65536"/>
              <a:gd name="T17" fmla="*/ 0 60000 65536"/>
              <a:gd name="T18" fmla="*/ 0 60000 65536"/>
              <a:gd name="T19" fmla="*/ 0 60000 65536"/>
              <a:gd name="T20" fmla="*/ 0 60000 65536"/>
              <a:gd name="T21" fmla="*/ 0 w 4"/>
              <a:gd name="T22" fmla="*/ 0 h 21"/>
              <a:gd name="T23" fmla="*/ 4 w 4"/>
              <a:gd name="T24" fmla="*/ 21 h 21"/>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1">
                <a:moveTo>
                  <a:pt x="4" y="2"/>
                </a:moveTo>
                <a:lnTo>
                  <a:pt x="4" y="0"/>
                </a:lnTo>
                <a:lnTo>
                  <a:pt x="0" y="0"/>
                </a:lnTo>
                <a:lnTo>
                  <a:pt x="0" y="21"/>
                </a:lnTo>
                <a:lnTo>
                  <a:pt x="4" y="21"/>
                </a:lnTo>
                <a:lnTo>
                  <a:pt x="4" y="19"/>
                </a:lnTo>
                <a:lnTo>
                  <a:pt x="4" y="2"/>
                </a:lnTo>
                <a:close/>
              </a:path>
            </a:pathLst>
          </a:custGeom>
          <a:solidFill>
            <a:srgbClr val="000000"/>
          </a:solidFill>
          <a:ln w="9525">
            <a:solidFill>
              <a:srgbClr val="0238C0"/>
            </a:solidFill>
            <a:round/>
            <a:headEnd/>
            <a:tailEnd/>
          </a:ln>
        </xdr:spPr>
      </xdr:sp>
      <xdr:sp macro="" textlink="">
        <xdr:nvSpPr>
          <xdr:cNvPr id="26337" name="Freeform 386"/>
          <xdr:cNvSpPr>
            <a:spLocks/>
          </xdr:cNvSpPr>
        </xdr:nvSpPr>
        <xdr:spPr bwMode="auto">
          <a:xfrm>
            <a:off x="339" y="2210"/>
            <a:ext cx="3" cy="2"/>
          </a:xfrm>
          <a:custGeom>
            <a:avLst/>
            <a:gdLst>
              <a:gd name="T0" fmla="*/ 1 w 11"/>
              <a:gd name="T1" fmla="*/ 2 h 8"/>
              <a:gd name="T2" fmla="*/ 1 w 11"/>
              <a:gd name="T3" fmla="*/ 1 h 8"/>
              <a:gd name="T4" fmla="*/ 0 w 11"/>
              <a:gd name="T5" fmla="*/ 1 h 8"/>
              <a:gd name="T6" fmla="*/ 0 w 11"/>
              <a:gd name="T7" fmla="*/ 2 h 8"/>
              <a:gd name="T8" fmla="*/ 1 w 11"/>
              <a:gd name="T9" fmla="*/ 2 h 8"/>
              <a:gd name="T10" fmla="*/ 1 w 11"/>
              <a:gd name="T11" fmla="*/ 1 h 8"/>
              <a:gd name="T12" fmla="*/ 1 w 11"/>
              <a:gd name="T13" fmla="*/ 2 h 8"/>
              <a:gd name="T14" fmla="*/ 2 w 11"/>
              <a:gd name="T15" fmla="*/ 1 h 8"/>
              <a:gd name="T16" fmla="*/ 2 w 11"/>
              <a:gd name="T17" fmla="*/ 1 h 8"/>
              <a:gd name="T18" fmla="*/ 2 w 11"/>
              <a:gd name="T19" fmla="*/ 1 h 8"/>
              <a:gd name="T20" fmla="*/ 2 w 11"/>
              <a:gd name="T21" fmla="*/ 1 h 8"/>
              <a:gd name="T22" fmla="*/ 3 w 11"/>
              <a:gd name="T23" fmla="*/ 1 h 8"/>
              <a:gd name="T24" fmla="*/ 3 w 11"/>
              <a:gd name="T25" fmla="*/ 1 h 8"/>
              <a:gd name="T26" fmla="*/ 3 w 11"/>
              <a:gd name="T27" fmla="*/ 0 h 8"/>
              <a:gd name="T28" fmla="*/ 1 w 11"/>
              <a:gd name="T29" fmla="*/ 0 h 8"/>
              <a:gd name="T30" fmla="*/ 1 w 11"/>
              <a:gd name="T31" fmla="*/ 1 h 8"/>
              <a:gd name="T32" fmla="*/ 2 w 11"/>
              <a:gd name="T33" fmla="*/ 1 h 8"/>
              <a:gd name="T34" fmla="*/ 1 w 11"/>
              <a:gd name="T35" fmla="*/ 1 h 8"/>
              <a:gd name="T36" fmla="*/ 0 w 11"/>
              <a:gd name="T37" fmla="*/ 1 h 8"/>
              <a:gd name="T38" fmla="*/ 0 w 11"/>
              <a:gd name="T39" fmla="*/ 1 h 8"/>
              <a:gd name="T40" fmla="*/ 0 w 11"/>
              <a:gd name="T41" fmla="*/ 1 h 8"/>
              <a:gd name="T42" fmla="*/ 0 w 11"/>
              <a:gd name="T43" fmla="*/ 2 h 8"/>
              <a:gd name="T44" fmla="*/ 1 w 11"/>
              <a:gd name="T45" fmla="*/ 2 h 8"/>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w 11"/>
              <a:gd name="T70" fmla="*/ 0 h 8"/>
              <a:gd name="T71" fmla="*/ 11 w 11"/>
              <a:gd name="T72" fmla="*/ 8 h 8"/>
            </a:gdLst>
            <a:ahLst/>
            <a:cxnLst>
              <a:cxn ang="T46">
                <a:pos x="T0" y="T1"/>
              </a:cxn>
              <a:cxn ang="T47">
                <a:pos x="T2" y="T3"/>
              </a:cxn>
              <a:cxn ang="T48">
                <a:pos x="T4" y="T5"/>
              </a:cxn>
              <a:cxn ang="T49">
                <a:pos x="T6" y="T7"/>
              </a:cxn>
              <a:cxn ang="T50">
                <a:pos x="T8" y="T9"/>
              </a:cxn>
              <a:cxn ang="T51">
                <a:pos x="T10" y="T11"/>
              </a:cxn>
              <a:cxn ang="T52">
                <a:pos x="T12" y="T13"/>
              </a:cxn>
              <a:cxn ang="T53">
                <a:pos x="T14" y="T15"/>
              </a:cxn>
              <a:cxn ang="T54">
                <a:pos x="T16" y="T17"/>
              </a:cxn>
              <a:cxn ang="T55">
                <a:pos x="T18" y="T19"/>
              </a:cxn>
              <a:cxn ang="T56">
                <a:pos x="T20" y="T21"/>
              </a:cxn>
              <a:cxn ang="T57">
                <a:pos x="T22" y="T23"/>
              </a:cxn>
              <a:cxn ang="T58">
                <a:pos x="T24" y="T25"/>
              </a:cxn>
              <a:cxn ang="T59">
                <a:pos x="T26" y="T27"/>
              </a:cxn>
              <a:cxn ang="T60">
                <a:pos x="T28" y="T29"/>
              </a:cxn>
              <a:cxn ang="T61">
                <a:pos x="T30" y="T31"/>
              </a:cxn>
              <a:cxn ang="T62">
                <a:pos x="T32" y="T33"/>
              </a:cxn>
              <a:cxn ang="T63">
                <a:pos x="T34" y="T35"/>
              </a:cxn>
              <a:cxn ang="T64">
                <a:pos x="T36" y="T37"/>
              </a:cxn>
              <a:cxn ang="T65">
                <a:pos x="T38" y="T39"/>
              </a:cxn>
              <a:cxn ang="T66">
                <a:pos x="T40" y="T41"/>
              </a:cxn>
              <a:cxn ang="T67">
                <a:pos x="T42" y="T43"/>
              </a:cxn>
              <a:cxn ang="T68">
                <a:pos x="T44" y="T45"/>
              </a:cxn>
            </a:cxnLst>
            <a:rect l="T69" t="T70" r="T71" b="T72"/>
            <a:pathLst>
              <a:path w="11" h="8">
                <a:moveTo>
                  <a:pt x="3" y="8"/>
                </a:moveTo>
                <a:lnTo>
                  <a:pt x="3" y="6"/>
                </a:lnTo>
                <a:lnTo>
                  <a:pt x="0" y="6"/>
                </a:lnTo>
                <a:lnTo>
                  <a:pt x="0" y="8"/>
                </a:lnTo>
                <a:lnTo>
                  <a:pt x="5" y="8"/>
                </a:lnTo>
                <a:lnTo>
                  <a:pt x="5" y="6"/>
                </a:lnTo>
                <a:lnTo>
                  <a:pt x="5" y="8"/>
                </a:lnTo>
                <a:lnTo>
                  <a:pt x="9" y="6"/>
                </a:lnTo>
                <a:lnTo>
                  <a:pt x="9" y="4"/>
                </a:lnTo>
                <a:lnTo>
                  <a:pt x="7" y="4"/>
                </a:lnTo>
                <a:lnTo>
                  <a:pt x="7" y="6"/>
                </a:lnTo>
                <a:lnTo>
                  <a:pt x="11" y="6"/>
                </a:lnTo>
                <a:lnTo>
                  <a:pt x="11" y="4"/>
                </a:lnTo>
                <a:lnTo>
                  <a:pt x="11" y="0"/>
                </a:lnTo>
                <a:lnTo>
                  <a:pt x="5" y="0"/>
                </a:lnTo>
                <a:lnTo>
                  <a:pt x="5" y="6"/>
                </a:lnTo>
                <a:lnTo>
                  <a:pt x="9" y="4"/>
                </a:lnTo>
                <a:lnTo>
                  <a:pt x="5" y="2"/>
                </a:lnTo>
                <a:lnTo>
                  <a:pt x="1" y="2"/>
                </a:lnTo>
                <a:lnTo>
                  <a:pt x="1" y="4"/>
                </a:lnTo>
                <a:lnTo>
                  <a:pt x="0" y="4"/>
                </a:lnTo>
                <a:lnTo>
                  <a:pt x="0" y="8"/>
                </a:lnTo>
                <a:lnTo>
                  <a:pt x="3" y="8"/>
                </a:lnTo>
                <a:close/>
              </a:path>
            </a:pathLst>
          </a:custGeom>
          <a:solidFill>
            <a:srgbClr val="000000"/>
          </a:solidFill>
          <a:ln w="9525">
            <a:solidFill>
              <a:srgbClr val="0238C0"/>
            </a:solidFill>
            <a:round/>
            <a:headEnd/>
            <a:tailEnd/>
          </a:ln>
        </xdr:spPr>
      </xdr:sp>
      <xdr:sp macro="" textlink="">
        <xdr:nvSpPr>
          <xdr:cNvPr id="26338" name="Freeform 387"/>
          <xdr:cNvSpPr>
            <a:spLocks/>
          </xdr:cNvSpPr>
        </xdr:nvSpPr>
        <xdr:spPr bwMode="auto">
          <a:xfrm>
            <a:off x="326" y="2212"/>
            <a:ext cx="15" cy="1"/>
          </a:xfrm>
          <a:custGeom>
            <a:avLst/>
            <a:gdLst>
              <a:gd name="T0" fmla="*/ 0 w 72"/>
              <a:gd name="T1" fmla="*/ 0 h 4"/>
              <a:gd name="T2" fmla="*/ 0 w 72"/>
              <a:gd name="T3" fmla="*/ 0 h 4"/>
              <a:gd name="T4" fmla="*/ 0 w 72"/>
              <a:gd name="T5" fmla="*/ 1 h 4"/>
              <a:gd name="T6" fmla="*/ 15 w 72"/>
              <a:gd name="T7" fmla="*/ 1 h 4"/>
              <a:gd name="T8" fmla="*/ 15 w 72"/>
              <a:gd name="T9" fmla="*/ 0 h 4"/>
              <a:gd name="T10" fmla="*/ 15 w 72"/>
              <a:gd name="T11" fmla="*/ 0 h 4"/>
              <a:gd name="T12" fmla="*/ 0 w 72"/>
              <a:gd name="T13" fmla="*/ 0 h 4"/>
              <a:gd name="T14" fmla="*/ 0 60000 65536"/>
              <a:gd name="T15" fmla="*/ 0 60000 65536"/>
              <a:gd name="T16" fmla="*/ 0 60000 65536"/>
              <a:gd name="T17" fmla="*/ 0 60000 65536"/>
              <a:gd name="T18" fmla="*/ 0 60000 65536"/>
              <a:gd name="T19" fmla="*/ 0 60000 65536"/>
              <a:gd name="T20" fmla="*/ 0 60000 65536"/>
              <a:gd name="T21" fmla="*/ 0 w 72"/>
              <a:gd name="T22" fmla="*/ 0 h 4"/>
              <a:gd name="T23" fmla="*/ 72 w 72"/>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72" h="4">
                <a:moveTo>
                  <a:pt x="2" y="0"/>
                </a:moveTo>
                <a:lnTo>
                  <a:pt x="0" y="0"/>
                </a:lnTo>
                <a:lnTo>
                  <a:pt x="0" y="4"/>
                </a:lnTo>
                <a:lnTo>
                  <a:pt x="72" y="4"/>
                </a:lnTo>
                <a:lnTo>
                  <a:pt x="72" y="0"/>
                </a:lnTo>
                <a:lnTo>
                  <a:pt x="70" y="0"/>
                </a:lnTo>
                <a:lnTo>
                  <a:pt x="2" y="0"/>
                </a:lnTo>
                <a:close/>
              </a:path>
            </a:pathLst>
          </a:custGeom>
          <a:solidFill>
            <a:srgbClr val="000000"/>
          </a:solidFill>
          <a:ln w="9525">
            <a:solidFill>
              <a:srgbClr val="0238C0"/>
            </a:solidFill>
            <a:round/>
            <a:headEnd/>
            <a:tailEnd/>
          </a:ln>
        </xdr:spPr>
      </xdr:sp>
      <xdr:sp macro="" textlink="">
        <xdr:nvSpPr>
          <xdr:cNvPr id="26339" name="Freeform 388"/>
          <xdr:cNvSpPr>
            <a:spLocks/>
          </xdr:cNvSpPr>
        </xdr:nvSpPr>
        <xdr:spPr bwMode="auto">
          <a:xfrm>
            <a:off x="331" y="2210"/>
            <a:ext cx="1" cy="3"/>
          </a:xfrm>
          <a:custGeom>
            <a:avLst/>
            <a:gdLst>
              <a:gd name="T0" fmla="*/ 1 w 8"/>
              <a:gd name="T1" fmla="*/ 0 h 12"/>
              <a:gd name="T2" fmla="*/ 1 w 8"/>
              <a:gd name="T3" fmla="*/ 0 h 12"/>
              <a:gd name="T4" fmla="*/ 1 w 8"/>
              <a:gd name="T5" fmla="*/ 1 h 12"/>
              <a:gd name="T6" fmla="*/ 1 w 8"/>
              <a:gd name="T7" fmla="*/ 1 h 12"/>
              <a:gd name="T8" fmla="*/ 1 w 8"/>
              <a:gd name="T9" fmla="*/ 0 h 12"/>
              <a:gd name="T10" fmla="*/ 1 w 8"/>
              <a:gd name="T11" fmla="*/ 0 h 12"/>
              <a:gd name="T12" fmla="*/ 1 w 8"/>
              <a:gd name="T13" fmla="*/ 1 h 12"/>
              <a:gd name="T14" fmla="*/ 0 w 8"/>
              <a:gd name="T15" fmla="*/ 1 h 12"/>
              <a:gd name="T16" fmla="*/ 0 w 8"/>
              <a:gd name="T17" fmla="*/ 2 h 12"/>
              <a:gd name="T18" fmla="*/ 1 w 8"/>
              <a:gd name="T19" fmla="*/ 3 h 12"/>
              <a:gd name="T20" fmla="*/ 1 w 8"/>
              <a:gd name="T21" fmla="*/ 2 h 12"/>
              <a:gd name="T22" fmla="*/ 0 w 8"/>
              <a:gd name="T23" fmla="*/ 2 h 12"/>
              <a:gd name="T24" fmla="*/ 0 w 8"/>
              <a:gd name="T25" fmla="*/ 3 h 12"/>
              <a:gd name="T26" fmla="*/ 0 w 8"/>
              <a:gd name="T27" fmla="*/ 2 h 12"/>
              <a:gd name="T28" fmla="*/ 0 w 8"/>
              <a:gd name="T29" fmla="*/ 2 h 12"/>
              <a:gd name="T30" fmla="*/ 0 w 8"/>
              <a:gd name="T31" fmla="*/ 3 h 12"/>
              <a:gd name="T32" fmla="*/ 0 w 8"/>
              <a:gd name="T33" fmla="*/ 3 h 12"/>
              <a:gd name="T34" fmla="*/ 1 w 8"/>
              <a:gd name="T35" fmla="*/ 3 h 12"/>
              <a:gd name="T36" fmla="*/ 1 w 8"/>
              <a:gd name="T37" fmla="*/ 3 h 12"/>
              <a:gd name="T38" fmla="*/ 1 w 8"/>
              <a:gd name="T39" fmla="*/ 2 h 12"/>
              <a:gd name="T40" fmla="*/ 1 w 8"/>
              <a:gd name="T41" fmla="*/ 2 h 12"/>
              <a:gd name="T42" fmla="*/ 1 w 8"/>
              <a:gd name="T43" fmla="*/ 2 h 12"/>
              <a:gd name="T44" fmla="*/ 1 w 8"/>
              <a:gd name="T45" fmla="*/ 1 h 12"/>
              <a:gd name="T46" fmla="*/ 1 w 8"/>
              <a:gd name="T47" fmla="*/ 0 h 12"/>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w 8"/>
              <a:gd name="T73" fmla="*/ 0 h 12"/>
              <a:gd name="T74" fmla="*/ 8 w 8"/>
              <a:gd name="T75" fmla="*/ 12 h 12"/>
            </a:gdLst>
            <a:ahLst/>
            <a:cxnLst>
              <a:cxn ang="T48">
                <a:pos x="T0" y="T1"/>
              </a:cxn>
              <a:cxn ang="T49">
                <a:pos x="T2" y="T3"/>
              </a:cxn>
              <a:cxn ang="T50">
                <a:pos x="T4" y="T5"/>
              </a:cxn>
              <a:cxn ang="T51">
                <a:pos x="T6" y="T7"/>
              </a:cxn>
              <a:cxn ang="T52">
                <a:pos x="T8" y="T9"/>
              </a:cxn>
              <a:cxn ang="T53">
                <a:pos x="T10" y="T11"/>
              </a:cxn>
              <a:cxn ang="T54">
                <a:pos x="T12" y="T13"/>
              </a:cxn>
              <a:cxn ang="T55">
                <a:pos x="T14" y="T15"/>
              </a:cxn>
              <a:cxn ang="T56">
                <a:pos x="T16" y="T17"/>
              </a:cxn>
              <a:cxn ang="T57">
                <a:pos x="T18" y="T19"/>
              </a:cxn>
              <a:cxn ang="T58">
                <a:pos x="T20" y="T21"/>
              </a:cxn>
              <a:cxn ang="T59">
                <a:pos x="T22" y="T23"/>
              </a:cxn>
              <a:cxn ang="T60">
                <a:pos x="T24" y="T25"/>
              </a:cxn>
              <a:cxn ang="T61">
                <a:pos x="T26" y="T27"/>
              </a:cxn>
              <a:cxn ang="T62">
                <a:pos x="T28" y="T29"/>
              </a:cxn>
              <a:cxn ang="T63">
                <a:pos x="T30" y="T31"/>
              </a:cxn>
              <a:cxn ang="T64">
                <a:pos x="T32" y="T33"/>
              </a:cxn>
              <a:cxn ang="T65">
                <a:pos x="T34" y="T35"/>
              </a:cxn>
              <a:cxn ang="T66">
                <a:pos x="T36" y="T37"/>
              </a:cxn>
              <a:cxn ang="T67">
                <a:pos x="T38" y="T39"/>
              </a:cxn>
              <a:cxn ang="T68">
                <a:pos x="T40" y="T41"/>
              </a:cxn>
              <a:cxn ang="T69">
                <a:pos x="T42" y="T43"/>
              </a:cxn>
              <a:cxn ang="T70">
                <a:pos x="T44" y="T45"/>
              </a:cxn>
              <a:cxn ang="T71">
                <a:pos x="T46" y="T47"/>
              </a:cxn>
            </a:cxnLst>
            <a:rect l="T72" t="T73" r="T74" b="T75"/>
            <a:pathLst>
              <a:path w="8" h="12">
                <a:moveTo>
                  <a:pt x="8" y="0"/>
                </a:moveTo>
                <a:lnTo>
                  <a:pt x="6" y="0"/>
                </a:lnTo>
                <a:lnTo>
                  <a:pt x="6" y="4"/>
                </a:lnTo>
                <a:lnTo>
                  <a:pt x="8" y="4"/>
                </a:lnTo>
                <a:lnTo>
                  <a:pt x="8" y="0"/>
                </a:lnTo>
                <a:lnTo>
                  <a:pt x="4" y="0"/>
                </a:lnTo>
                <a:lnTo>
                  <a:pt x="4" y="2"/>
                </a:lnTo>
                <a:lnTo>
                  <a:pt x="2" y="2"/>
                </a:lnTo>
                <a:lnTo>
                  <a:pt x="2" y="6"/>
                </a:lnTo>
                <a:lnTo>
                  <a:pt x="4" y="10"/>
                </a:lnTo>
                <a:lnTo>
                  <a:pt x="6" y="6"/>
                </a:lnTo>
                <a:lnTo>
                  <a:pt x="0" y="6"/>
                </a:lnTo>
                <a:lnTo>
                  <a:pt x="0" y="10"/>
                </a:lnTo>
                <a:lnTo>
                  <a:pt x="2" y="8"/>
                </a:lnTo>
                <a:lnTo>
                  <a:pt x="0" y="8"/>
                </a:lnTo>
                <a:lnTo>
                  <a:pt x="0" y="12"/>
                </a:lnTo>
                <a:lnTo>
                  <a:pt x="2" y="12"/>
                </a:lnTo>
                <a:lnTo>
                  <a:pt x="4" y="10"/>
                </a:lnTo>
                <a:lnTo>
                  <a:pt x="8" y="10"/>
                </a:lnTo>
                <a:lnTo>
                  <a:pt x="8" y="6"/>
                </a:lnTo>
                <a:lnTo>
                  <a:pt x="6" y="6"/>
                </a:lnTo>
                <a:lnTo>
                  <a:pt x="8" y="6"/>
                </a:lnTo>
                <a:lnTo>
                  <a:pt x="8" y="4"/>
                </a:lnTo>
                <a:lnTo>
                  <a:pt x="8" y="0"/>
                </a:lnTo>
                <a:close/>
              </a:path>
            </a:pathLst>
          </a:custGeom>
          <a:solidFill>
            <a:srgbClr val="000000"/>
          </a:solidFill>
          <a:ln w="9525">
            <a:solidFill>
              <a:srgbClr val="0238C0"/>
            </a:solidFill>
            <a:round/>
            <a:headEnd/>
            <a:tailEnd/>
          </a:ln>
        </xdr:spPr>
      </xdr:sp>
      <xdr:sp macro="" textlink="">
        <xdr:nvSpPr>
          <xdr:cNvPr id="26340" name="Freeform 389"/>
          <xdr:cNvSpPr>
            <a:spLocks/>
          </xdr:cNvSpPr>
        </xdr:nvSpPr>
        <xdr:spPr bwMode="auto">
          <a:xfrm>
            <a:off x="341" y="2205"/>
            <a:ext cx="7" cy="2"/>
          </a:xfrm>
          <a:custGeom>
            <a:avLst/>
            <a:gdLst>
              <a:gd name="T0" fmla="*/ 6 w 36"/>
              <a:gd name="T1" fmla="*/ 2 h 17"/>
              <a:gd name="T2" fmla="*/ 6 w 36"/>
              <a:gd name="T3" fmla="*/ 2 h 17"/>
              <a:gd name="T4" fmla="*/ 7 w 36"/>
              <a:gd name="T5" fmla="*/ 2 h 17"/>
              <a:gd name="T6" fmla="*/ 7 w 36"/>
              <a:gd name="T7" fmla="*/ 1 h 17"/>
              <a:gd name="T8" fmla="*/ 7 w 36"/>
              <a:gd name="T9" fmla="*/ 1 h 17"/>
              <a:gd name="T10" fmla="*/ 7 w 36"/>
              <a:gd name="T11" fmla="*/ 1 h 17"/>
              <a:gd name="T12" fmla="*/ 6 w 36"/>
              <a:gd name="T13" fmla="*/ 1 h 17"/>
              <a:gd name="T14" fmla="*/ 6 w 36"/>
              <a:gd name="T15" fmla="*/ 0 h 17"/>
              <a:gd name="T16" fmla="*/ 6 w 36"/>
              <a:gd name="T17" fmla="*/ 0 h 17"/>
              <a:gd name="T18" fmla="*/ 6 w 36"/>
              <a:gd name="T19" fmla="*/ 0 h 17"/>
              <a:gd name="T20" fmla="*/ 5 w 36"/>
              <a:gd name="T21" fmla="*/ 0 h 17"/>
              <a:gd name="T22" fmla="*/ 5 w 36"/>
              <a:gd name="T23" fmla="*/ 0 h 17"/>
              <a:gd name="T24" fmla="*/ 2 w 36"/>
              <a:gd name="T25" fmla="*/ 0 h 17"/>
              <a:gd name="T26" fmla="*/ 2 w 36"/>
              <a:gd name="T27" fmla="*/ 0 h 17"/>
              <a:gd name="T28" fmla="*/ 1 w 36"/>
              <a:gd name="T29" fmla="*/ 0 h 17"/>
              <a:gd name="T30" fmla="*/ 1 w 36"/>
              <a:gd name="T31" fmla="*/ 0 h 17"/>
              <a:gd name="T32" fmla="*/ 0 w 36"/>
              <a:gd name="T33" fmla="*/ 1 h 17"/>
              <a:gd name="T34" fmla="*/ 0 w 36"/>
              <a:gd name="T35" fmla="*/ 1 h 17"/>
              <a:gd name="T36" fmla="*/ 0 w 36"/>
              <a:gd name="T37" fmla="*/ 2 h 17"/>
              <a:gd name="T38" fmla="*/ 1 w 36"/>
              <a:gd name="T39" fmla="*/ 2 h 17"/>
              <a:gd name="T40" fmla="*/ 1 w 36"/>
              <a:gd name="T41" fmla="*/ 2 h 17"/>
              <a:gd name="T42" fmla="*/ 1 w 36"/>
              <a:gd name="T43" fmla="*/ 1 h 17"/>
              <a:gd name="T44" fmla="*/ 1 w 36"/>
              <a:gd name="T45" fmla="*/ 1 h 17"/>
              <a:gd name="T46" fmla="*/ 1 w 36"/>
              <a:gd name="T47" fmla="*/ 1 h 17"/>
              <a:gd name="T48" fmla="*/ 2 w 36"/>
              <a:gd name="T49" fmla="*/ 1 h 17"/>
              <a:gd name="T50" fmla="*/ 2 w 36"/>
              <a:gd name="T51" fmla="*/ 1 h 17"/>
              <a:gd name="T52" fmla="*/ 2 w 36"/>
              <a:gd name="T53" fmla="*/ 1 h 17"/>
              <a:gd name="T54" fmla="*/ 2 w 36"/>
              <a:gd name="T55" fmla="*/ 0 h 17"/>
              <a:gd name="T56" fmla="*/ 4 w 36"/>
              <a:gd name="T57" fmla="*/ 0 h 17"/>
              <a:gd name="T58" fmla="*/ 4 w 36"/>
              <a:gd name="T59" fmla="*/ 1 h 17"/>
              <a:gd name="T60" fmla="*/ 5 w 36"/>
              <a:gd name="T61" fmla="*/ 1 h 17"/>
              <a:gd name="T62" fmla="*/ 5 w 36"/>
              <a:gd name="T63" fmla="*/ 1 h 17"/>
              <a:gd name="T64" fmla="*/ 5 w 36"/>
              <a:gd name="T65" fmla="*/ 1 h 17"/>
              <a:gd name="T66" fmla="*/ 5 w 36"/>
              <a:gd name="T67" fmla="*/ 1 h 17"/>
              <a:gd name="T68" fmla="*/ 6 w 36"/>
              <a:gd name="T69" fmla="*/ 1 h 17"/>
              <a:gd name="T70" fmla="*/ 6 w 36"/>
              <a:gd name="T71" fmla="*/ 2 h 17"/>
              <a:gd name="T72" fmla="*/ 6 w 36"/>
              <a:gd name="T73" fmla="*/ 2 h 17"/>
              <a:gd name="T74" fmla="*/ 6 w 36"/>
              <a:gd name="T75" fmla="*/ 2 h 17"/>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w 36"/>
              <a:gd name="T115" fmla="*/ 0 h 17"/>
              <a:gd name="T116" fmla="*/ 36 w 36"/>
              <a:gd name="T117" fmla="*/ 17 h 17"/>
            </a:gdLst>
            <a:ahLst/>
            <a:cxnLst>
              <a:cxn ang="T76">
                <a:pos x="T0" y="T1"/>
              </a:cxn>
              <a:cxn ang="T77">
                <a:pos x="T2" y="T3"/>
              </a:cxn>
              <a:cxn ang="T78">
                <a:pos x="T4" y="T5"/>
              </a:cxn>
              <a:cxn ang="T79">
                <a:pos x="T6" y="T7"/>
              </a:cxn>
              <a:cxn ang="T80">
                <a:pos x="T8" y="T9"/>
              </a:cxn>
              <a:cxn ang="T81">
                <a:pos x="T10" y="T11"/>
              </a:cxn>
              <a:cxn ang="T82">
                <a:pos x="T12" y="T13"/>
              </a:cxn>
              <a:cxn ang="T83">
                <a:pos x="T14" y="T15"/>
              </a:cxn>
              <a:cxn ang="T84">
                <a:pos x="T16" y="T17"/>
              </a:cxn>
              <a:cxn ang="T85">
                <a:pos x="T18" y="T19"/>
              </a:cxn>
              <a:cxn ang="T86">
                <a:pos x="T20" y="T21"/>
              </a:cxn>
              <a:cxn ang="T87">
                <a:pos x="T22" y="T23"/>
              </a:cxn>
              <a:cxn ang="T88">
                <a:pos x="T24" y="T25"/>
              </a:cxn>
              <a:cxn ang="T89">
                <a:pos x="T26" y="T27"/>
              </a:cxn>
              <a:cxn ang="T90">
                <a:pos x="T28" y="T29"/>
              </a:cxn>
              <a:cxn ang="T91">
                <a:pos x="T30" y="T31"/>
              </a:cxn>
              <a:cxn ang="T92">
                <a:pos x="T32" y="T33"/>
              </a:cxn>
              <a:cxn ang="T93">
                <a:pos x="T34" y="T35"/>
              </a:cxn>
              <a:cxn ang="T94">
                <a:pos x="T36" y="T37"/>
              </a:cxn>
              <a:cxn ang="T95">
                <a:pos x="T38" y="T39"/>
              </a:cxn>
              <a:cxn ang="T96">
                <a:pos x="T40" y="T41"/>
              </a:cxn>
              <a:cxn ang="T97">
                <a:pos x="T42" y="T43"/>
              </a:cxn>
              <a:cxn ang="T98">
                <a:pos x="T44" y="T45"/>
              </a:cxn>
              <a:cxn ang="T99">
                <a:pos x="T46" y="T47"/>
              </a:cxn>
              <a:cxn ang="T100">
                <a:pos x="T48" y="T49"/>
              </a:cxn>
              <a:cxn ang="T101">
                <a:pos x="T50" y="T51"/>
              </a:cxn>
              <a:cxn ang="T102">
                <a:pos x="T52" y="T53"/>
              </a:cxn>
              <a:cxn ang="T103">
                <a:pos x="T54" y="T55"/>
              </a:cxn>
              <a:cxn ang="T104">
                <a:pos x="T56" y="T57"/>
              </a:cxn>
              <a:cxn ang="T105">
                <a:pos x="T58" y="T59"/>
              </a:cxn>
              <a:cxn ang="T106">
                <a:pos x="T60" y="T61"/>
              </a:cxn>
              <a:cxn ang="T107">
                <a:pos x="T62" y="T63"/>
              </a:cxn>
              <a:cxn ang="T108">
                <a:pos x="T64" y="T65"/>
              </a:cxn>
              <a:cxn ang="T109">
                <a:pos x="T66" y="T67"/>
              </a:cxn>
              <a:cxn ang="T110">
                <a:pos x="T68" y="T69"/>
              </a:cxn>
              <a:cxn ang="T111">
                <a:pos x="T70" y="T71"/>
              </a:cxn>
              <a:cxn ang="T112">
                <a:pos x="T72" y="T73"/>
              </a:cxn>
              <a:cxn ang="T113">
                <a:pos x="T74" y="T75"/>
              </a:cxn>
            </a:cxnLst>
            <a:rect l="T114" t="T115" r="T116" b="T117"/>
            <a:pathLst>
              <a:path w="36" h="17">
                <a:moveTo>
                  <a:pt x="32" y="15"/>
                </a:moveTo>
                <a:lnTo>
                  <a:pt x="32" y="17"/>
                </a:lnTo>
                <a:lnTo>
                  <a:pt x="36" y="17"/>
                </a:lnTo>
                <a:lnTo>
                  <a:pt x="36" y="10"/>
                </a:lnTo>
                <a:lnTo>
                  <a:pt x="34" y="10"/>
                </a:lnTo>
                <a:lnTo>
                  <a:pt x="34" y="6"/>
                </a:lnTo>
                <a:lnTo>
                  <a:pt x="32" y="6"/>
                </a:lnTo>
                <a:lnTo>
                  <a:pt x="32" y="4"/>
                </a:lnTo>
                <a:lnTo>
                  <a:pt x="30" y="4"/>
                </a:lnTo>
                <a:lnTo>
                  <a:pt x="30" y="2"/>
                </a:lnTo>
                <a:lnTo>
                  <a:pt x="26" y="2"/>
                </a:lnTo>
                <a:lnTo>
                  <a:pt x="26" y="0"/>
                </a:lnTo>
                <a:lnTo>
                  <a:pt x="8" y="0"/>
                </a:lnTo>
                <a:lnTo>
                  <a:pt x="8" y="2"/>
                </a:lnTo>
                <a:lnTo>
                  <a:pt x="6" y="2"/>
                </a:lnTo>
                <a:lnTo>
                  <a:pt x="6" y="4"/>
                </a:lnTo>
                <a:lnTo>
                  <a:pt x="2" y="8"/>
                </a:lnTo>
                <a:lnTo>
                  <a:pt x="0" y="8"/>
                </a:lnTo>
                <a:lnTo>
                  <a:pt x="0" y="17"/>
                </a:lnTo>
                <a:lnTo>
                  <a:pt x="4" y="17"/>
                </a:lnTo>
                <a:lnTo>
                  <a:pt x="4" y="15"/>
                </a:lnTo>
                <a:lnTo>
                  <a:pt x="4" y="12"/>
                </a:lnTo>
                <a:lnTo>
                  <a:pt x="6" y="12"/>
                </a:lnTo>
                <a:lnTo>
                  <a:pt x="6" y="8"/>
                </a:lnTo>
                <a:lnTo>
                  <a:pt x="10" y="8"/>
                </a:lnTo>
                <a:lnTo>
                  <a:pt x="10" y="6"/>
                </a:lnTo>
                <a:lnTo>
                  <a:pt x="12" y="6"/>
                </a:lnTo>
                <a:lnTo>
                  <a:pt x="12" y="4"/>
                </a:lnTo>
                <a:lnTo>
                  <a:pt x="22" y="4"/>
                </a:lnTo>
                <a:lnTo>
                  <a:pt x="22" y="6"/>
                </a:lnTo>
                <a:lnTo>
                  <a:pt x="26" y="6"/>
                </a:lnTo>
                <a:lnTo>
                  <a:pt x="26" y="8"/>
                </a:lnTo>
                <a:lnTo>
                  <a:pt x="28" y="8"/>
                </a:lnTo>
                <a:lnTo>
                  <a:pt x="28" y="10"/>
                </a:lnTo>
                <a:lnTo>
                  <a:pt x="30" y="10"/>
                </a:lnTo>
                <a:lnTo>
                  <a:pt x="30" y="14"/>
                </a:lnTo>
                <a:lnTo>
                  <a:pt x="32" y="14"/>
                </a:lnTo>
                <a:lnTo>
                  <a:pt x="32" y="15"/>
                </a:lnTo>
                <a:close/>
              </a:path>
            </a:pathLst>
          </a:custGeom>
          <a:solidFill>
            <a:srgbClr val="000000"/>
          </a:solidFill>
          <a:ln w="9525">
            <a:solidFill>
              <a:srgbClr val="0238C0"/>
            </a:solidFill>
            <a:round/>
            <a:headEnd/>
            <a:tailEnd/>
          </a:ln>
        </xdr:spPr>
      </xdr:sp>
      <xdr:sp macro="" textlink="">
        <xdr:nvSpPr>
          <xdr:cNvPr id="26341" name="Freeform 390"/>
          <xdr:cNvSpPr>
            <a:spLocks/>
          </xdr:cNvSpPr>
        </xdr:nvSpPr>
        <xdr:spPr bwMode="auto">
          <a:xfrm>
            <a:off x="341" y="2207"/>
            <a:ext cx="1" cy="5"/>
          </a:xfrm>
          <a:custGeom>
            <a:avLst/>
            <a:gdLst>
              <a:gd name="T0" fmla="*/ 1 w 4"/>
              <a:gd name="T1" fmla="*/ 0 h 19"/>
              <a:gd name="T2" fmla="*/ 1 w 4"/>
              <a:gd name="T3" fmla="*/ 0 h 19"/>
              <a:gd name="T4" fmla="*/ 0 w 4"/>
              <a:gd name="T5" fmla="*/ 0 h 19"/>
              <a:gd name="T6" fmla="*/ 0 w 4"/>
              <a:gd name="T7" fmla="*/ 5 h 19"/>
              <a:gd name="T8" fmla="*/ 1 w 4"/>
              <a:gd name="T9" fmla="*/ 5 h 19"/>
              <a:gd name="T10" fmla="*/ 1 w 4"/>
              <a:gd name="T11" fmla="*/ 4 h 19"/>
              <a:gd name="T12" fmla="*/ 1 w 4"/>
              <a:gd name="T13" fmla="*/ 0 h 19"/>
              <a:gd name="T14" fmla="*/ 0 60000 65536"/>
              <a:gd name="T15" fmla="*/ 0 60000 65536"/>
              <a:gd name="T16" fmla="*/ 0 60000 65536"/>
              <a:gd name="T17" fmla="*/ 0 60000 65536"/>
              <a:gd name="T18" fmla="*/ 0 60000 65536"/>
              <a:gd name="T19" fmla="*/ 0 60000 65536"/>
              <a:gd name="T20" fmla="*/ 0 60000 65536"/>
              <a:gd name="T21" fmla="*/ 0 w 4"/>
              <a:gd name="T22" fmla="*/ 0 h 19"/>
              <a:gd name="T23" fmla="*/ 4 w 4"/>
              <a:gd name="T24" fmla="*/ 19 h 19"/>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19">
                <a:moveTo>
                  <a:pt x="4" y="1"/>
                </a:moveTo>
                <a:lnTo>
                  <a:pt x="4" y="0"/>
                </a:lnTo>
                <a:lnTo>
                  <a:pt x="0" y="0"/>
                </a:lnTo>
                <a:lnTo>
                  <a:pt x="0" y="19"/>
                </a:lnTo>
                <a:lnTo>
                  <a:pt x="4" y="19"/>
                </a:lnTo>
                <a:lnTo>
                  <a:pt x="4" y="17"/>
                </a:lnTo>
                <a:lnTo>
                  <a:pt x="4" y="1"/>
                </a:lnTo>
                <a:close/>
              </a:path>
            </a:pathLst>
          </a:custGeom>
          <a:solidFill>
            <a:srgbClr val="000000"/>
          </a:solidFill>
          <a:ln w="9525">
            <a:solidFill>
              <a:srgbClr val="0238C0"/>
            </a:solidFill>
            <a:round/>
            <a:headEnd/>
            <a:tailEnd/>
          </a:ln>
        </xdr:spPr>
      </xdr:sp>
      <xdr:sp macro="" textlink="">
        <xdr:nvSpPr>
          <xdr:cNvPr id="26342" name="Freeform 391"/>
          <xdr:cNvSpPr>
            <a:spLocks/>
          </xdr:cNvSpPr>
        </xdr:nvSpPr>
        <xdr:spPr bwMode="auto">
          <a:xfrm>
            <a:off x="347" y="2207"/>
            <a:ext cx="1" cy="2"/>
          </a:xfrm>
          <a:custGeom>
            <a:avLst/>
            <a:gdLst>
              <a:gd name="T0" fmla="*/ 1 w 4"/>
              <a:gd name="T1" fmla="*/ 0 h 9"/>
              <a:gd name="T2" fmla="*/ 1 w 4"/>
              <a:gd name="T3" fmla="*/ 0 h 9"/>
              <a:gd name="T4" fmla="*/ 0 w 4"/>
              <a:gd name="T5" fmla="*/ 0 h 9"/>
              <a:gd name="T6" fmla="*/ 0 w 4"/>
              <a:gd name="T7" fmla="*/ 2 h 9"/>
              <a:gd name="T8" fmla="*/ 1 w 4"/>
              <a:gd name="T9" fmla="*/ 2 h 9"/>
              <a:gd name="T10" fmla="*/ 1 w 4"/>
              <a:gd name="T11" fmla="*/ 2 h 9"/>
              <a:gd name="T12" fmla="*/ 1 w 4"/>
              <a:gd name="T13" fmla="*/ 0 h 9"/>
              <a:gd name="T14" fmla="*/ 0 60000 65536"/>
              <a:gd name="T15" fmla="*/ 0 60000 65536"/>
              <a:gd name="T16" fmla="*/ 0 60000 65536"/>
              <a:gd name="T17" fmla="*/ 0 60000 65536"/>
              <a:gd name="T18" fmla="*/ 0 60000 65536"/>
              <a:gd name="T19" fmla="*/ 0 60000 65536"/>
              <a:gd name="T20" fmla="*/ 0 60000 65536"/>
              <a:gd name="T21" fmla="*/ 0 w 4"/>
              <a:gd name="T22" fmla="*/ 0 h 9"/>
              <a:gd name="T23" fmla="*/ 4 w 4"/>
              <a:gd name="T24" fmla="*/ 9 h 9"/>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9">
                <a:moveTo>
                  <a:pt x="4" y="1"/>
                </a:moveTo>
                <a:lnTo>
                  <a:pt x="4" y="0"/>
                </a:lnTo>
                <a:lnTo>
                  <a:pt x="0" y="0"/>
                </a:lnTo>
                <a:lnTo>
                  <a:pt x="0" y="9"/>
                </a:lnTo>
                <a:lnTo>
                  <a:pt x="4" y="9"/>
                </a:lnTo>
                <a:lnTo>
                  <a:pt x="4" y="7"/>
                </a:lnTo>
                <a:lnTo>
                  <a:pt x="4" y="1"/>
                </a:lnTo>
                <a:close/>
              </a:path>
            </a:pathLst>
          </a:custGeom>
          <a:solidFill>
            <a:srgbClr val="000000"/>
          </a:solidFill>
          <a:ln w="9525">
            <a:solidFill>
              <a:srgbClr val="0238C0"/>
            </a:solidFill>
            <a:round/>
            <a:headEnd/>
            <a:tailEnd/>
          </a:ln>
        </xdr:spPr>
      </xdr:sp>
      <xdr:sp macro="" textlink="">
        <xdr:nvSpPr>
          <xdr:cNvPr id="26343" name="Freeform 392"/>
          <xdr:cNvSpPr>
            <a:spLocks/>
          </xdr:cNvSpPr>
        </xdr:nvSpPr>
        <xdr:spPr bwMode="auto">
          <a:xfrm>
            <a:off x="332" y="2206"/>
            <a:ext cx="1" cy="4"/>
          </a:xfrm>
          <a:custGeom>
            <a:avLst/>
            <a:gdLst>
              <a:gd name="T0" fmla="*/ 1 w 4"/>
              <a:gd name="T1" fmla="*/ 0 h 17"/>
              <a:gd name="T2" fmla="*/ 1 w 4"/>
              <a:gd name="T3" fmla="*/ 0 h 17"/>
              <a:gd name="T4" fmla="*/ 0 w 4"/>
              <a:gd name="T5" fmla="*/ 0 h 17"/>
              <a:gd name="T6" fmla="*/ 0 w 4"/>
              <a:gd name="T7" fmla="*/ 4 h 17"/>
              <a:gd name="T8" fmla="*/ 1 w 4"/>
              <a:gd name="T9" fmla="*/ 4 h 17"/>
              <a:gd name="T10" fmla="*/ 1 w 4"/>
              <a:gd name="T11" fmla="*/ 4 h 17"/>
              <a:gd name="T12" fmla="*/ 1 w 4"/>
              <a:gd name="T13" fmla="*/ 0 h 17"/>
              <a:gd name="T14" fmla="*/ 0 60000 65536"/>
              <a:gd name="T15" fmla="*/ 0 60000 65536"/>
              <a:gd name="T16" fmla="*/ 0 60000 65536"/>
              <a:gd name="T17" fmla="*/ 0 60000 65536"/>
              <a:gd name="T18" fmla="*/ 0 60000 65536"/>
              <a:gd name="T19" fmla="*/ 0 60000 65536"/>
              <a:gd name="T20" fmla="*/ 0 60000 65536"/>
              <a:gd name="T21" fmla="*/ 0 w 4"/>
              <a:gd name="T22" fmla="*/ 0 h 17"/>
              <a:gd name="T23" fmla="*/ 4 w 4"/>
              <a:gd name="T24" fmla="*/ 17 h 17"/>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17">
                <a:moveTo>
                  <a:pt x="4" y="2"/>
                </a:moveTo>
                <a:lnTo>
                  <a:pt x="4" y="0"/>
                </a:lnTo>
                <a:lnTo>
                  <a:pt x="0" y="0"/>
                </a:lnTo>
                <a:lnTo>
                  <a:pt x="0" y="17"/>
                </a:lnTo>
                <a:lnTo>
                  <a:pt x="4" y="17"/>
                </a:lnTo>
                <a:lnTo>
                  <a:pt x="4" y="15"/>
                </a:lnTo>
                <a:lnTo>
                  <a:pt x="4" y="2"/>
                </a:lnTo>
                <a:close/>
              </a:path>
            </a:pathLst>
          </a:custGeom>
          <a:solidFill>
            <a:srgbClr val="000000"/>
          </a:solidFill>
          <a:ln w="9525">
            <a:solidFill>
              <a:srgbClr val="0238C0"/>
            </a:solidFill>
            <a:round/>
            <a:headEnd/>
            <a:tailEnd/>
          </a:ln>
        </xdr:spPr>
      </xdr:sp>
      <xdr:sp macro="" textlink="">
        <xdr:nvSpPr>
          <xdr:cNvPr id="26344" name="Freeform 393"/>
          <xdr:cNvSpPr>
            <a:spLocks/>
          </xdr:cNvSpPr>
        </xdr:nvSpPr>
        <xdr:spPr bwMode="auto">
          <a:xfrm>
            <a:off x="339" y="2202"/>
            <a:ext cx="3" cy="3"/>
          </a:xfrm>
          <a:custGeom>
            <a:avLst/>
            <a:gdLst>
              <a:gd name="T0" fmla="*/ 2 w 10"/>
              <a:gd name="T1" fmla="*/ 1 h 10"/>
              <a:gd name="T2" fmla="*/ 2 w 10"/>
              <a:gd name="T3" fmla="*/ 2 h 10"/>
              <a:gd name="T4" fmla="*/ 3 w 10"/>
              <a:gd name="T5" fmla="*/ 2 h 10"/>
              <a:gd name="T6" fmla="*/ 3 w 10"/>
              <a:gd name="T7" fmla="*/ 0 h 10"/>
              <a:gd name="T8" fmla="*/ 1 w 10"/>
              <a:gd name="T9" fmla="*/ 0 h 10"/>
              <a:gd name="T10" fmla="*/ 1 w 10"/>
              <a:gd name="T11" fmla="*/ 1 h 10"/>
              <a:gd name="T12" fmla="*/ 1 w 10"/>
              <a:gd name="T13" fmla="*/ 1 h 10"/>
              <a:gd name="T14" fmla="*/ 1 w 10"/>
              <a:gd name="T15" fmla="*/ 2 h 10"/>
              <a:gd name="T16" fmla="*/ 2 w 10"/>
              <a:gd name="T17" fmla="*/ 2 h 10"/>
              <a:gd name="T18" fmla="*/ 2 w 10"/>
              <a:gd name="T19" fmla="*/ 1 h 10"/>
              <a:gd name="T20" fmla="*/ 1 w 10"/>
              <a:gd name="T21" fmla="*/ 1 h 10"/>
              <a:gd name="T22" fmla="*/ 1 w 10"/>
              <a:gd name="T23" fmla="*/ 1 h 10"/>
              <a:gd name="T24" fmla="*/ 0 w 10"/>
              <a:gd name="T25" fmla="*/ 1 h 10"/>
              <a:gd name="T26" fmla="*/ 0 w 10"/>
              <a:gd name="T27" fmla="*/ 3 h 10"/>
              <a:gd name="T28" fmla="*/ 2 w 10"/>
              <a:gd name="T29" fmla="*/ 3 h 10"/>
              <a:gd name="T30" fmla="*/ 2 w 10"/>
              <a:gd name="T31" fmla="*/ 2 h 10"/>
              <a:gd name="T32" fmla="*/ 1 w 10"/>
              <a:gd name="T33" fmla="*/ 2 h 10"/>
              <a:gd name="T34" fmla="*/ 1 w 10"/>
              <a:gd name="T35" fmla="*/ 2 h 10"/>
              <a:gd name="T36" fmla="*/ 2 w 10"/>
              <a:gd name="T37" fmla="*/ 2 h 10"/>
              <a:gd name="T38" fmla="*/ 2 w 10"/>
              <a:gd name="T39" fmla="*/ 2 h 10"/>
              <a:gd name="T40" fmla="*/ 1 w 10"/>
              <a:gd name="T41" fmla="*/ 2 h 10"/>
              <a:gd name="T42" fmla="*/ 2 w 10"/>
              <a:gd name="T43" fmla="*/ 1 h 10"/>
              <a:gd name="T44" fmla="*/ 2 w 10"/>
              <a:gd name="T45" fmla="*/ 2 h 10"/>
              <a:gd name="T46" fmla="*/ 2 w 10"/>
              <a:gd name="T47" fmla="*/ 2 h 10"/>
              <a:gd name="T48" fmla="*/ 2 w 10"/>
              <a:gd name="T49" fmla="*/ 1 h 10"/>
              <a:gd name="T50" fmla="*/ 2 w 10"/>
              <a:gd name="T51" fmla="*/ 1 h 10"/>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w 10"/>
              <a:gd name="T79" fmla="*/ 0 h 10"/>
              <a:gd name="T80" fmla="*/ 10 w 10"/>
              <a:gd name="T81" fmla="*/ 10 h 10"/>
            </a:gdLst>
            <a:ahLst/>
            <a:cxnLst>
              <a:cxn ang="T52">
                <a:pos x="T0" y="T1"/>
              </a:cxn>
              <a:cxn ang="T53">
                <a:pos x="T2" y="T3"/>
              </a:cxn>
              <a:cxn ang="T54">
                <a:pos x="T4" y="T5"/>
              </a:cxn>
              <a:cxn ang="T55">
                <a:pos x="T6" y="T7"/>
              </a:cxn>
              <a:cxn ang="T56">
                <a:pos x="T8" y="T9"/>
              </a:cxn>
              <a:cxn ang="T57">
                <a:pos x="T10" y="T11"/>
              </a:cxn>
              <a:cxn ang="T58">
                <a:pos x="T12" y="T13"/>
              </a:cxn>
              <a:cxn ang="T59">
                <a:pos x="T14" y="T15"/>
              </a:cxn>
              <a:cxn ang="T60">
                <a:pos x="T16" y="T17"/>
              </a:cxn>
              <a:cxn ang="T61">
                <a:pos x="T18" y="T19"/>
              </a:cxn>
              <a:cxn ang="T62">
                <a:pos x="T20" y="T21"/>
              </a:cxn>
              <a:cxn ang="T63">
                <a:pos x="T22" y="T23"/>
              </a:cxn>
              <a:cxn ang="T64">
                <a:pos x="T24" y="T25"/>
              </a:cxn>
              <a:cxn ang="T65">
                <a:pos x="T26" y="T27"/>
              </a:cxn>
              <a:cxn ang="T66">
                <a:pos x="T28" y="T29"/>
              </a:cxn>
              <a:cxn ang="T67">
                <a:pos x="T30" y="T31"/>
              </a:cxn>
              <a:cxn ang="T68">
                <a:pos x="T32" y="T33"/>
              </a:cxn>
              <a:cxn ang="T69">
                <a:pos x="T34" y="T35"/>
              </a:cxn>
              <a:cxn ang="T70">
                <a:pos x="T36" y="T37"/>
              </a:cxn>
              <a:cxn ang="T71">
                <a:pos x="T38" y="T39"/>
              </a:cxn>
              <a:cxn ang="T72">
                <a:pos x="T40" y="T41"/>
              </a:cxn>
              <a:cxn ang="T73">
                <a:pos x="T42" y="T43"/>
              </a:cxn>
              <a:cxn ang="T74">
                <a:pos x="T44" y="T45"/>
              </a:cxn>
              <a:cxn ang="T75">
                <a:pos x="T46" y="T47"/>
              </a:cxn>
              <a:cxn ang="T76">
                <a:pos x="T48" y="T49"/>
              </a:cxn>
              <a:cxn ang="T77">
                <a:pos x="T50" y="T51"/>
              </a:cxn>
            </a:cxnLst>
            <a:rect l="T78" t="T79" r="T80" b="T81"/>
            <a:pathLst>
              <a:path w="10" h="10">
                <a:moveTo>
                  <a:pt x="6" y="4"/>
                </a:moveTo>
                <a:lnTo>
                  <a:pt x="6" y="6"/>
                </a:lnTo>
                <a:lnTo>
                  <a:pt x="10" y="6"/>
                </a:lnTo>
                <a:lnTo>
                  <a:pt x="10" y="0"/>
                </a:lnTo>
                <a:lnTo>
                  <a:pt x="4" y="0"/>
                </a:lnTo>
                <a:lnTo>
                  <a:pt x="4" y="2"/>
                </a:lnTo>
                <a:lnTo>
                  <a:pt x="2" y="2"/>
                </a:lnTo>
                <a:lnTo>
                  <a:pt x="2" y="8"/>
                </a:lnTo>
                <a:lnTo>
                  <a:pt x="8" y="8"/>
                </a:lnTo>
                <a:lnTo>
                  <a:pt x="8" y="2"/>
                </a:lnTo>
                <a:lnTo>
                  <a:pt x="2" y="2"/>
                </a:lnTo>
                <a:lnTo>
                  <a:pt x="2" y="4"/>
                </a:lnTo>
                <a:lnTo>
                  <a:pt x="0" y="4"/>
                </a:lnTo>
                <a:lnTo>
                  <a:pt x="0" y="10"/>
                </a:lnTo>
                <a:lnTo>
                  <a:pt x="6" y="10"/>
                </a:lnTo>
                <a:lnTo>
                  <a:pt x="6" y="6"/>
                </a:lnTo>
                <a:lnTo>
                  <a:pt x="4" y="6"/>
                </a:lnTo>
                <a:lnTo>
                  <a:pt x="4" y="8"/>
                </a:lnTo>
                <a:lnTo>
                  <a:pt x="6" y="8"/>
                </a:lnTo>
                <a:lnTo>
                  <a:pt x="6" y="6"/>
                </a:lnTo>
                <a:lnTo>
                  <a:pt x="4" y="6"/>
                </a:lnTo>
                <a:lnTo>
                  <a:pt x="6" y="4"/>
                </a:lnTo>
                <a:lnTo>
                  <a:pt x="6" y="6"/>
                </a:lnTo>
                <a:lnTo>
                  <a:pt x="8" y="6"/>
                </a:lnTo>
                <a:lnTo>
                  <a:pt x="8" y="4"/>
                </a:lnTo>
                <a:lnTo>
                  <a:pt x="6" y="4"/>
                </a:lnTo>
                <a:close/>
              </a:path>
            </a:pathLst>
          </a:custGeom>
          <a:solidFill>
            <a:srgbClr val="000000"/>
          </a:solidFill>
          <a:ln w="9525">
            <a:solidFill>
              <a:srgbClr val="0238C0"/>
            </a:solidFill>
            <a:round/>
            <a:headEnd/>
            <a:tailEnd/>
          </a:ln>
        </xdr:spPr>
      </xdr:sp>
      <xdr:sp macro="" textlink="">
        <xdr:nvSpPr>
          <xdr:cNvPr id="26345" name="Freeform 394"/>
          <xdr:cNvSpPr>
            <a:spLocks/>
          </xdr:cNvSpPr>
        </xdr:nvSpPr>
        <xdr:spPr bwMode="auto">
          <a:xfrm>
            <a:off x="346" y="2212"/>
            <a:ext cx="9" cy="1"/>
          </a:xfrm>
          <a:custGeom>
            <a:avLst/>
            <a:gdLst>
              <a:gd name="T0" fmla="*/ 0 w 53"/>
              <a:gd name="T1" fmla="*/ 0 h 4"/>
              <a:gd name="T2" fmla="*/ 0 w 53"/>
              <a:gd name="T3" fmla="*/ 0 h 4"/>
              <a:gd name="T4" fmla="*/ 0 w 53"/>
              <a:gd name="T5" fmla="*/ 1 h 4"/>
              <a:gd name="T6" fmla="*/ 9 w 53"/>
              <a:gd name="T7" fmla="*/ 1 h 4"/>
              <a:gd name="T8" fmla="*/ 9 w 53"/>
              <a:gd name="T9" fmla="*/ 0 h 4"/>
              <a:gd name="T10" fmla="*/ 9 w 53"/>
              <a:gd name="T11" fmla="*/ 0 h 4"/>
              <a:gd name="T12" fmla="*/ 0 w 53"/>
              <a:gd name="T13" fmla="*/ 0 h 4"/>
              <a:gd name="T14" fmla="*/ 0 60000 65536"/>
              <a:gd name="T15" fmla="*/ 0 60000 65536"/>
              <a:gd name="T16" fmla="*/ 0 60000 65536"/>
              <a:gd name="T17" fmla="*/ 0 60000 65536"/>
              <a:gd name="T18" fmla="*/ 0 60000 65536"/>
              <a:gd name="T19" fmla="*/ 0 60000 65536"/>
              <a:gd name="T20" fmla="*/ 0 60000 65536"/>
              <a:gd name="T21" fmla="*/ 0 w 53"/>
              <a:gd name="T22" fmla="*/ 0 h 4"/>
              <a:gd name="T23" fmla="*/ 53 w 53"/>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53" h="4">
                <a:moveTo>
                  <a:pt x="2" y="0"/>
                </a:moveTo>
                <a:lnTo>
                  <a:pt x="0" y="0"/>
                </a:lnTo>
                <a:lnTo>
                  <a:pt x="0" y="4"/>
                </a:lnTo>
                <a:lnTo>
                  <a:pt x="53" y="4"/>
                </a:lnTo>
                <a:lnTo>
                  <a:pt x="53" y="0"/>
                </a:lnTo>
                <a:lnTo>
                  <a:pt x="51" y="0"/>
                </a:lnTo>
                <a:lnTo>
                  <a:pt x="2" y="0"/>
                </a:lnTo>
                <a:close/>
              </a:path>
            </a:pathLst>
          </a:custGeom>
          <a:solidFill>
            <a:srgbClr val="000000"/>
          </a:solidFill>
          <a:ln w="9525">
            <a:solidFill>
              <a:srgbClr val="0238C0"/>
            </a:solidFill>
            <a:round/>
            <a:headEnd/>
            <a:tailEnd/>
          </a:ln>
        </xdr:spPr>
      </xdr:sp>
      <xdr:sp macro="" textlink="">
        <xdr:nvSpPr>
          <xdr:cNvPr id="26346" name="Freeform 395"/>
          <xdr:cNvSpPr>
            <a:spLocks/>
          </xdr:cNvSpPr>
        </xdr:nvSpPr>
        <xdr:spPr bwMode="auto">
          <a:xfrm>
            <a:off x="329" y="2213"/>
            <a:ext cx="26" cy="1"/>
          </a:xfrm>
          <a:custGeom>
            <a:avLst/>
            <a:gdLst>
              <a:gd name="T0" fmla="*/ 0 w 128"/>
              <a:gd name="T1" fmla="*/ 0 h 4"/>
              <a:gd name="T2" fmla="*/ 0 w 128"/>
              <a:gd name="T3" fmla="*/ 0 h 4"/>
              <a:gd name="T4" fmla="*/ 0 w 128"/>
              <a:gd name="T5" fmla="*/ 1 h 4"/>
              <a:gd name="T6" fmla="*/ 26 w 128"/>
              <a:gd name="T7" fmla="*/ 1 h 4"/>
              <a:gd name="T8" fmla="*/ 26 w 128"/>
              <a:gd name="T9" fmla="*/ 0 h 4"/>
              <a:gd name="T10" fmla="*/ 26 w 128"/>
              <a:gd name="T11" fmla="*/ 0 h 4"/>
              <a:gd name="T12" fmla="*/ 0 w 128"/>
              <a:gd name="T13" fmla="*/ 0 h 4"/>
              <a:gd name="T14" fmla="*/ 0 60000 65536"/>
              <a:gd name="T15" fmla="*/ 0 60000 65536"/>
              <a:gd name="T16" fmla="*/ 0 60000 65536"/>
              <a:gd name="T17" fmla="*/ 0 60000 65536"/>
              <a:gd name="T18" fmla="*/ 0 60000 65536"/>
              <a:gd name="T19" fmla="*/ 0 60000 65536"/>
              <a:gd name="T20" fmla="*/ 0 60000 65536"/>
              <a:gd name="T21" fmla="*/ 0 w 128"/>
              <a:gd name="T22" fmla="*/ 0 h 4"/>
              <a:gd name="T23" fmla="*/ 128 w 128"/>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128" h="4">
                <a:moveTo>
                  <a:pt x="2" y="0"/>
                </a:moveTo>
                <a:lnTo>
                  <a:pt x="0" y="0"/>
                </a:lnTo>
                <a:lnTo>
                  <a:pt x="0" y="4"/>
                </a:lnTo>
                <a:lnTo>
                  <a:pt x="128" y="4"/>
                </a:lnTo>
                <a:lnTo>
                  <a:pt x="128" y="0"/>
                </a:lnTo>
                <a:lnTo>
                  <a:pt x="126" y="0"/>
                </a:lnTo>
                <a:lnTo>
                  <a:pt x="2" y="0"/>
                </a:lnTo>
                <a:close/>
              </a:path>
            </a:pathLst>
          </a:custGeom>
          <a:solidFill>
            <a:srgbClr val="000000"/>
          </a:solidFill>
          <a:ln w="9525">
            <a:solidFill>
              <a:srgbClr val="0238C0"/>
            </a:solidFill>
            <a:round/>
            <a:headEnd/>
            <a:tailEnd/>
          </a:ln>
        </xdr:spPr>
      </xdr:sp>
      <xdr:sp macro="" textlink="">
        <xdr:nvSpPr>
          <xdr:cNvPr id="26347" name="Freeform 396"/>
          <xdr:cNvSpPr>
            <a:spLocks/>
          </xdr:cNvSpPr>
        </xdr:nvSpPr>
        <xdr:spPr bwMode="auto">
          <a:xfrm>
            <a:off x="332" y="2214"/>
            <a:ext cx="23" cy="2"/>
          </a:xfrm>
          <a:custGeom>
            <a:avLst/>
            <a:gdLst>
              <a:gd name="T0" fmla="*/ 0 w 118"/>
              <a:gd name="T1" fmla="*/ 0 h 4"/>
              <a:gd name="T2" fmla="*/ 0 w 118"/>
              <a:gd name="T3" fmla="*/ 0 h 4"/>
              <a:gd name="T4" fmla="*/ 0 w 118"/>
              <a:gd name="T5" fmla="*/ 2 h 4"/>
              <a:gd name="T6" fmla="*/ 23 w 118"/>
              <a:gd name="T7" fmla="*/ 2 h 4"/>
              <a:gd name="T8" fmla="*/ 23 w 118"/>
              <a:gd name="T9" fmla="*/ 0 h 4"/>
              <a:gd name="T10" fmla="*/ 23 w 118"/>
              <a:gd name="T11" fmla="*/ 0 h 4"/>
              <a:gd name="T12" fmla="*/ 0 w 118"/>
              <a:gd name="T13" fmla="*/ 0 h 4"/>
              <a:gd name="T14" fmla="*/ 0 60000 65536"/>
              <a:gd name="T15" fmla="*/ 0 60000 65536"/>
              <a:gd name="T16" fmla="*/ 0 60000 65536"/>
              <a:gd name="T17" fmla="*/ 0 60000 65536"/>
              <a:gd name="T18" fmla="*/ 0 60000 65536"/>
              <a:gd name="T19" fmla="*/ 0 60000 65536"/>
              <a:gd name="T20" fmla="*/ 0 60000 65536"/>
              <a:gd name="T21" fmla="*/ 0 w 118"/>
              <a:gd name="T22" fmla="*/ 0 h 4"/>
              <a:gd name="T23" fmla="*/ 118 w 118"/>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118" h="4">
                <a:moveTo>
                  <a:pt x="2" y="0"/>
                </a:moveTo>
                <a:lnTo>
                  <a:pt x="0" y="0"/>
                </a:lnTo>
                <a:lnTo>
                  <a:pt x="0" y="4"/>
                </a:lnTo>
                <a:lnTo>
                  <a:pt x="118" y="4"/>
                </a:lnTo>
                <a:lnTo>
                  <a:pt x="118" y="0"/>
                </a:lnTo>
                <a:lnTo>
                  <a:pt x="116" y="0"/>
                </a:lnTo>
                <a:lnTo>
                  <a:pt x="2" y="0"/>
                </a:lnTo>
                <a:close/>
              </a:path>
            </a:pathLst>
          </a:custGeom>
          <a:solidFill>
            <a:srgbClr val="000000"/>
          </a:solidFill>
          <a:ln w="9525">
            <a:solidFill>
              <a:srgbClr val="0238C0"/>
            </a:solidFill>
            <a:round/>
            <a:headEnd/>
            <a:tailEnd/>
          </a:ln>
        </xdr:spPr>
      </xdr:sp>
      <xdr:sp macro="" textlink="">
        <xdr:nvSpPr>
          <xdr:cNvPr id="26348" name="Freeform 397"/>
          <xdr:cNvSpPr>
            <a:spLocks/>
          </xdr:cNvSpPr>
        </xdr:nvSpPr>
        <xdr:spPr bwMode="auto">
          <a:xfrm>
            <a:off x="355" y="2210"/>
            <a:ext cx="3" cy="6"/>
          </a:xfrm>
          <a:custGeom>
            <a:avLst/>
            <a:gdLst>
              <a:gd name="T0" fmla="*/ 3 w 12"/>
              <a:gd name="T1" fmla="*/ 2 h 23"/>
              <a:gd name="T2" fmla="*/ 3 w 12"/>
              <a:gd name="T3" fmla="*/ 1 h 23"/>
              <a:gd name="T4" fmla="*/ 3 w 12"/>
              <a:gd name="T5" fmla="*/ 1 h 23"/>
              <a:gd name="T6" fmla="*/ 3 w 12"/>
              <a:gd name="T7" fmla="*/ 0 h 23"/>
              <a:gd name="T8" fmla="*/ 1 w 12"/>
              <a:gd name="T9" fmla="*/ 0 h 23"/>
              <a:gd name="T10" fmla="*/ 1 w 12"/>
              <a:gd name="T11" fmla="*/ 1 h 23"/>
              <a:gd name="T12" fmla="*/ 0 w 12"/>
              <a:gd name="T13" fmla="*/ 1 h 23"/>
              <a:gd name="T14" fmla="*/ 0 w 12"/>
              <a:gd name="T15" fmla="*/ 6 h 23"/>
              <a:gd name="T16" fmla="*/ 1 w 12"/>
              <a:gd name="T17" fmla="*/ 6 h 23"/>
              <a:gd name="T18" fmla="*/ 1 w 12"/>
              <a:gd name="T19" fmla="*/ 6 h 23"/>
              <a:gd name="T20" fmla="*/ 3 w 12"/>
              <a:gd name="T21" fmla="*/ 6 h 23"/>
              <a:gd name="T22" fmla="*/ 3 w 12"/>
              <a:gd name="T23" fmla="*/ 6 h 23"/>
              <a:gd name="T24" fmla="*/ 3 w 12"/>
              <a:gd name="T25" fmla="*/ 6 h 23"/>
              <a:gd name="T26" fmla="*/ 3 w 12"/>
              <a:gd name="T27" fmla="*/ 5 h 23"/>
              <a:gd name="T28" fmla="*/ 3 w 12"/>
              <a:gd name="T29" fmla="*/ 2 h 23"/>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12"/>
              <a:gd name="T46" fmla="*/ 0 h 23"/>
              <a:gd name="T47" fmla="*/ 12 w 12"/>
              <a:gd name="T48" fmla="*/ 23 h 23"/>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12" h="23">
                <a:moveTo>
                  <a:pt x="12" y="6"/>
                </a:moveTo>
                <a:lnTo>
                  <a:pt x="12" y="2"/>
                </a:lnTo>
                <a:lnTo>
                  <a:pt x="10" y="2"/>
                </a:lnTo>
                <a:lnTo>
                  <a:pt x="10" y="0"/>
                </a:lnTo>
                <a:lnTo>
                  <a:pt x="2" y="0"/>
                </a:lnTo>
                <a:lnTo>
                  <a:pt x="2" y="2"/>
                </a:lnTo>
                <a:lnTo>
                  <a:pt x="0" y="2"/>
                </a:lnTo>
                <a:lnTo>
                  <a:pt x="0" y="22"/>
                </a:lnTo>
                <a:lnTo>
                  <a:pt x="2" y="22"/>
                </a:lnTo>
                <a:lnTo>
                  <a:pt x="2" y="23"/>
                </a:lnTo>
                <a:lnTo>
                  <a:pt x="10" y="23"/>
                </a:lnTo>
                <a:lnTo>
                  <a:pt x="10" y="22"/>
                </a:lnTo>
                <a:lnTo>
                  <a:pt x="12" y="22"/>
                </a:lnTo>
                <a:lnTo>
                  <a:pt x="12" y="18"/>
                </a:lnTo>
                <a:lnTo>
                  <a:pt x="12" y="6"/>
                </a:lnTo>
                <a:close/>
              </a:path>
            </a:pathLst>
          </a:custGeom>
          <a:solidFill>
            <a:srgbClr val="000000"/>
          </a:solidFill>
          <a:ln w="9525">
            <a:solidFill>
              <a:srgbClr val="0238C0"/>
            </a:solidFill>
            <a:round/>
            <a:headEnd/>
            <a:tailEnd/>
          </a:ln>
        </xdr:spPr>
      </xdr:sp>
      <xdr:sp macro="" textlink="">
        <xdr:nvSpPr>
          <xdr:cNvPr id="26349" name="Freeform 398"/>
          <xdr:cNvSpPr>
            <a:spLocks/>
          </xdr:cNvSpPr>
        </xdr:nvSpPr>
        <xdr:spPr bwMode="auto">
          <a:xfrm>
            <a:off x="331" y="2214"/>
            <a:ext cx="1" cy="28"/>
          </a:xfrm>
          <a:custGeom>
            <a:avLst/>
            <a:gdLst>
              <a:gd name="T0" fmla="*/ 0 w 4"/>
              <a:gd name="T1" fmla="*/ 28 h 120"/>
              <a:gd name="T2" fmla="*/ 0 w 4"/>
              <a:gd name="T3" fmla="*/ 28 h 120"/>
              <a:gd name="T4" fmla="*/ 1 w 4"/>
              <a:gd name="T5" fmla="*/ 28 h 120"/>
              <a:gd name="T6" fmla="*/ 1 w 4"/>
              <a:gd name="T7" fmla="*/ 0 h 120"/>
              <a:gd name="T8" fmla="*/ 0 w 4"/>
              <a:gd name="T9" fmla="*/ 0 h 120"/>
              <a:gd name="T10" fmla="*/ 0 w 4"/>
              <a:gd name="T11" fmla="*/ 0 h 120"/>
              <a:gd name="T12" fmla="*/ 0 w 4"/>
              <a:gd name="T13" fmla="*/ 28 h 120"/>
              <a:gd name="T14" fmla="*/ 0 60000 65536"/>
              <a:gd name="T15" fmla="*/ 0 60000 65536"/>
              <a:gd name="T16" fmla="*/ 0 60000 65536"/>
              <a:gd name="T17" fmla="*/ 0 60000 65536"/>
              <a:gd name="T18" fmla="*/ 0 60000 65536"/>
              <a:gd name="T19" fmla="*/ 0 60000 65536"/>
              <a:gd name="T20" fmla="*/ 0 60000 65536"/>
              <a:gd name="T21" fmla="*/ 0 w 4"/>
              <a:gd name="T22" fmla="*/ 0 h 120"/>
              <a:gd name="T23" fmla="*/ 4 w 4"/>
              <a:gd name="T24" fmla="*/ 120 h 120"/>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120">
                <a:moveTo>
                  <a:pt x="0" y="118"/>
                </a:moveTo>
                <a:lnTo>
                  <a:pt x="0" y="120"/>
                </a:lnTo>
                <a:lnTo>
                  <a:pt x="4" y="120"/>
                </a:lnTo>
                <a:lnTo>
                  <a:pt x="4" y="0"/>
                </a:lnTo>
                <a:lnTo>
                  <a:pt x="0" y="0"/>
                </a:lnTo>
                <a:lnTo>
                  <a:pt x="0" y="2"/>
                </a:lnTo>
                <a:lnTo>
                  <a:pt x="0" y="118"/>
                </a:lnTo>
                <a:close/>
              </a:path>
            </a:pathLst>
          </a:custGeom>
          <a:solidFill>
            <a:srgbClr val="000000"/>
          </a:solidFill>
          <a:ln w="9525">
            <a:solidFill>
              <a:srgbClr val="0238C0"/>
            </a:solidFill>
            <a:round/>
            <a:headEnd/>
            <a:tailEnd/>
          </a:ln>
        </xdr:spPr>
      </xdr:sp>
      <xdr:sp macro="" textlink="">
        <xdr:nvSpPr>
          <xdr:cNvPr id="26350" name="Line 399"/>
          <xdr:cNvSpPr>
            <a:spLocks noChangeShapeType="1"/>
          </xdr:cNvSpPr>
        </xdr:nvSpPr>
        <xdr:spPr bwMode="auto">
          <a:xfrm>
            <a:off x="271" y="2220"/>
            <a:ext cx="2" cy="8"/>
          </a:xfrm>
          <a:prstGeom prst="line">
            <a:avLst/>
          </a:prstGeom>
          <a:noFill/>
          <a:ln w="0">
            <a:solidFill>
              <a:srgbClr val="0238C0"/>
            </a:solidFill>
            <a:round/>
            <a:headEnd/>
            <a:tailEnd/>
          </a:ln>
        </xdr:spPr>
      </xdr:sp>
      <xdr:sp macro="" textlink="">
        <xdr:nvSpPr>
          <xdr:cNvPr id="26351" name="Freeform 400"/>
          <xdr:cNvSpPr>
            <a:spLocks/>
          </xdr:cNvSpPr>
        </xdr:nvSpPr>
        <xdr:spPr bwMode="auto">
          <a:xfrm>
            <a:off x="258" y="2219"/>
            <a:ext cx="1" cy="11"/>
          </a:xfrm>
          <a:custGeom>
            <a:avLst/>
            <a:gdLst>
              <a:gd name="T0" fmla="*/ 1 w 4"/>
              <a:gd name="T1" fmla="*/ 1 h 43"/>
              <a:gd name="T2" fmla="*/ 1 w 4"/>
              <a:gd name="T3" fmla="*/ 0 h 43"/>
              <a:gd name="T4" fmla="*/ 0 w 4"/>
              <a:gd name="T5" fmla="*/ 0 h 43"/>
              <a:gd name="T6" fmla="*/ 0 w 4"/>
              <a:gd name="T7" fmla="*/ 11 h 43"/>
              <a:gd name="T8" fmla="*/ 1 w 4"/>
              <a:gd name="T9" fmla="*/ 11 h 43"/>
              <a:gd name="T10" fmla="*/ 1 w 4"/>
              <a:gd name="T11" fmla="*/ 10 h 43"/>
              <a:gd name="T12" fmla="*/ 1 w 4"/>
              <a:gd name="T13" fmla="*/ 1 h 43"/>
              <a:gd name="T14" fmla="*/ 0 60000 65536"/>
              <a:gd name="T15" fmla="*/ 0 60000 65536"/>
              <a:gd name="T16" fmla="*/ 0 60000 65536"/>
              <a:gd name="T17" fmla="*/ 0 60000 65536"/>
              <a:gd name="T18" fmla="*/ 0 60000 65536"/>
              <a:gd name="T19" fmla="*/ 0 60000 65536"/>
              <a:gd name="T20" fmla="*/ 0 60000 65536"/>
              <a:gd name="T21" fmla="*/ 0 w 4"/>
              <a:gd name="T22" fmla="*/ 0 h 43"/>
              <a:gd name="T23" fmla="*/ 4 w 4"/>
              <a:gd name="T24" fmla="*/ 43 h 43"/>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43">
                <a:moveTo>
                  <a:pt x="4" y="2"/>
                </a:moveTo>
                <a:lnTo>
                  <a:pt x="4" y="0"/>
                </a:lnTo>
                <a:lnTo>
                  <a:pt x="0" y="0"/>
                </a:lnTo>
                <a:lnTo>
                  <a:pt x="0" y="43"/>
                </a:lnTo>
                <a:lnTo>
                  <a:pt x="4" y="43"/>
                </a:lnTo>
                <a:lnTo>
                  <a:pt x="4" y="41"/>
                </a:lnTo>
                <a:lnTo>
                  <a:pt x="4" y="2"/>
                </a:lnTo>
                <a:close/>
              </a:path>
            </a:pathLst>
          </a:custGeom>
          <a:solidFill>
            <a:srgbClr val="000000"/>
          </a:solidFill>
          <a:ln w="9525">
            <a:solidFill>
              <a:srgbClr val="0238C0"/>
            </a:solidFill>
            <a:round/>
            <a:headEnd/>
            <a:tailEnd/>
          </a:ln>
        </xdr:spPr>
      </xdr:sp>
      <xdr:sp macro="" textlink="">
        <xdr:nvSpPr>
          <xdr:cNvPr id="26352" name="Freeform 401"/>
          <xdr:cNvSpPr>
            <a:spLocks/>
          </xdr:cNvSpPr>
        </xdr:nvSpPr>
        <xdr:spPr bwMode="auto">
          <a:xfrm>
            <a:off x="300" y="2219"/>
            <a:ext cx="1" cy="4"/>
          </a:xfrm>
          <a:custGeom>
            <a:avLst/>
            <a:gdLst>
              <a:gd name="T0" fmla="*/ 1 w 4"/>
              <a:gd name="T1" fmla="*/ 0 h 18"/>
              <a:gd name="T2" fmla="*/ 1 w 4"/>
              <a:gd name="T3" fmla="*/ 0 h 18"/>
              <a:gd name="T4" fmla="*/ 0 w 4"/>
              <a:gd name="T5" fmla="*/ 0 h 18"/>
              <a:gd name="T6" fmla="*/ 0 w 4"/>
              <a:gd name="T7" fmla="*/ 4 h 18"/>
              <a:gd name="T8" fmla="*/ 1 w 4"/>
              <a:gd name="T9" fmla="*/ 4 h 18"/>
              <a:gd name="T10" fmla="*/ 1 w 4"/>
              <a:gd name="T11" fmla="*/ 4 h 18"/>
              <a:gd name="T12" fmla="*/ 1 w 4"/>
              <a:gd name="T13" fmla="*/ 0 h 18"/>
              <a:gd name="T14" fmla="*/ 0 60000 65536"/>
              <a:gd name="T15" fmla="*/ 0 60000 65536"/>
              <a:gd name="T16" fmla="*/ 0 60000 65536"/>
              <a:gd name="T17" fmla="*/ 0 60000 65536"/>
              <a:gd name="T18" fmla="*/ 0 60000 65536"/>
              <a:gd name="T19" fmla="*/ 0 60000 65536"/>
              <a:gd name="T20" fmla="*/ 0 60000 65536"/>
              <a:gd name="T21" fmla="*/ 0 w 4"/>
              <a:gd name="T22" fmla="*/ 0 h 18"/>
              <a:gd name="T23" fmla="*/ 4 w 4"/>
              <a:gd name="T24" fmla="*/ 18 h 18"/>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18">
                <a:moveTo>
                  <a:pt x="4" y="2"/>
                </a:moveTo>
                <a:lnTo>
                  <a:pt x="4" y="0"/>
                </a:lnTo>
                <a:lnTo>
                  <a:pt x="0" y="0"/>
                </a:lnTo>
                <a:lnTo>
                  <a:pt x="0" y="18"/>
                </a:lnTo>
                <a:lnTo>
                  <a:pt x="4" y="18"/>
                </a:lnTo>
                <a:lnTo>
                  <a:pt x="4" y="16"/>
                </a:lnTo>
                <a:lnTo>
                  <a:pt x="4" y="2"/>
                </a:lnTo>
                <a:close/>
              </a:path>
            </a:pathLst>
          </a:custGeom>
          <a:solidFill>
            <a:srgbClr val="000000"/>
          </a:solidFill>
          <a:ln w="9525">
            <a:solidFill>
              <a:srgbClr val="0238C0"/>
            </a:solidFill>
            <a:round/>
            <a:headEnd/>
            <a:tailEnd/>
          </a:ln>
        </xdr:spPr>
      </xdr:sp>
      <xdr:sp macro="" textlink="">
        <xdr:nvSpPr>
          <xdr:cNvPr id="26353" name="Freeform 402"/>
          <xdr:cNvSpPr>
            <a:spLocks/>
          </xdr:cNvSpPr>
        </xdr:nvSpPr>
        <xdr:spPr bwMode="auto">
          <a:xfrm>
            <a:off x="300" y="2224"/>
            <a:ext cx="1" cy="3"/>
          </a:xfrm>
          <a:custGeom>
            <a:avLst/>
            <a:gdLst>
              <a:gd name="T0" fmla="*/ 1 w 4"/>
              <a:gd name="T1" fmla="*/ 0 h 13"/>
              <a:gd name="T2" fmla="*/ 1 w 4"/>
              <a:gd name="T3" fmla="*/ 0 h 13"/>
              <a:gd name="T4" fmla="*/ 0 w 4"/>
              <a:gd name="T5" fmla="*/ 0 h 13"/>
              <a:gd name="T6" fmla="*/ 0 w 4"/>
              <a:gd name="T7" fmla="*/ 3 h 13"/>
              <a:gd name="T8" fmla="*/ 1 w 4"/>
              <a:gd name="T9" fmla="*/ 3 h 13"/>
              <a:gd name="T10" fmla="*/ 1 w 4"/>
              <a:gd name="T11" fmla="*/ 3 h 13"/>
              <a:gd name="T12" fmla="*/ 1 w 4"/>
              <a:gd name="T13" fmla="*/ 0 h 13"/>
              <a:gd name="T14" fmla="*/ 0 60000 65536"/>
              <a:gd name="T15" fmla="*/ 0 60000 65536"/>
              <a:gd name="T16" fmla="*/ 0 60000 65536"/>
              <a:gd name="T17" fmla="*/ 0 60000 65536"/>
              <a:gd name="T18" fmla="*/ 0 60000 65536"/>
              <a:gd name="T19" fmla="*/ 0 60000 65536"/>
              <a:gd name="T20" fmla="*/ 0 60000 65536"/>
              <a:gd name="T21" fmla="*/ 0 w 4"/>
              <a:gd name="T22" fmla="*/ 0 h 13"/>
              <a:gd name="T23" fmla="*/ 4 w 4"/>
              <a:gd name="T24" fmla="*/ 13 h 13"/>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13">
                <a:moveTo>
                  <a:pt x="4" y="2"/>
                </a:moveTo>
                <a:lnTo>
                  <a:pt x="4" y="0"/>
                </a:lnTo>
                <a:lnTo>
                  <a:pt x="0" y="0"/>
                </a:lnTo>
                <a:lnTo>
                  <a:pt x="0" y="13"/>
                </a:lnTo>
                <a:lnTo>
                  <a:pt x="4" y="13"/>
                </a:lnTo>
                <a:lnTo>
                  <a:pt x="4" y="11"/>
                </a:lnTo>
                <a:lnTo>
                  <a:pt x="4" y="2"/>
                </a:lnTo>
                <a:close/>
              </a:path>
            </a:pathLst>
          </a:custGeom>
          <a:solidFill>
            <a:srgbClr val="000000"/>
          </a:solidFill>
          <a:ln w="9525">
            <a:solidFill>
              <a:srgbClr val="0238C0"/>
            </a:solidFill>
            <a:round/>
            <a:headEnd/>
            <a:tailEnd/>
          </a:ln>
        </xdr:spPr>
      </xdr:sp>
      <xdr:sp macro="" textlink="">
        <xdr:nvSpPr>
          <xdr:cNvPr id="26354" name="Freeform 403"/>
          <xdr:cNvSpPr>
            <a:spLocks/>
          </xdr:cNvSpPr>
        </xdr:nvSpPr>
        <xdr:spPr bwMode="auto">
          <a:xfrm>
            <a:off x="300" y="2228"/>
            <a:ext cx="1" cy="17"/>
          </a:xfrm>
          <a:custGeom>
            <a:avLst/>
            <a:gdLst>
              <a:gd name="T0" fmla="*/ 1 w 4"/>
              <a:gd name="T1" fmla="*/ 0 h 74"/>
              <a:gd name="T2" fmla="*/ 1 w 4"/>
              <a:gd name="T3" fmla="*/ 0 h 74"/>
              <a:gd name="T4" fmla="*/ 0 w 4"/>
              <a:gd name="T5" fmla="*/ 0 h 74"/>
              <a:gd name="T6" fmla="*/ 0 w 4"/>
              <a:gd name="T7" fmla="*/ 17 h 74"/>
              <a:gd name="T8" fmla="*/ 1 w 4"/>
              <a:gd name="T9" fmla="*/ 17 h 74"/>
              <a:gd name="T10" fmla="*/ 1 w 4"/>
              <a:gd name="T11" fmla="*/ 17 h 74"/>
              <a:gd name="T12" fmla="*/ 1 w 4"/>
              <a:gd name="T13" fmla="*/ 0 h 74"/>
              <a:gd name="T14" fmla="*/ 0 60000 65536"/>
              <a:gd name="T15" fmla="*/ 0 60000 65536"/>
              <a:gd name="T16" fmla="*/ 0 60000 65536"/>
              <a:gd name="T17" fmla="*/ 0 60000 65536"/>
              <a:gd name="T18" fmla="*/ 0 60000 65536"/>
              <a:gd name="T19" fmla="*/ 0 60000 65536"/>
              <a:gd name="T20" fmla="*/ 0 60000 65536"/>
              <a:gd name="T21" fmla="*/ 0 w 4"/>
              <a:gd name="T22" fmla="*/ 0 h 74"/>
              <a:gd name="T23" fmla="*/ 4 w 4"/>
              <a:gd name="T24" fmla="*/ 74 h 7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74">
                <a:moveTo>
                  <a:pt x="4" y="2"/>
                </a:moveTo>
                <a:lnTo>
                  <a:pt x="4" y="0"/>
                </a:lnTo>
                <a:lnTo>
                  <a:pt x="0" y="0"/>
                </a:lnTo>
                <a:lnTo>
                  <a:pt x="0" y="74"/>
                </a:lnTo>
                <a:lnTo>
                  <a:pt x="4" y="74"/>
                </a:lnTo>
                <a:lnTo>
                  <a:pt x="4" y="72"/>
                </a:lnTo>
                <a:lnTo>
                  <a:pt x="4" y="2"/>
                </a:lnTo>
                <a:close/>
              </a:path>
            </a:pathLst>
          </a:custGeom>
          <a:solidFill>
            <a:srgbClr val="000000"/>
          </a:solidFill>
          <a:ln w="9525">
            <a:solidFill>
              <a:srgbClr val="0238C0"/>
            </a:solidFill>
            <a:round/>
            <a:headEnd/>
            <a:tailEnd/>
          </a:ln>
        </xdr:spPr>
      </xdr:sp>
      <xdr:sp macro="" textlink="">
        <xdr:nvSpPr>
          <xdr:cNvPr id="26355" name="Freeform 404"/>
          <xdr:cNvSpPr>
            <a:spLocks/>
          </xdr:cNvSpPr>
        </xdr:nvSpPr>
        <xdr:spPr bwMode="auto">
          <a:xfrm>
            <a:off x="298" y="2245"/>
            <a:ext cx="5" cy="10"/>
          </a:xfrm>
          <a:custGeom>
            <a:avLst/>
            <a:gdLst>
              <a:gd name="T0" fmla="*/ 5 w 19"/>
              <a:gd name="T1" fmla="*/ 0 h 41"/>
              <a:gd name="T2" fmla="*/ 5 w 19"/>
              <a:gd name="T3" fmla="*/ 0 h 41"/>
              <a:gd name="T4" fmla="*/ 4 w 19"/>
              <a:gd name="T5" fmla="*/ 0 h 41"/>
              <a:gd name="T6" fmla="*/ 4 w 19"/>
              <a:gd name="T7" fmla="*/ 0 h 41"/>
              <a:gd name="T8" fmla="*/ 4 w 19"/>
              <a:gd name="T9" fmla="*/ 0 h 41"/>
              <a:gd name="T10" fmla="*/ 3 w 19"/>
              <a:gd name="T11" fmla="*/ 1 h 41"/>
              <a:gd name="T12" fmla="*/ 3 w 19"/>
              <a:gd name="T13" fmla="*/ 1 h 41"/>
              <a:gd name="T14" fmla="*/ 3 w 19"/>
              <a:gd name="T15" fmla="*/ 1 h 41"/>
              <a:gd name="T16" fmla="*/ 3 w 19"/>
              <a:gd name="T17" fmla="*/ 3 h 41"/>
              <a:gd name="T18" fmla="*/ 2 w 19"/>
              <a:gd name="T19" fmla="*/ 3 h 41"/>
              <a:gd name="T20" fmla="*/ 2 w 19"/>
              <a:gd name="T21" fmla="*/ 6 h 41"/>
              <a:gd name="T22" fmla="*/ 2 w 19"/>
              <a:gd name="T23" fmla="*/ 6 h 41"/>
              <a:gd name="T24" fmla="*/ 2 w 19"/>
              <a:gd name="T25" fmla="*/ 7 h 41"/>
              <a:gd name="T26" fmla="*/ 1 w 19"/>
              <a:gd name="T27" fmla="*/ 7 h 41"/>
              <a:gd name="T28" fmla="*/ 1 w 19"/>
              <a:gd name="T29" fmla="*/ 7 h 41"/>
              <a:gd name="T30" fmla="*/ 1 w 19"/>
              <a:gd name="T31" fmla="*/ 7 h 41"/>
              <a:gd name="T32" fmla="*/ 1 w 19"/>
              <a:gd name="T33" fmla="*/ 8 h 41"/>
              <a:gd name="T34" fmla="*/ 1 w 19"/>
              <a:gd name="T35" fmla="*/ 8 h 41"/>
              <a:gd name="T36" fmla="*/ 1 w 19"/>
              <a:gd name="T37" fmla="*/ 8 h 41"/>
              <a:gd name="T38" fmla="*/ 0 w 19"/>
              <a:gd name="T39" fmla="*/ 8 h 41"/>
              <a:gd name="T40" fmla="*/ 0 w 19"/>
              <a:gd name="T41" fmla="*/ 10 h 41"/>
              <a:gd name="T42" fmla="*/ 1 w 19"/>
              <a:gd name="T43" fmla="*/ 10 h 41"/>
              <a:gd name="T44" fmla="*/ 1 w 19"/>
              <a:gd name="T45" fmla="*/ 10 h 41"/>
              <a:gd name="T46" fmla="*/ 1 w 19"/>
              <a:gd name="T47" fmla="*/ 9 h 41"/>
              <a:gd name="T48" fmla="*/ 1 w 19"/>
              <a:gd name="T49" fmla="*/ 9 h 41"/>
              <a:gd name="T50" fmla="*/ 1 w 19"/>
              <a:gd name="T51" fmla="*/ 9 h 41"/>
              <a:gd name="T52" fmla="*/ 2 w 19"/>
              <a:gd name="T53" fmla="*/ 9 h 41"/>
              <a:gd name="T54" fmla="*/ 2 w 19"/>
              <a:gd name="T55" fmla="*/ 8 h 41"/>
              <a:gd name="T56" fmla="*/ 2 w 19"/>
              <a:gd name="T57" fmla="*/ 8 h 41"/>
              <a:gd name="T58" fmla="*/ 2 w 19"/>
              <a:gd name="T59" fmla="*/ 8 h 41"/>
              <a:gd name="T60" fmla="*/ 3 w 19"/>
              <a:gd name="T61" fmla="*/ 8 h 41"/>
              <a:gd name="T62" fmla="*/ 3 w 19"/>
              <a:gd name="T63" fmla="*/ 7 h 41"/>
              <a:gd name="T64" fmla="*/ 3 w 19"/>
              <a:gd name="T65" fmla="*/ 7 h 41"/>
              <a:gd name="T66" fmla="*/ 3 w 19"/>
              <a:gd name="T67" fmla="*/ 4 h 41"/>
              <a:gd name="T68" fmla="*/ 4 w 19"/>
              <a:gd name="T69" fmla="*/ 4 h 41"/>
              <a:gd name="T70" fmla="*/ 4 w 19"/>
              <a:gd name="T71" fmla="*/ 2 h 41"/>
              <a:gd name="T72" fmla="*/ 4 w 19"/>
              <a:gd name="T73" fmla="*/ 2 h 41"/>
              <a:gd name="T74" fmla="*/ 4 w 19"/>
              <a:gd name="T75" fmla="*/ 1 h 41"/>
              <a:gd name="T76" fmla="*/ 5 w 19"/>
              <a:gd name="T77" fmla="*/ 1 h 41"/>
              <a:gd name="T78" fmla="*/ 5 w 19"/>
              <a:gd name="T79" fmla="*/ 0 h 41"/>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w 19"/>
              <a:gd name="T121" fmla="*/ 0 h 41"/>
              <a:gd name="T122" fmla="*/ 19 w 19"/>
              <a:gd name="T123" fmla="*/ 41 h 41"/>
            </a:gdLst>
            <a:ahLst/>
            <a:cxnLst>
              <a:cxn ang="T80">
                <a:pos x="T0" y="T1"/>
              </a:cxn>
              <a:cxn ang="T81">
                <a:pos x="T2" y="T3"/>
              </a:cxn>
              <a:cxn ang="T82">
                <a:pos x="T4" y="T5"/>
              </a:cxn>
              <a:cxn ang="T83">
                <a:pos x="T6" y="T7"/>
              </a:cxn>
              <a:cxn ang="T84">
                <a:pos x="T8" y="T9"/>
              </a:cxn>
              <a:cxn ang="T85">
                <a:pos x="T10" y="T11"/>
              </a:cxn>
              <a:cxn ang="T86">
                <a:pos x="T12" y="T13"/>
              </a:cxn>
              <a:cxn ang="T87">
                <a:pos x="T14" y="T15"/>
              </a:cxn>
              <a:cxn ang="T88">
                <a:pos x="T16" y="T17"/>
              </a:cxn>
              <a:cxn ang="T89">
                <a:pos x="T18" y="T19"/>
              </a:cxn>
              <a:cxn ang="T90">
                <a:pos x="T20" y="T21"/>
              </a:cxn>
              <a:cxn ang="T91">
                <a:pos x="T22" y="T23"/>
              </a:cxn>
              <a:cxn ang="T92">
                <a:pos x="T24" y="T25"/>
              </a:cxn>
              <a:cxn ang="T93">
                <a:pos x="T26" y="T27"/>
              </a:cxn>
              <a:cxn ang="T94">
                <a:pos x="T28" y="T29"/>
              </a:cxn>
              <a:cxn ang="T95">
                <a:pos x="T30" y="T31"/>
              </a:cxn>
              <a:cxn ang="T96">
                <a:pos x="T32" y="T33"/>
              </a:cxn>
              <a:cxn ang="T97">
                <a:pos x="T34" y="T35"/>
              </a:cxn>
              <a:cxn ang="T98">
                <a:pos x="T36" y="T37"/>
              </a:cxn>
              <a:cxn ang="T99">
                <a:pos x="T38" y="T39"/>
              </a:cxn>
              <a:cxn ang="T100">
                <a:pos x="T40" y="T41"/>
              </a:cxn>
              <a:cxn ang="T101">
                <a:pos x="T42" y="T43"/>
              </a:cxn>
              <a:cxn ang="T102">
                <a:pos x="T44" y="T45"/>
              </a:cxn>
              <a:cxn ang="T103">
                <a:pos x="T46" y="T47"/>
              </a:cxn>
              <a:cxn ang="T104">
                <a:pos x="T48" y="T49"/>
              </a:cxn>
              <a:cxn ang="T105">
                <a:pos x="T50" y="T51"/>
              </a:cxn>
              <a:cxn ang="T106">
                <a:pos x="T52" y="T53"/>
              </a:cxn>
              <a:cxn ang="T107">
                <a:pos x="T54" y="T55"/>
              </a:cxn>
              <a:cxn ang="T108">
                <a:pos x="T56" y="T57"/>
              </a:cxn>
              <a:cxn ang="T109">
                <a:pos x="T58" y="T59"/>
              </a:cxn>
              <a:cxn ang="T110">
                <a:pos x="T60" y="T61"/>
              </a:cxn>
              <a:cxn ang="T111">
                <a:pos x="T62" y="T63"/>
              </a:cxn>
              <a:cxn ang="T112">
                <a:pos x="T64" y="T65"/>
              </a:cxn>
              <a:cxn ang="T113">
                <a:pos x="T66" y="T67"/>
              </a:cxn>
              <a:cxn ang="T114">
                <a:pos x="T68" y="T69"/>
              </a:cxn>
              <a:cxn ang="T115">
                <a:pos x="T70" y="T71"/>
              </a:cxn>
              <a:cxn ang="T116">
                <a:pos x="T72" y="T73"/>
              </a:cxn>
              <a:cxn ang="T117">
                <a:pos x="T74" y="T75"/>
              </a:cxn>
              <a:cxn ang="T118">
                <a:pos x="T76" y="T77"/>
              </a:cxn>
              <a:cxn ang="T119">
                <a:pos x="T78" y="T79"/>
              </a:cxn>
            </a:cxnLst>
            <a:rect l="T120" t="T121" r="T122" b="T123"/>
            <a:pathLst>
              <a:path w="19" h="41">
                <a:moveTo>
                  <a:pt x="19" y="2"/>
                </a:moveTo>
                <a:lnTo>
                  <a:pt x="19" y="0"/>
                </a:lnTo>
                <a:lnTo>
                  <a:pt x="15" y="0"/>
                </a:lnTo>
                <a:lnTo>
                  <a:pt x="15" y="2"/>
                </a:lnTo>
                <a:lnTo>
                  <a:pt x="15" y="0"/>
                </a:lnTo>
                <a:lnTo>
                  <a:pt x="13" y="4"/>
                </a:lnTo>
                <a:lnTo>
                  <a:pt x="13" y="6"/>
                </a:lnTo>
                <a:lnTo>
                  <a:pt x="11" y="6"/>
                </a:lnTo>
                <a:lnTo>
                  <a:pt x="11" y="14"/>
                </a:lnTo>
                <a:lnTo>
                  <a:pt x="9" y="14"/>
                </a:lnTo>
                <a:lnTo>
                  <a:pt x="9" y="25"/>
                </a:lnTo>
                <a:lnTo>
                  <a:pt x="9" y="23"/>
                </a:lnTo>
                <a:lnTo>
                  <a:pt x="7" y="27"/>
                </a:lnTo>
                <a:lnTo>
                  <a:pt x="5" y="27"/>
                </a:lnTo>
                <a:lnTo>
                  <a:pt x="5" y="29"/>
                </a:lnTo>
                <a:lnTo>
                  <a:pt x="3" y="29"/>
                </a:lnTo>
                <a:lnTo>
                  <a:pt x="3" y="31"/>
                </a:lnTo>
                <a:lnTo>
                  <a:pt x="2" y="31"/>
                </a:lnTo>
                <a:lnTo>
                  <a:pt x="2" y="33"/>
                </a:lnTo>
                <a:lnTo>
                  <a:pt x="0" y="33"/>
                </a:lnTo>
                <a:lnTo>
                  <a:pt x="0" y="41"/>
                </a:lnTo>
                <a:lnTo>
                  <a:pt x="3" y="41"/>
                </a:lnTo>
                <a:lnTo>
                  <a:pt x="3" y="39"/>
                </a:lnTo>
                <a:lnTo>
                  <a:pt x="3" y="37"/>
                </a:lnTo>
                <a:lnTo>
                  <a:pt x="5" y="37"/>
                </a:lnTo>
                <a:lnTo>
                  <a:pt x="5" y="35"/>
                </a:lnTo>
                <a:lnTo>
                  <a:pt x="7" y="35"/>
                </a:lnTo>
                <a:lnTo>
                  <a:pt x="7" y="33"/>
                </a:lnTo>
                <a:lnTo>
                  <a:pt x="9" y="33"/>
                </a:lnTo>
                <a:lnTo>
                  <a:pt x="9" y="31"/>
                </a:lnTo>
                <a:lnTo>
                  <a:pt x="11" y="31"/>
                </a:lnTo>
                <a:lnTo>
                  <a:pt x="11" y="27"/>
                </a:lnTo>
                <a:lnTo>
                  <a:pt x="13" y="27"/>
                </a:lnTo>
                <a:lnTo>
                  <a:pt x="13" y="18"/>
                </a:lnTo>
                <a:lnTo>
                  <a:pt x="15" y="18"/>
                </a:lnTo>
                <a:lnTo>
                  <a:pt x="15" y="10"/>
                </a:lnTo>
                <a:lnTo>
                  <a:pt x="17" y="10"/>
                </a:lnTo>
                <a:lnTo>
                  <a:pt x="17" y="4"/>
                </a:lnTo>
                <a:lnTo>
                  <a:pt x="19" y="4"/>
                </a:lnTo>
                <a:lnTo>
                  <a:pt x="19" y="2"/>
                </a:lnTo>
                <a:close/>
              </a:path>
            </a:pathLst>
          </a:custGeom>
          <a:solidFill>
            <a:srgbClr val="000000"/>
          </a:solidFill>
          <a:ln w="9525">
            <a:solidFill>
              <a:srgbClr val="0238C0"/>
            </a:solidFill>
            <a:round/>
            <a:headEnd/>
            <a:tailEnd/>
          </a:ln>
        </xdr:spPr>
      </xdr:sp>
      <xdr:sp macro="" textlink="">
        <xdr:nvSpPr>
          <xdr:cNvPr id="26356" name="Freeform 405"/>
          <xdr:cNvSpPr>
            <a:spLocks/>
          </xdr:cNvSpPr>
        </xdr:nvSpPr>
        <xdr:spPr bwMode="auto">
          <a:xfrm>
            <a:off x="300" y="2245"/>
            <a:ext cx="3" cy="10"/>
          </a:xfrm>
          <a:custGeom>
            <a:avLst/>
            <a:gdLst>
              <a:gd name="T0" fmla="*/ 3 w 18"/>
              <a:gd name="T1" fmla="*/ 0 h 41"/>
              <a:gd name="T2" fmla="*/ 3 w 18"/>
              <a:gd name="T3" fmla="*/ 0 h 41"/>
              <a:gd name="T4" fmla="*/ 2 w 18"/>
              <a:gd name="T5" fmla="*/ 0 h 41"/>
              <a:gd name="T6" fmla="*/ 2 w 18"/>
              <a:gd name="T7" fmla="*/ 1 h 41"/>
              <a:gd name="T8" fmla="*/ 2 w 18"/>
              <a:gd name="T9" fmla="*/ 1 h 41"/>
              <a:gd name="T10" fmla="*/ 2 w 18"/>
              <a:gd name="T11" fmla="*/ 3 h 41"/>
              <a:gd name="T12" fmla="*/ 2 w 18"/>
              <a:gd name="T13" fmla="*/ 3 h 41"/>
              <a:gd name="T14" fmla="*/ 2 w 18"/>
              <a:gd name="T15" fmla="*/ 6 h 41"/>
              <a:gd name="T16" fmla="*/ 2 w 18"/>
              <a:gd name="T17" fmla="*/ 5 h 41"/>
              <a:gd name="T18" fmla="*/ 1 w 18"/>
              <a:gd name="T19" fmla="*/ 5 h 41"/>
              <a:gd name="T20" fmla="*/ 1 w 18"/>
              <a:gd name="T21" fmla="*/ 6 h 41"/>
              <a:gd name="T22" fmla="*/ 1 w 18"/>
              <a:gd name="T23" fmla="*/ 6 h 41"/>
              <a:gd name="T24" fmla="*/ 1 w 18"/>
              <a:gd name="T25" fmla="*/ 7 h 41"/>
              <a:gd name="T26" fmla="*/ 1 w 18"/>
              <a:gd name="T27" fmla="*/ 7 h 41"/>
              <a:gd name="T28" fmla="*/ 1 w 18"/>
              <a:gd name="T29" fmla="*/ 8 h 41"/>
              <a:gd name="T30" fmla="*/ 0 w 18"/>
              <a:gd name="T31" fmla="*/ 8 h 41"/>
              <a:gd name="T32" fmla="*/ 0 w 18"/>
              <a:gd name="T33" fmla="*/ 8 h 41"/>
              <a:gd name="T34" fmla="*/ 0 w 18"/>
              <a:gd name="T35" fmla="*/ 8 h 41"/>
              <a:gd name="T36" fmla="*/ 0 w 18"/>
              <a:gd name="T37" fmla="*/ 10 h 41"/>
              <a:gd name="T38" fmla="*/ 1 w 18"/>
              <a:gd name="T39" fmla="*/ 10 h 41"/>
              <a:gd name="T40" fmla="*/ 1 w 18"/>
              <a:gd name="T41" fmla="*/ 10 h 41"/>
              <a:gd name="T42" fmla="*/ 1 w 18"/>
              <a:gd name="T43" fmla="*/ 9 h 41"/>
              <a:gd name="T44" fmla="*/ 1 w 18"/>
              <a:gd name="T45" fmla="*/ 9 h 41"/>
              <a:gd name="T46" fmla="*/ 1 w 18"/>
              <a:gd name="T47" fmla="*/ 9 h 41"/>
              <a:gd name="T48" fmla="*/ 1 w 18"/>
              <a:gd name="T49" fmla="*/ 9 h 41"/>
              <a:gd name="T50" fmla="*/ 1 w 18"/>
              <a:gd name="T51" fmla="*/ 8 h 41"/>
              <a:gd name="T52" fmla="*/ 2 w 18"/>
              <a:gd name="T53" fmla="*/ 8 h 41"/>
              <a:gd name="T54" fmla="*/ 2 w 18"/>
              <a:gd name="T55" fmla="*/ 7 h 41"/>
              <a:gd name="T56" fmla="*/ 2 w 18"/>
              <a:gd name="T57" fmla="*/ 7 h 41"/>
              <a:gd name="T58" fmla="*/ 2 w 18"/>
              <a:gd name="T59" fmla="*/ 6 h 41"/>
              <a:gd name="T60" fmla="*/ 2 w 18"/>
              <a:gd name="T61" fmla="*/ 6 h 41"/>
              <a:gd name="T62" fmla="*/ 2 w 18"/>
              <a:gd name="T63" fmla="*/ 4 h 41"/>
              <a:gd name="T64" fmla="*/ 3 w 18"/>
              <a:gd name="T65" fmla="*/ 4 h 41"/>
              <a:gd name="T66" fmla="*/ 3 w 18"/>
              <a:gd name="T67" fmla="*/ 2 h 41"/>
              <a:gd name="T68" fmla="*/ 3 w 18"/>
              <a:gd name="T69" fmla="*/ 2 h 41"/>
              <a:gd name="T70" fmla="*/ 3 w 18"/>
              <a:gd name="T71" fmla="*/ 0 h 41"/>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w 18"/>
              <a:gd name="T109" fmla="*/ 0 h 41"/>
              <a:gd name="T110" fmla="*/ 18 w 18"/>
              <a:gd name="T111" fmla="*/ 41 h 41"/>
            </a:gdLst>
            <a:ahLst/>
            <a:cxnLst>
              <a:cxn ang="T72">
                <a:pos x="T0" y="T1"/>
              </a:cxn>
              <a:cxn ang="T73">
                <a:pos x="T2" y="T3"/>
              </a:cxn>
              <a:cxn ang="T74">
                <a:pos x="T4" y="T5"/>
              </a:cxn>
              <a:cxn ang="T75">
                <a:pos x="T6" y="T7"/>
              </a:cxn>
              <a:cxn ang="T76">
                <a:pos x="T8" y="T9"/>
              </a:cxn>
              <a:cxn ang="T77">
                <a:pos x="T10" y="T11"/>
              </a:cxn>
              <a:cxn ang="T78">
                <a:pos x="T12" y="T13"/>
              </a:cxn>
              <a:cxn ang="T79">
                <a:pos x="T14" y="T15"/>
              </a:cxn>
              <a:cxn ang="T80">
                <a:pos x="T16" y="T17"/>
              </a:cxn>
              <a:cxn ang="T81">
                <a:pos x="T18" y="T19"/>
              </a:cxn>
              <a:cxn ang="T82">
                <a:pos x="T20" y="T21"/>
              </a:cxn>
              <a:cxn ang="T83">
                <a:pos x="T22" y="T23"/>
              </a:cxn>
              <a:cxn ang="T84">
                <a:pos x="T24" y="T25"/>
              </a:cxn>
              <a:cxn ang="T85">
                <a:pos x="T26" y="T27"/>
              </a:cxn>
              <a:cxn ang="T86">
                <a:pos x="T28" y="T29"/>
              </a:cxn>
              <a:cxn ang="T87">
                <a:pos x="T30" y="T31"/>
              </a:cxn>
              <a:cxn ang="T88">
                <a:pos x="T32" y="T33"/>
              </a:cxn>
              <a:cxn ang="T89">
                <a:pos x="T34" y="T35"/>
              </a:cxn>
              <a:cxn ang="T90">
                <a:pos x="T36" y="T37"/>
              </a:cxn>
              <a:cxn ang="T91">
                <a:pos x="T38" y="T39"/>
              </a:cxn>
              <a:cxn ang="T92">
                <a:pos x="T40" y="T41"/>
              </a:cxn>
              <a:cxn ang="T93">
                <a:pos x="T42" y="T43"/>
              </a:cxn>
              <a:cxn ang="T94">
                <a:pos x="T44" y="T45"/>
              </a:cxn>
              <a:cxn ang="T95">
                <a:pos x="T46" y="T47"/>
              </a:cxn>
              <a:cxn ang="T96">
                <a:pos x="T48" y="T49"/>
              </a:cxn>
              <a:cxn ang="T97">
                <a:pos x="T50" y="T51"/>
              </a:cxn>
              <a:cxn ang="T98">
                <a:pos x="T52" y="T53"/>
              </a:cxn>
              <a:cxn ang="T99">
                <a:pos x="T54" y="T55"/>
              </a:cxn>
              <a:cxn ang="T100">
                <a:pos x="T56" y="T57"/>
              </a:cxn>
              <a:cxn ang="T101">
                <a:pos x="T58" y="T59"/>
              </a:cxn>
              <a:cxn ang="T102">
                <a:pos x="T60" y="T61"/>
              </a:cxn>
              <a:cxn ang="T103">
                <a:pos x="T62" y="T63"/>
              </a:cxn>
              <a:cxn ang="T104">
                <a:pos x="T64" y="T65"/>
              </a:cxn>
              <a:cxn ang="T105">
                <a:pos x="T66" y="T67"/>
              </a:cxn>
              <a:cxn ang="T106">
                <a:pos x="T68" y="T69"/>
              </a:cxn>
              <a:cxn ang="T107">
                <a:pos x="T70" y="T71"/>
              </a:cxn>
            </a:cxnLst>
            <a:rect l="T108" t="T109" r="T110" b="T111"/>
            <a:pathLst>
              <a:path w="18" h="41">
                <a:moveTo>
                  <a:pt x="18" y="2"/>
                </a:moveTo>
                <a:lnTo>
                  <a:pt x="18" y="0"/>
                </a:lnTo>
                <a:lnTo>
                  <a:pt x="14" y="0"/>
                </a:lnTo>
                <a:lnTo>
                  <a:pt x="14" y="4"/>
                </a:lnTo>
                <a:lnTo>
                  <a:pt x="12" y="4"/>
                </a:lnTo>
                <a:lnTo>
                  <a:pt x="12" y="12"/>
                </a:lnTo>
                <a:lnTo>
                  <a:pt x="10" y="12"/>
                </a:lnTo>
                <a:lnTo>
                  <a:pt x="10" y="23"/>
                </a:lnTo>
                <a:lnTo>
                  <a:pt x="12" y="22"/>
                </a:lnTo>
                <a:lnTo>
                  <a:pt x="8" y="22"/>
                </a:lnTo>
                <a:lnTo>
                  <a:pt x="8" y="25"/>
                </a:lnTo>
                <a:lnTo>
                  <a:pt x="6" y="25"/>
                </a:lnTo>
                <a:lnTo>
                  <a:pt x="6" y="27"/>
                </a:lnTo>
                <a:lnTo>
                  <a:pt x="4" y="27"/>
                </a:lnTo>
                <a:lnTo>
                  <a:pt x="4" y="31"/>
                </a:lnTo>
                <a:lnTo>
                  <a:pt x="2" y="31"/>
                </a:lnTo>
                <a:lnTo>
                  <a:pt x="2" y="33"/>
                </a:lnTo>
                <a:lnTo>
                  <a:pt x="0" y="33"/>
                </a:lnTo>
                <a:lnTo>
                  <a:pt x="0" y="41"/>
                </a:lnTo>
                <a:lnTo>
                  <a:pt x="4" y="41"/>
                </a:lnTo>
                <a:lnTo>
                  <a:pt x="4" y="39"/>
                </a:lnTo>
                <a:lnTo>
                  <a:pt x="4" y="37"/>
                </a:lnTo>
                <a:lnTo>
                  <a:pt x="6" y="37"/>
                </a:lnTo>
                <a:lnTo>
                  <a:pt x="6" y="35"/>
                </a:lnTo>
                <a:lnTo>
                  <a:pt x="8" y="35"/>
                </a:lnTo>
                <a:lnTo>
                  <a:pt x="8" y="31"/>
                </a:lnTo>
                <a:lnTo>
                  <a:pt x="10" y="31"/>
                </a:lnTo>
                <a:lnTo>
                  <a:pt x="10" y="29"/>
                </a:lnTo>
                <a:lnTo>
                  <a:pt x="12" y="29"/>
                </a:lnTo>
                <a:lnTo>
                  <a:pt x="12" y="25"/>
                </a:lnTo>
                <a:lnTo>
                  <a:pt x="14" y="23"/>
                </a:lnTo>
                <a:lnTo>
                  <a:pt x="14" y="16"/>
                </a:lnTo>
                <a:lnTo>
                  <a:pt x="16" y="16"/>
                </a:lnTo>
                <a:lnTo>
                  <a:pt x="16" y="8"/>
                </a:lnTo>
                <a:lnTo>
                  <a:pt x="18" y="8"/>
                </a:lnTo>
                <a:lnTo>
                  <a:pt x="18" y="2"/>
                </a:lnTo>
                <a:close/>
              </a:path>
            </a:pathLst>
          </a:custGeom>
          <a:solidFill>
            <a:srgbClr val="000000"/>
          </a:solidFill>
          <a:ln w="9525">
            <a:solidFill>
              <a:srgbClr val="0238C0"/>
            </a:solidFill>
            <a:round/>
            <a:headEnd/>
            <a:tailEnd/>
          </a:ln>
        </xdr:spPr>
      </xdr:sp>
      <xdr:sp macro="" textlink="">
        <xdr:nvSpPr>
          <xdr:cNvPr id="26357" name="Freeform 406"/>
          <xdr:cNvSpPr>
            <a:spLocks/>
          </xdr:cNvSpPr>
        </xdr:nvSpPr>
        <xdr:spPr bwMode="auto">
          <a:xfrm>
            <a:off x="302" y="2219"/>
            <a:ext cx="3" cy="9"/>
          </a:xfrm>
          <a:custGeom>
            <a:avLst/>
            <a:gdLst>
              <a:gd name="T0" fmla="*/ 3 w 12"/>
              <a:gd name="T1" fmla="*/ 0 h 39"/>
              <a:gd name="T2" fmla="*/ 3 w 12"/>
              <a:gd name="T3" fmla="*/ 0 h 39"/>
              <a:gd name="T4" fmla="*/ 2 w 12"/>
              <a:gd name="T5" fmla="*/ 0 h 39"/>
              <a:gd name="T6" fmla="*/ 2 w 12"/>
              <a:gd name="T7" fmla="*/ 0 h 39"/>
              <a:gd name="T8" fmla="*/ 0 w 12"/>
              <a:gd name="T9" fmla="*/ 9 h 39"/>
              <a:gd name="T10" fmla="*/ 0 w 12"/>
              <a:gd name="T11" fmla="*/ 9 h 39"/>
              <a:gd name="T12" fmla="*/ 1 w 12"/>
              <a:gd name="T13" fmla="*/ 9 h 39"/>
              <a:gd name="T14" fmla="*/ 1 w 12"/>
              <a:gd name="T15" fmla="*/ 9 h 39"/>
              <a:gd name="T16" fmla="*/ 3 w 12"/>
              <a:gd name="T17" fmla="*/ 0 h 39"/>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12"/>
              <a:gd name="T28" fmla="*/ 0 h 39"/>
              <a:gd name="T29" fmla="*/ 12 w 12"/>
              <a:gd name="T30" fmla="*/ 39 h 39"/>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12" h="39">
                <a:moveTo>
                  <a:pt x="12" y="2"/>
                </a:moveTo>
                <a:lnTo>
                  <a:pt x="12" y="0"/>
                </a:lnTo>
                <a:lnTo>
                  <a:pt x="8" y="0"/>
                </a:lnTo>
                <a:lnTo>
                  <a:pt x="8" y="2"/>
                </a:lnTo>
                <a:lnTo>
                  <a:pt x="0" y="37"/>
                </a:lnTo>
                <a:lnTo>
                  <a:pt x="0" y="39"/>
                </a:lnTo>
                <a:lnTo>
                  <a:pt x="4" y="39"/>
                </a:lnTo>
                <a:lnTo>
                  <a:pt x="4" y="37"/>
                </a:lnTo>
                <a:lnTo>
                  <a:pt x="12" y="2"/>
                </a:lnTo>
                <a:close/>
              </a:path>
            </a:pathLst>
          </a:custGeom>
          <a:solidFill>
            <a:srgbClr val="000000"/>
          </a:solidFill>
          <a:ln w="9525">
            <a:solidFill>
              <a:srgbClr val="0238C0"/>
            </a:solidFill>
            <a:round/>
            <a:headEnd/>
            <a:tailEnd/>
          </a:ln>
        </xdr:spPr>
      </xdr:sp>
      <xdr:sp macro="" textlink="">
        <xdr:nvSpPr>
          <xdr:cNvPr id="26358" name="Freeform 407"/>
          <xdr:cNvSpPr>
            <a:spLocks/>
          </xdr:cNvSpPr>
        </xdr:nvSpPr>
        <xdr:spPr bwMode="auto">
          <a:xfrm>
            <a:off x="302" y="2227"/>
            <a:ext cx="1" cy="20"/>
          </a:xfrm>
          <a:custGeom>
            <a:avLst/>
            <a:gdLst>
              <a:gd name="T0" fmla="*/ 1 w 4"/>
              <a:gd name="T1" fmla="*/ 0 h 82"/>
              <a:gd name="T2" fmla="*/ 1 w 4"/>
              <a:gd name="T3" fmla="*/ 0 h 82"/>
              <a:gd name="T4" fmla="*/ 0 w 4"/>
              <a:gd name="T5" fmla="*/ 0 h 82"/>
              <a:gd name="T6" fmla="*/ 0 w 4"/>
              <a:gd name="T7" fmla="*/ 20 h 82"/>
              <a:gd name="T8" fmla="*/ 1 w 4"/>
              <a:gd name="T9" fmla="*/ 20 h 82"/>
              <a:gd name="T10" fmla="*/ 1 w 4"/>
              <a:gd name="T11" fmla="*/ 20 h 82"/>
              <a:gd name="T12" fmla="*/ 1 w 4"/>
              <a:gd name="T13" fmla="*/ 0 h 82"/>
              <a:gd name="T14" fmla="*/ 0 60000 65536"/>
              <a:gd name="T15" fmla="*/ 0 60000 65536"/>
              <a:gd name="T16" fmla="*/ 0 60000 65536"/>
              <a:gd name="T17" fmla="*/ 0 60000 65536"/>
              <a:gd name="T18" fmla="*/ 0 60000 65536"/>
              <a:gd name="T19" fmla="*/ 0 60000 65536"/>
              <a:gd name="T20" fmla="*/ 0 60000 65536"/>
              <a:gd name="T21" fmla="*/ 0 w 4"/>
              <a:gd name="T22" fmla="*/ 0 h 82"/>
              <a:gd name="T23" fmla="*/ 4 w 4"/>
              <a:gd name="T24" fmla="*/ 82 h 82"/>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82">
                <a:moveTo>
                  <a:pt x="4" y="2"/>
                </a:moveTo>
                <a:lnTo>
                  <a:pt x="4" y="0"/>
                </a:lnTo>
                <a:lnTo>
                  <a:pt x="0" y="0"/>
                </a:lnTo>
                <a:lnTo>
                  <a:pt x="0" y="82"/>
                </a:lnTo>
                <a:lnTo>
                  <a:pt x="4" y="82"/>
                </a:lnTo>
                <a:lnTo>
                  <a:pt x="4" y="80"/>
                </a:lnTo>
                <a:lnTo>
                  <a:pt x="4" y="2"/>
                </a:lnTo>
                <a:close/>
              </a:path>
            </a:pathLst>
          </a:custGeom>
          <a:solidFill>
            <a:srgbClr val="000000"/>
          </a:solidFill>
          <a:ln w="9525">
            <a:solidFill>
              <a:srgbClr val="0238C0"/>
            </a:solidFill>
            <a:round/>
            <a:headEnd/>
            <a:tailEnd/>
          </a:ln>
        </xdr:spPr>
      </xdr:sp>
      <xdr:sp macro="" textlink="">
        <xdr:nvSpPr>
          <xdr:cNvPr id="26359" name="Freeform 408"/>
          <xdr:cNvSpPr>
            <a:spLocks/>
          </xdr:cNvSpPr>
        </xdr:nvSpPr>
        <xdr:spPr bwMode="auto">
          <a:xfrm>
            <a:off x="303" y="2219"/>
            <a:ext cx="3" cy="28"/>
          </a:xfrm>
          <a:custGeom>
            <a:avLst/>
            <a:gdLst>
              <a:gd name="T0" fmla="*/ 3 w 14"/>
              <a:gd name="T1" fmla="*/ 0 h 117"/>
              <a:gd name="T2" fmla="*/ 3 w 14"/>
              <a:gd name="T3" fmla="*/ 0 h 117"/>
              <a:gd name="T4" fmla="*/ 2 w 14"/>
              <a:gd name="T5" fmla="*/ 0 h 117"/>
              <a:gd name="T6" fmla="*/ 2 w 14"/>
              <a:gd name="T7" fmla="*/ 0 h 117"/>
              <a:gd name="T8" fmla="*/ 0 w 14"/>
              <a:gd name="T9" fmla="*/ 8 h 117"/>
              <a:gd name="T10" fmla="*/ 0 w 14"/>
              <a:gd name="T11" fmla="*/ 28 h 117"/>
              <a:gd name="T12" fmla="*/ 1 w 14"/>
              <a:gd name="T13" fmla="*/ 28 h 117"/>
              <a:gd name="T14" fmla="*/ 1 w 14"/>
              <a:gd name="T15" fmla="*/ 28 h 117"/>
              <a:gd name="T16" fmla="*/ 1 w 14"/>
              <a:gd name="T17" fmla="*/ 8 h 117"/>
              <a:gd name="T18" fmla="*/ 3 w 14"/>
              <a:gd name="T19" fmla="*/ 0 h 117"/>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14"/>
              <a:gd name="T31" fmla="*/ 0 h 117"/>
              <a:gd name="T32" fmla="*/ 14 w 14"/>
              <a:gd name="T33" fmla="*/ 117 h 117"/>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14" h="117">
                <a:moveTo>
                  <a:pt x="14" y="2"/>
                </a:moveTo>
                <a:lnTo>
                  <a:pt x="14" y="0"/>
                </a:lnTo>
                <a:lnTo>
                  <a:pt x="10" y="0"/>
                </a:lnTo>
                <a:lnTo>
                  <a:pt x="10" y="2"/>
                </a:lnTo>
                <a:lnTo>
                  <a:pt x="0" y="35"/>
                </a:lnTo>
                <a:lnTo>
                  <a:pt x="0" y="117"/>
                </a:lnTo>
                <a:lnTo>
                  <a:pt x="4" y="117"/>
                </a:lnTo>
                <a:lnTo>
                  <a:pt x="4" y="115"/>
                </a:lnTo>
                <a:lnTo>
                  <a:pt x="4" y="35"/>
                </a:lnTo>
                <a:lnTo>
                  <a:pt x="14" y="2"/>
                </a:lnTo>
                <a:close/>
              </a:path>
            </a:pathLst>
          </a:custGeom>
          <a:solidFill>
            <a:srgbClr val="000000"/>
          </a:solidFill>
          <a:ln w="9525">
            <a:solidFill>
              <a:srgbClr val="0238C0"/>
            </a:solidFill>
            <a:round/>
            <a:headEnd/>
            <a:tailEnd/>
          </a:ln>
        </xdr:spPr>
      </xdr:sp>
      <xdr:sp macro="" textlink="">
        <xdr:nvSpPr>
          <xdr:cNvPr id="26360" name="Freeform 409"/>
          <xdr:cNvSpPr>
            <a:spLocks/>
          </xdr:cNvSpPr>
        </xdr:nvSpPr>
        <xdr:spPr bwMode="auto">
          <a:xfrm>
            <a:off x="255" y="2226"/>
            <a:ext cx="3" cy="4"/>
          </a:xfrm>
          <a:custGeom>
            <a:avLst/>
            <a:gdLst>
              <a:gd name="T0" fmla="*/ 1 w 12"/>
              <a:gd name="T1" fmla="*/ 0 h 14"/>
              <a:gd name="T2" fmla="*/ 0 w 12"/>
              <a:gd name="T3" fmla="*/ 0 h 14"/>
              <a:gd name="T4" fmla="*/ 0 w 12"/>
              <a:gd name="T5" fmla="*/ 1 h 14"/>
              <a:gd name="T6" fmla="*/ 1 w 12"/>
              <a:gd name="T7" fmla="*/ 1 h 14"/>
              <a:gd name="T8" fmla="*/ 0 w 12"/>
              <a:gd name="T9" fmla="*/ 1 h 14"/>
              <a:gd name="T10" fmla="*/ 0 w 12"/>
              <a:gd name="T11" fmla="*/ 2 h 14"/>
              <a:gd name="T12" fmla="*/ 1 w 12"/>
              <a:gd name="T13" fmla="*/ 3 h 14"/>
              <a:gd name="T14" fmla="*/ 1 w 12"/>
              <a:gd name="T15" fmla="*/ 2 h 14"/>
              <a:gd name="T16" fmla="*/ 1 w 12"/>
              <a:gd name="T17" fmla="*/ 3 h 14"/>
              <a:gd name="T18" fmla="*/ 2 w 12"/>
              <a:gd name="T19" fmla="*/ 3 h 14"/>
              <a:gd name="T20" fmla="*/ 2 w 12"/>
              <a:gd name="T21" fmla="*/ 3 h 14"/>
              <a:gd name="T22" fmla="*/ 2 w 12"/>
              <a:gd name="T23" fmla="*/ 4 h 14"/>
              <a:gd name="T24" fmla="*/ 3 w 12"/>
              <a:gd name="T25" fmla="*/ 4 h 14"/>
              <a:gd name="T26" fmla="*/ 3 w 12"/>
              <a:gd name="T27" fmla="*/ 3 h 14"/>
              <a:gd name="T28" fmla="*/ 3 w 12"/>
              <a:gd name="T29" fmla="*/ 3 h 14"/>
              <a:gd name="T30" fmla="*/ 3 w 12"/>
              <a:gd name="T31" fmla="*/ 2 h 14"/>
              <a:gd name="T32" fmla="*/ 2 w 12"/>
              <a:gd name="T33" fmla="*/ 2 h 14"/>
              <a:gd name="T34" fmla="*/ 2 w 12"/>
              <a:gd name="T35" fmla="*/ 2 h 14"/>
              <a:gd name="T36" fmla="*/ 1 w 12"/>
              <a:gd name="T37" fmla="*/ 2 h 14"/>
              <a:gd name="T38" fmla="*/ 2 w 12"/>
              <a:gd name="T39" fmla="*/ 2 h 14"/>
              <a:gd name="T40" fmla="*/ 2 w 12"/>
              <a:gd name="T41" fmla="*/ 2 h 14"/>
              <a:gd name="T42" fmla="*/ 1 w 12"/>
              <a:gd name="T43" fmla="*/ 2 h 14"/>
              <a:gd name="T44" fmla="*/ 1 w 12"/>
              <a:gd name="T45" fmla="*/ 1 h 14"/>
              <a:gd name="T46" fmla="*/ 1 w 12"/>
              <a:gd name="T47" fmla="*/ 0 h 14"/>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w 12"/>
              <a:gd name="T73" fmla="*/ 0 h 14"/>
              <a:gd name="T74" fmla="*/ 12 w 12"/>
              <a:gd name="T75" fmla="*/ 14 h 14"/>
            </a:gdLst>
            <a:ahLst/>
            <a:cxnLst>
              <a:cxn ang="T48">
                <a:pos x="T0" y="T1"/>
              </a:cxn>
              <a:cxn ang="T49">
                <a:pos x="T2" y="T3"/>
              </a:cxn>
              <a:cxn ang="T50">
                <a:pos x="T4" y="T5"/>
              </a:cxn>
              <a:cxn ang="T51">
                <a:pos x="T6" y="T7"/>
              </a:cxn>
              <a:cxn ang="T52">
                <a:pos x="T8" y="T9"/>
              </a:cxn>
              <a:cxn ang="T53">
                <a:pos x="T10" y="T11"/>
              </a:cxn>
              <a:cxn ang="T54">
                <a:pos x="T12" y="T13"/>
              </a:cxn>
              <a:cxn ang="T55">
                <a:pos x="T14" y="T15"/>
              </a:cxn>
              <a:cxn ang="T56">
                <a:pos x="T16" y="T17"/>
              </a:cxn>
              <a:cxn ang="T57">
                <a:pos x="T18" y="T19"/>
              </a:cxn>
              <a:cxn ang="T58">
                <a:pos x="T20" y="T21"/>
              </a:cxn>
              <a:cxn ang="T59">
                <a:pos x="T22" y="T23"/>
              </a:cxn>
              <a:cxn ang="T60">
                <a:pos x="T24" y="T25"/>
              </a:cxn>
              <a:cxn ang="T61">
                <a:pos x="T26" y="T27"/>
              </a:cxn>
              <a:cxn ang="T62">
                <a:pos x="T28" y="T29"/>
              </a:cxn>
              <a:cxn ang="T63">
                <a:pos x="T30" y="T31"/>
              </a:cxn>
              <a:cxn ang="T64">
                <a:pos x="T32" y="T33"/>
              </a:cxn>
              <a:cxn ang="T65">
                <a:pos x="T34" y="T35"/>
              </a:cxn>
              <a:cxn ang="T66">
                <a:pos x="T36" y="T37"/>
              </a:cxn>
              <a:cxn ang="T67">
                <a:pos x="T38" y="T39"/>
              </a:cxn>
              <a:cxn ang="T68">
                <a:pos x="T40" y="T41"/>
              </a:cxn>
              <a:cxn ang="T69">
                <a:pos x="T42" y="T43"/>
              </a:cxn>
              <a:cxn ang="T70">
                <a:pos x="T44" y="T45"/>
              </a:cxn>
              <a:cxn ang="T71">
                <a:pos x="T46" y="T47"/>
              </a:cxn>
            </a:cxnLst>
            <a:rect l="T72" t="T73" r="T74" b="T75"/>
            <a:pathLst>
              <a:path w="12" h="14">
                <a:moveTo>
                  <a:pt x="2" y="0"/>
                </a:moveTo>
                <a:lnTo>
                  <a:pt x="0" y="0"/>
                </a:lnTo>
                <a:lnTo>
                  <a:pt x="0" y="4"/>
                </a:lnTo>
                <a:lnTo>
                  <a:pt x="2" y="4"/>
                </a:lnTo>
                <a:lnTo>
                  <a:pt x="0" y="2"/>
                </a:lnTo>
                <a:lnTo>
                  <a:pt x="0" y="6"/>
                </a:lnTo>
                <a:lnTo>
                  <a:pt x="2" y="10"/>
                </a:lnTo>
                <a:lnTo>
                  <a:pt x="2" y="8"/>
                </a:lnTo>
                <a:lnTo>
                  <a:pt x="4" y="10"/>
                </a:lnTo>
                <a:lnTo>
                  <a:pt x="6" y="10"/>
                </a:lnTo>
                <a:lnTo>
                  <a:pt x="8" y="12"/>
                </a:lnTo>
                <a:lnTo>
                  <a:pt x="8" y="14"/>
                </a:lnTo>
                <a:lnTo>
                  <a:pt x="12" y="14"/>
                </a:lnTo>
                <a:lnTo>
                  <a:pt x="12" y="10"/>
                </a:lnTo>
                <a:lnTo>
                  <a:pt x="12" y="12"/>
                </a:lnTo>
                <a:lnTo>
                  <a:pt x="12" y="8"/>
                </a:lnTo>
                <a:lnTo>
                  <a:pt x="8" y="8"/>
                </a:lnTo>
                <a:lnTo>
                  <a:pt x="6" y="6"/>
                </a:lnTo>
                <a:lnTo>
                  <a:pt x="4" y="6"/>
                </a:lnTo>
                <a:lnTo>
                  <a:pt x="6" y="8"/>
                </a:lnTo>
                <a:lnTo>
                  <a:pt x="6" y="6"/>
                </a:lnTo>
                <a:lnTo>
                  <a:pt x="4" y="6"/>
                </a:lnTo>
                <a:lnTo>
                  <a:pt x="4" y="2"/>
                </a:lnTo>
                <a:lnTo>
                  <a:pt x="2" y="0"/>
                </a:lnTo>
                <a:close/>
              </a:path>
            </a:pathLst>
          </a:custGeom>
          <a:solidFill>
            <a:srgbClr val="000000"/>
          </a:solidFill>
          <a:ln w="9525">
            <a:solidFill>
              <a:srgbClr val="0238C0"/>
            </a:solidFill>
            <a:round/>
            <a:headEnd/>
            <a:tailEnd/>
          </a:ln>
        </xdr:spPr>
      </xdr:sp>
      <xdr:sp macro="" textlink="">
        <xdr:nvSpPr>
          <xdr:cNvPr id="26361" name="Freeform 410"/>
          <xdr:cNvSpPr>
            <a:spLocks/>
          </xdr:cNvSpPr>
        </xdr:nvSpPr>
        <xdr:spPr bwMode="auto">
          <a:xfrm>
            <a:off x="255" y="2226"/>
            <a:ext cx="3" cy="4"/>
          </a:xfrm>
          <a:custGeom>
            <a:avLst/>
            <a:gdLst>
              <a:gd name="T0" fmla="*/ 0 w 14"/>
              <a:gd name="T1" fmla="*/ 0 h 14"/>
              <a:gd name="T2" fmla="*/ 0 w 14"/>
              <a:gd name="T3" fmla="*/ 0 h 14"/>
              <a:gd name="T4" fmla="*/ 0 w 14"/>
              <a:gd name="T5" fmla="*/ 1 h 14"/>
              <a:gd name="T6" fmla="*/ 0 w 14"/>
              <a:gd name="T7" fmla="*/ 1 h 14"/>
              <a:gd name="T8" fmla="*/ 0 w 14"/>
              <a:gd name="T9" fmla="*/ 1 h 14"/>
              <a:gd name="T10" fmla="*/ 0 w 14"/>
              <a:gd name="T11" fmla="*/ 1 h 14"/>
              <a:gd name="T12" fmla="*/ 0 w 14"/>
              <a:gd name="T13" fmla="*/ 2 h 14"/>
              <a:gd name="T14" fmla="*/ 0 w 14"/>
              <a:gd name="T15" fmla="*/ 3 h 14"/>
              <a:gd name="T16" fmla="*/ 1 w 14"/>
              <a:gd name="T17" fmla="*/ 3 h 14"/>
              <a:gd name="T18" fmla="*/ 1 w 14"/>
              <a:gd name="T19" fmla="*/ 3 h 14"/>
              <a:gd name="T20" fmla="*/ 1 w 14"/>
              <a:gd name="T21" fmla="*/ 2 h 14"/>
              <a:gd name="T22" fmla="*/ 1 w 14"/>
              <a:gd name="T23" fmla="*/ 3 h 14"/>
              <a:gd name="T24" fmla="*/ 2 w 14"/>
              <a:gd name="T25" fmla="*/ 3 h 14"/>
              <a:gd name="T26" fmla="*/ 2 w 14"/>
              <a:gd name="T27" fmla="*/ 3 h 14"/>
              <a:gd name="T28" fmla="*/ 2 w 14"/>
              <a:gd name="T29" fmla="*/ 4 h 14"/>
              <a:gd name="T30" fmla="*/ 3 w 14"/>
              <a:gd name="T31" fmla="*/ 4 h 14"/>
              <a:gd name="T32" fmla="*/ 3 w 14"/>
              <a:gd name="T33" fmla="*/ 3 h 14"/>
              <a:gd name="T34" fmla="*/ 3 w 14"/>
              <a:gd name="T35" fmla="*/ 3 h 14"/>
              <a:gd name="T36" fmla="*/ 3 w 14"/>
              <a:gd name="T37" fmla="*/ 2 h 14"/>
              <a:gd name="T38" fmla="*/ 2 w 14"/>
              <a:gd name="T39" fmla="*/ 2 h 14"/>
              <a:gd name="T40" fmla="*/ 2 w 14"/>
              <a:gd name="T41" fmla="*/ 2 h 14"/>
              <a:gd name="T42" fmla="*/ 1 w 14"/>
              <a:gd name="T43" fmla="*/ 2 h 14"/>
              <a:gd name="T44" fmla="*/ 2 w 14"/>
              <a:gd name="T45" fmla="*/ 2 h 14"/>
              <a:gd name="T46" fmla="*/ 2 w 14"/>
              <a:gd name="T47" fmla="*/ 2 h 14"/>
              <a:gd name="T48" fmla="*/ 1 w 14"/>
              <a:gd name="T49" fmla="*/ 2 h 14"/>
              <a:gd name="T50" fmla="*/ 1 w 14"/>
              <a:gd name="T51" fmla="*/ 1 h 14"/>
              <a:gd name="T52" fmla="*/ 1 w 14"/>
              <a:gd name="T53" fmla="*/ 1 h 14"/>
              <a:gd name="T54" fmla="*/ 0 w 14"/>
              <a:gd name="T55" fmla="*/ 0 h 14"/>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w 14"/>
              <a:gd name="T85" fmla="*/ 0 h 14"/>
              <a:gd name="T86" fmla="*/ 14 w 14"/>
              <a:gd name="T87" fmla="*/ 14 h 14"/>
            </a:gdLst>
            <a:ahLst/>
            <a:cxnLst>
              <a:cxn ang="T56">
                <a:pos x="T0" y="T1"/>
              </a:cxn>
              <a:cxn ang="T57">
                <a:pos x="T2" y="T3"/>
              </a:cxn>
              <a:cxn ang="T58">
                <a:pos x="T4" y="T5"/>
              </a:cxn>
              <a:cxn ang="T59">
                <a:pos x="T6" y="T7"/>
              </a:cxn>
              <a:cxn ang="T60">
                <a:pos x="T8" y="T9"/>
              </a:cxn>
              <a:cxn ang="T61">
                <a:pos x="T10" y="T11"/>
              </a:cxn>
              <a:cxn ang="T62">
                <a:pos x="T12" y="T13"/>
              </a:cxn>
              <a:cxn ang="T63">
                <a:pos x="T14" y="T15"/>
              </a:cxn>
              <a:cxn ang="T64">
                <a:pos x="T16" y="T17"/>
              </a:cxn>
              <a:cxn ang="T65">
                <a:pos x="T18" y="T19"/>
              </a:cxn>
              <a:cxn ang="T66">
                <a:pos x="T20" y="T21"/>
              </a:cxn>
              <a:cxn ang="T67">
                <a:pos x="T22" y="T23"/>
              </a:cxn>
              <a:cxn ang="T68">
                <a:pos x="T24" y="T25"/>
              </a:cxn>
              <a:cxn ang="T69">
                <a:pos x="T26" y="T27"/>
              </a:cxn>
              <a:cxn ang="T70">
                <a:pos x="T28" y="T29"/>
              </a:cxn>
              <a:cxn ang="T71">
                <a:pos x="T30" y="T31"/>
              </a:cxn>
              <a:cxn ang="T72">
                <a:pos x="T32" y="T33"/>
              </a:cxn>
              <a:cxn ang="T73">
                <a:pos x="T34" y="T35"/>
              </a:cxn>
              <a:cxn ang="T74">
                <a:pos x="T36" y="T37"/>
              </a:cxn>
              <a:cxn ang="T75">
                <a:pos x="T38" y="T39"/>
              </a:cxn>
              <a:cxn ang="T76">
                <a:pos x="T40" y="T41"/>
              </a:cxn>
              <a:cxn ang="T77">
                <a:pos x="T42" y="T43"/>
              </a:cxn>
              <a:cxn ang="T78">
                <a:pos x="T44" y="T45"/>
              </a:cxn>
              <a:cxn ang="T79">
                <a:pos x="T46" y="T47"/>
              </a:cxn>
              <a:cxn ang="T80">
                <a:pos x="T48" y="T49"/>
              </a:cxn>
              <a:cxn ang="T81">
                <a:pos x="T50" y="T51"/>
              </a:cxn>
              <a:cxn ang="T82">
                <a:pos x="T52" y="T53"/>
              </a:cxn>
              <a:cxn ang="T83">
                <a:pos x="T54" y="T55"/>
              </a:cxn>
            </a:cxnLst>
            <a:rect l="T84" t="T85" r="T86" b="T87"/>
            <a:pathLst>
              <a:path w="14" h="14">
                <a:moveTo>
                  <a:pt x="2" y="0"/>
                </a:moveTo>
                <a:lnTo>
                  <a:pt x="0" y="0"/>
                </a:lnTo>
                <a:lnTo>
                  <a:pt x="0" y="4"/>
                </a:lnTo>
                <a:lnTo>
                  <a:pt x="2" y="4"/>
                </a:lnTo>
                <a:lnTo>
                  <a:pt x="0" y="2"/>
                </a:lnTo>
                <a:lnTo>
                  <a:pt x="0" y="4"/>
                </a:lnTo>
                <a:lnTo>
                  <a:pt x="2" y="6"/>
                </a:lnTo>
                <a:lnTo>
                  <a:pt x="2" y="10"/>
                </a:lnTo>
                <a:lnTo>
                  <a:pt x="6" y="10"/>
                </a:lnTo>
                <a:lnTo>
                  <a:pt x="4" y="10"/>
                </a:lnTo>
                <a:lnTo>
                  <a:pt x="4" y="8"/>
                </a:lnTo>
                <a:lnTo>
                  <a:pt x="6" y="10"/>
                </a:lnTo>
                <a:lnTo>
                  <a:pt x="8" y="10"/>
                </a:lnTo>
                <a:lnTo>
                  <a:pt x="10" y="12"/>
                </a:lnTo>
                <a:lnTo>
                  <a:pt x="10" y="14"/>
                </a:lnTo>
                <a:lnTo>
                  <a:pt x="14" y="14"/>
                </a:lnTo>
                <a:lnTo>
                  <a:pt x="14" y="10"/>
                </a:lnTo>
                <a:lnTo>
                  <a:pt x="14" y="12"/>
                </a:lnTo>
                <a:lnTo>
                  <a:pt x="14" y="8"/>
                </a:lnTo>
                <a:lnTo>
                  <a:pt x="10" y="8"/>
                </a:lnTo>
                <a:lnTo>
                  <a:pt x="8" y="6"/>
                </a:lnTo>
                <a:lnTo>
                  <a:pt x="6" y="6"/>
                </a:lnTo>
                <a:lnTo>
                  <a:pt x="8" y="8"/>
                </a:lnTo>
                <a:lnTo>
                  <a:pt x="8" y="6"/>
                </a:lnTo>
                <a:lnTo>
                  <a:pt x="6" y="6"/>
                </a:lnTo>
                <a:lnTo>
                  <a:pt x="4" y="4"/>
                </a:lnTo>
                <a:lnTo>
                  <a:pt x="4" y="2"/>
                </a:lnTo>
                <a:lnTo>
                  <a:pt x="2" y="0"/>
                </a:lnTo>
                <a:close/>
              </a:path>
            </a:pathLst>
          </a:custGeom>
          <a:solidFill>
            <a:srgbClr val="000000"/>
          </a:solidFill>
          <a:ln w="9525">
            <a:solidFill>
              <a:srgbClr val="0238C0"/>
            </a:solidFill>
            <a:round/>
            <a:headEnd/>
            <a:tailEnd/>
          </a:ln>
        </xdr:spPr>
      </xdr:sp>
      <xdr:sp macro="" textlink="">
        <xdr:nvSpPr>
          <xdr:cNvPr id="26362" name="Freeform 411"/>
          <xdr:cNvSpPr>
            <a:spLocks/>
          </xdr:cNvSpPr>
        </xdr:nvSpPr>
        <xdr:spPr bwMode="auto">
          <a:xfrm>
            <a:off x="249" y="2245"/>
            <a:ext cx="5" cy="10"/>
          </a:xfrm>
          <a:custGeom>
            <a:avLst/>
            <a:gdLst>
              <a:gd name="T0" fmla="*/ 1 w 24"/>
              <a:gd name="T1" fmla="*/ 1 h 37"/>
              <a:gd name="T2" fmla="*/ 1 w 24"/>
              <a:gd name="T3" fmla="*/ 0 h 37"/>
              <a:gd name="T4" fmla="*/ 0 w 24"/>
              <a:gd name="T5" fmla="*/ 0 h 37"/>
              <a:gd name="T6" fmla="*/ 0 w 24"/>
              <a:gd name="T7" fmla="*/ 3 h 37"/>
              <a:gd name="T8" fmla="*/ 0 w 24"/>
              <a:gd name="T9" fmla="*/ 3 h 37"/>
              <a:gd name="T10" fmla="*/ 0 w 24"/>
              <a:gd name="T11" fmla="*/ 4 h 37"/>
              <a:gd name="T12" fmla="*/ 1 w 24"/>
              <a:gd name="T13" fmla="*/ 4 h 37"/>
              <a:gd name="T14" fmla="*/ 1 w 24"/>
              <a:gd name="T15" fmla="*/ 5 h 37"/>
              <a:gd name="T16" fmla="*/ 1 w 24"/>
              <a:gd name="T17" fmla="*/ 5 h 37"/>
              <a:gd name="T18" fmla="*/ 2 w 24"/>
              <a:gd name="T19" fmla="*/ 6 h 37"/>
              <a:gd name="T20" fmla="*/ 2 w 24"/>
              <a:gd name="T21" fmla="*/ 6 h 37"/>
              <a:gd name="T22" fmla="*/ 2 w 24"/>
              <a:gd name="T23" fmla="*/ 7 h 37"/>
              <a:gd name="T24" fmla="*/ 2 w 24"/>
              <a:gd name="T25" fmla="*/ 7 h 37"/>
              <a:gd name="T26" fmla="*/ 2 w 24"/>
              <a:gd name="T27" fmla="*/ 8 h 37"/>
              <a:gd name="T28" fmla="*/ 3 w 24"/>
              <a:gd name="T29" fmla="*/ 8 h 37"/>
              <a:gd name="T30" fmla="*/ 3 w 24"/>
              <a:gd name="T31" fmla="*/ 8 h 37"/>
              <a:gd name="T32" fmla="*/ 3 w 24"/>
              <a:gd name="T33" fmla="*/ 8 h 37"/>
              <a:gd name="T34" fmla="*/ 3 w 24"/>
              <a:gd name="T35" fmla="*/ 9 h 37"/>
              <a:gd name="T36" fmla="*/ 4 w 24"/>
              <a:gd name="T37" fmla="*/ 9 h 37"/>
              <a:gd name="T38" fmla="*/ 4 w 24"/>
              <a:gd name="T39" fmla="*/ 10 h 37"/>
              <a:gd name="T40" fmla="*/ 5 w 24"/>
              <a:gd name="T41" fmla="*/ 10 h 37"/>
              <a:gd name="T42" fmla="*/ 5 w 24"/>
              <a:gd name="T43" fmla="*/ 9 h 37"/>
              <a:gd name="T44" fmla="*/ 4 w 24"/>
              <a:gd name="T45" fmla="*/ 8 h 37"/>
              <a:gd name="T46" fmla="*/ 4 w 24"/>
              <a:gd name="T47" fmla="*/ 7 h 37"/>
              <a:gd name="T48" fmla="*/ 3 w 24"/>
              <a:gd name="T49" fmla="*/ 7 h 37"/>
              <a:gd name="T50" fmla="*/ 3 w 24"/>
              <a:gd name="T51" fmla="*/ 7 h 37"/>
              <a:gd name="T52" fmla="*/ 3 w 24"/>
              <a:gd name="T53" fmla="*/ 7 h 37"/>
              <a:gd name="T54" fmla="*/ 3 w 24"/>
              <a:gd name="T55" fmla="*/ 6 h 37"/>
              <a:gd name="T56" fmla="*/ 3 w 24"/>
              <a:gd name="T57" fmla="*/ 6 h 37"/>
              <a:gd name="T58" fmla="*/ 3 w 24"/>
              <a:gd name="T59" fmla="*/ 5 h 37"/>
              <a:gd name="T60" fmla="*/ 2 w 24"/>
              <a:gd name="T61" fmla="*/ 5 h 37"/>
              <a:gd name="T62" fmla="*/ 2 w 24"/>
              <a:gd name="T63" fmla="*/ 4 h 37"/>
              <a:gd name="T64" fmla="*/ 2 w 24"/>
              <a:gd name="T65" fmla="*/ 4 h 37"/>
              <a:gd name="T66" fmla="*/ 2 w 24"/>
              <a:gd name="T67" fmla="*/ 3 h 37"/>
              <a:gd name="T68" fmla="*/ 1 w 24"/>
              <a:gd name="T69" fmla="*/ 3 h 37"/>
              <a:gd name="T70" fmla="*/ 1 w 24"/>
              <a:gd name="T71" fmla="*/ 2 h 37"/>
              <a:gd name="T72" fmla="*/ 1 w 24"/>
              <a:gd name="T73" fmla="*/ 2 h 37"/>
              <a:gd name="T74" fmla="*/ 1 w 24"/>
              <a:gd name="T75" fmla="*/ 1 h 37"/>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w 24"/>
              <a:gd name="T115" fmla="*/ 0 h 37"/>
              <a:gd name="T116" fmla="*/ 24 w 24"/>
              <a:gd name="T117" fmla="*/ 37 h 37"/>
            </a:gdLst>
            <a:ahLst/>
            <a:cxnLst>
              <a:cxn ang="T76">
                <a:pos x="T0" y="T1"/>
              </a:cxn>
              <a:cxn ang="T77">
                <a:pos x="T2" y="T3"/>
              </a:cxn>
              <a:cxn ang="T78">
                <a:pos x="T4" y="T5"/>
              </a:cxn>
              <a:cxn ang="T79">
                <a:pos x="T6" y="T7"/>
              </a:cxn>
              <a:cxn ang="T80">
                <a:pos x="T8" y="T9"/>
              </a:cxn>
              <a:cxn ang="T81">
                <a:pos x="T10" y="T11"/>
              </a:cxn>
              <a:cxn ang="T82">
                <a:pos x="T12" y="T13"/>
              </a:cxn>
              <a:cxn ang="T83">
                <a:pos x="T14" y="T15"/>
              </a:cxn>
              <a:cxn ang="T84">
                <a:pos x="T16" y="T17"/>
              </a:cxn>
              <a:cxn ang="T85">
                <a:pos x="T18" y="T19"/>
              </a:cxn>
              <a:cxn ang="T86">
                <a:pos x="T20" y="T21"/>
              </a:cxn>
              <a:cxn ang="T87">
                <a:pos x="T22" y="T23"/>
              </a:cxn>
              <a:cxn ang="T88">
                <a:pos x="T24" y="T25"/>
              </a:cxn>
              <a:cxn ang="T89">
                <a:pos x="T26" y="T27"/>
              </a:cxn>
              <a:cxn ang="T90">
                <a:pos x="T28" y="T29"/>
              </a:cxn>
              <a:cxn ang="T91">
                <a:pos x="T30" y="T31"/>
              </a:cxn>
              <a:cxn ang="T92">
                <a:pos x="T32" y="T33"/>
              </a:cxn>
              <a:cxn ang="T93">
                <a:pos x="T34" y="T35"/>
              </a:cxn>
              <a:cxn ang="T94">
                <a:pos x="T36" y="T37"/>
              </a:cxn>
              <a:cxn ang="T95">
                <a:pos x="T38" y="T39"/>
              </a:cxn>
              <a:cxn ang="T96">
                <a:pos x="T40" y="T41"/>
              </a:cxn>
              <a:cxn ang="T97">
                <a:pos x="T42" y="T43"/>
              </a:cxn>
              <a:cxn ang="T98">
                <a:pos x="T44" y="T45"/>
              </a:cxn>
              <a:cxn ang="T99">
                <a:pos x="T46" y="T47"/>
              </a:cxn>
              <a:cxn ang="T100">
                <a:pos x="T48" y="T49"/>
              </a:cxn>
              <a:cxn ang="T101">
                <a:pos x="T50" y="T51"/>
              </a:cxn>
              <a:cxn ang="T102">
                <a:pos x="T52" y="T53"/>
              </a:cxn>
              <a:cxn ang="T103">
                <a:pos x="T54" y="T55"/>
              </a:cxn>
              <a:cxn ang="T104">
                <a:pos x="T56" y="T57"/>
              </a:cxn>
              <a:cxn ang="T105">
                <a:pos x="T58" y="T59"/>
              </a:cxn>
              <a:cxn ang="T106">
                <a:pos x="T60" y="T61"/>
              </a:cxn>
              <a:cxn ang="T107">
                <a:pos x="T62" y="T63"/>
              </a:cxn>
              <a:cxn ang="T108">
                <a:pos x="T64" y="T65"/>
              </a:cxn>
              <a:cxn ang="T109">
                <a:pos x="T66" y="T67"/>
              </a:cxn>
              <a:cxn ang="T110">
                <a:pos x="T68" y="T69"/>
              </a:cxn>
              <a:cxn ang="T111">
                <a:pos x="T70" y="T71"/>
              </a:cxn>
              <a:cxn ang="T112">
                <a:pos x="T72" y="T73"/>
              </a:cxn>
              <a:cxn ang="T113">
                <a:pos x="T74" y="T75"/>
              </a:cxn>
            </a:cxnLst>
            <a:rect l="T114" t="T115" r="T116" b="T117"/>
            <a:pathLst>
              <a:path w="24" h="37">
                <a:moveTo>
                  <a:pt x="4" y="2"/>
                </a:moveTo>
                <a:lnTo>
                  <a:pt x="4" y="0"/>
                </a:lnTo>
                <a:lnTo>
                  <a:pt x="0" y="0"/>
                </a:lnTo>
                <a:lnTo>
                  <a:pt x="0" y="10"/>
                </a:lnTo>
                <a:lnTo>
                  <a:pt x="2" y="10"/>
                </a:lnTo>
                <a:lnTo>
                  <a:pt x="2" y="16"/>
                </a:lnTo>
                <a:lnTo>
                  <a:pt x="4" y="16"/>
                </a:lnTo>
                <a:lnTo>
                  <a:pt x="4" y="20"/>
                </a:lnTo>
                <a:lnTo>
                  <a:pt x="6" y="20"/>
                </a:lnTo>
                <a:lnTo>
                  <a:pt x="8" y="23"/>
                </a:lnTo>
                <a:lnTo>
                  <a:pt x="8" y="21"/>
                </a:lnTo>
                <a:lnTo>
                  <a:pt x="8" y="25"/>
                </a:lnTo>
                <a:lnTo>
                  <a:pt x="10" y="25"/>
                </a:lnTo>
                <a:lnTo>
                  <a:pt x="10" y="29"/>
                </a:lnTo>
                <a:lnTo>
                  <a:pt x="12" y="29"/>
                </a:lnTo>
                <a:lnTo>
                  <a:pt x="12" y="31"/>
                </a:lnTo>
                <a:lnTo>
                  <a:pt x="14" y="31"/>
                </a:lnTo>
                <a:lnTo>
                  <a:pt x="14" y="33"/>
                </a:lnTo>
                <a:lnTo>
                  <a:pt x="18" y="33"/>
                </a:lnTo>
                <a:lnTo>
                  <a:pt x="20" y="37"/>
                </a:lnTo>
                <a:lnTo>
                  <a:pt x="24" y="37"/>
                </a:lnTo>
                <a:lnTo>
                  <a:pt x="24" y="33"/>
                </a:lnTo>
                <a:lnTo>
                  <a:pt x="18" y="29"/>
                </a:lnTo>
                <a:lnTo>
                  <a:pt x="18" y="27"/>
                </a:lnTo>
                <a:lnTo>
                  <a:pt x="16" y="27"/>
                </a:lnTo>
                <a:lnTo>
                  <a:pt x="16" y="25"/>
                </a:lnTo>
                <a:lnTo>
                  <a:pt x="14" y="25"/>
                </a:lnTo>
                <a:lnTo>
                  <a:pt x="14" y="21"/>
                </a:lnTo>
                <a:lnTo>
                  <a:pt x="12" y="21"/>
                </a:lnTo>
                <a:lnTo>
                  <a:pt x="12" y="20"/>
                </a:lnTo>
                <a:lnTo>
                  <a:pt x="10" y="20"/>
                </a:lnTo>
                <a:lnTo>
                  <a:pt x="10" y="16"/>
                </a:lnTo>
                <a:lnTo>
                  <a:pt x="8" y="16"/>
                </a:lnTo>
                <a:lnTo>
                  <a:pt x="8" y="12"/>
                </a:lnTo>
                <a:lnTo>
                  <a:pt x="6" y="12"/>
                </a:lnTo>
                <a:lnTo>
                  <a:pt x="6" y="6"/>
                </a:lnTo>
                <a:lnTo>
                  <a:pt x="4" y="6"/>
                </a:lnTo>
                <a:lnTo>
                  <a:pt x="4" y="2"/>
                </a:lnTo>
                <a:close/>
              </a:path>
            </a:pathLst>
          </a:custGeom>
          <a:solidFill>
            <a:srgbClr val="000000"/>
          </a:solidFill>
          <a:ln w="9525">
            <a:solidFill>
              <a:srgbClr val="0238C0"/>
            </a:solidFill>
            <a:round/>
            <a:headEnd/>
            <a:tailEnd/>
          </a:ln>
        </xdr:spPr>
      </xdr:sp>
      <xdr:sp macro="" textlink="">
        <xdr:nvSpPr>
          <xdr:cNvPr id="26363" name="Freeform 412"/>
          <xdr:cNvSpPr>
            <a:spLocks/>
          </xdr:cNvSpPr>
        </xdr:nvSpPr>
        <xdr:spPr bwMode="auto">
          <a:xfrm>
            <a:off x="248" y="2247"/>
            <a:ext cx="5" cy="8"/>
          </a:xfrm>
          <a:custGeom>
            <a:avLst/>
            <a:gdLst>
              <a:gd name="T0" fmla="*/ 1 w 22"/>
              <a:gd name="T1" fmla="*/ 0 h 35"/>
              <a:gd name="T2" fmla="*/ 1 w 22"/>
              <a:gd name="T3" fmla="*/ 0 h 35"/>
              <a:gd name="T4" fmla="*/ 0 w 22"/>
              <a:gd name="T5" fmla="*/ 0 h 35"/>
              <a:gd name="T6" fmla="*/ 0 w 22"/>
              <a:gd name="T7" fmla="*/ 2 h 35"/>
              <a:gd name="T8" fmla="*/ 0 w 22"/>
              <a:gd name="T9" fmla="*/ 2 h 35"/>
              <a:gd name="T10" fmla="*/ 0 w 22"/>
              <a:gd name="T11" fmla="*/ 4 h 35"/>
              <a:gd name="T12" fmla="*/ 1 w 22"/>
              <a:gd name="T13" fmla="*/ 4 h 35"/>
              <a:gd name="T14" fmla="*/ 1 w 22"/>
              <a:gd name="T15" fmla="*/ 4 h 35"/>
              <a:gd name="T16" fmla="*/ 1 w 22"/>
              <a:gd name="T17" fmla="*/ 4 h 35"/>
              <a:gd name="T18" fmla="*/ 1 w 22"/>
              <a:gd name="T19" fmla="*/ 5 h 35"/>
              <a:gd name="T20" fmla="*/ 2 w 22"/>
              <a:gd name="T21" fmla="*/ 5 h 35"/>
              <a:gd name="T22" fmla="*/ 2 w 22"/>
              <a:gd name="T23" fmla="*/ 6 h 35"/>
              <a:gd name="T24" fmla="*/ 2 w 22"/>
              <a:gd name="T25" fmla="*/ 6 h 35"/>
              <a:gd name="T26" fmla="*/ 2 w 22"/>
              <a:gd name="T27" fmla="*/ 7 h 35"/>
              <a:gd name="T28" fmla="*/ 3 w 22"/>
              <a:gd name="T29" fmla="*/ 7 h 35"/>
              <a:gd name="T30" fmla="*/ 3 w 22"/>
              <a:gd name="T31" fmla="*/ 7 h 35"/>
              <a:gd name="T32" fmla="*/ 4 w 22"/>
              <a:gd name="T33" fmla="*/ 7 h 35"/>
              <a:gd name="T34" fmla="*/ 4 w 22"/>
              <a:gd name="T35" fmla="*/ 8 h 35"/>
              <a:gd name="T36" fmla="*/ 5 w 22"/>
              <a:gd name="T37" fmla="*/ 8 h 35"/>
              <a:gd name="T38" fmla="*/ 5 w 22"/>
              <a:gd name="T39" fmla="*/ 7 h 35"/>
              <a:gd name="T40" fmla="*/ 4 w 22"/>
              <a:gd name="T41" fmla="*/ 6 h 35"/>
              <a:gd name="T42" fmla="*/ 4 w 22"/>
              <a:gd name="T43" fmla="*/ 6 h 35"/>
              <a:gd name="T44" fmla="*/ 3 w 22"/>
              <a:gd name="T45" fmla="*/ 6 h 35"/>
              <a:gd name="T46" fmla="*/ 3 w 22"/>
              <a:gd name="T47" fmla="*/ 5 h 35"/>
              <a:gd name="T48" fmla="*/ 3 w 22"/>
              <a:gd name="T49" fmla="*/ 5 h 35"/>
              <a:gd name="T50" fmla="*/ 3 w 22"/>
              <a:gd name="T51" fmla="*/ 4 h 35"/>
              <a:gd name="T52" fmla="*/ 2 w 22"/>
              <a:gd name="T53" fmla="*/ 4 h 35"/>
              <a:gd name="T54" fmla="*/ 2 w 22"/>
              <a:gd name="T55" fmla="*/ 4 h 35"/>
              <a:gd name="T56" fmla="*/ 2 w 22"/>
              <a:gd name="T57" fmla="*/ 4 h 35"/>
              <a:gd name="T58" fmla="*/ 2 w 22"/>
              <a:gd name="T59" fmla="*/ 3 h 35"/>
              <a:gd name="T60" fmla="*/ 1 w 22"/>
              <a:gd name="T61" fmla="*/ 3 h 35"/>
              <a:gd name="T62" fmla="*/ 1 w 22"/>
              <a:gd name="T63" fmla="*/ 2 h 35"/>
              <a:gd name="T64" fmla="*/ 1 w 22"/>
              <a:gd name="T65" fmla="*/ 2 h 35"/>
              <a:gd name="T66" fmla="*/ 1 w 22"/>
              <a:gd name="T67" fmla="*/ 0 h 35"/>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w 22"/>
              <a:gd name="T103" fmla="*/ 0 h 35"/>
              <a:gd name="T104" fmla="*/ 22 w 22"/>
              <a:gd name="T105" fmla="*/ 35 h 35"/>
            </a:gdLst>
            <a:ahLst/>
            <a:cxnLst>
              <a:cxn ang="T68">
                <a:pos x="T0" y="T1"/>
              </a:cxn>
              <a:cxn ang="T69">
                <a:pos x="T2" y="T3"/>
              </a:cxn>
              <a:cxn ang="T70">
                <a:pos x="T4" y="T5"/>
              </a:cxn>
              <a:cxn ang="T71">
                <a:pos x="T6" y="T7"/>
              </a:cxn>
              <a:cxn ang="T72">
                <a:pos x="T8" y="T9"/>
              </a:cxn>
              <a:cxn ang="T73">
                <a:pos x="T10" y="T11"/>
              </a:cxn>
              <a:cxn ang="T74">
                <a:pos x="T12" y="T13"/>
              </a:cxn>
              <a:cxn ang="T75">
                <a:pos x="T14" y="T15"/>
              </a:cxn>
              <a:cxn ang="T76">
                <a:pos x="T16" y="T17"/>
              </a:cxn>
              <a:cxn ang="T77">
                <a:pos x="T18" y="T19"/>
              </a:cxn>
              <a:cxn ang="T78">
                <a:pos x="T20" y="T21"/>
              </a:cxn>
              <a:cxn ang="T79">
                <a:pos x="T22" y="T23"/>
              </a:cxn>
              <a:cxn ang="T80">
                <a:pos x="T24" y="T25"/>
              </a:cxn>
              <a:cxn ang="T81">
                <a:pos x="T26" y="T27"/>
              </a:cxn>
              <a:cxn ang="T82">
                <a:pos x="T28" y="T29"/>
              </a:cxn>
              <a:cxn ang="T83">
                <a:pos x="T30" y="T31"/>
              </a:cxn>
              <a:cxn ang="T84">
                <a:pos x="T32" y="T33"/>
              </a:cxn>
              <a:cxn ang="T85">
                <a:pos x="T34" y="T35"/>
              </a:cxn>
              <a:cxn ang="T86">
                <a:pos x="T36" y="T37"/>
              </a:cxn>
              <a:cxn ang="T87">
                <a:pos x="T38" y="T39"/>
              </a:cxn>
              <a:cxn ang="T88">
                <a:pos x="T40" y="T41"/>
              </a:cxn>
              <a:cxn ang="T89">
                <a:pos x="T42" y="T43"/>
              </a:cxn>
              <a:cxn ang="T90">
                <a:pos x="T44" y="T45"/>
              </a:cxn>
              <a:cxn ang="T91">
                <a:pos x="T46" y="T47"/>
              </a:cxn>
              <a:cxn ang="T92">
                <a:pos x="T48" y="T49"/>
              </a:cxn>
              <a:cxn ang="T93">
                <a:pos x="T50" y="T51"/>
              </a:cxn>
              <a:cxn ang="T94">
                <a:pos x="T52" y="T53"/>
              </a:cxn>
              <a:cxn ang="T95">
                <a:pos x="T54" y="T55"/>
              </a:cxn>
              <a:cxn ang="T96">
                <a:pos x="T56" y="T57"/>
              </a:cxn>
              <a:cxn ang="T97">
                <a:pos x="T58" y="T59"/>
              </a:cxn>
              <a:cxn ang="T98">
                <a:pos x="T60" y="T61"/>
              </a:cxn>
              <a:cxn ang="T99">
                <a:pos x="T62" y="T63"/>
              </a:cxn>
              <a:cxn ang="T100">
                <a:pos x="T64" y="T65"/>
              </a:cxn>
              <a:cxn ang="T101">
                <a:pos x="T66" y="T67"/>
              </a:cxn>
            </a:cxnLst>
            <a:rect l="T102" t="T103" r="T104" b="T105"/>
            <a:pathLst>
              <a:path w="22" h="35">
                <a:moveTo>
                  <a:pt x="4" y="2"/>
                </a:moveTo>
                <a:lnTo>
                  <a:pt x="4" y="0"/>
                </a:lnTo>
                <a:lnTo>
                  <a:pt x="0" y="0"/>
                </a:lnTo>
                <a:lnTo>
                  <a:pt x="0" y="8"/>
                </a:lnTo>
                <a:lnTo>
                  <a:pt x="2" y="10"/>
                </a:lnTo>
                <a:lnTo>
                  <a:pt x="2" y="16"/>
                </a:lnTo>
                <a:lnTo>
                  <a:pt x="4" y="16"/>
                </a:lnTo>
                <a:lnTo>
                  <a:pt x="4" y="19"/>
                </a:lnTo>
                <a:lnTo>
                  <a:pt x="6" y="19"/>
                </a:lnTo>
                <a:lnTo>
                  <a:pt x="6" y="23"/>
                </a:lnTo>
                <a:lnTo>
                  <a:pt x="8" y="23"/>
                </a:lnTo>
                <a:lnTo>
                  <a:pt x="8" y="27"/>
                </a:lnTo>
                <a:lnTo>
                  <a:pt x="10" y="27"/>
                </a:lnTo>
                <a:lnTo>
                  <a:pt x="10" y="29"/>
                </a:lnTo>
                <a:lnTo>
                  <a:pt x="12" y="29"/>
                </a:lnTo>
                <a:lnTo>
                  <a:pt x="12" y="31"/>
                </a:lnTo>
                <a:lnTo>
                  <a:pt x="16" y="31"/>
                </a:lnTo>
                <a:lnTo>
                  <a:pt x="18" y="35"/>
                </a:lnTo>
                <a:lnTo>
                  <a:pt x="22" y="35"/>
                </a:lnTo>
                <a:lnTo>
                  <a:pt x="22" y="31"/>
                </a:lnTo>
                <a:lnTo>
                  <a:pt x="16" y="27"/>
                </a:lnTo>
                <a:lnTo>
                  <a:pt x="16" y="25"/>
                </a:lnTo>
                <a:lnTo>
                  <a:pt x="14" y="25"/>
                </a:lnTo>
                <a:lnTo>
                  <a:pt x="14" y="23"/>
                </a:lnTo>
                <a:lnTo>
                  <a:pt x="12" y="23"/>
                </a:lnTo>
                <a:lnTo>
                  <a:pt x="12" y="19"/>
                </a:lnTo>
                <a:lnTo>
                  <a:pt x="10" y="19"/>
                </a:lnTo>
                <a:lnTo>
                  <a:pt x="10" y="16"/>
                </a:lnTo>
                <a:lnTo>
                  <a:pt x="8" y="16"/>
                </a:lnTo>
                <a:lnTo>
                  <a:pt x="8" y="12"/>
                </a:lnTo>
                <a:lnTo>
                  <a:pt x="6" y="12"/>
                </a:lnTo>
                <a:lnTo>
                  <a:pt x="6" y="10"/>
                </a:lnTo>
                <a:lnTo>
                  <a:pt x="4" y="8"/>
                </a:lnTo>
                <a:lnTo>
                  <a:pt x="4" y="2"/>
                </a:lnTo>
                <a:close/>
              </a:path>
            </a:pathLst>
          </a:custGeom>
          <a:solidFill>
            <a:srgbClr val="000000"/>
          </a:solidFill>
          <a:ln w="9525">
            <a:solidFill>
              <a:srgbClr val="0238C0"/>
            </a:solidFill>
            <a:round/>
            <a:headEnd/>
            <a:tailEnd/>
          </a:ln>
        </xdr:spPr>
      </xdr:sp>
      <xdr:sp macro="" textlink="">
        <xdr:nvSpPr>
          <xdr:cNvPr id="26364" name="Freeform 413"/>
          <xdr:cNvSpPr>
            <a:spLocks/>
          </xdr:cNvSpPr>
        </xdr:nvSpPr>
        <xdr:spPr bwMode="auto">
          <a:xfrm>
            <a:off x="298" y="2247"/>
            <a:ext cx="3" cy="8"/>
          </a:xfrm>
          <a:custGeom>
            <a:avLst/>
            <a:gdLst>
              <a:gd name="T0" fmla="*/ 3 w 11"/>
              <a:gd name="T1" fmla="*/ 0 h 33"/>
              <a:gd name="T2" fmla="*/ 3 w 11"/>
              <a:gd name="T3" fmla="*/ 0 h 33"/>
              <a:gd name="T4" fmla="*/ 2 w 11"/>
              <a:gd name="T5" fmla="*/ 0 h 33"/>
              <a:gd name="T6" fmla="*/ 2 w 11"/>
              <a:gd name="T7" fmla="*/ 0 h 33"/>
              <a:gd name="T8" fmla="*/ 1 w 11"/>
              <a:gd name="T9" fmla="*/ 0 h 33"/>
              <a:gd name="T10" fmla="*/ 1 w 11"/>
              <a:gd name="T11" fmla="*/ 4 h 33"/>
              <a:gd name="T12" fmla="*/ 2 w 11"/>
              <a:gd name="T13" fmla="*/ 4 h 33"/>
              <a:gd name="T14" fmla="*/ 1 w 11"/>
              <a:gd name="T15" fmla="*/ 4 h 33"/>
              <a:gd name="T16" fmla="*/ 1 w 11"/>
              <a:gd name="T17" fmla="*/ 5 h 33"/>
              <a:gd name="T18" fmla="*/ 1 w 11"/>
              <a:gd name="T19" fmla="*/ 5 h 33"/>
              <a:gd name="T20" fmla="*/ 0 w 11"/>
              <a:gd name="T21" fmla="*/ 5 h 33"/>
              <a:gd name="T22" fmla="*/ 0 w 11"/>
              <a:gd name="T23" fmla="*/ 8 h 33"/>
              <a:gd name="T24" fmla="*/ 1 w 11"/>
              <a:gd name="T25" fmla="*/ 8 h 33"/>
              <a:gd name="T26" fmla="*/ 1 w 11"/>
              <a:gd name="T27" fmla="*/ 8 h 33"/>
              <a:gd name="T28" fmla="*/ 1 w 11"/>
              <a:gd name="T29" fmla="*/ 6 h 33"/>
              <a:gd name="T30" fmla="*/ 1 w 11"/>
              <a:gd name="T31" fmla="*/ 6 h 33"/>
              <a:gd name="T32" fmla="*/ 1 w 11"/>
              <a:gd name="T33" fmla="*/ 5 h 33"/>
              <a:gd name="T34" fmla="*/ 2 w 11"/>
              <a:gd name="T35" fmla="*/ 5 h 33"/>
              <a:gd name="T36" fmla="*/ 2 w 11"/>
              <a:gd name="T37" fmla="*/ 1 h 33"/>
              <a:gd name="T38" fmla="*/ 3 w 11"/>
              <a:gd name="T39" fmla="*/ 1 h 33"/>
              <a:gd name="T40" fmla="*/ 3 w 11"/>
              <a:gd name="T41" fmla="*/ 0 h 33"/>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w 11"/>
              <a:gd name="T64" fmla="*/ 0 h 33"/>
              <a:gd name="T65" fmla="*/ 11 w 11"/>
              <a:gd name="T66" fmla="*/ 33 h 33"/>
            </a:gdLst>
            <a:ahLst/>
            <a:cxnLst>
              <a:cxn ang="T42">
                <a:pos x="T0" y="T1"/>
              </a:cxn>
              <a:cxn ang="T43">
                <a:pos x="T2" y="T3"/>
              </a:cxn>
              <a:cxn ang="T44">
                <a:pos x="T4" y="T5"/>
              </a:cxn>
              <a:cxn ang="T45">
                <a:pos x="T6" y="T7"/>
              </a:cxn>
              <a:cxn ang="T46">
                <a:pos x="T8" y="T9"/>
              </a:cxn>
              <a:cxn ang="T47">
                <a:pos x="T10" y="T11"/>
              </a:cxn>
              <a:cxn ang="T48">
                <a:pos x="T12" y="T13"/>
              </a:cxn>
              <a:cxn ang="T49">
                <a:pos x="T14" y="T15"/>
              </a:cxn>
              <a:cxn ang="T50">
                <a:pos x="T16" y="T17"/>
              </a:cxn>
              <a:cxn ang="T51">
                <a:pos x="T18" y="T19"/>
              </a:cxn>
              <a:cxn ang="T52">
                <a:pos x="T20" y="T21"/>
              </a:cxn>
              <a:cxn ang="T53">
                <a:pos x="T22" y="T23"/>
              </a:cxn>
              <a:cxn ang="T54">
                <a:pos x="T24" y="T25"/>
              </a:cxn>
              <a:cxn ang="T55">
                <a:pos x="T26" y="T27"/>
              </a:cxn>
              <a:cxn ang="T56">
                <a:pos x="T28" y="T29"/>
              </a:cxn>
              <a:cxn ang="T57">
                <a:pos x="T30" y="T31"/>
              </a:cxn>
              <a:cxn ang="T58">
                <a:pos x="T32" y="T33"/>
              </a:cxn>
              <a:cxn ang="T59">
                <a:pos x="T34" y="T35"/>
              </a:cxn>
              <a:cxn ang="T60">
                <a:pos x="T36" y="T37"/>
              </a:cxn>
              <a:cxn ang="T61">
                <a:pos x="T38" y="T39"/>
              </a:cxn>
              <a:cxn ang="T62">
                <a:pos x="T40" y="T41"/>
              </a:cxn>
            </a:cxnLst>
            <a:rect l="T63" t="T64" r="T65" b="T66"/>
            <a:pathLst>
              <a:path w="11" h="33">
                <a:moveTo>
                  <a:pt x="11" y="2"/>
                </a:moveTo>
                <a:lnTo>
                  <a:pt x="11" y="0"/>
                </a:lnTo>
                <a:lnTo>
                  <a:pt x="7" y="0"/>
                </a:lnTo>
                <a:lnTo>
                  <a:pt x="7" y="2"/>
                </a:lnTo>
                <a:lnTo>
                  <a:pt x="5" y="2"/>
                </a:lnTo>
                <a:lnTo>
                  <a:pt x="5" y="17"/>
                </a:lnTo>
                <a:lnTo>
                  <a:pt x="7" y="16"/>
                </a:lnTo>
                <a:lnTo>
                  <a:pt x="5" y="16"/>
                </a:lnTo>
                <a:lnTo>
                  <a:pt x="2" y="19"/>
                </a:lnTo>
                <a:lnTo>
                  <a:pt x="2" y="21"/>
                </a:lnTo>
                <a:lnTo>
                  <a:pt x="0" y="21"/>
                </a:lnTo>
                <a:lnTo>
                  <a:pt x="0" y="33"/>
                </a:lnTo>
                <a:lnTo>
                  <a:pt x="3" y="33"/>
                </a:lnTo>
                <a:lnTo>
                  <a:pt x="3" y="31"/>
                </a:lnTo>
                <a:lnTo>
                  <a:pt x="3" y="25"/>
                </a:lnTo>
                <a:lnTo>
                  <a:pt x="5" y="25"/>
                </a:lnTo>
                <a:lnTo>
                  <a:pt x="5" y="19"/>
                </a:lnTo>
                <a:lnTo>
                  <a:pt x="9" y="19"/>
                </a:lnTo>
                <a:lnTo>
                  <a:pt x="9" y="6"/>
                </a:lnTo>
                <a:lnTo>
                  <a:pt x="11" y="6"/>
                </a:lnTo>
                <a:lnTo>
                  <a:pt x="11" y="2"/>
                </a:lnTo>
                <a:close/>
              </a:path>
            </a:pathLst>
          </a:custGeom>
          <a:solidFill>
            <a:srgbClr val="000000"/>
          </a:solidFill>
          <a:ln w="9525">
            <a:solidFill>
              <a:srgbClr val="0238C0"/>
            </a:solidFill>
            <a:round/>
            <a:headEnd/>
            <a:tailEnd/>
          </a:ln>
        </xdr:spPr>
      </xdr:sp>
      <xdr:sp macro="" textlink="">
        <xdr:nvSpPr>
          <xdr:cNvPr id="26365" name="Freeform 414"/>
          <xdr:cNvSpPr>
            <a:spLocks/>
          </xdr:cNvSpPr>
        </xdr:nvSpPr>
        <xdr:spPr bwMode="auto">
          <a:xfrm>
            <a:off x="312" y="2245"/>
            <a:ext cx="3" cy="10"/>
          </a:xfrm>
          <a:custGeom>
            <a:avLst/>
            <a:gdLst>
              <a:gd name="T0" fmla="*/ 3 w 13"/>
              <a:gd name="T1" fmla="*/ 1 h 41"/>
              <a:gd name="T2" fmla="*/ 3 w 13"/>
              <a:gd name="T3" fmla="*/ 0 h 41"/>
              <a:gd name="T4" fmla="*/ 2 w 13"/>
              <a:gd name="T5" fmla="*/ 0 h 41"/>
              <a:gd name="T6" fmla="*/ 3 w 13"/>
              <a:gd name="T7" fmla="*/ 0 h 41"/>
              <a:gd name="T8" fmla="*/ 2 w 13"/>
              <a:gd name="T9" fmla="*/ 0 h 41"/>
              <a:gd name="T10" fmla="*/ 2 w 13"/>
              <a:gd name="T11" fmla="*/ 5 h 41"/>
              <a:gd name="T12" fmla="*/ 2 w 13"/>
              <a:gd name="T13" fmla="*/ 5 h 41"/>
              <a:gd name="T14" fmla="*/ 2 w 13"/>
              <a:gd name="T15" fmla="*/ 5 h 41"/>
              <a:gd name="T16" fmla="*/ 1 w 13"/>
              <a:gd name="T17" fmla="*/ 5 h 41"/>
              <a:gd name="T18" fmla="*/ 1 w 13"/>
              <a:gd name="T19" fmla="*/ 6 h 41"/>
              <a:gd name="T20" fmla="*/ 1 w 13"/>
              <a:gd name="T21" fmla="*/ 6 h 41"/>
              <a:gd name="T22" fmla="*/ 1 w 13"/>
              <a:gd name="T23" fmla="*/ 7 h 41"/>
              <a:gd name="T24" fmla="*/ 0 w 13"/>
              <a:gd name="T25" fmla="*/ 7 h 41"/>
              <a:gd name="T26" fmla="*/ 0 w 13"/>
              <a:gd name="T27" fmla="*/ 8 h 41"/>
              <a:gd name="T28" fmla="*/ 0 w 13"/>
              <a:gd name="T29" fmla="*/ 8 h 41"/>
              <a:gd name="T30" fmla="*/ 0 w 13"/>
              <a:gd name="T31" fmla="*/ 10 h 41"/>
              <a:gd name="T32" fmla="*/ 1 w 13"/>
              <a:gd name="T33" fmla="*/ 10 h 41"/>
              <a:gd name="T34" fmla="*/ 1 w 13"/>
              <a:gd name="T35" fmla="*/ 10 h 41"/>
              <a:gd name="T36" fmla="*/ 1 w 13"/>
              <a:gd name="T37" fmla="*/ 9 h 41"/>
              <a:gd name="T38" fmla="*/ 1 w 13"/>
              <a:gd name="T39" fmla="*/ 9 h 41"/>
              <a:gd name="T40" fmla="*/ 1 w 13"/>
              <a:gd name="T41" fmla="*/ 8 h 41"/>
              <a:gd name="T42" fmla="*/ 2 w 13"/>
              <a:gd name="T43" fmla="*/ 8 h 41"/>
              <a:gd name="T44" fmla="*/ 2 w 13"/>
              <a:gd name="T45" fmla="*/ 6 h 41"/>
              <a:gd name="T46" fmla="*/ 2 w 13"/>
              <a:gd name="T47" fmla="*/ 6 h 41"/>
              <a:gd name="T48" fmla="*/ 3 w 13"/>
              <a:gd name="T49" fmla="*/ 6 h 41"/>
              <a:gd name="T50" fmla="*/ 3 w 13"/>
              <a:gd name="T51" fmla="*/ 1 h 41"/>
              <a:gd name="T52" fmla="*/ 3 w 13"/>
              <a:gd name="T53" fmla="*/ 1 h 41"/>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w 13"/>
              <a:gd name="T82" fmla="*/ 0 h 41"/>
              <a:gd name="T83" fmla="*/ 13 w 13"/>
              <a:gd name="T84" fmla="*/ 41 h 41"/>
            </a:gdLst>
            <a:ahLst/>
            <a:cxnLst>
              <a:cxn ang="T54">
                <a:pos x="T0" y="T1"/>
              </a:cxn>
              <a:cxn ang="T55">
                <a:pos x="T2" y="T3"/>
              </a:cxn>
              <a:cxn ang="T56">
                <a:pos x="T4" y="T5"/>
              </a:cxn>
              <a:cxn ang="T57">
                <a:pos x="T6" y="T7"/>
              </a:cxn>
              <a:cxn ang="T58">
                <a:pos x="T8" y="T9"/>
              </a:cxn>
              <a:cxn ang="T59">
                <a:pos x="T10" y="T11"/>
              </a:cxn>
              <a:cxn ang="T60">
                <a:pos x="T12" y="T13"/>
              </a:cxn>
              <a:cxn ang="T61">
                <a:pos x="T14" y="T15"/>
              </a:cxn>
              <a:cxn ang="T62">
                <a:pos x="T16" y="T17"/>
              </a:cxn>
              <a:cxn ang="T63">
                <a:pos x="T18" y="T19"/>
              </a:cxn>
              <a:cxn ang="T64">
                <a:pos x="T20" y="T21"/>
              </a:cxn>
              <a:cxn ang="T65">
                <a:pos x="T22" y="T23"/>
              </a:cxn>
              <a:cxn ang="T66">
                <a:pos x="T24" y="T25"/>
              </a:cxn>
              <a:cxn ang="T67">
                <a:pos x="T26" y="T27"/>
              </a:cxn>
              <a:cxn ang="T68">
                <a:pos x="T28" y="T29"/>
              </a:cxn>
              <a:cxn ang="T69">
                <a:pos x="T30" y="T31"/>
              </a:cxn>
              <a:cxn ang="T70">
                <a:pos x="T32" y="T33"/>
              </a:cxn>
              <a:cxn ang="T71">
                <a:pos x="T34" y="T35"/>
              </a:cxn>
              <a:cxn ang="T72">
                <a:pos x="T36" y="T37"/>
              </a:cxn>
              <a:cxn ang="T73">
                <a:pos x="T38" y="T39"/>
              </a:cxn>
              <a:cxn ang="T74">
                <a:pos x="T40" y="T41"/>
              </a:cxn>
              <a:cxn ang="T75">
                <a:pos x="T42" y="T43"/>
              </a:cxn>
              <a:cxn ang="T76">
                <a:pos x="T44" y="T45"/>
              </a:cxn>
              <a:cxn ang="T77">
                <a:pos x="T46" y="T47"/>
              </a:cxn>
              <a:cxn ang="T78">
                <a:pos x="T48" y="T49"/>
              </a:cxn>
              <a:cxn ang="T79">
                <a:pos x="T50" y="T51"/>
              </a:cxn>
              <a:cxn ang="T80">
                <a:pos x="T52" y="T53"/>
              </a:cxn>
            </a:cxnLst>
            <a:rect l="T81" t="T82" r="T83" b="T84"/>
            <a:pathLst>
              <a:path w="13" h="41">
                <a:moveTo>
                  <a:pt x="13" y="4"/>
                </a:moveTo>
                <a:lnTo>
                  <a:pt x="13" y="0"/>
                </a:lnTo>
                <a:lnTo>
                  <a:pt x="9" y="0"/>
                </a:lnTo>
                <a:lnTo>
                  <a:pt x="11" y="0"/>
                </a:lnTo>
                <a:lnTo>
                  <a:pt x="7" y="0"/>
                </a:lnTo>
                <a:lnTo>
                  <a:pt x="7" y="22"/>
                </a:lnTo>
                <a:lnTo>
                  <a:pt x="7" y="20"/>
                </a:lnTo>
                <a:lnTo>
                  <a:pt x="9" y="20"/>
                </a:lnTo>
                <a:lnTo>
                  <a:pt x="5" y="20"/>
                </a:lnTo>
                <a:lnTo>
                  <a:pt x="5" y="23"/>
                </a:lnTo>
                <a:lnTo>
                  <a:pt x="4" y="25"/>
                </a:lnTo>
                <a:lnTo>
                  <a:pt x="4" y="27"/>
                </a:lnTo>
                <a:lnTo>
                  <a:pt x="2" y="27"/>
                </a:lnTo>
                <a:lnTo>
                  <a:pt x="2" y="33"/>
                </a:lnTo>
                <a:lnTo>
                  <a:pt x="0" y="33"/>
                </a:lnTo>
                <a:lnTo>
                  <a:pt x="0" y="41"/>
                </a:lnTo>
                <a:lnTo>
                  <a:pt x="4" y="41"/>
                </a:lnTo>
                <a:lnTo>
                  <a:pt x="4" y="39"/>
                </a:lnTo>
                <a:lnTo>
                  <a:pt x="4" y="37"/>
                </a:lnTo>
                <a:lnTo>
                  <a:pt x="5" y="37"/>
                </a:lnTo>
                <a:lnTo>
                  <a:pt x="5" y="31"/>
                </a:lnTo>
                <a:lnTo>
                  <a:pt x="7" y="31"/>
                </a:lnTo>
                <a:lnTo>
                  <a:pt x="7" y="25"/>
                </a:lnTo>
                <a:lnTo>
                  <a:pt x="9" y="23"/>
                </a:lnTo>
                <a:lnTo>
                  <a:pt x="11" y="23"/>
                </a:lnTo>
                <a:lnTo>
                  <a:pt x="11" y="4"/>
                </a:lnTo>
                <a:lnTo>
                  <a:pt x="13" y="4"/>
                </a:lnTo>
                <a:close/>
              </a:path>
            </a:pathLst>
          </a:custGeom>
          <a:solidFill>
            <a:srgbClr val="000000"/>
          </a:solidFill>
          <a:ln w="9525">
            <a:solidFill>
              <a:srgbClr val="0238C0"/>
            </a:solidFill>
            <a:round/>
            <a:headEnd/>
            <a:tailEnd/>
          </a:ln>
        </xdr:spPr>
      </xdr:sp>
      <xdr:sp macro="" textlink="">
        <xdr:nvSpPr>
          <xdr:cNvPr id="26366" name="Freeform 415"/>
          <xdr:cNvSpPr>
            <a:spLocks/>
          </xdr:cNvSpPr>
        </xdr:nvSpPr>
        <xdr:spPr bwMode="auto">
          <a:xfrm>
            <a:off x="312" y="2245"/>
            <a:ext cx="4" cy="10"/>
          </a:xfrm>
          <a:custGeom>
            <a:avLst/>
            <a:gdLst>
              <a:gd name="T0" fmla="*/ 4 w 19"/>
              <a:gd name="T1" fmla="*/ 1 h 37"/>
              <a:gd name="T2" fmla="*/ 4 w 19"/>
              <a:gd name="T3" fmla="*/ 0 h 37"/>
              <a:gd name="T4" fmla="*/ 3 w 19"/>
              <a:gd name="T5" fmla="*/ 0 h 37"/>
              <a:gd name="T6" fmla="*/ 3 w 19"/>
              <a:gd name="T7" fmla="*/ 1 h 37"/>
              <a:gd name="T8" fmla="*/ 3 w 19"/>
              <a:gd name="T9" fmla="*/ 1 h 37"/>
              <a:gd name="T10" fmla="*/ 3 w 19"/>
              <a:gd name="T11" fmla="*/ 3 h 37"/>
              <a:gd name="T12" fmla="*/ 2 w 19"/>
              <a:gd name="T13" fmla="*/ 3 h 37"/>
              <a:gd name="T14" fmla="*/ 2 w 19"/>
              <a:gd name="T15" fmla="*/ 6 h 37"/>
              <a:gd name="T16" fmla="*/ 2 w 19"/>
              <a:gd name="T17" fmla="*/ 6 h 37"/>
              <a:gd name="T18" fmla="*/ 3 w 19"/>
              <a:gd name="T19" fmla="*/ 6 h 37"/>
              <a:gd name="T20" fmla="*/ 2 w 19"/>
              <a:gd name="T21" fmla="*/ 6 h 37"/>
              <a:gd name="T22" fmla="*/ 2 w 19"/>
              <a:gd name="T23" fmla="*/ 6 h 37"/>
              <a:gd name="T24" fmla="*/ 1 w 19"/>
              <a:gd name="T25" fmla="*/ 6 h 37"/>
              <a:gd name="T26" fmla="*/ 1 w 19"/>
              <a:gd name="T27" fmla="*/ 7 h 37"/>
              <a:gd name="T28" fmla="*/ 1 w 19"/>
              <a:gd name="T29" fmla="*/ 7 h 37"/>
              <a:gd name="T30" fmla="*/ 1 w 19"/>
              <a:gd name="T31" fmla="*/ 7 h 37"/>
              <a:gd name="T32" fmla="*/ 1 w 19"/>
              <a:gd name="T33" fmla="*/ 7 h 37"/>
              <a:gd name="T34" fmla="*/ 1 w 19"/>
              <a:gd name="T35" fmla="*/ 8 h 37"/>
              <a:gd name="T36" fmla="*/ 0 w 19"/>
              <a:gd name="T37" fmla="*/ 8 h 37"/>
              <a:gd name="T38" fmla="*/ 0 w 19"/>
              <a:gd name="T39" fmla="*/ 8 h 37"/>
              <a:gd name="T40" fmla="*/ 0 w 19"/>
              <a:gd name="T41" fmla="*/ 8 h 37"/>
              <a:gd name="T42" fmla="*/ 0 w 19"/>
              <a:gd name="T43" fmla="*/ 9 h 37"/>
              <a:gd name="T44" fmla="*/ 0 w 19"/>
              <a:gd name="T45" fmla="*/ 9 h 37"/>
              <a:gd name="T46" fmla="*/ 0 w 19"/>
              <a:gd name="T47" fmla="*/ 10 h 37"/>
              <a:gd name="T48" fmla="*/ 1 w 19"/>
              <a:gd name="T49" fmla="*/ 10 h 37"/>
              <a:gd name="T50" fmla="*/ 1 w 19"/>
              <a:gd name="T51" fmla="*/ 9 h 37"/>
              <a:gd name="T52" fmla="*/ 1 w 19"/>
              <a:gd name="T53" fmla="*/ 9 h 37"/>
              <a:gd name="T54" fmla="*/ 1 w 19"/>
              <a:gd name="T55" fmla="*/ 9 h 37"/>
              <a:gd name="T56" fmla="*/ 1 w 19"/>
              <a:gd name="T57" fmla="*/ 9 h 37"/>
              <a:gd name="T58" fmla="*/ 1 w 19"/>
              <a:gd name="T59" fmla="*/ 8 h 37"/>
              <a:gd name="T60" fmla="*/ 2 w 19"/>
              <a:gd name="T61" fmla="*/ 8 h 37"/>
              <a:gd name="T62" fmla="*/ 2 w 19"/>
              <a:gd name="T63" fmla="*/ 8 h 37"/>
              <a:gd name="T64" fmla="*/ 2 w 19"/>
              <a:gd name="T65" fmla="*/ 8 h 37"/>
              <a:gd name="T66" fmla="*/ 2 w 19"/>
              <a:gd name="T67" fmla="*/ 7 h 37"/>
              <a:gd name="T68" fmla="*/ 3 w 19"/>
              <a:gd name="T69" fmla="*/ 7 h 37"/>
              <a:gd name="T70" fmla="*/ 3 w 19"/>
              <a:gd name="T71" fmla="*/ 7 h 37"/>
              <a:gd name="T72" fmla="*/ 3 w 19"/>
              <a:gd name="T73" fmla="*/ 7 h 37"/>
              <a:gd name="T74" fmla="*/ 3 w 19"/>
              <a:gd name="T75" fmla="*/ 4 h 37"/>
              <a:gd name="T76" fmla="*/ 4 w 19"/>
              <a:gd name="T77" fmla="*/ 4 h 37"/>
              <a:gd name="T78" fmla="*/ 4 w 19"/>
              <a:gd name="T79" fmla="*/ 2 h 37"/>
              <a:gd name="T80" fmla="*/ 4 w 19"/>
              <a:gd name="T81" fmla="*/ 2 h 37"/>
              <a:gd name="T82" fmla="*/ 4 w 19"/>
              <a:gd name="T83" fmla="*/ 1 h 37"/>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w 19"/>
              <a:gd name="T127" fmla="*/ 0 h 37"/>
              <a:gd name="T128" fmla="*/ 19 w 19"/>
              <a:gd name="T129" fmla="*/ 37 h 37"/>
            </a:gdLst>
            <a:ahLst/>
            <a:cxnLst>
              <a:cxn ang="T84">
                <a:pos x="T0" y="T1"/>
              </a:cxn>
              <a:cxn ang="T85">
                <a:pos x="T2" y="T3"/>
              </a:cxn>
              <a:cxn ang="T86">
                <a:pos x="T4" y="T5"/>
              </a:cxn>
              <a:cxn ang="T87">
                <a:pos x="T6" y="T7"/>
              </a:cxn>
              <a:cxn ang="T88">
                <a:pos x="T8" y="T9"/>
              </a:cxn>
              <a:cxn ang="T89">
                <a:pos x="T10" y="T11"/>
              </a:cxn>
              <a:cxn ang="T90">
                <a:pos x="T12" y="T13"/>
              </a:cxn>
              <a:cxn ang="T91">
                <a:pos x="T14" y="T15"/>
              </a:cxn>
              <a:cxn ang="T92">
                <a:pos x="T16" y="T17"/>
              </a:cxn>
              <a:cxn ang="T93">
                <a:pos x="T18" y="T19"/>
              </a:cxn>
              <a:cxn ang="T94">
                <a:pos x="T20" y="T21"/>
              </a:cxn>
              <a:cxn ang="T95">
                <a:pos x="T22" y="T23"/>
              </a:cxn>
              <a:cxn ang="T96">
                <a:pos x="T24" y="T25"/>
              </a:cxn>
              <a:cxn ang="T97">
                <a:pos x="T26" y="T27"/>
              </a:cxn>
              <a:cxn ang="T98">
                <a:pos x="T28" y="T29"/>
              </a:cxn>
              <a:cxn ang="T99">
                <a:pos x="T30" y="T31"/>
              </a:cxn>
              <a:cxn ang="T100">
                <a:pos x="T32" y="T33"/>
              </a:cxn>
              <a:cxn ang="T101">
                <a:pos x="T34" y="T35"/>
              </a:cxn>
              <a:cxn ang="T102">
                <a:pos x="T36" y="T37"/>
              </a:cxn>
              <a:cxn ang="T103">
                <a:pos x="T38" y="T39"/>
              </a:cxn>
              <a:cxn ang="T104">
                <a:pos x="T40" y="T41"/>
              </a:cxn>
              <a:cxn ang="T105">
                <a:pos x="T42" y="T43"/>
              </a:cxn>
              <a:cxn ang="T106">
                <a:pos x="T44" y="T45"/>
              </a:cxn>
              <a:cxn ang="T107">
                <a:pos x="T46" y="T47"/>
              </a:cxn>
              <a:cxn ang="T108">
                <a:pos x="T48" y="T49"/>
              </a:cxn>
              <a:cxn ang="T109">
                <a:pos x="T50" y="T51"/>
              </a:cxn>
              <a:cxn ang="T110">
                <a:pos x="T52" y="T53"/>
              </a:cxn>
              <a:cxn ang="T111">
                <a:pos x="T54" y="T55"/>
              </a:cxn>
              <a:cxn ang="T112">
                <a:pos x="T56" y="T57"/>
              </a:cxn>
              <a:cxn ang="T113">
                <a:pos x="T58" y="T59"/>
              </a:cxn>
              <a:cxn ang="T114">
                <a:pos x="T60" y="T61"/>
              </a:cxn>
              <a:cxn ang="T115">
                <a:pos x="T62" y="T63"/>
              </a:cxn>
              <a:cxn ang="T116">
                <a:pos x="T64" y="T65"/>
              </a:cxn>
              <a:cxn ang="T117">
                <a:pos x="T66" y="T67"/>
              </a:cxn>
              <a:cxn ang="T118">
                <a:pos x="T68" y="T69"/>
              </a:cxn>
              <a:cxn ang="T119">
                <a:pos x="T70" y="T71"/>
              </a:cxn>
              <a:cxn ang="T120">
                <a:pos x="T72" y="T73"/>
              </a:cxn>
              <a:cxn ang="T121">
                <a:pos x="T74" y="T75"/>
              </a:cxn>
              <a:cxn ang="T122">
                <a:pos x="T76" y="T77"/>
              </a:cxn>
              <a:cxn ang="T123">
                <a:pos x="T78" y="T79"/>
              </a:cxn>
              <a:cxn ang="T124">
                <a:pos x="T80" y="T81"/>
              </a:cxn>
              <a:cxn ang="T125">
                <a:pos x="T82" y="T83"/>
              </a:cxn>
            </a:cxnLst>
            <a:rect l="T126" t="T127" r="T128" b="T129"/>
            <a:pathLst>
              <a:path w="19" h="37">
                <a:moveTo>
                  <a:pt x="19" y="2"/>
                </a:moveTo>
                <a:lnTo>
                  <a:pt x="19" y="0"/>
                </a:lnTo>
                <a:lnTo>
                  <a:pt x="15" y="0"/>
                </a:lnTo>
                <a:lnTo>
                  <a:pt x="15" y="4"/>
                </a:lnTo>
                <a:lnTo>
                  <a:pt x="13" y="4"/>
                </a:lnTo>
                <a:lnTo>
                  <a:pt x="13" y="12"/>
                </a:lnTo>
                <a:lnTo>
                  <a:pt x="11" y="12"/>
                </a:lnTo>
                <a:lnTo>
                  <a:pt x="11" y="23"/>
                </a:lnTo>
                <a:lnTo>
                  <a:pt x="11" y="21"/>
                </a:lnTo>
                <a:lnTo>
                  <a:pt x="13" y="21"/>
                </a:lnTo>
                <a:lnTo>
                  <a:pt x="9" y="21"/>
                </a:lnTo>
                <a:lnTo>
                  <a:pt x="9" y="23"/>
                </a:lnTo>
                <a:lnTo>
                  <a:pt x="7" y="23"/>
                </a:lnTo>
                <a:lnTo>
                  <a:pt x="7" y="25"/>
                </a:lnTo>
                <a:lnTo>
                  <a:pt x="5" y="25"/>
                </a:lnTo>
                <a:lnTo>
                  <a:pt x="5" y="27"/>
                </a:lnTo>
                <a:lnTo>
                  <a:pt x="3" y="27"/>
                </a:lnTo>
                <a:lnTo>
                  <a:pt x="3" y="29"/>
                </a:lnTo>
                <a:lnTo>
                  <a:pt x="2" y="29"/>
                </a:lnTo>
                <a:lnTo>
                  <a:pt x="2" y="31"/>
                </a:lnTo>
                <a:lnTo>
                  <a:pt x="0" y="31"/>
                </a:lnTo>
                <a:lnTo>
                  <a:pt x="0" y="35"/>
                </a:lnTo>
                <a:lnTo>
                  <a:pt x="0" y="33"/>
                </a:lnTo>
                <a:lnTo>
                  <a:pt x="0" y="37"/>
                </a:lnTo>
                <a:lnTo>
                  <a:pt x="3" y="37"/>
                </a:lnTo>
                <a:lnTo>
                  <a:pt x="3" y="35"/>
                </a:lnTo>
                <a:lnTo>
                  <a:pt x="5" y="35"/>
                </a:lnTo>
                <a:lnTo>
                  <a:pt x="5" y="33"/>
                </a:lnTo>
                <a:lnTo>
                  <a:pt x="7" y="33"/>
                </a:lnTo>
                <a:lnTo>
                  <a:pt x="7" y="31"/>
                </a:lnTo>
                <a:lnTo>
                  <a:pt x="9" y="31"/>
                </a:lnTo>
                <a:lnTo>
                  <a:pt x="9" y="29"/>
                </a:lnTo>
                <a:lnTo>
                  <a:pt x="11" y="29"/>
                </a:lnTo>
                <a:lnTo>
                  <a:pt x="11" y="27"/>
                </a:lnTo>
                <a:lnTo>
                  <a:pt x="13" y="27"/>
                </a:lnTo>
                <a:lnTo>
                  <a:pt x="13" y="25"/>
                </a:lnTo>
                <a:lnTo>
                  <a:pt x="15" y="25"/>
                </a:lnTo>
                <a:lnTo>
                  <a:pt x="15" y="16"/>
                </a:lnTo>
                <a:lnTo>
                  <a:pt x="17" y="16"/>
                </a:lnTo>
                <a:lnTo>
                  <a:pt x="17" y="8"/>
                </a:lnTo>
                <a:lnTo>
                  <a:pt x="19" y="8"/>
                </a:lnTo>
                <a:lnTo>
                  <a:pt x="19" y="2"/>
                </a:lnTo>
                <a:close/>
              </a:path>
            </a:pathLst>
          </a:custGeom>
          <a:solidFill>
            <a:srgbClr val="000000"/>
          </a:solidFill>
          <a:ln w="9525">
            <a:solidFill>
              <a:srgbClr val="0238C0"/>
            </a:solidFill>
            <a:round/>
            <a:headEnd/>
            <a:tailEnd/>
          </a:ln>
        </xdr:spPr>
      </xdr:sp>
      <xdr:sp macro="" textlink="">
        <xdr:nvSpPr>
          <xdr:cNvPr id="26367" name="Freeform 416"/>
          <xdr:cNvSpPr>
            <a:spLocks/>
          </xdr:cNvSpPr>
        </xdr:nvSpPr>
        <xdr:spPr bwMode="auto">
          <a:xfrm>
            <a:off x="313" y="2245"/>
            <a:ext cx="4" cy="10"/>
          </a:xfrm>
          <a:custGeom>
            <a:avLst/>
            <a:gdLst>
              <a:gd name="T0" fmla="*/ 4 w 20"/>
              <a:gd name="T1" fmla="*/ 0 h 41"/>
              <a:gd name="T2" fmla="*/ 4 w 20"/>
              <a:gd name="T3" fmla="*/ 0 h 41"/>
              <a:gd name="T4" fmla="*/ 3 w 20"/>
              <a:gd name="T5" fmla="*/ 0 h 41"/>
              <a:gd name="T6" fmla="*/ 3 w 20"/>
              <a:gd name="T7" fmla="*/ 1 h 41"/>
              <a:gd name="T8" fmla="*/ 3 w 20"/>
              <a:gd name="T9" fmla="*/ 1 h 41"/>
              <a:gd name="T10" fmla="*/ 3 w 20"/>
              <a:gd name="T11" fmla="*/ 3 h 41"/>
              <a:gd name="T12" fmla="*/ 2 w 20"/>
              <a:gd name="T13" fmla="*/ 3 h 41"/>
              <a:gd name="T14" fmla="*/ 2 w 20"/>
              <a:gd name="T15" fmla="*/ 6 h 41"/>
              <a:gd name="T16" fmla="*/ 2 w 20"/>
              <a:gd name="T17" fmla="*/ 5 h 41"/>
              <a:gd name="T18" fmla="*/ 3 w 20"/>
              <a:gd name="T19" fmla="*/ 5 h 41"/>
              <a:gd name="T20" fmla="*/ 2 w 20"/>
              <a:gd name="T21" fmla="*/ 5 h 41"/>
              <a:gd name="T22" fmla="*/ 2 w 20"/>
              <a:gd name="T23" fmla="*/ 6 h 41"/>
              <a:gd name="T24" fmla="*/ 2 w 20"/>
              <a:gd name="T25" fmla="*/ 6 h 41"/>
              <a:gd name="T26" fmla="*/ 2 w 20"/>
              <a:gd name="T27" fmla="*/ 6 h 41"/>
              <a:gd name="T28" fmla="*/ 1 w 20"/>
              <a:gd name="T29" fmla="*/ 6 h 41"/>
              <a:gd name="T30" fmla="*/ 1 w 20"/>
              <a:gd name="T31" fmla="*/ 7 h 41"/>
              <a:gd name="T32" fmla="*/ 1 w 20"/>
              <a:gd name="T33" fmla="*/ 7 h 41"/>
              <a:gd name="T34" fmla="*/ 1 w 20"/>
              <a:gd name="T35" fmla="*/ 8 h 41"/>
              <a:gd name="T36" fmla="*/ 0 w 20"/>
              <a:gd name="T37" fmla="*/ 8 h 41"/>
              <a:gd name="T38" fmla="*/ 0 w 20"/>
              <a:gd name="T39" fmla="*/ 8 h 41"/>
              <a:gd name="T40" fmla="*/ 0 w 20"/>
              <a:gd name="T41" fmla="*/ 10 h 41"/>
              <a:gd name="T42" fmla="*/ 1 w 20"/>
              <a:gd name="T43" fmla="*/ 10 h 41"/>
              <a:gd name="T44" fmla="*/ 1 w 20"/>
              <a:gd name="T45" fmla="*/ 10 h 41"/>
              <a:gd name="T46" fmla="*/ 1 w 20"/>
              <a:gd name="T47" fmla="*/ 9 h 41"/>
              <a:gd name="T48" fmla="*/ 1 w 20"/>
              <a:gd name="T49" fmla="*/ 9 h 41"/>
              <a:gd name="T50" fmla="*/ 1 w 20"/>
              <a:gd name="T51" fmla="*/ 8 h 41"/>
              <a:gd name="T52" fmla="*/ 2 w 20"/>
              <a:gd name="T53" fmla="*/ 8 h 41"/>
              <a:gd name="T54" fmla="*/ 2 w 20"/>
              <a:gd name="T55" fmla="*/ 8 h 41"/>
              <a:gd name="T56" fmla="*/ 2 w 20"/>
              <a:gd name="T57" fmla="*/ 7 h 41"/>
              <a:gd name="T58" fmla="*/ 2 w 20"/>
              <a:gd name="T59" fmla="*/ 7 h 41"/>
              <a:gd name="T60" fmla="*/ 2 w 20"/>
              <a:gd name="T61" fmla="*/ 7 h 41"/>
              <a:gd name="T62" fmla="*/ 3 w 20"/>
              <a:gd name="T63" fmla="*/ 7 h 41"/>
              <a:gd name="T64" fmla="*/ 3 w 20"/>
              <a:gd name="T65" fmla="*/ 6 h 41"/>
              <a:gd name="T66" fmla="*/ 3 w 20"/>
              <a:gd name="T67" fmla="*/ 6 h 41"/>
              <a:gd name="T68" fmla="*/ 3 w 20"/>
              <a:gd name="T69" fmla="*/ 4 h 41"/>
              <a:gd name="T70" fmla="*/ 4 w 20"/>
              <a:gd name="T71" fmla="*/ 4 h 41"/>
              <a:gd name="T72" fmla="*/ 4 w 20"/>
              <a:gd name="T73" fmla="*/ 2 h 41"/>
              <a:gd name="T74" fmla="*/ 4 w 20"/>
              <a:gd name="T75" fmla="*/ 2 h 41"/>
              <a:gd name="T76" fmla="*/ 4 w 20"/>
              <a:gd name="T77" fmla="*/ 0 h 41"/>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w 20"/>
              <a:gd name="T118" fmla="*/ 0 h 41"/>
              <a:gd name="T119" fmla="*/ 20 w 20"/>
              <a:gd name="T120" fmla="*/ 41 h 41"/>
            </a:gdLst>
            <a:ahLst/>
            <a:cxnLst>
              <a:cxn ang="T78">
                <a:pos x="T0" y="T1"/>
              </a:cxn>
              <a:cxn ang="T79">
                <a:pos x="T2" y="T3"/>
              </a:cxn>
              <a:cxn ang="T80">
                <a:pos x="T4" y="T5"/>
              </a:cxn>
              <a:cxn ang="T81">
                <a:pos x="T6" y="T7"/>
              </a:cxn>
              <a:cxn ang="T82">
                <a:pos x="T8" y="T9"/>
              </a:cxn>
              <a:cxn ang="T83">
                <a:pos x="T10" y="T11"/>
              </a:cxn>
              <a:cxn ang="T84">
                <a:pos x="T12" y="T13"/>
              </a:cxn>
              <a:cxn ang="T85">
                <a:pos x="T14" y="T15"/>
              </a:cxn>
              <a:cxn ang="T86">
                <a:pos x="T16" y="T17"/>
              </a:cxn>
              <a:cxn ang="T87">
                <a:pos x="T18" y="T19"/>
              </a:cxn>
              <a:cxn ang="T88">
                <a:pos x="T20" y="T21"/>
              </a:cxn>
              <a:cxn ang="T89">
                <a:pos x="T22" y="T23"/>
              </a:cxn>
              <a:cxn ang="T90">
                <a:pos x="T24" y="T25"/>
              </a:cxn>
              <a:cxn ang="T91">
                <a:pos x="T26" y="T27"/>
              </a:cxn>
              <a:cxn ang="T92">
                <a:pos x="T28" y="T29"/>
              </a:cxn>
              <a:cxn ang="T93">
                <a:pos x="T30" y="T31"/>
              </a:cxn>
              <a:cxn ang="T94">
                <a:pos x="T32" y="T33"/>
              </a:cxn>
              <a:cxn ang="T95">
                <a:pos x="T34" y="T35"/>
              </a:cxn>
              <a:cxn ang="T96">
                <a:pos x="T36" y="T37"/>
              </a:cxn>
              <a:cxn ang="T97">
                <a:pos x="T38" y="T39"/>
              </a:cxn>
              <a:cxn ang="T98">
                <a:pos x="T40" y="T41"/>
              </a:cxn>
              <a:cxn ang="T99">
                <a:pos x="T42" y="T43"/>
              </a:cxn>
              <a:cxn ang="T100">
                <a:pos x="T44" y="T45"/>
              </a:cxn>
              <a:cxn ang="T101">
                <a:pos x="T46" y="T47"/>
              </a:cxn>
              <a:cxn ang="T102">
                <a:pos x="T48" y="T49"/>
              </a:cxn>
              <a:cxn ang="T103">
                <a:pos x="T50" y="T51"/>
              </a:cxn>
              <a:cxn ang="T104">
                <a:pos x="T52" y="T53"/>
              </a:cxn>
              <a:cxn ang="T105">
                <a:pos x="T54" y="T55"/>
              </a:cxn>
              <a:cxn ang="T106">
                <a:pos x="T56" y="T57"/>
              </a:cxn>
              <a:cxn ang="T107">
                <a:pos x="T58" y="T59"/>
              </a:cxn>
              <a:cxn ang="T108">
                <a:pos x="T60" y="T61"/>
              </a:cxn>
              <a:cxn ang="T109">
                <a:pos x="T62" y="T63"/>
              </a:cxn>
              <a:cxn ang="T110">
                <a:pos x="T64" y="T65"/>
              </a:cxn>
              <a:cxn ang="T111">
                <a:pos x="T66" y="T67"/>
              </a:cxn>
              <a:cxn ang="T112">
                <a:pos x="T68" y="T69"/>
              </a:cxn>
              <a:cxn ang="T113">
                <a:pos x="T70" y="T71"/>
              </a:cxn>
              <a:cxn ang="T114">
                <a:pos x="T72" y="T73"/>
              </a:cxn>
              <a:cxn ang="T115">
                <a:pos x="T74" y="T75"/>
              </a:cxn>
              <a:cxn ang="T116">
                <a:pos x="T76" y="T77"/>
              </a:cxn>
            </a:cxnLst>
            <a:rect l="T117" t="T118" r="T119" b="T120"/>
            <a:pathLst>
              <a:path w="20" h="41">
                <a:moveTo>
                  <a:pt x="20" y="2"/>
                </a:moveTo>
                <a:lnTo>
                  <a:pt x="20" y="0"/>
                </a:lnTo>
                <a:lnTo>
                  <a:pt x="16" y="0"/>
                </a:lnTo>
                <a:lnTo>
                  <a:pt x="16" y="4"/>
                </a:lnTo>
                <a:lnTo>
                  <a:pt x="14" y="4"/>
                </a:lnTo>
                <a:lnTo>
                  <a:pt x="14" y="12"/>
                </a:lnTo>
                <a:lnTo>
                  <a:pt x="12" y="12"/>
                </a:lnTo>
                <a:lnTo>
                  <a:pt x="12" y="23"/>
                </a:lnTo>
                <a:lnTo>
                  <a:pt x="12" y="22"/>
                </a:lnTo>
                <a:lnTo>
                  <a:pt x="14" y="22"/>
                </a:lnTo>
                <a:lnTo>
                  <a:pt x="10" y="22"/>
                </a:lnTo>
                <a:lnTo>
                  <a:pt x="10" y="23"/>
                </a:lnTo>
                <a:lnTo>
                  <a:pt x="8" y="23"/>
                </a:lnTo>
                <a:lnTo>
                  <a:pt x="8" y="25"/>
                </a:lnTo>
                <a:lnTo>
                  <a:pt x="6" y="25"/>
                </a:lnTo>
                <a:lnTo>
                  <a:pt x="6" y="27"/>
                </a:lnTo>
                <a:lnTo>
                  <a:pt x="4" y="27"/>
                </a:lnTo>
                <a:lnTo>
                  <a:pt x="4" y="31"/>
                </a:lnTo>
                <a:lnTo>
                  <a:pt x="2" y="33"/>
                </a:lnTo>
                <a:lnTo>
                  <a:pt x="0" y="33"/>
                </a:lnTo>
                <a:lnTo>
                  <a:pt x="0" y="41"/>
                </a:lnTo>
                <a:lnTo>
                  <a:pt x="4" y="41"/>
                </a:lnTo>
                <a:lnTo>
                  <a:pt x="4" y="39"/>
                </a:lnTo>
                <a:lnTo>
                  <a:pt x="4" y="37"/>
                </a:lnTo>
                <a:lnTo>
                  <a:pt x="6" y="37"/>
                </a:lnTo>
                <a:lnTo>
                  <a:pt x="6" y="33"/>
                </a:lnTo>
                <a:lnTo>
                  <a:pt x="8" y="31"/>
                </a:lnTo>
                <a:lnTo>
                  <a:pt x="10" y="31"/>
                </a:lnTo>
                <a:lnTo>
                  <a:pt x="10" y="29"/>
                </a:lnTo>
                <a:lnTo>
                  <a:pt x="12" y="29"/>
                </a:lnTo>
                <a:lnTo>
                  <a:pt x="12" y="27"/>
                </a:lnTo>
                <a:lnTo>
                  <a:pt x="14" y="27"/>
                </a:lnTo>
                <a:lnTo>
                  <a:pt x="14" y="25"/>
                </a:lnTo>
                <a:lnTo>
                  <a:pt x="16" y="25"/>
                </a:lnTo>
                <a:lnTo>
                  <a:pt x="16" y="16"/>
                </a:lnTo>
                <a:lnTo>
                  <a:pt x="18" y="16"/>
                </a:lnTo>
                <a:lnTo>
                  <a:pt x="18" y="8"/>
                </a:lnTo>
                <a:lnTo>
                  <a:pt x="20" y="8"/>
                </a:lnTo>
                <a:lnTo>
                  <a:pt x="20" y="2"/>
                </a:lnTo>
                <a:close/>
              </a:path>
            </a:pathLst>
          </a:custGeom>
          <a:solidFill>
            <a:srgbClr val="000000"/>
          </a:solidFill>
          <a:ln w="9525">
            <a:solidFill>
              <a:srgbClr val="0238C0"/>
            </a:solidFill>
            <a:round/>
            <a:headEnd/>
            <a:tailEnd/>
          </a:ln>
        </xdr:spPr>
      </xdr:sp>
      <xdr:sp macro="" textlink="">
        <xdr:nvSpPr>
          <xdr:cNvPr id="26368" name="Freeform 417"/>
          <xdr:cNvSpPr>
            <a:spLocks/>
          </xdr:cNvSpPr>
        </xdr:nvSpPr>
        <xdr:spPr bwMode="auto">
          <a:xfrm>
            <a:off x="313" y="2219"/>
            <a:ext cx="2" cy="5"/>
          </a:xfrm>
          <a:custGeom>
            <a:avLst/>
            <a:gdLst>
              <a:gd name="T0" fmla="*/ 2 w 4"/>
              <a:gd name="T1" fmla="*/ 1 h 20"/>
              <a:gd name="T2" fmla="*/ 2 w 4"/>
              <a:gd name="T3" fmla="*/ 0 h 20"/>
              <a:gd name="T4" fmla="*/ 0 w 4"/>
              <a:gd name="T5" fmla="*/ 0 h 20"/>
              <a:gd name="T6" fmla="*/ 0 w 4"/>
              <a:gd name="T7" fmla="*/ 5 h 20"/>
              <a:gd name="T8" fmla="*/ 2 w 4"/>
              <a:gd name="T9" fmla="*/ 5 h 20"/>
              <a:gd name="T10" fmla="*/ 2 w 4"/>
              <a:gd name="T11" fmla="*/ 5 h 20"/>
              <a:gd name="T12" fmla="*/ 2 w 4"/>
              <a:gd name="T13" fmla="*/ 1 h 20"/>
              <a:gd name="T14" fmla="*/ 0 60000 65536"/>
              <a:gd name="T15" fmla="*/ 0 60000 65536"/>
              <a:gd name="T16" fmla="*/ 0 60000 65536"/>
              <a:gd name="T17" fmla="*/ 0 60000 65536"/>
              <a:gd name="T18" fmla="*/ 0 60000 65536"/>
              <a:gd name="T19" fmla="*/ 0 60000 65536"/>
              <a:gd name="T20" fmla="*/ 0 60000 65536"/>
              <a:gd name="T21" fmla="*/ 0 w 4"/>
              <a:gd name="T22" fmla="*/ 0 h 20"/>
              <a:gd name="T23" fmla="*/ 4 w 4"/>
              <a:gd name="T24" fmla="*/ 20 h 20"/>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0">
                <a:moveTo>
                  <a:pt x="4" y="2"/>
                </a:moveTo>
                <a:lnTo>
                  <a:pt x="4" y="0"/>
                </a:lnTo>
                <a:lnTo>
                  <a:pt x="0" y="0"/>
                </a:lnTo>
                <a:lnTo>
                  <a:pt x="0" y="20"/>
                </a:lnTo>
                <a:lnTo>
                  <a:pt x="4" y="20"/>
                </a:lnTo>
                <a:lnTo>
                  <a:pt x="4" y="18"/>
                </a:lnTo>
                <a:lnTo>
                  <a:pt x="4" y="2"/>
                </a:lnTo>
                <a:close/>
              </a:path>
            </a:pathLst>
          </a:custGeom>
          <a:solidFill>
            <a:srgbClr val="000000"/>
          </a:solidFill>
          <a:ln w="9525">
            <a:solidFill>
              <a:srgbClr val="0238C0"/>
            </a:solidFill>
            <a:round/>
            <a:headEnd/>
            <a:tailEnd/>
          </a:ln>
        </xdr:spPr>
      </xdr:sp>
      <xdr:sp macro="" textlink="">
        <xdr:nvSpPr>
          <xdr:cNvPr id="26369" name="Freeform 418"/>
          <xdr:cNvSpPr>
            <a:spLocks/>
          </xdr:cNvSpPr>
        </xdr:nvSpPr>
        <xdr:spPr bwMode="auto">
          <a:xfrm>
            <a:off x="313" y="2224"/>
            <a:ext cx="2" cy="9"/>
          </a:xfrm>
          <a:custGeom>
            <a:avLst/>
            <a:gdLst>
              <a:gd name="T0" fmla="*/ 2 w 4"/>
              <a:gd name="T1" fmla="*/ 0 h 33"/>
              <a:gd name="T2" fmla="*/ 2 w 4"/>
              <a:gd name="T3" fmla="*/ 0 h 33"/>
              <a:gd name="T4" fmla="*/ 0 w 4"/>
              <a:gd name="T5" fmla="*/ 0 h 33"/>
              <a:gd name="T6" fmla="*/ 0 w 4"/>
              <a:gd name="T7" fmla="*/ 9 h 33"/>
              <a:gd name="T8" fmla="*/ 2 w 4"/>
              <a:gd name="T9" fmla="*/ 9 h 33"/>
              <a:gd name="T10" fmla="*/ 2 w 4"/>
              <a:gd name="T11" fmla="*/ 8 h 33"/>
              <a:gd name="T12" fmla="*/ 2 w 4"/>
              <a:gd name="T13" fmla="*/ 0 h 33"/>
              <a:gd name="T14" fmla="*/ 0 60000 65536"/>
              <a:gd name="T15" fmla="*/ 0 60000 65536"/>
              <a:gd name="T16" fmla="*/ 0 60000 65536"/>
              <a:gd name="T17" fmla="*/ 0 60000 65536"/>
              <a:gd name="T18" fmla="*/ 0 60000 65536"/>
              <a:gd name="T19" fmla="*/ 0 60000 65536"/>
              <a:gd name="T20" fmla="*/ 0 60000 65536"/>
              <a:gd name="T21" fmla="*/ 0 w 4"/>
              <a:gd name="T22" fmla="*/ 0 h 33"/>
              <a:gd name="T23" fmla="*/ 4 w 4"/>
              <a:gd name="T24" fmla="*/ 33 h 33"/>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33">
                <a:moveTo>
                  <a:pt x="4" y="1"/>
                </a:moveTo>
                <a:lnTo>
                  <a:pt x="4" y="0"/>
                </a:lnTo>
                <a:lnTo>
                  <a:pt x="0" y="0"/>
                </a:lnTo>
                <a:lnTo>
                  <a:pt x="0" y="33"/>
                </a:lnTo>
                <a:lnTo>
                  <a:pt x="4" y="33"/>
                </a:lnTo>
                <a:lnTo>
                  <a:pt x="4" y="31"/>
                </a:lnTo>
                <a:lnTo>
                  <a:pt x="4" y="1"/>
                </a:lnTo>
                <a:close/>
              </a:path>
            </a:pathLst>
          </a:custGeom>
          <a:solidFill>
            <a:srgbClr val="000000"/>
          </a:solidFill>
          <a:ln w="9525">
            <a:solidFill>
              <a:srgbClr val="0238C0"/>
            </a:solidFill>
            <a:round/>
            <a:headEnd/>
            <a:tailEnd/>
          </a:ln>
        </xdr:spPr>
      </xdr:sp>
      <xdr:sp macro="" textlink="">
        <xdr:nvSpPr>
          <xdr:cNvPr id="26370" name="Freeform 419"/>
          <xdr:cNvSpPr>
            <a:spLocks/>
          </xdr:cNvSpPr>
        </xdr:nvSpPr>
        <xdr:spPr bwMode="auto">
          <a:xfrm>
            <a:off x="313" y="2234"/>
            <a:ext cx="2" cy="13"/>
          </a:xfrm>
          <a:custGeom>
            <a:avLst/>
            <a:gdLst>
              <a:gd name="T0" fmla="*/ 2 w 4"/>
              <a:gd name="T1" fmla="*/ 0 h 53"/>
              <a:gd name="T2" fmla="*/ 2 w 4"/>
              <a:gd name="T3" fmla="*/ 0 h 53"/>
              <a:gd name="T4" fmla="*/ 0 w 4"/>
              <a:gd name="T5" fmla="*/ 0 h 53"/>
              <a:gd name="T6" fmla="*/ 0 w 4"/>
              <a:gd name="T7" fmla="*/ 13 h 53"/>
              <a:gd name="T8" fmla="*/ 2 w 4"/>
              <a:gd name="T9" fmla="*/ 13 h 53"/>
              <a:gd name="T10" fmla="*/ 2 w 4"/>
              <a:gd name="T11" fmla="*/ 13 h 53"/>
              <a:gd name="T12" fmla="*/ 2 w 4"/>
              <a:gd name="T13" fmla="*/ 0 h 53"/>
              <a:gd name="T14" fmla="*/ 0 60000 65536"/>
              <a:gd name="T15" fmla="*/ 0 60000 65536"/>
              <a:gd name="T16" fmla="*/ 0 60000 65536"/>
              <a:gd name="T17" fmla="*/ 0 60000 65536"/>
              <a:gd name="T18" fmla="*/ 0 60000 65536"/>
              <a:gd name="T19" fmla="*/ 0 60000 65536"/>
              <a:gd name="T20" fmla="*/ 0 60000 65536"/>
              <a:gd name="T21" fmla="*/ 0 w 4"/>
              <a:gd name="T22" fmla="*/ 0 h 53"/>
              <a:gd name="T23" fmla="*/ 4 w 4"/>
              <a:gd name="T24" fmla="*/ 53 h 53"/>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53">
                <a:moveTo>
                  <a:pt x="4" y="2"/>
                </a:moveTo>
                <a:lnTo>
                  <a:pt x="4" y="0"/>
                </a:lnTo>
                <a:lnTo>
                  <a:pt x="0" y="0"/>
                </a:lnTo>
                <a:lnTo>
                  <a:pt x="0" y="53"/>
                </a:lnTo>
                <a:lnTo>
                  <a:pt x="4" y="53"/>
                </a:lnTo>
                <a:lnTo>
                  <a:pt x="4" y="51"/>
                </a:lnTo>
                <a:lnTo>
                  <a:pt x="4" y="2"/>
                </a:lnTo>
                <a:close/>
              </a:path>
            </a:pathLst>
          </a:custGeom>
          <a:solidFill>
            <a:srgbClr val="000000"/>
          </a:solidFill>
          <a:ln w="9525">
            <a:solidFill>
              <a:srgbClr val="0238C0"/>
            </a:solidFill>
            <a:round/>
            <a:headEnd/>
            <a:tailEnd/>
          </a:ln>
        </xdr:spPr>
      </xdr:sp>
      <xdr:sp macro="" textlink="">
        <xdr:nvSpPr>
          <xdr:cNvPr id="26371" name="Freeform 420"/>
          <xdr:cNvSpPr>
            <a:spLocks/>
          </xdr:cNvSpPr>
        </xdr:nvSpPr>
        <xdr:spPr bwMode="auto">
          <a:xfrm>
            <a:off x="316" y="2219"/>
            <a:ext cx="4" cy="28"/>
          </a:xfrm>
          <a:custGeom>
            <a:avLst/>
            <a:gdLst>
              <a:gd name="T0" fmla="*/ 4 w 18"/>
              <a:gd name="T1" fmla="*/ 0 h 117"/>
              <a:gd name="T2" fmla="*/ 4 w 18"/>
              <a:gd name="T3" fmla="*/ 0 h 117"/>
              <a:gd name="T4" fmla="*/ 3 w 18"/>
              <a:gd name="T5" fmla="*/ 0 h 117"/>
              <a:gd name="T6" fmla="*/ 3 w 18"/>
              <a:gd name="T7" fmla="*/ 0 h 117"/>
              <a:gd name="T8" fmla="*/ 1 w 18"/>
              <a:gd name="T9" fmla="*/ 9 h 117"/>
              <a:gd name="T10" fmla="*/ 0 w 18"/>
              <a:gd name="T11" fmla="*/ 28 h 117"/>
              <a:gd name="T12" fmla="*/ 0 w 18"/>
              <a:gd name="T13" fmla="*/ 28 h 117"/>
              <a:gd name="T14" fmla="*/ 1 w 18"/>
              <a:gd name="T15" fmla="*/ 28 h 117"/>
              <a:gd name="T16" fmla="*/ 1 w 18"/>
              <a:gd name="T17" fmla="*/ 28 h 117"/>
              <a:gd name="T18" fmla="*/ 2 w 18"/>
              <a:gd name="T19" fmla="*/ 9 h 117"/>
              <a:gd name="T20" fmla="*/ 4 w 18"/>
              <a:gd name="T21" fmla="*/ 0 h 117"/>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8"/>
              <a:gd name="T34" fmla="*/ 0 h 117"/>
              <a:gd name="T35" fmla="*/ 18 w 18"/>
              <a:gd name="T36" fmla="*/ 117 h 117"/>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8" h="117">
                <a:moveTo>
                  <a:pt x="18" y="2"/>
                </a:moveTo>
                <a:lnTo>
                  <a:pt x="18" y="0"/>
                </a:lnTo>
                <a:lnTo>
                  <a:pt x="14" y="0"/>
                </a:lnTo>
                <a:lnTo>
                  <a:pt x="14" y="2"/>
                </a:lnTo>
                <a:lnTo>
                  <a:pt x="4" y="37"/>
                </a:lnTo>
                <a:lnTo>
                  <a:pt x="0" y="115"/>
                </a:lnTo>
                <a:lnTo>
                  <a:pt x="0" y="117"/>
                </a:lnTo>
                <a:lnTo>
                  <a:pt x="4" y="117"/>
                </a:lnTo>
                <a:lnTo>
                  <a:pt x="4" y="115"/>
                </a:lnTo>
                <a:lnTo>
                  <a:pt x="8" y="37"/>
                </a:lnTo>
                <a:lnTo>
                  <a:pt x="18" y="2"/>
                </a:lnTo>
                <a:close/>
              </a:path>
            </a:pathLst>
          </a:custGeom>
          <a:solidFill>
            <a:srgbClr val="000000"/>
          </a:solidFill>
          <a:ln w="9525">
            <a:solidFill>
              <a:srgbClr val="0238C0"/>
            </a:solidFill>
            <a:round/>
            <a:headEnd/>
            <a:tailEnd/>
          </a:ln>
        </xdr:spPr>
      </xdr:sp>
      <xdr:sp macro="" textlink="">
        <xdr:nvSpPr>
          <xdr:cNvPr id="26372" name="Freeform 421"/>
          <xdr:cNvSpPr>
            <a:spLocks/>
          </xdr:cNvSpPr>
        </xdr:nvSpPr>
        <xdr:spPr bwMode="auto">
          <a:xfrm>
            <a:off x="317" y="2219"/>
            <a:ext cx="4" cy="28"/>
          </a:xfrm>
          <a:custGeom>
            <a:avLst/>
            <a:gdLst>
              <a:gd name="T0" fmla="*/ 4 w 18"/>
              <a:gd name="T1" fmla="*/ 0 h 115"/>
              <a:gd name="T2" fmla="*/ 4 w 18"/>
              <a:gd name="T3" fmla="*/ 0 h 115"/>
              <a:gd name="T4" fmla="*/ 3 w 18"/>
              <a:gd name="T5" fmla="*/ 0 h 115"/>
              <a:gd name="T6" fmla="*/ 3 w 18"/>
              <a:gd name="T7" fmla="*/ 0 h 115"/>
              <a:gd name="T8" fmla="*/ 0 w 18"/>
              <a:gd name="T9" fmla="*/ 9 h 115"/>
              <a:gd name="T10" fmla="*/ 0 w 18"/>
              <a:gd name="T11" fmla="*/ 28 h 115"/>
              <a:gd name="T12" fmla="*/ 0 w 18"/>
              <a:gd name="T13" fmla="*/ 28 h 115"/>
              <a:gd name="T14" fmla="*/ 1 w 18"/>
              <a:gd name="T15" fmla="*/ 28 h 115"/>
              <a:gd name="T16" fmla="*/ 1 w 18"/>
              <a:gd name="T17" fmla="*/ 28 h 115"/>
              <a:gd name="T18" fmla="*/ 1 w 18"/>
              <a:gd name="T19" fmla="*/ 9 h 115"/>
              <a:gd name="T20" fmla="*/ 4 w 18"/>
              <a:gd name="T21" fmla="*/ 0 h 115"/>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8"/>
              <a:gd name="T34" fmla="*/ 0 h 115"/>
              <a:gd name="T35" fmla="*/ 18 w 18"/>
              <a:gd name="T36" fmla="*/ 115 h 115"/>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8" h="115">
                <a:moveTo>
                  <a:pt x="18" y="2"/>
                </a:moveTo>
                <a:lnTo>
                  <a:pt x="18" y="0"/>
                </a:lnTo>
                <a:lnTo>
                  <a:pt x="14" y="0"/>
                </a:lnTo>
                <a:lnTo>
                  <a:pt x="14" y="2"/>
                </a:lnTo>
                <a:lnTo>
                  <a:pt x="2" y="37"/>
                </a:lnTo>
                <a:lnTo>
                  <a:pt x="0" y="113"/>
                </a:lnTo>
                <a:lnTo>
                  <a:pt x="0" y="115"/>
                </a:lnTo>
                <a:lnTo>
                  <a:pt x="4" y="115"/>
                </a:lnTo>
                <a:lnTo>
                  <a:pt x="4" y="113"/>
                </a:lnTo>
                <a:lnTo>
                  <a:pt x="6" y="37"/>
                </a:lnTo>
                <a:lnTo>
                  <a:pt x="18" y="2"/>
                </a:lnTo>
                <a:close/>
              </a:path>
            </a:pathLst>
          </a:custGeom>
          <a:solidFill>
            <a:srgbClr val="000000"/>
          </a:solidFill>
          <a:ln w="9525">
            <a:solidFill>
              <a:srgbClr val="0238C0"/>
            </a:solidFill>
            <a:round/>
            <a:headEnd/>
            <a:tailEnd/>
          </a:ln>
        </xdr:spPr>
      </xdr:sp>
      <xdr:sp macro="" textlink="">
        <xdr:nvSpPr>
          <xdr:cNvPr id="26373" name="Freeform 422"/>
          <xdr:cNvSpPr>
            <a:spLocks/>
          </xdr:cNvSpPr>
        </xdr:nvSpPr>
        <xdr:spPr bwMode="auto">
          <a:xfrm>
            <a:off x="318" y="2245"/>
            <a:ext cx="4" cy="10"/>
          </a:xfrm>
          <a:custGeom>
            <a:avLst/>
            <a:gdLst>
              <a:gd name="T0" fmla="*/ 4 w 20"/>
              <a:gd name="T1" fmla="*/ 0 h 45"/>
              <a:gd name="T2" fmla="*/ 4 w 20"/>
              <a:gd name="T3" fmla="*/ 0 h 45"/>
              <a:gd name="T4" fmla="*/ 3 w 20"/>
              <a:gd name="T5" fmla="*/ 0 h 45"/>
              <a:gd name="T6" fmla="*/ 3 w 20"/>
              <a:gd name="T7" fmla="*/ 1 h 45"/>
              <a:gd name="T8" fmla="*/ 3 w 20"/>
              <a:gd name="T9" fmla="*/ 1 h 45"/>
              <a:gd name="T10" fmla="*/ 3 w 20"/>
              <a:gd name="T11" fmla="*/ 3 h 45"/>
              <a:gd name="T12" fmla="*/ 2 w 20"/>
              <a:gd name="T13" fmla="*/ 3 h 45"/>
              <a:gd name="T14" fmla="*/ 2 w 20"/>
              <a:gd name="T15" fmla="*/ 6 h 45"/>
              <a:gd name="T16" fmla="*/ 2 w 20"/>
              <a:gd name="T17" fmla="*/ 6 h 45"/>
              <a:gd name="T18" fmla="*/ 3 w 20"/>
              <a:gd name="T19" fmla="*/ 6 h 45"/>
              <a:gd name="T20" fmla="*/ 2 w 20"/>
              <a:gd name="T21" fmla="*/ 6 h 45"/>
              <a:gd name="T22" fmla="*/ 2 w 20"/>
              <a:gd name="T23" fmla="*/ 6 h 45"/>
              <a:gd name="T24" fmla="*/ 2 w 20"/>
              <a:gd name="T25" fmla="*/ 6 h 45"/>
              <a:gd name="T26" fmla="*/ 2 w 20"/>
              <a:gd name="T27" fmla="*/ 6 h 45"/>
              <a:gd name="T28" fmla="*/ 1 w 20"/>
              <a:gd name="T29" fmla="*/ 6 h 45"/>
              <a:gd name="T30" fmla="*/ 1 w 20"/>
              <a:gd name="T31" fmla="*/ 7 h 45"/>
              <a:gd name="T32" fmla="*/ 1 w 20"/>
              <a:gd name="T33" fmla="*/ 7 h 45"/>
              <a:gd name="T34" fmla="*/ 1 w 20"/>
              <a:gd name="T35" fmla="*/ 8 h 45"/>
              <a:gd name="T36" fmla="*/ 0 w 20"/>
              <a:gd name="T37" fmla="*/ 8 h 45"/>
              <a:gd name="T38" fmla="*/ 0 w 20"/>
              <a:gd name="T39" fmla="*/ 8 h 45"/>
              <a:gd name="T40" fmla="*/ 0 w 20"/>
              <a:gd name="T41" fmla="*/ 10 h 45"/>
              <a:gd name="T42" fmla="*/ 1 w 20"/>
              <a:gd name="T43" fmla="*/ 10 h 45"/>
              <a:gd name="T44" fmla="*/ 1 w 20"/>
              <a:gd name="T45" fmla="*/ 10 h 45"/>
              <a:gd name="T46" fmla="*/ 1 w 20"/>
              <a:gd name="T47" fmla="*/ 9 h 45"/>
              <a:gd name="T48" fmla="*/ 1 w 20"/>
              <a:gd name="T49" fmla="*/ 9 h 45"/>
              <a:gd name="T50" fmla="*/ 1 w 20"/>
              <a:gd name="T51" fmla="*/ 8 h 45"/>
              <a:gd name="T52" fmla="*/ 2 w 20"/>
              <a:gd name="T53" fmla="*/ 8 h 45"/>
              <a:gd name="T54" fmla="*/ 2 w 20"/>
              <a:gd name="T55" fmla="*/ 8 h 45"/>
              <a:gd name="T56" fmla="*/ 2 w 20"/>
              <a:gd name="T57" fmla="*/ 7 h 45"/>
              <a:gd name="T58" fmla="*/ 2 w 20"/>
              <a:gd name="T59" fmla="*/ 7 h 45"/>
              <a:gd name="T60" fmla="*/ 2 w 20"/>
              <a:gd name="T61" fmla="*/ 7 h 45"/>
              <a:gd name="T62" fmla="*/ 3 w 20"/>
              <a:gd name="T63" fmla="*/ 7 h 45"/>
              <a:gd name="T64" fmla="*/ 3 w 20"/>
              <a:gd name="T65" fmla="*/ 6 h 45"/>
              <a:gd name="T66" fmla="*/ 3 w 20"/>
              <a:gd name="T67" fmla="*/ 6 h 45"/>
              <a:gd name="T68" fmla="*/ 3 w 20"/>
              <a:gd name="T69" fmla="*/ 4 h 45"/>
              <a:gd name="T70" fmla="*/ 4 w 20"/>
              <a:gd name="T71" fmla="*/ 4 h 45"/>
              <a:gd name="T72" fmla="*/ 4 w 20"/>
              <a:gd name="T73" fmla="*/ 2 h 45"/>
              <a:gd name="T74" fmla="*/ 4 w 20"/>
              <a:gd name="T75" fmla="*/ 2 h 45"/>
              <a:gd name="T76" fmla="*/ 4 w 20"/>
              <a:gd name="T77" fmla="*/ 0 h 45"/>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w 20"/>
              <a:gd name="T118" fmla="*/ 0 h 45"/>
              <a:gd name="T119" fmla="*/ 20 w 20"/>
              <a:gd name="T120" fmla="*/ 45 h 45"/>
            </a:gdLst>
            <a:ahLst/>
            <a:cxnLst>
              <a:cxn ang="T78">
                <a:pos x="T0" y="T1"/>
              </a:cxn>
              <a:cxn ang="T79">
                <a:pos x="T2" y="T3"/>
              </a:cxn>
              <a:cxn ang="T80">
                <a:pos x="T4" y="T5"/>
              </a:cxn>
              <a:cxn ang="T81">
                <a:pos x="T6" y="T7"/>
              </a:cxn>
              <a:cxn ang="T82">
                <a:pos x="T8" y="T9"/>
              </a:cxn>
              <a:cxn ang="T83">
                <a:pos x="T10" y="T11"/>
              </a:cxn>
              <a:cxn ang="T84">
                <a:pos x="T12" y="T13"/>
              </a:cxn>
              <a:cxn ang="T85">
                <a:pos x="T14" y="T15"/>
              </a:cxn>
              <a:cxn ang="T86">
                <a:pos x="T16" y="T17"/>
              </a:cxn>
              <a:cxn ang="T87">
                <a:pos x="T18" y="T19"/>
              </a:cxn>
              <a:cxn ang="T88">
                <a:pos x="T20" y="T21"/>
              </a:cxn>
              <a:cxn ang="T89">
                <a:pos x="T22" y="T23"/>
              </a:cxn>
              <a:cxn ang="T90">
                <a:pos x="T24" y="T25"/>
              </a:cxn>
              <a:cxn ang="T91">
                <a:pos x="T26" y="T27"/>
              </a:cxn>
              <a:cxn ang="T92">
                <a:pos x="T28" y="T29"/>
              </a:cxn>
              <a:cxn ang="T93">
                <a:pos x="T30" y="T31"/>
              </a:cxn>
              <a:cxn ang="T94">
                <a:pos x="T32" y="T33"/>
              </a:cxn>
              <a:cxn ang="T95">
                <a:pos x="T34" y="T35"/>
              </a:cxn>
              <a:cxn ang="T96">
                <a:pos x="T36" y="T37"/>
              </a:cxn>
              <a:cxn ang="T97">
                <a:pos x="T38" y="T39"/>
              </a:cxn>
              <a:cxn ang="T98">
                <a:pos x="T40" y="T41"/>
              </a:cxn>
              <a:cxn ang="T99">
                <a:pos x="T42" y="T43"/>
              </a:cxn>
              <a:cxn ang="T100">
                <a:pos x="T44" y="T45"/>
              </a:cxn>
              <a:cxn ang="T101">
                <a:pos x="T46" y="T47"/>
              </a:cxn>
              <a:cxn ang="T102">
                <a:pos x="T48" y="T49"/>
              </a:cxn>
              <a:cxn ang="T103">
                <a:pos x="T50" y="T51"/>
              </a:cxn>
              <a:cxn ang="T104">
                <a:pos x="T52" y="T53"/>
              </a:cxn>
              <a:cxn ang="T105">
                <a:pos x="T54" y="T55"/>
              </a:cxn>
              <a:cxn ang="T106">
                <a:pos x="T56" y="T57"/>
              </a:cxn>
              <a:cxn ang="T107">
                <a:pos x="T58" y="T59"/>
              </a:cxn>
              <a:cxn ang="T108">
                <a:pos x="T60" y="T61"/>
              </a:cxn>
              <a:cxn ang="T109">
                <a:pos x="T62" y="T63"/>
              </a:cxn>
              <a:cxn ang="T110">
                <a:pos x="T64" y="T65"/>
              </a:cxn>
              <a:cxn ang="T111">
                <a:pos x="T66" y="T67"/>
              </a:cxn>
              <a:cxn ang="T112">
                <a:pos x="T68" y="T69"/>
              </a:cxn>
              <a:cxn ang="T113">
                <a:pos x="T70" y="T71"/>
              </a:cxn>
              <a:cxn ang="T114">
                <a:pos x="T72" y="T73"/>
              </a:cxn>
              <a:cxn ang="T115">
                <a:pos x="T74" y="T75"/>
              </a:cxn>
              <a:cxn ang="T116">
                <a:pos x="T76" y="T77"/>
              </a:cxn>
            </a:cxnLst>
            <a:rect l="T117" t="T118" r="T119" b="T120"/>
            <a:pathLst>
              <a:path w="20" h="45">
                <a:moveTo>
                  <a:pt x="20" y="2"/>
                </a:moveTo>
                <a:lnTo>
                  <a:pt x="20" y="0"/>
                </a:lnTo>
                <a:lnTo>
                  <a:pt x="16" y="0"/>
                </a:lnTo>
                <a:lnTo>
                  <a:pt x="16" y="6"/>
                </a:lnTo>
                <a:lnTo>
                  <a:pt x="14" y="6"/>
                </a:lnTo>
                <a:lnTo>
                  <a:pt x="14" y="14"/>
                </a:lnTo>
                <a:lnTo>
                  <a:pt x="12" y="14"/>
                </a:lnTo>
                <a:lnTo>
                  <a:pt x="12" y="27"/>
                </a:lnTo>
                <a:lnTo>
                  <a:pt x="12" y="25"/>
                </a:lnTo>
                <a:lnTo>
                  <a:pt x="14" y="25"/>
                </a:lnTo>
                <a:lnTo>
                  <a:pt x="10" y="25"/>
                </a:lnTo>
                <a:lnTo>
                  <a:pt x="10" y="27"/>
                </a:lnTo>
                <a:lnTo>
                  <a:pt x="8" y="27"/>
                </a:lnTo>
                <a:lnTo>
                  <a:pt x="8" y="29"/>
                </a:lnTo>
                <a:lnTo>
                  <a:pt x="6" y="29"/>
                </a:lnTo>
                <a:lnTo>
                  <a:pt x="6" y="31"/>
                </a:lnTo>
                <a:lnTo>
                  <a:pt x="4" y="31"/>
                </a:lnTo>
                <a:lnTo>
                  <a:pt x="4" y="35"/>
                </a:lnTo>
                <a:lnTo>
                  <a:pt x="2" y="37"/>
                </a:lnTo>
                <a:lnTo>
                  <a:pt x="0" y="37"/>
                </a:lnTo>
                <a:lnTo>
                  <a:pt x="0" y="45"/>
                </a:lnTo>
                <a:lnTo>
                  <a:pt x="4" y="45"/>
                </a:lnTo>
                <a:lnTo>
                  <a:pt x="4" y="43"/>
                </a:lnTo>
                <a:lnTo>
                  <a:pt x="4" y="41"/>
                </a:lnTo>
                <a:lnTo>
                  <a:pt x="6" y="41"/>
                </a:lnTo>
                <a:lnTo>
                  <a:pt x="6" y="37"/>
                </a:lnTo>
                <a:lnTo>
                  <a:pt x="8" y="35"/>
                </a:lnTo>
                <a:lnTo>
                  <a:pt x="10" y="35"/>
                </a:lnTo>
                <a:lnTo>
                  <a:pt x="10" y="33"/>
                </a:lnTo>
                <a:lnTo>
                  <a:pt x="12" y="33"/>
                </a:lnTo>
                <a:lnTo>
                  <a:pt x="12" y="31"/>
                </a:lnTo>
                <a:lnTo>
                  <a:pt x="14" y="31"/>
                </a:lnTo>
                <a:lnTo>
                  <a:pt x="14" y="29"/>
                </a:lnTo>
                <a:lnTo>
                  <a:pt x="16" y="29"/>
                </a:lnTo>
                <a:lnTo>
                  <a:pt x="16" y="18"/>
                </a:lnTo>
                <a:lnTo>
                  <a:pt x="18" y="18"/>
                </a:lnTo>
                <a:lnTo>
                  <a:pt x="18" y="10"/>
                </a:lnTo>
                <a:lnTo>
                  <a:pt x="20" y="10"/>
                </a:lnTo>
                <a:lnTo>
                  <a:pt x="20" y="2"/>
                </a:lnTo>
                <a:close/>
              </a:path>
            </a:pathLst>
          </a:custGeom>
          <a:solidFill>
            <a:srgbClr val="000000"/>
          </a:solidFill>
          <a:ln w="9525">
            <a:solidFill>
              <a:srgbClr val="0238C0"/>
            </a:solidFill>
            <a:round/>
            <a:headEnd/>
            <a:tailEnd/>
          </a:ln>
        </xdr:spPr>
      </xdr:sp>
      <xdr:sp macro="" textlink="">
        <xdr:nvSpPr>
          <xdr:cNvPr id="26374" name="Freeform 423"/>
          <xdr:cNvSpPr>
            <a:spLocks/>
          </xdr:cNvSpPr>
        </xdr:nvSpPr>
        <xdr:spPr bwMode="auto">
          <a:xfrm>
            <a:off x="322" y="2219"/>
            <a:ext cx="0" cy="9"/>
          </a:xfrm>
          <a:custGeom>
            <a:avLst/>
            <a:gdLst>
              <a:gd name="T0" fmla="*/ 0 w 4"/>
              <a:gd name="T1" fmla="*/ 0 h 39"/>
              <a:gd name="T2" fmla="*/ 0 w 4"/>
              <a:gd name="T3" fmla="*/ 0 h 39"/>
              <a:gd name="T4" fmla="*/ 0 w 4"/>
              <a:gd name="T5" fmla="*/ 0 h 39"/>
              <a:gd name="T6" fmla="*/ 0 w 4"/>
              <a:gd name="T7" fmla="*/ 9 h 39"/>
              <a:gd name="T8" fmla="*/ 0 w 4"/>
              <a:gd name="T9" fmla="*/ 9 h 39"/>
              <a:gd name="T10" fmla="*/ 0 w 4"/>
              <a:gd name="T11" fmla="*/ 9 h 39"/>
              <a:gd name="T12" fmla="*/ 0 w 4"/>
              <a:gd name="T13" fmla="*/ 0 h 39"/>
              <a:gd name="T14" fmla="*/ 0 60000 65536"/>
              <a:gd name="T15" fmla="*/ 0 60000 65536"/>
              <a:gd name="T16" fmla="*/ 0 60000 65536"/>
              <a:gd name="T17" fmla="*/ 0 60000 65536"/>
              <a:gd name="T18" fmla="*/ 0 60000 65536"/>
              <a:gd name="T19" fmla="*/ 0 60000 65536"/>
              <a:gd name="T20" fmla="*/ 0 60000 65536"/>
              <a:gd name="T21" fmla="*/ 0 w 4"/>
              <a:gd name="T22" fmla="*/ 0 h 39"/>
              <a:gd name="T23" fmla="*/ 0 w 4"/>
              <a:gd name="T24" fmla="*/ 39 h 39"/>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39">
                <a:moveTo>
                  <a:pt x="4" y="2"/>
                </a:moveTo>
                <a:lnTo>
                  <a:pt x="4" y="0"/>
                </a:lnTo>
                <a:lnTo>
                  <a:pt x="0" y="0"/>
                </a:lnTo>
                <a:lnTo>
                  <a:pt x="0" y="39"/>
                </a:lnTo>
                <a:lnTo>
                  <a:pt x="4" y="39"/>
                </a:lnTo>
                <a:lnTo>
                  <a:pt x="4" y="37"/>
                </a:lnTo>
                <a:lnTo>
                  <a:pt x="4" y="2"/>
                </a:lnTo>
                <a:close/>
              </a:path>
            </a:pathLst>
          </a:custGeom>
          <a:solidFill>
            <a:srgbClr val="000000"/>
          </a:solidFill>
          <a:ln w="9525">
            <a:solidFill>
              <a:srgbClr val="0238C0"/>
            </a:solidFill>
            <a:round/>
            <a:headEnd/>
            <a:tailEnd/>
          </a:ln>
        </xdr:spPr>
      </xdr:sp>
      <xdr:sp macro="" textlink="">
        <xdr:nvSpPr>
          <xdr:cNvPr id="26375" name="Freeform 424"/>
          <xdr:cNvSpPr>
            <a:spLocks/>
          </xdr:cNvSpPr>
        </xdr:nvSpPr>
        <xdr:spPr bwMode="auto">
          <a:xfrm>
            <a:off x="322" y="2231"/>
            <a:ext cx="0" cy="13"/>
          </a:xfrm>
          <a:custGeom>
            <a:avLst/>
            <a:gdLst>
              <a:gd name="T0" fmla="*/ 0 w 4"/>
              <a:gd name="T1" fmla="*/ 1 h 52"/>
              <a:gd name="T2" fmla="*/ 0 w 4"/>
              <a:gd name="T3" fmla="*/ 0 h 52"/>
              <a:gd name="T4" fmla="*/ 0 w 4"/>
              <a:gd name="T5" fmla="*/ 0 h 52"/>
              <a:gd name="T6" fmla="*/ 0 w 4"/>
              <a:gd name="T7" fmla="*/ 13 h 52"/>
              <a:gd name="T8" fmla="*/ 0 w 4"/>
              <a:gd name="T9" fmla="*/ 13 h 52"/>
              <a:gd name="T10" fmla="*/ 0 w 4"/>
              <a:gd name="T11" fmla="*/ 13 h 52"/>
              <a:gd name="T12" fmla="*/ 0 w 4"/>
              <a:gd name="T13" fmla="*/ 1 h 52"/>
              <a:gd name="T14" fmla="*/ 0 60000 65536"/>
              <a:gd name="T15" fmla="*/ 0 60000 65536"/>
              <a:gd name="T16" fmla="*/ 0 60000 65536"/>
              <a:gd name="T17" fmla="*/ 0 60000 65536"/>
              <a:gd name="T18" fmla="*/ 0 60000 65536"/>
              <a:gd name="T19" fmla="*/ 0 60000 65536"/>
              <a:gd name="T20" fmla="*/ 0 60000 65536"/>
              <a:gd name="T21" fmla="*/ 0 w 4"/>
              <a:gd name="T22" fmla="*/ 0 h 52"/>
              <a:gd name="T23" fmla="*/ 0 w 4"/>
              <a:gd name="T24" fmla="*/ 52 h 52"/>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52">
                <a:moveTo>
                  <a:pt x="4" y="2"/>
                </a:moveTo>
                <a:lnTo>
                  <a:pt x="4" y="0"/>
                </a:lnTo>
                <a:lnTo>
                  <a:pt x="0" y="0"/>
                </a:lnTo>
                <a:lnTo>
                  <a:pt x="0" y="52"/>
                </a:lnTo>
                <a:lnTo>
                  <a:pt x="4" y="52"/>
                </a:lnTo>
                <a:lnTo>
                  <a:pt x="4" y="50"/>
                </a:lnTo>
                <a:lnTo>
                  <a:pt x="4" y="2"/>
                </a:lnTo>
                <a:close/>
              </a:path>
            </a:pathLst>
          </a:custGeom>
          <a:solidFill>
            <a:srgbClr val="000000"/>
          </a:solidFill>
          <a:ln w="9525">
            <a:solidFill>
              <a:srgbClr val="0238C0"/>
            </a:solidFill>
            <a:round/>
            <a:headEnd/>
            <a:tailEnd/>
          </a:ln>
        </xdr:spPr>
      </xdr:sp>
      <xdr:sp macro="" textlink="">
        <xdr:nvSpPr>
          <xdr:cNvPr id="26376" name="Freeform 425"/>
          <xdr:cNvSpPr>
            <a:spLocks/>
          </xdr:cNvSpPr>
        </xdr:nvSpPr>
        <xdr:spPr bwMode="auto">
          <a:xfrm>
            <a:off x="326" y="2219"/>
            <a:ext cx="3" cy="9"/>
          </a:xfrm>
          <a:custGeom>
            <a:avLst/>
            <a:gdLst>
              <a:gd name="T0" fmla="*/ 3 w 17"/>
              <a:gd name="T1" fmla="*/ 0 h 39"/>
              <a:gd name="T2" fmla="*/ 3 w 17"/>
              <a:gd name="T3" fmla="*/ 0 h 39"/>
              <a:gd name="T4" fmla="*/ 2 w 17"/>
              <a:gd name="T5" fmla="*/ 0 h 39"/>
              <a:gd name="T6" fmla="*/ 2 w 17"/>
              <a:gd name="T7" fmla="*/ 0 h 39"/>
              <a:gd name="T8" fmla="*/ 0 w 17"/>
              <a:gd name="T9" fmla="*/ 9 h 39"/>
              <a:gd name="T10" fmla="*/ 0 w 17"/>
              <a:gd name="T11" fmla="*/ 9 h 39"/>
              <a:gd name="T12" fmla="*/ 1 w 17"/>
              <a:gd name="T13" fmla="*/ 9 h 39"/>
              <a:gd name="T14" fmla="*/ 1 w 17"/>
              <a:gd name="T15" fmla="*/ 9 h 39"/>
              <a:gd name="T16" fmla="*/ 3 w 17"/>
              <a:gd name="T17" fmla="*/ 0 h 39"/>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17"/>
              <a:gd name="T28" fmla="*/ 0 h 39"/>
              <a:gd name="T29" fmla="*/ 17 w 17"/>
              <a:gd name="T30" fmla="*/ 39 h 39"/>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17" h="39">
                <a:moveTo>
                  <a:pt x="17" y="2"/>
                </a:moveTo>
                <a:lnTo>
                  <a:pt x="17" y="0"/>
                </a:lnTo>
                <a:lnTo>
                  <a:pt x="13" y="0"/>
                </a:lnTo>
                <a:lnTo>
                  <a:pt x="13" y="2"/>
                </a:lnTo>
                <a:lnTo>
                  <a:pt x="0" y="37"/>
                </a:lnTo>
                <a:lnTo>
                  <a:pt x="0" y="39"/>
                </a:lnTo>
                <a:lnTo>
                  <a:pt x="4" y="39"/>
                </a:lnTo>
                <a:lnTo>
                  <a:pt x="4" y="37"/>
                </a:lnTo>
                <a:lnTo>
                  <a:pt x="17" y="2"/>
                </a:lnTo>
                <a:close/>
              </a:path>
            </a:pathLst>
          </a:custGeom>
          <a:solidFill>
            <a:srgbClr val="000000"/>
          </a:solidFill>
          <a:ln w="9525">
            <a:solidFill>
              <a:srgbClr val="0238C0"/>
            </a:solidFill>
            <a:round/>
            <a:headEnd/>
            <a:tailEnd/>
          </a:ln>
        </xdr:spPr>
      </xdr:sp>
      <xdr:sp macro="" textlink="">
        <xdr:nvSpPr>
          <xdr:cNvPr id="26377" name="Freeform 426"/>
          <xdr:cNvSpPr>
            <a:spLocks/>
          </xdr:cNvSpPr>
        </xdr:nvSpPr>
        <xdr:spPr bwMode="auto">
          <a:xfrm>
            <a:off x="326" y="2219"/>
            <a:ext cx="5" cy="9"/>
          </a:xfrm>
          <a:custGeom>
            <a:avLst/>
            <a:gdLst>
              <a:gd name="T0" fmla="*/ 5 w 21"/>
              <a:gd name="T1" fmla="*/ 0 h 39"/>
              <a:gd name="T2" fmla="*/ 5 w 21"/>
              <a:gd name="T3" fmla="*/ 0 h 39"/>
              <a:gd name="T4" fmla="*/ 4 w 21"/>
              <a:gd name="T5" fmla="*/ 0 h 39"/>
              <a:gd name="T6" fmla="*/ 4 w 21"/>
              <a:gd name="T7" fmla="*/ 0 h 39"/>
              <a:gd name="T8" fmla="*/ 0 w 21"/>
              <a:gd name="T9" fmla="*/ 9 h 39"/>
              <a:gd name="T10" fmla="*/ 0 w 21"/>
              <a:gd name="T11" fmla="*/ 9 h 39"/>
              <a:gd name="T12" fmla="*/ 1 w 21"/>
              <a:gd name="T13" fmla="*/ 9 h 39"/>
              <a:gd name="T14" fmla="*/ 1 w 21"/>
              <a:gd name="T15" fmla="*/ 9 h 39"/>
              <a:gd name="T16" fmla="*/ 5 w 21"/>
              <a:gd name="T17" fmla="*/ 0 h 39"/>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21"/>
              <a:gd name="T28" fmla="*/ 0 h 39"/>
              <a:gd name="T29" fmla="*/ 21 w 21"/>
              <a:gd name="T30" fmla="*/ 39 h 39"/>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21" h="39">
                <a:moveTo>
                  <a:pt x="21" y="2"/>
                </a:moveTo>
                <a:lnTo>
                  <a:pt x="21" y="0"/>
                </a:lnTo>
                <a:lnTo>
                  <a:pt x="17" y="0"/>
                </a:lnTo>
                <a:lnTo>
                  <a:pt x="17" y="2"/>
                </a:lnTo>
                <a:lnTo>
                  <a:pt x="0" y="37"/>
                </a:lnTo>
                <a:lnTo>
                  <a:pt x="0" y="39"/>
                </a:lnTo>
                <a:lnTo>
                  <a:pt x="3" y="39"/>
                </a:lnTo>
                <a:lnTo>
                  <a:pt x="3" y="37"/>
                </a:lnTo>
                <a:lnTo>
                  <a:pt x="21" y="2"/>
                </a:lnTo>
                <a:close/>
              </a:path>
            </a:pathLst>
          </a:custGeom>
          <a:solidFill>
            <a:srgbClr val="000000"/>
          </a:solidFill>
          <a:ln w="9525">
            <a:solidFill>
              <a:srgbClr val="0238C0"/>
            </a:solidFill>
            <a:round/>
            <a:headEnd/>
            <a:tailEnd/>
          </a:ln>
        </xdr:spPr>
      </xdr:sp>
      <xdr:sp macro="" textlink="">
        <xdr:nvSpPr>
          <xdr:cNvPr id="26378" name="Freeform 427"/>
          <xdr:cNvSpPr>
            <a:spLocks/>
          </xdr:cNvSpPr>
        </xdr:nvSpPr>
        <xdr:spPr bwMode="auto">
          <a:xfrm>
            <a:off x="324" y="2252"/>
            <a:ext cx="4" cy="4"/>
          </a:xfrm>
          <a:custGeom>
            <a:avLst/>
            <a:gdLst>
              <a:gd name="T0" fmla="*/ 1 w 19"/>
              <a:gd name="T1" fmla="*/ 1 h 12"/>
              <a:gd name="T2" fmla="*/ 1 w 19"/>
              <a:gd name="T3" fmla="*/ 0 h 12"/>
              <a:gd name="T4" fmla="*/ 0 w 19"/>
              <a:gd name="T5" fmla="*/ 0 h 12"/>
              <a:gd name="T6" fmla="*/ 0 w 19"/>
              <a:gd name="T7" fmla="*/ 3 h 12"/>
              <a:gd name="T8" fmla="*/ 0 w 19"/>
              <a:gd name="T9" fmla="*/ 3 h 12"/>
              <a:gd name="T10" fmla="*/ 0 w 19"/>
              <a:gd name="T11" fmla="*/ 3 h 12"/>
              <a:gd name="T12" fmla="*/ 1 w 19"/>
              <a:gd name="T13" fmla="*/ 3 h 12"/>
              <a:gd name="T14" fmla="*/ 2 w 19"/>
              <a:gd name="T15" fmla="*/ 4 h 12"/>
              <a:gd name="T16" fmla="*/ 3 w 19"/>
              <a:gd name="T17" fmla="*/ 4 h 12"/>
              <a:gd name="T18" fmla="*/ 3 w 19"/>
              <a:gd name="T19" fmla="*/ 3 h 12"/>
              <a:gd name="T20" fmla="*/ 4 w 19"/>
              <a:gd name="T21" fmla="*/ 3 h 12"/>
              <a:gd name="T22" fmla="*/ 4 w 19"/>
              <a:gd name="T23" fmla="*/ 2 h 12"/>
              <a:gd name="T24" fmla="*/ 4 w 19"/>
              <a:gd name="T25" fmla="*/ 2 h 12"/>
              <a:gd name="T26" fmla="*/ 4 w 19"/>
              <a:gd name="T27" fmla="*/ 0 h 12"/>
              <a:gd name="T28" fmla="*/ 3 w 19"/>
              <a:gd name="T29" fmla="*/ 0 h 12"/>
              <a:gd name="T30" fmla="*/ 3 w 19"/>
              <a:gd name="T31" fmla="*/ 1 h 12"/>
              <a:gd name="T32" fmla="*/ 3 w 19"/>
              <a:gd name="T33" fmla="*/ 1 h 12"/>
              <a:gd name="T34" fmla="*/ 3 w 19"/>
              <a:gd name="T35" fmla="*/ 2 h 12"/>
              <a:gd name="T36" fmla="*/ 2 w 19"/>
              <a:gd name="T37" fmla="*/ 2 h 12"/>
              <a:gd name="T38" fmla="*/ 2 w 19"/>
              <a:gd name="T39" fmla="*/ 3 h 12"/>
              <a:gd name="T40" fmla="*/ 2 w 19"/>
              <a:gd name="T41" fmla="*/ 3 h 12"/>
              <a:gd name="T42" fmla="*/ 1 w 19"/>
              <a:gd name="T43" fmla="*/ 2 h 12"/>
              <a:gd name="T44" fmla="*/ 1 w 19"/>
              <a:gd name="T45" fmla="*/ 1 h 12"/>
              <a:gd name="T46" fmla="*/ 1 w 19"/>
              <a:gd name="T47" fmla="*/ 1 h 12"/>
              <a:gd name="T48" fmla="*/ 1 w 19"/>
              <a:gd name="T49" fmla="*/ 1 h 12"/>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w 19"/>
              <a:gd name="T76" fmla="*/ 0 h 12"/>
              <a:gd name="T77" fmla="*/ 19 w 19"/>
              <a:gd name="T78" fmla="*/ 12 h 12"/>
            </a:gdLst>
            <a:ahLst/>
            <a:cxnLst>
              <a:cxn ang="T50">
                <a:pos x="T0" y="T1"/>
              </a:cxn>
              <a:cxn ang="T51">
                <a:pos x="T2" y="T3"/>
              </a:cxn>
              <a:cxn ang="T52">
                <a:pos x="T4" y="T5"/>
              </a:cxn>
              <a:cxn ang="T53">
                <a:pos x="T6" y="T7"/>
              </a:cxn>
              <a:cxn ang="T54">
                <a:pos x="T8" y="T9"/>
              </a:cxn>
              <a:cxn ang="T55">
                <a:pos x="T10" y="T11"/>
              </a:cxn>
              <a:cxn ang="T56">
                <a:pos x="T12" y="T13"/>
              </a:cxn>
              <a:cxn ang="T57">
                <a:pos x="T14" y="T15"/>
              </a:cxn>
              <a:cxn ang="T58">
                <a:pos x="T16" y="T17"/>
              </a:cxn>
              <a:cxn ang="T59">
                <a:pos x="T18" y="T19"/>
              </a:cxn>
              <a:cxn ang="T60">
                <a:pos x="T20" y="T21"/>
              </a:cxn>
              <a:cxn ang="T61">
                <a:pos x="T22" y="T23"/>
              </a:cxn>
              <a:cxn ang="T62">
                <a:pos x="T24" y="T25"/>
              </a:cxn>
              <a:cxn ang="T63">
                <a:pos x="T26" y="T27"/>
              </a:cxn>
              <a:cxn ang="T64">
                <a:pos x="T28" y="T29"/>
              </a:cxn>
              <a:cxn ang="T65">
                <a:pos x="T30" y="T31"/>
              </a:cxn>
              <a:cxn ang="T66">
                <a:pos x="T32" y="T33"/>
              </a:cxn>
              <a:cxn ang="T67">
                <a:pos x="T34" y="T35"/>
              </a:cxn>
              <a:cxn ang="T68">
                <a:pos x="T36" y="T37"/>
              </a:cxn>
              <a:cxn ang="T69">
                <a:pos x="T38" y="T39"/>
              </a:cxn>
              <a:cxn ang="T70">
                <a:pos x="T40" y="T41"/>
              </a:cxn>
              <a:cxn ang="T71">
                <a:pos x="T42" y="T43"/>
              </a:cxn>
              <a:cxn ang="T72">
                <a:pos x="T44" y="T45"/>
              </a:cxn>
              <a:cxn ang="T73">
                <a:pos x="T46" y="T47"/>
              </a:cxn>
              <a:cxn ang="T74">
                <a:pos x="T48" y="T49"/>
              </a:cxn>
            </a:cxnLst>
            <a:rect l="T75" t="T76" r="T77" b="T78"/>
            <a:pathLst>
              <a:path w="19" h="12">
                <a:moveTo>
                  <a:pt x="4" y="2"/>
                </a:moveTo>
                <a:lnTo>
                  <a:pt x="4" y="0"/>
                </a:lnTo>
                <a:lnTo>
                  <a:pt x="0" y="0"/>
                </a:lnTo>
                <a:lnTo>
                  <a:pt x="0" y="8"/>
                </a:lnTo>
                <a:lnTo>
                  <a:pt x="2" y="8"/>
                </a:lnTo>
                <a:lnTo>
                  <a:pt x="2" y="10"/>
                </a:lnTo>
                <a:lnTo>
                  <a:pt x="6" y="10"/>
                </a:lnTo>
                <a:lnTo>
                  <a:pt x="8" y="12"/>
                </a:lnTo>
                <a:lnTo>
                  <a:pt x="13" y="12"/>
                </a:lnTo>
                <a:lnTo>
                  <a:pt x="13" y="10"/>
                </a:lnTo>
                <a:lnTo>
                  <a:pt x="17" y="10"/>
                </a:lnTo>
                <a:lnTo>
                  <a:pt x="17" y="6"/>
                </a:lnTo>
                <a:lnTo>
                  <a:pt x="19" y="6"/>
                </a:lnTo>
                <a:lnTo>
                  <a:pt x="19" y="0"/>
                </a:lnTo>
                <a:lnTo>
                  <a:pt x="15" y="0"/>
                </a:lnTo>
                <a:lnTo>
                  <a:pt x="15" y="2"/>
                </a:lnTo>
                <a:lnTo>
                  <a:pt x="13" y="2"/>
                </a:lnTo>
                <a:lnTo>
                  <a:pt x="13" y="6"/>
                </a:lnTo>
                <a:lnTo>
                  <a:pt x="10" y="6"/>
                </a:lnTo>
                <a:lnTo>
                  <a:pt x="10" y="8"/>
                </a:lnTo>
                <a:lnTo>
                  <a:pt x="8" y="8"/>
                </a:lnTo>
                <a:lnTo>
                  <a:pt x="6" y="6"/>
                </a:lnTo>
                <a:lnTo>
                  <a:pt x="6" y="4"/>
                </a:lnTo>
                <a:lnTo>
                  <a:pt x="4" y="4"/>
                </a:lnTo>
                <a:lnTo>
                  <a:pt x="4" y="2"/>
                </a:lnTo>
                <a:close/>
              </a:path>
            </a:pathLst>
          </a:custGeom>
          <a:solidFill>
            <a:srgbClr val="000000"/>
          </a:solidFill>
          <a:ln w="9525">
            <a:solidFill>
              <a:srgbClr val="0238C0"/>
            </a:solidFill>
            <a:round/>
            <a:headEnd/>
            <a:tailEnd/>
          </a:ln>
        </xdr:spPr>
      </xdr:sp>
      <xdr:sp macro="" textlink="">
        <xdr:nvSpPr>
          <xdr:cNvPr id="26379" name="Freeform 428"/>
          <xdr:cNvSpPr>
            <a:spLocks/>
          </xdr:cNvSpPr>
        </xdr:nvSpPr>
        <xdr:spPr bwMode="auto">
          <a:xfrm>
            <a:off x="324" y="2219"/>
            <a:ext cx="0" cy="35"/>
          </a:xfrm>
          <a:custGeom>
            <a:avLst/>
            <a:gdLst>
              <a:gd name="T0" fmla="*/ 0 w 4"/>
              <a:gd name="T1" fmla="*/ 35 h 148"/>
              <a:gd name="T2" fmla="*/ 0 w 4"/>
              <a:gd name="T3" fmla="*/ 35 h 148"/>
              <a:gd name="T4" fmla="*/ 0 w 4"/>
              <a:gd name="T5" fmla="*/ 35 h 148"/>
              <a:gd name="T6" fmla="*/ 0 w 4"/>
              <a:gd name="T7" fmla="*/ 0 h 148"/>
              <a:gd name="T8" fmla="*/ 0 w 4"/>
              <a:gd name="T9" fmla="*/ 0 h 148"/>
              <a:gd name="T10" fmla="*/ 0 w 4"/>
              <a:gd name="T11" fmla="*/ 0 h 148"/>
              <a:gd name="T12" fmla="*/ 0 w 4"/>
              <a:gd name="T13" fmla="*/ 35 h 148"/>
              <a:gd name="T14" fmla="*/ 0 60000 65536"/>
              <a:gd name="T15" fmla="*/ 0 60000 65536"/>
              <a:gd name="T16" fmla="*/ 0 60000 65536"/>
              <a:gd name="T17" fmla="*/ 0 60000 65536"/>
              <a:gd name="T18" fmla="*/ 0 60000 65536"/>
              <a:gd name="T19" fmla="*/ 0 60000 65536"/>
              <a:gd name="T20" fmla="*/ 0 60000 65536"/>
              <a:gd name="T21" fmla="*/ 0 w 4"/>
              <a:gd name="T22" fmla="*/ 0 h 148"/>
              <a:gd name="T23" fmla="*/ 0 w 4"/>
              <a:gd name="T24" fmla="*/ 148 h 148"/>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148">
                <a:moveTo>
                  <a:pt x="0" y="146"/>
                </a:moveTo>
                <a:lnTo>
                  <a:pt x="0" y="148"/>
                </a:lnTo>
                <a:lnTo>
                  <a:pt x="4" y="148"/>
                </a:lnTo>
                <a:lnTo>
                  <a:pt x="4" y="0"/>
                </a:lnTo>
                <a:lnTo>
                  <a:pt x="0" y="0"/>
                </a:lnTo>
                <a:lnTo>
                  <a:pt x="0" y="2"/>
                </a:lnTo>
                <a:lnTo>
                  <a:pt x="0" y="146"/>
                </a:lnTo>
                <a:close/>
              </a:path>
            </a:pathLst>
          </a:custGeom>
          <a:solidFill>
            <a:srgbClr val="000000"/>
          </a:solidFill>
          <a:ln w="9525">
            <a:solidFill>
              <a:srgbClr val="0238C0"/>
            </a:solidFill>
            <a:round/>
            <a:headEnd/>
            <a:tailEnd/>
          </a:ln>
        </xdr:spPr>
      </xdr:sp>
      <xdr:sp macro="" textlink="">
        <xdr:nvSpPr>
          <xdr:cNvPr id="26380" name="Freeform 429"/>
          <xdr:cNvSpPr>
            <a:spLocks/>
          </xdr:cNvSpPr>
        </xdr:nvSpPr>
        <xdr:spPr bwMode="auto">
          <a:xfrm>
            <a:off x="327" y="2224"/>
            <a:ext cx="1" cy="30"/>
          </a:xfrm>
          <a:custGeom>
            <a:avLst/>
            <a:gdLst>
              <a:gd name="T0" fmla="*/ 0 w 4"/>
              <a:gd name="T1" fmla="*/ 30 h 125"/>
              <a:gd name="T2" fmla="*/ 0 w 4"/>
              <a:gd name="T3" fmla="*/ 30 h 125"/>
              <a:gd name="T4" fmla="*/ 1 w 4"/>
              <a:gd name="T5" fmla="*/ 30 h 125"/>
              <a:gd name="T6" fmla="*/ 1 w 4"/>
              <a:gd name="T7" fmla="*/ 0 h 125"/>
              <a:gd name="T8" fmla="*/ 0 w 4"/>
              <a:gd name="T9" fmla="*/ 0 h 125"/>
              <a:gd name="T10" fmla="*/ 0 w 4"/>
              <a:gd name="T11" fmla="*/ 0 h 125"/>
              <a:gd name="T12" fmla="*/ 0 w 4"/>
              <a:gd name="T13" fmla="*/ 30 h 125"/>
              <a:gd name="T14" fmla="*/ 0 60000 65536"/>
              <a:gd name="T15" fmla="*/ 0 60000 65536"/>
              <a:gd name="T16" fmla="*/ 0 60000 65536"/>
              <a:gd name="T17" fmla="*/ 0 60000 65536"/>
              <a:gd name="T18" fmla="*/ 0 60000 65536"/>
              <a:gd name="T19" fmla="*/ 0 60000 65536"/>
              <a:gd name="T20" fmla="*/ 0 60000 65536"/>
              <a:gd name="T21" fmla="*/ 0 w 4"/>
              <a:gd name="T22" fmla="*/ 0 h 125"/>
              <a:gd name="T23" fmla="*/ 4 w 4"/>
              <a:gd name="T24" fmla="*/ 125 h 125"/>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125">
                <a:moveTo>
                  <a:pt x="0" y="123"/>
                </a:moveTo>
                <a:lnTo>
                  <a:pt x="0" y="125"/>
                </a:lnTo>
                <a:lnTo>
                  <a:pt x="4" y="125"/>
                </a:lnTo>
                <a:lnTo>
                  <a:pt x="4" y="0"/>
                </a:lnTo>
                <a:lnTo>
                  <a:pt x="0" y="0"/>
                </a:lnTo>
                <a:lnTo>
                  <a:pt x="0" y="2"/>
                </a:lnTo>
                <a:lnTo>
                  <a:pt x="0" y="123"/>
                </a:lnTo>
                <a:close/>
              </a:path>
            </a:pathLst>
          </a:custGeom>
          <a:solidFill>
            <a:srgbClr val="000000"/>
          </a:solidFill>
          <a:ln w="9525">
            <a:solidFill>
              <a:srgbClr val="0238C0"/>
            </a:solidFill>
            <a:round/>
            <a:headEnd/>
            <a:tailEnd/>
          </a:ln>
        </xdr:spPr>
      </xdr:sp>
      <xdr:sp macro="" textlink="">
        <xdr:nvSpPr>
          <xdr:cNvPr id="26381" name="Freeform 430"/>
          <xdr:cNvSpPr>
            <a:spLocks/>
          </xdr:cNvSpPr>
        </xdr:nvSpPr>
        <xdr:spPr bwMode="auto">
          <a:xfrm>
            <a:off x="242" y="2242"/>
            <a:ext cx="5" cy="7"/>
          </a:xfrm>
          <a:custGeom>
            <a:avLst/>
            <a:gdLst>
              <a:gd name="T0" fmla="*/ 2 w 21"/>
              <a:gd name="T1" fmla="*/ 0 h 35"/>
              <a:gd name="T2" fmla="*/ 2 w 21"/>
              <a:gd name="T3" fmla="*/ 0 h 35"/>
              <a:gd name="T4" fmla="*/ 0 w 21"/>
              <a:gd name="T5" fmla="*/ 0 h 35"/>
              <a:gd name="T6" fmla="*/ 0 w 21"/>
              <a:gd name="T7" fmla="*/ 0 h 35"/>
              <a:gd name="T8" fmla="*/ 0 w 21"/>
              <a:gd name="T9" fmla="*/ 0 h 35"/>
              <a:gd name="T10" fmla="*/ 0 w 21"/>
              <a:gd name="T11" fmla="*/ 2 h 35"/>
              <a:gd name="T12" fmla="*/ 0 w 21"/>
              <a:gd name="T13" fmla="*/ 2 h 35"/>
              <a:gd name="T14" fmla="*/ 0 w 21"/>
              <a:gd name="T15" fmla="*/ 1 h 35"/>
              <a:gd name="T16" fmla="*/ 0 w 21"/>
              <a:gd name="T17" fmla="*/ 4 h 35"/>
              <a:gd name="T18" fmla="*/ 1 w 21"/>
              <a:gd name="T19" fmla="*/ 4 h 35"/>
              <a:gd name="T20" fmla="*/ 1 w 21"/>
              <a:gd name="T21" fmla="*/ 5 h 35"/>
              <a:gd name="T22" fmla="*/ 2 w 21"/>
              <a:gd name="T23" fmla="*/ 5 h 35"/>
              <a:gd name="T24" fmla="*/ 1 w 21"/>
              <a:gd name="T25" fmla="*/ 5 h 35"/>
              <a:gd name="T26" fmla="*/ 1 w 21"/>
              <a:gd name="T27" fmla="*/ 4 h 35"/>
              <a:gd name="T28" fmla="*/ 1 w 21"/>
              <a:gd name="T29" fmla="*/ 6 h 35"/>
              <a:gd name="T30" fmla="*/ 2 w 21"/>
              <a:gd name="T31" fmla="*/ 6 h 35"/>
              <a:gd name="T32" fmla="*/ 2 w 21"/>
              <a:gd name="T33" fmla="*/ 6 h 35"/>
              <a:gd name="T34" fmla="*/ 3 w 21"/>
              <a:gd name="T35" fmla="*/ 7 h 35"/>
              <a:gd name="T36" fmla="*/ 3 w 21"/>
              <a:gd name="T37" fmla="*/ 7 h 35"/>
              <a:gd name="T38" fmla="*/ 5 w 21"/>
              <a:gd name="T39" fmla="*/ 7 h 35"/>
              <a:gd name="T40" fmla="*/ 5 w 21"/>
              <a:gd name="T41" fmla="*/ 7 h 35"/>
              <a:gd name="T42" fmla="*/ 5 w 21"/>
              <a:gd name="T43" fmla="*/ 7 h 35"/>
              <a:gd name="T44" fmla="*/ 5 w 21"/>
              <a:gd name="T45" fmla="*/ 5 h 35"/>
              <a:gd name="T46" fmla="*/ 5 w 21"/>
              <a:gd name="T47" fmla="*/ 5 h 35"/>
              <a:gd name="T48" fmla="*/ 4 w 21"/>
              <a:gd name="T49" fmla="*/ 4 h 35"/>
              <a:gd name="T50" fmla="*/ 4 w 21"/>
              <a:gd name="T51" fmla="*/ 5 h 35"/>
              <a:gd name="T52" fmla="*/ 4 w 21"/>
              <a:gd name="T53" fmla="*/ 4 h 35"/>
              <a:gd name="T54" fmla="*/ 3 w 21"/>
              <a:gd name="T55" fmla="*/ 4 h 35"/>
              <a:gd name="T56" fmla="*/ 4 w 21"/>
              <a:gd name="T57" fmla="*/ 4 h 35"/>
              <a:gd name="T58" fmla="*/ 4 w 21"/>
              <a:gd name="T59" fmla="*/ 4 h 35"/>
              <a:gd name="T60" fmla="*/ 3 w 21"/>
              <a:gd name="T61" fmla="*/ 3 h 35"/>
              <a:gd name="T62" fmla="*/ 2 w 21"/>
              <a:gd name="T63" fmla="*/ 3 h 35"/>
              <a:gd name="T64" fmla="*/ 3 w 21"/>
              <a:gd name="T65" fmla="*/ 3 h 35"/>
              <a:gd name="T66" fmla="*/ 3 w 21"/>
              <a:gd name="T67" fmla="*/ 3 h 35"/>
              <a:gd name="T68" fmla="*/ 2 w 21"/>
              <a:gd name="T69" fmla="*/ 3 h 35"/>
              <a:gd name="T70" fmla="*/ 3 w 21"/>
              <a:gd name="T71" fmla="*/ 1 h 35"/>
              <a:gd name="T72" fmla="*/ 2 w 21"/>
              <a:gd name="T73" fmla="*/ 0 h 35"/>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w 21"/>
              <a:gd name="T112" fmla="*/ 0 h 35"/>
              <a:gd name="T113" fmla="*/ 21 w 21"/>
              <a:gd name="T114" fmla="*/ 35 h 35"/>
            </a:gdLst>
            <a:ahLst/>
            <a:cxnLst>
              <a:cxn ang="T74">
                <a:pos x="T0" y="T1"/>
              </a:cxn>
              <a:cxn ang="T75">
                <a:pos x="T2" y="T3"/>
              </a:cxn>
              <a:cxn ang="T76">
                <a:pos x="T4" y="T5"/>
              </a:cxn>
              <a:cxn ang="T77">
                <a:pos x="T6" y="T7"/>
              </a:cxn>
              <a:cxn ang="T78">
                <a:pos x="T8" y="T9"/>
              </a:cxn>
              <a:cxn ang="T79">
                <a:pos x="T10" y="T11"/>
              </a:cxn>
              <a:cxn ang="T80">
                <a:pos x="T12" y="T13"/>
              </a:cxn>
              <a:cxn ang="T81">
                <a:pos x="T14" y="T15"/>
              </a:cxn>
              <a:cxn ang="T82">
                <a:pos x="T16" y="T17"/>
              </a:cxn>
              <a:cxn ang="T83">
                <a:pos x="T18" y="T19"/>
              </a:cxn>
              <a:cxn ang="T84">
                <a:pos x="T20" y="T21"/>
              </a:cxn>
              <a:cxn ang="T85">
                <a:pos x="T22" y="T23"/>
              </a:cxn>
              <a:cxn ang="T86">
                <a:pos x="T24" y="T25"/>
              </a:cxn>
              <a:cxn ang="T87">
                <a:pos x="T26" y="T27"/>
              </a:cxn>
              <a:cxn ang="T88">
                <a:pos x="T28" y="T29"/>
              </a:cxn>
              <a:cxn ang="T89">
                <a:pos x="T30" y="T31"/>
              </a:cxn>
              <a:cxn ang="T90">
                <a:pos x="T32" y="T33"/>
              </a:cxn>
              <a:cxn ang="T91">
                <a:pos x="T34" y="T35"/>
              </a:cxn>
              <a:cxn ang="T92">
                <a:pos x="T36" y="T37"/>
              </a:cxn>
              <a:cxn ang="T93">
                <a:pos x="T38" y="T39"/>
              </a:cxn>
              <a:cxn ang="T94">
                <a:pos x="T40" y="T41"/>
              </a:cxn>
              <a:cxn ang="T95">
                <a:pos x="T42" y="T43"/>
              </a:cxn>
              <a:cxn ang="T96">
                <a:pos x="T44" y="T45"/>
              </a:cxn>
              <a:cxn ang="T97">
                <a:pos x="T46" y="T47"/>
              </a:cxn>
              <a:cxn ang="T98">
                <a:pos x="T48" y="T49"/>
              </a:cxn>
              <a:cxn ang="T99">
                <a:pos x="T50" y="T51"/>
              </a:cxn>
              <a:cxn ang="T100">
                <a:pos x="T52" y="T53"/>
              </a:cxn>
              <a:cxn ang="T101">
                <a:pos x="T54" y="T55"/>
              </a:cxn>
              <a:cxn ang="T102">
                <a:pos x="T56" y="T57"/>
              </a:cxn>
              <a:cxn ang="T103">
                <a:pos x="T58" y="T59"/>
              </a:cxn>
              <a:cxn ang="T104">
                <a:pos x="T60" y="T61"/>
              </a:cxn>
              <a:cxn ang="T105">
                <a:pos x="T62" y="T63"/>
              </a:cxn>
              <a:cxn ang="T106">
                <a:pos x="T64" y="T65"/>
              </a:cxn>
              <a:cxn ang="T107">
                <a:pos x="T66" y="T67"/>
              </a:cxn>
              <a:cxn ang="T108">
                <a:pos x="T68" y="T69"/>
              </a:cxn>
              <a:cxn ang="T109">
                <a:pos x="T70" y="T71"/>
              </a:cxn>
              <a:cxn ang="T110">
                <a:pos x="T72" y="T73"/>
              </a:cxn>
            </a:cxnLst>
            <a:rect l="T111" t="T112" r="T113" b="T114"/>
            <a:pathLst>
              <a:path w="21" h="35">
                <a:moveTo>
                  <a:pt x="10" y="1"/>
                </a:moveTo>
                <a:lnTo>
                  <a:pt x="10" y="0"/>
                </a:lnTo>
                <a:lnTo>
                  <a:pt x="2" y="0"/>
                </a:lnTo>
                <a:lnTo>
                  <a:pt x="2" y="1"/>
                </a:lnTo>
                <a:lnTo>
                  <a:pt x="0" y="1"/>
                </a:lnTo>
                <a:lnTo>
                  <a:pt x="0" y="9"/>
                </a:lnTo>
                <a:lnTo>
                  <a:pt x="2" y="9"/>
                </a:lnTo>
                <a:lnTo>
                  <a:pt x="0" y="5"/>
                </a:lnTo>
                <a:lnTo>
                  <a:pt x="2" y="21"/>
                </a:lnTo>
                <a:lnTo>
                  <a:pt x="4" y="21"/>
                </a:lnTo>
                <a:lnTo>
                  <a:pt x="4" y="25"/>
                </a:lnTo>
                <a:lnTo>
                  <a:pt x="10" y="27"/>
                </a:lnTo>
                <a:lnTo>
                  <a:pt x="6" y="25"/>
                </a:lnTo>
                <a:lnTo>
                  <a:pt x="4" y="21"/>
                </a:lnTo>
                <a:lnTo>
                  <a:pt x="6" y="29"/>
                </a:lnTo>
                <a:lnTo>
                  <a:pt x="8" y="29"/>
                </a:lnTo>
                <a:lnTo>
                  <a:pt x="8" y="31"/>
                </a:lnTo>
                <a:lnTo>
                  <a:pt x="12" y="33"/>
                </a:lnTo>
                <a:lnTo>
                  <a:pt x="12" y="35"/>
                </a:lnTo>
                <a:lnTo>
                  <a:pt x="19" y="35"/>
                </a:lnTo>
                <a:lnTo>
                  <a:pt x="19" y="33"/>
                </a:lnTo>
                <a:lnTo>
                  <a:pt x="21" y="33"/>
                </a:lnTo>
                <a:lnTo>
                  <a:pt x="21" y="25"/>
                </a:lnTo>
                <a:lnTo>
                  <a:pt x="19" y="25"/>
                </a:lnTo>
                <a:lnTo>
                  <a:pt x="16" y="21"/>
                </a:lnTo>
                <a:lnTo>
                  <a:pt x="16" y="23"/>
                </a:lnTo>
                <a:lnTo>
                  <a:pt x="16" y="21"/>
                </a:lnTo>
                <a:lnTo>
                  <a:pt x="14" y="21"/>
                </a:lnTo>
                <a:lnTo>
                  <a:pt x="16" y="21"/>
                </a:lnTo>
                <a:lnTo>
                  <a:pt x="16" y="19"/>
                </a:lnTo>
                <a:lnTo>
                  <a:pt x="14" y="17"/>
                </a:lnTo>
                <a:lnTo>
                  <a:pt x="10" y="15"/>
                </a:lnTo>
                <a:lnTo>
                  <a:pt x="12" y="17"/>
                </a:lnTo>
                <a:lnTo>
                  <a:pt x="12" y="13"/>
                </a:lnTo>
                <a:lnTo>
                  <a:pt x="10" y="13"/>
                </a:lnTo>
                <a:lnTo>
                  <a:pt x="12" y="5"/>
                </a:lnTo>
                <a:lnTo>
                  <a:pt x="10" y="1"/>
                </a:lnTo>
                <a:close/>
              </a:path>
            </a:pathLst>
          </a:custGeom>
          <a:solidFill>
            <a:srgbClr val="000000"/>
          </a:solidFill>
          <a:ln w="9525">
            <a:solidFill>
              <a:srgbClr val="0238C0"/>
            </a:solidFill>
            <a:round/>
            <a:headEnd/>
            <a:tailEnd/>
          </a:ln>
        </xdr:spPr>
      </xdr:sp>
      <xdr:sp macro="" textlink="">
        <xdr:nvSpPr>
          <xdr:cNvPr id="26382" name="Freeform 431"/>
          <xdr:cNvSpPr>
            <a:spLocks/>
          </xdr:cNvSpPr>
        </xdr:nvSpPr>
        <xdr:spPr bwMode="auto">
          <a:xfrm>
            <a:off x="243" y="2219"/>
            <a:ext cx="7" cy="28"/>
          </a:xfrm>
          <a:custGeom>
            <a:avLst/>
            <a:gdLst>
              <a:gd name="T0" fmla="*/ 1 w 35"/>
              <a:gd name="T1" fmla="*/ 0 h 119"/>
              <a:gd name="T2" fmla="*/ 1 w 35"/>
              <a:gd name="T3" fmla="*/ 0 h 119"/>
              <a:gd name="T4" fmla="*/ 0 w 35"/>
              <a:gd name="T5" fmla="*/ 0 h 119"/>
              <a:gd name="T6" fmla="*/ 0 w 35"/>
              <a:gd name="T7" fmla="*/ 0 h 119"/>
              <a:gd name="T8" fmla="*/ 3 w 35"/>
              <a:gd name="T9" fmla="*/ 9 h 119"/>
              <a:gd name="T10" fmla="*/ 6 w 35"/>
              <a:gd name="T11" fmla="*/ 28 h 119"/>
              <a:gd name="T12" fmla="*/ 6 w 35"/>
              <a:gd name="T13" fmla="*/ 28 h 119"/>
              <a:gd name="T14" fmla="*/ 7 w 35"/>
              <a:gd name="T15" fmla="*/ 28 h 119"/>
              <a:gd name="T16" fmla="*/ 7 w 35"/>
              <a:gd name="T17" fmla="*/ 28 h 119"/>
              <a:gd name="T18" fmla="*/ 4 w 35"/>
              <a:gd name="T19" fmla="*/ 9 h 119"/>
              <a:gd name="T20" fmla="*/ 1 w 35"/>
              <a:gd name="T21" fmla="*/ 0 h 119"/>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35"/>
              <a:gd name="T34" fmla="*/ 0 h 119"/>
              <a:gd name="T35" fmla="*/ 35 w 35"/>
              <a:gd name="T36" fmla="*/ 119 h 119"/>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35" h="119">
                <a:moveTo>
                  <a:pt x="4" y="2"/>
                </a:moveTo>
                <a:lnTo>
                  <a:pt x="4" y="0"/>
                </a:lnTo>
                <a:lnTo>
                  <a:pt x="0" y="0"/>
                </a:lnTo>
                <a:lnTo>
                  <a:pt x="0" y="2"/>
                </a:lnTo>
                <a:lnTo>
                  <a:pt x="17" y="37"/>
                </a:lnTo>
                <a:lnTo>
                  <a:pt x="31" y="117"/>
                </a:lnTo>
                <a:lnTo>
                  <a:pt x="31" y="119"/>
                </a:lnTo>
                <a:lnTo>
                  <a:pt x="35" y="119"/>
                </a:lnTo>
                <a:lnTo>
                  <a:pt x="35" y="117"/>
                </a:lnTo>
                <a:lnTo>
                  <a:pt x="21" y="37"/>
                </a:lnTo>
                <a:lnTo>
                  <a:pt x="4" y="2"/>
                </a:lnTo>
                <a:close/>
              </a:path>
            </a:pathLst>
          </a:custGeom>
          <a:solidFill>
            <a:srgbClr val="000000"/>
          </a:solidFill>
          <a:ln w="9525">
            <a:solidFill>
              <a:srgbClr val="0238C0"/>
            </a:solidFill>
            <a:round/>
            <a:headEnd/>
            <a:tailEnd/>
          </a:ln>
        </xdr:spPr>
      </xdr:sp>
      <xdr:sp macro="" textlink="">
        <xdr:nvSpPr>
          <xdr:cNvPr id="26383" name="Freeform 432"/>
          <xdr:cNvSpPr>
            <a:spLocks/>
          </xdr:cNvSpPr>
        </xdr:nvSpPr>
        <xdr:spPr bwMode="auto">
          <a:xfrm>
            <a:off x="248" y="2219"/>
            <a:ext cx="3" cy="23"/>
          </a:xfrm>
          <a:custGeom>
            <a:avLst/>
            <a:gdLst>
              <a:gd name="T0" fmla="*/ 1 w 14"/>
              <a:gd name="T1" fmla="*/ 0 h 99"/>
              <a:gd name="T2" fmla="*/ 1 w 14"/>
              <a:gd name="T3" fmla="*/ 0 h 99"/>
              <a:gd name="T4" fmla="*/ 0 w 14"/>
              <a:gd name="T5" fmla="*/ 0 h 99"/>
              <a:gd name="T6" fmla="*/ 0 w 14"/>
              <a:gd name="T7" fmla="*/ 0 h 99"/>
              <a:gd name="T8" fmla="*/ 2 w 14"/>
              <a:gd name="T9" fmla="*/ 23 h 99"/>
              <a:gd name="T10" fmla="*/ 2 w 14"/>
              <a:gd name="T11" fmla="*/ 23 h 99"/>
              <a:gd name="T12" fmla="*/ 3 w 14"/>
              <a:gd name="T13" fmla="*/ 23 h 99"/>
              <a:gd name="T14" fmla="*/ 3 w 14"/>
              <a:gd name="T15" fmla="*/ 23 h 99"/>
              <a:gd name="T16" fmla="*/ 1 w 14"/>
              <a:gd name="T17" fmla="*/ 0 h 99"/>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14"/>
              <a:gd name="T28" fmla="*/ 0 h 99"/>
              <a:gd name="T29" fmla="*/ 14 w 14"/>
              <a:gd name="T30" fmla="*/ 99 h 99"/>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14" h="99">
                <a:moveTo>
                  <a:pt x="4" y="2"/>
                </a:moveTo>
                <a:lnTo>
                  <a:pt x="4" y="0"/>
                </a:lnTo>
                <a:lnTo>
                  <a:pt x="0" y="0"/>
                </a:lnTo>
                <a:lnTo>
                  <a:pt x="0" y="2"/>
                </a:lnTo>
                <a:lnTo>
                  <a:pt x="10" y="97"/>
                </a:lnTo>
                <a:lnTo>
                  <a:pt x="10" y="99"/>
                </a:lnTo>
                <a:lnTo>
                  <a:pt x="14" y="99"/>
                </a:lnTo>
                <a:lnTo>
                  <a:pt x="14" y="97"/>
                </a:lnTo>
                <a:lnTo>
                  <a:pt x="4" y="2"/>
                </a:lnTo>
                <a:close/>
              </a:path>
            </a:pathLst>
          </a:custGeom>
          <a:solidFill>
            <a:srgbClr val="000000"/>
          </a:solidFill>
          <a:ln w="9525">
            <a:solidFill>
              <a:srgbClr val="0238C0"/>
            </a:solidFill>
            <a:round/>
            <a:headEnd/>
            <a:tailEnd/>
          </a:ln>
        </xdr:spPr>
      </xdr:sp>
      <xdr:sp macro="" textlink="">
        <xdr:nvSpPr>
          <xdr:cNvPr id="26384" name="Freeform 433"/>
          <xdr:cNvSpPr>
            <a:spLocks/>
          </xdr:cNvSpPr>
        </xdr:nvSpPr>
        <xdr:spPr bwMode="auto">
          <a:xfrm>
            <a:off x="250" y="2245"/>
            <a:ext cx="4" cy="9"/>
          </a:xfrm>
          <a:custGeom>
            <a:avLst/>
            <a:gdLst>
              <a:gd name="T0" fmla="*/ 1 w 14"/>
              <a:gd name="T1" fmla="*/ 0 h 39"/>
              <a:gd name="T2" fmla="*/ 1 w 14"/>
              <a:gd name="T3" fmla="*/ 0 h 39"/>
              <a:gd name="T4" fmla="*/ 0 w 14"/>
              <a:gd name="T5" fmla="*/ 0 h 39"/>
              <a:gd name="T6" fmla="*/ 0 w 14"/>
              <a:gd name="T7" fmla="*/ 4 h 39"/>
              <a:gd name="T8" fmla="*/ 1 w 14"/>
              <a:gd name="T9" fmla="*/ 4 h 39"/>
              <a:gd name="T10" fmla="*/ 1 w 14"/>
              <a:gd name="T11" fmla="*/ 5 h 39"/>
              <a:gd name="T12" fmla="*/ 1 w 14"/>
              <a:gd name="T13" fmla="*/ 4 h 39"/>
              <a:gd name="T14" fmla="*/ 1 w 14"/>
              <a:gd name="T15" fmla="*/ 6 h 39"/>
              <a:gd name="T16" fmla="*/ 1 w 14"/>
              <a:gd name="T17" fmla="*/ 6 h 39"/>
              <a:gd name="T18" fmla="*/ 1 w 14"/>
              <a:gd name="T19" fmla="*/ 7 h 39"/>
              <a:gd name="T20" fmla="*/ 2 w 14"/>
              <a:gd name="T21" fmla="*/ 7 h 39"/>
              <a:gd name="T22" fmla="*/ 2 w 14"/>
              <a:gd name="T23" fmla="*/ 7 h 39"/>
              <a:gd name="T24" fmla="*/ 2 w 14"/>
              <a:gd name="T25" fmla="*/ 8 h 39"/>
              <a:gd name="T26" fmla="*/ 2 w 14"/>
              <a:gd name="T27" fmla="*/ 8 h 39"/>
              <a:gd name="T28" fmla="*/ 3 w 14"/>
              <a:gd name="T29" fmla="*/ 9 h 39"/>
              <a:gd name="T30" fmla="*/ 4 w 14"/>
              <a:gd name="T31" fmla="*/ 9 h 39"/>
              <a:gd name="T32" fmla="*/ 4 w 14"/>
              <a:gd name="T33" fmla="*/ 8 h 39"/>
              <a:gd name="T34" fmla="*/ 3 w 14"/>
              <a:gd name="T35" fmla="*/ 8 h 39"/>
              <a:gd name="T36" fmla="*/ 3 w 14"/>
              <a:gd name="T37" fmla="*/ 8 h 39"/>
              <a:gd name="T38" fmla="*/ 3 w 14"/>
              <a:gd name="T39" fmla="*/ 7 h 39"/>
              <a:gd name="T40" fmla="*/ 3 w 14"/>
              <a:gd name="T41" fmla="*/ 6 h 39"/>
              <a:gd name="T42" fmla="*/ 2 w 14"/>
              <a:gd name="T43" fmla="*/ 6 h 39"/>
              <a:gd name="T44" fmla="*/ 2 w 14"/>
              <a:gd name="T45" fmla="*/ 5 h 39"/>
              <a:gd name="T46" fmla="*/ 2 w 14"/>
              <a:gd name="T47" fmla="*/ 5 h 39"/>
              <a:gd name="T48" fmla="*/ 2 w 14"/>
              <a:gd name="T49" fmla="*/ 4 h 39"/>
              <a:gd name="T50" fmla="*/ 2 w 14"/>
              <a:gd name="T51" fmla="*/ 4 h 39"/>
              <a:gd name="T52" fmla="*/ 2 w 14"/>
              <a:gd name="T53" fmla="*/ 3 h 39"/>
              <a:gd name="T54" fmla="*/ 1 w 14"/>
              <a:gd name="T55" fmla="*/ 3 h 39"/>
              <a:gd name="T56" fmla="*/ 1 w 14"/>
              <a:gd name="T57" fmla="*/ 0 h 39"/>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4"/>
              <a:gd name="T88" fmla="*/ 0 h 39"/>
              <a:gd name="T89" fmla="*/ 14 w 14"/>
              <a:gd name="T90" fmla="*/ 39 h 39"/>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4" h="39">
                <a:moveTo>
                  <a:pt x="4" y="2"/>
                </a:moveTo>
                <a:lnTo>
                  <a:pt x="4" y="0"/>
                </a:lnTo>
                <a:lnTo>
                  <a:pt x="0" y="0"/>
                </a:lnTo>
                <a:lnTo>
                  <a:pt x="0" y="18"/>
                </a:lnTo>
                <a:lnTo>
                  <a:pt x="2" y="18"/>
                </a:lnTo>
                <a:lnTo>
                  <a:pt x="2" y="20"/>
                </a:lnTo>
                <a:lnTo>
                  <a:pt x="2" y="18"/>
                </a:lnTo>
                <a:lnTo>
                  <a:pt x="2" y="24"/>
                </a:lnTo>
                <a:lnTo>
                  <a:pt x="4" y="24"/>
                </a:lnTo>
                <a:lnTo>
                  <a:pt x="4" y="29"/>
                </a:lnTo>
                <a:lnTo>
                  <a:pt x="6" y="29"/>
                </a:lnTo>
                <a:lnTo>
                  <a:pt x="6" y="31"/>
                </a:lnTo>
                <a:lnTo>
                  <a:pt x="8" y="33"/>
                </a:lnTo>
                <a:lnTo>
                  <a:pt x="8" y="35"/>
                </a:lnTo>
                <a:lnTo>
                  <a:pt x="10" y="39"/>
                </a:lnTo>
                <a:lnTo>
                  <a:pt x="14" y="39"/>
                </a:lnTo>
                <a:lnTo>
                  <a:pt x="14" y="35"/>
                </a:lnTo>
                <a:lnTo>
                  <a:pt x="12" y="35"/>
                </a:lnTo>
                <a:lnTo>
                  <a:pt x="12" y="33"/>
                </a:lnTo>
                <a:lnTo>
                  <a:pt x="10" y="31"/>
                </a:lnTo>
                <a:lnTo>
                  <a:pt x="10" y="25"/>
                </a:lnTo>
                <a:lnTo>
                  <a:pt x="8" y="25"/>
                </a:lnTo>
                <a:lnTo>
                  <a:pt x="8" y="20"/>
                </a:lnTo>
                <a:lnTo>
                  <a:pt x="6" y="20"/>
                </a:lnTo>
                <a:lnTo>
                  <a:pt x="6" y="16"/>
                </a:lnTo>
                <a:lnTo>
                  <a:pt x="6" y="18"/>
                </a:lnTo>
                <a:lnTo>
                  <a:pt x="6" y="14"/>
                </a:lnTo>
                <a:lnTo>
                  <a:pt x="4" y="14"/>
                </a:lnTo>
                <a:lnTo>
                  <a:pt x="4" y="2"/>
                </a:lnTo>
                <a:close/>
              </a:path>
            </a:pathLst>
          </a:custGeom>
          <a:solidFill>
            <a:srgbClr val="000000"/>
          </a:solidFill>
          <a:ln w="9525">
            <a:solidFill>
              <a:srgbClr val="0238C0"/>
            </a:solidFill>
            <a:round/>
            <a:headEnd/>
            <a:tailEnd/>
          </a:ln>
        </xdr:spPr>
      </xdr:sp>
      <xdr:sp macro="" textlink="">
        <xdr:nvSpPr>
          <xdr:cNvPr id="26385" name="Freeform 434"/>
          <xdr:cNvSpPr>
            <a:spLocks/>
          </xdr:cNvSpPr>
        </xdr:nvSpPr>
        <xdr:spPr bwMode="auto">
          <a:xfrm>
            <a:off x="251" y="2219"/>
            <a:ext cx="4" cy="8"/>
          </a:xfrm>
          <a:custGeom>
            <a:avLst/>
            <a:gdLst>
              <a:gd name="T0" fmla="*/ 1 w 18"/>
              <a:gd name="T1" fmla="*/ 0 h 35"/>
              <a:gd name="T2" fmla="*/ 1 w 18"/>
              <a:gd name="T3" fmla="*/ 0 h 35"/>
              <a:gd name="T4" fmla="*/ 0 w 18"/>
              <a:gd name="T5" fmla="*/ 0 h 35"/>
              <a:gd name="T6" fmla="*/ 0 w 18"/>
              <a:gd name="T7" fmla="*/ 0 h 35"/>
              <a:gd name="T8" fmla="*/ 3 w 18"/>
              <a:gd name="T9" fmla="*/ 8 h 35"/>
              <a:gd name="T10" fmla="*/ 3 w 18"/>
              <a:gd name="T11" fmla="*/ 8 h 35"/>
              <a:gd name="T12" fmla="*/ 4 w 18"/>
              <a:gd name="T13" fmla="*/ 8 h 35"/>
              <a:gd name="T14" fmla="*/ 4 w 18"/>
              <a:gd name="T15" fmla="*/ 8 h 35"/>
              <a:gd name="T16" fmla="*/ 1 w 18"/>
              <a:gd name="T17" fmla="*/ 0 h 35"/>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18"/>
              <a:gd name="T28" fmla="*/ 0 h 35"/>
              <a:gd name="T29" fmla="*/ 18 w 18"/>
              <a:gd name="T30" fmla="*/ 35 h 35"/>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18" h="35">
                <a:moveTo>
                  <a:pt x="4" y="2"/>
                </a:moveTo>
                <a:lnTo>
                  <a:pt x="4" y="0"/>
                </a:lnTo>
                <a:lnTo>
                  <a:pt x="0" y="0"/>
                </a:lnTo>
                <a:lnTo>
                  <a:pt x="0" y="2"/>
                </a:lnTo>
                <a:lnTo>
                  <a:pt x="14" y="33"/>
                </a:lnTo>
                <a:lnTo>
                  <a:pt x="14" y="35"/>
                </a:lnTo>
                <a:lnTo>
                  <a:pt x="18" y="35"/>
                </a:lnTo>
                <a:lnTo>
                  <a:pt x="18" y="33"/>
                </a:lnTo>
                <a:lnTo>
                  <a:pt x="4" y="2"/>
                </a:lnTo>
                <a:close/>
              </a:path>
            </a:pathLst>
          </a:custGeom>
          <a:solidFill>
            <a:srgbClr val="000000"/>
          </a:solidFill>
          <a:ln w="9525">
            <a:solidFill>
              <a:srgbClr val="0238C0"/>
            </a:solidFill>
            <a:round/>
            <a:headEnd/>
            <a:tailEnd/>
          </a:ln>
        </xdr:spPr>
      </xdr:sp>
      <xdr:sp macro="" textlink="">
        <xdr:nvSpPr>
          <xdr:cNvPr id="26386" name="Freeform 435"/>
          <xdr:cNvSpPr>
            <a:spLocks/>
          </xdr:cNvSpPr>
        </xdr:nvSpPr>
        <xdr:spPr bwMode="auto">
          <a:xfrm>
            <a:off x="253" y="2219"/>
            <a:ext cx="3" cy="8"/>
          </a:xfrm>
          <a:custGeom>
            <a:avLst/>
            <a:gdLst>
              <a:gd name="T0" fmla="*/ 1 w 16"/>
              <a:gd name="T1" fmla="*/ 0 h 33"/>
              <a:gd name="T2" fmla="*/ 1 w 16"/>
              <a:gd name="T3" fmla="*/ 0 h 33"/>
              <a:gd name="T4" fmla="*/ 0 w 16"/>
              <a:gd name="T5" fmla="*/ 0 h 33"/>
              <a:gd name="T6" fmla="*/ 0 w 16"/>
              <a:gd name="T7" fmla="*/ 0 h 33"/>
              <a:gd name="T8" fmla="*/ 2 w 16"/>
              <a:gd name="T9" fmla="*/ 8 h 33"/>
              <a:gd name="T10" fmla="*/ 2 w 16"/>
              <a:gd name="T11" fmla="*/ 8 h 33"/>
              <a:gd name="T12" fmla="*/ 3 w 16"/>
              <a:gd name="T13" fmla="*/ 8 h 33"/>
              <a:gd name="T14" fmla="*/ 3 w 16"/>
              <a:gd name="T15" fmla="*/ 8 h 33"/>
              <a:gd name="T16" fmla="*/ 1 w 16"/>
              <a:gd name="T17" fmla="*/ 0 h 33"/>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16"/>
              <a:gd name="T28" fmla="*/ 0 h 33"/>
              <a:gd name="T29" fmla="*/ 16 w 16"/>
              <a:gd name="T30" fmla="*/ 33 h 33"/>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16" h="33">
                <a:moveTo>
                  <a:pt x="4" y="2"/>
                </a:moveTo>
                <a:lnTo>
                  <a:pt x="4" y="0"/>
                </a:lnTo>
                <a:lnTo>
                  <a:pt x="0" y="0"/>
                </a:lnTo>
                <a:lnTo>
                  <a:pt x="0" y="2"/>
                </a:lnTo>
                <a:lnTo>
                  <a:pt x="12" y="31"/>
                </a:lnTo>
                <a:lnTo>
                  <a:pt x="12" y="33"/>
                </a:lnTo>
                <a:lnTo>
                  <a:pt x="16" y="33"/>
                </a:lnTo>
                <a:lnTo>
                  <a:pt x="16" y="31"/>
                </a:lnTo>
                <a:lnTo>
                  <a:pt x="4" y="2"/>
                </a:lnTo>
                <a:close/>
              </a:path>
            </a:pathLst>
          </a:custGeom>
          <a:solidFill>
            <a:srgbClr val="000000"/>
          </a:solidFill>
          <a:ln w="9525">
            <a:solidFill>
              <a:srgbClr val="0238C0"/>
            </a:solidFill>
            <a:round/>
            <a:headEnd/>
            <a:tailEnd/>
          </a:ln>
        </xdr:spPr>
      </xdr:sp>
      <xdr:sp macro="" textlink="">
        <xdr:nvSpPr>
          <xdr:cNvPr id="26387" name="Freeform 436"/>
          <xdr:cNvSpPr>
            <a:spLocks/>
          </xdr:cNvSpPr>
        </xdr:nvSpPr>
        <xdr:spPr bwMode="auto">
          <a:xfrm>
            <a:off x="266" y="2219"/>
            <a:ext cx="3" cy="9"/>
          </a:xfrm>
          <a:custGeom>
            <a:avLst/>
            <a:gdLst>
              <a:gd name="T0" fmla="*/ 1 w 12"/>
              <a:gd name="T1" fmla="*/ 0 h 39"/>
              <a:gd name="T2" fmla="*/ 1 w 12"/>
              <a:gd name="T3" fmla="*/ 0 h 39"/>
              <a:gd name="T4" fmla="*/ 0 w 12"/>
              <a:gd name="T5" fmla="*/ 0 h 39"/>
              <a:gd name="T6" fmla="*/ 0 w 12"/>
              <a:gd name="T7" fmla="*/ 0 h 39"/>
              <a:gd name="T8" fmla="*/ 2 w 12"/>
              <a:gd name="T9" fmla="*/ 9 h 39"/>
              <a:gd name="T10" fmla="*/ 2 w 12"/>
              <a:gd name="T11" fmla="*/ 9 h 39"/>
              <a:gd name="T12" fmla="*/ 3 w 12"/>
              <a:gd name="T13" fmla="*/ 9 h 39"/>
              <a:gd name="T14" fmla="*/ 3 w 12"/>
              <a:gd name="T15" fmla="*/ 9 h 39"/>
              <a:gd name="T16" fmla="*/ 1 w 12"/>
              <a:gd name="T17" fmla="*/ 0 h 39"/>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12"/>
              <a:gd name="T28" fmla="*/ 0 h 39"/>
              <a:gd name="T29" fmla="*/ 12 w 12"/>
              <a:gd name="T30" fmla="*/ 39 h 39"/>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12" h="39">
                <a:moveTo>
                  <a:pt x="4" y="2"/>
                </a:moveTo>
                <a:lnTo>
                  <a:pt x="4" y="0"/>
                </a:lnTo>
                <a:lnTo>
                  <a:pt x="0" y="0"/>
                </a:lnTo>
                <a:lnTo>
                  <a:pt x="0" y="2"/>
                </a:lnTo>
                <a:lnTo>
                  <a:pt x="8" y="37"/>
                </a:lnTo>
                <a:lnTo>
                  <a:pt x="8" y="39"/>
                </a:lnTo>
                <a:lnTo>
                  <a:pt x="12" y="39"/>
                </a:lnTo>
                <a:lnTo>
                  <a:pt x="12" y="37"/>
                </a:lnTo>
                <a:lnTo>
                  <a:pt x="4" y="2"/>
                </a:lnTo>
                <a:close/>
              </a:path>
            </a:pathLst>
          </a:custGeom>
          <a:solidFill>
            <a:srgbClr val="000000"/>
          </a:solidFill>
          <a:ln w="9525">
            <a:solidFill>
              <a:srgbClr val="0238C0"/>
            </a:solidFill>
            <a:round/>
            <a:headEnd/>
            <a:tailEnd/>
          </a:ln>
        </xdr:spPr>
      </xdr:sp>
      <xdr:sp macro="" textlink="">
        <xdr:nvSpPr>
          <xdr:cNvPr id="26388" name="Freeform 437"/>
          <xdr:cNvSpPr>
            <a:spLocks/>
          </xdr:cNvSpPr>
        </xdr:nvSpPr>
        <xdr:spPr bwMode="auto">
          <a:xfrm>
            <a:off x="268" y="2219"/>
            <a:ext cx="2" cy="9"/>
          </a:xfrm>
          <a:custGeom>
            <a:avLst/>
            <a:gdLst>
              <a:gd name="T0" fmla="*/ 1 w 12"/>
              <a:gd name="T1" fmla="*/ 0 h 39"/>
              <a:gd name="T2" fmla="*/ 1 w 12"/>
              <a:gd name="T3" fmla="*/ 0 h 39"/>
              <a:gd name="T4" fmla="*/ 0 w 12"/>
              <a:gd name="T5" fmla="*/ 0 h 39"/>
              <a:gd name="T6" fmla="*/ 0 w 12"/>
              <a:gd name="T7" fmla="*/ 0 h 39"/>
              <a:gd name="T8" fmla="*/ 1 w 12"/>
              <a:gd name="T9" fmla="*/ 9 h 39"/>
              <a:gd name="T10" fmla="*/ 1 w 12"/>
              <a:gd name="T11" fmla="*/ 9 h 39"/>
              <a:gd name="T12" fmla="*/ 2 w 12"/>
              <a:gd name="T13" fmla="*/ 9 h 39"/>
              <a:gd name="T14" fmla="*/ 2 w 12"/>
              <a:gd name="T15" fmla="*/ 9 h 39"/>
              <a:gd name="T16" fmla="*/ 1 w 12"/>
              <a:gd name="T17" fmla="*/ 0 h 39"/>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12"/>
              <a:gd name="T28" fmla="*/ 0 h 39"/>
              <a:gd name="T29" fmla="*/ 12 w 12"/>
              <a:gd name="T30" fmla="*/ 39 h 39"/>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12" h="39">
                <a:moveTo>
                  <a:pt x="4" y="2"/>
                </a:moveTo>
                <a:lnTo>
                  <a:pt x="4" y="0"/>
                </a:lnTo>
                <a:lnTo>
                  <a:pt x="0" y="0"/>
                </a:lnTo>
                <a:lnTo>
                  <a:pt x="0" y="2"/>
                </a:lnTo>
                <a:lnTo>
                  <a:pt x="8" y="37"/>
                </a:lnTo>
                <a:lnTo>
                  <a:pt x="8" y="39"/>
                </a:lnTo>
                <a:lnTo>
                  <a:pt x="12" y="39"/>
                </a:lnTo>
                <a:lnTo>
                  <a:pt x="12" y="37"/>
                </a:lnTo>
                <a:lnTo>
                  <a:pt x="4" y="2"/>
                </a:lnTo>
                <a:close/>
              </a:path>
            </a:pathLst>
          </a:custGeom>
          <a:solidFill>
            <a:srgbClr val="000000"/>
          </a:solidFill>
          <a:ln w="9525">
            <a:solidFill>
              <a:srgbClr val="0238C0"/>
            </a:solidFill>
            <a:round/>
            <a:headEnd/>
            <a:tailEnd/>
          </a:ln>
        </xdr:spPr>
      </xdr:sp>
      <xdr:sp macro="" textlink="">
        <xdr:nvSpPr>
          <xdr:cNvPr id="26389" name="Freeform 438"/>
          <xdr:cNvSpPr>
            <a:spLocks/>
          </xdr:cNvSpPr>
        </xdr:nvSpPr>
        <xdr:spPr bwMode="auto">
          <a:xfrm>
            <a:off x="269" y="2227"/>
            <a:ext cx="2" cy="3"/>
          </a:xfrm>
          <a:custGeom>
            <a:avLst/>
            <a:gdLst>
              <a:gd name="T0" fmla="*/ 1 w 10"/>
              <a:gd name="T1" fmla="*/ 2 h 8"/>
              <a:gd name="T2" fmla="*/ 1 w 10"/>
              <a:gd name="T3" fmla="*/ 2 h 8"/>
              <a:gd name="T4" fmla="*/ 1 w 10"/>
              <a:gd name="T5" fmla="*/ 0 h 8"/>
              <a:gd name="T6" fmla="*/ 0 w 10"/>
              <a:gd name="T7" fmla="*/ 0 h 8"/>
              <a:gd name="T8" fmla="*/ 0 w 10"/>
              <a:gd name="T9" fmla="*/ 3 h 8"/>
              <a:gd name="T10" fmla="*/ 1 w 10"/>
              <a:gd name="T11" fmla="*/ 3 h 8"/>
              <a:gd name="T12" fmla="*/ 1 w 10"/>
              <a:gd name="T13" fmla="*/ 2 h 8"/>
              <a:gd name="T14" fmla="*/ 1 w 10"/>
              <a:gd name="T15" fmla="*/ 2 h 8"/>
              <a:gd name="T16" fmla="*/ 1 w 10"/>
              <a:gd name="T17" fmla="*/ 1 h 8"/>
              <a:gd name="T18" fmla="*/ 0 w 10"/>
              <a:gd name="T19" fmla="*/ 2 h 8"/>
              <a:gd name="T20" fmla="*/ 1 w 10"/>
              <a:gd name="T21" fmla="*/ 2 h 8"/>
              <a:gd name="T22" fmla="*/ 1 w 10"/>
              <a:gd name="T23" fmla="*/ 3 h 8"/>
              <a:gd name="T24" fmla="*/ 2 w 10"/>
              <a:gd name="T25" fmla="*/ 3 h 8"/>
              <a:gd name="T26" fmla="*/ 2 w 10"/>
              <a:gd name="T27" fmla="*/ 2 h 8"/>
              <a:gd name="T28" fmla="*/ 1 w 10"/>
              <a:gd name="T29" fmla="*/ 1 h 8"/>
              <a:gd name="T30" fmla="*/ 0 w 10"/>
              <a:gd name="T31" fmla="*/ 2 h 8"/>
              <a:gd name="T32" fmla="*/ 0 w 10"/>
              <a:gd name="T33" fmla="*/ 3 h 8"/>
              <a:gd name="T34" fmla="*/ 1 w 10"/>
              <a:gd name="T35" fmla="*/ 2 h 8"/>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w 10"/>
              <a:gd name="T55" fmla="*/ 0 h 8"/>
              <a:gd name="T56" fmla="*/ 10 w 10"/>
              <a:gd name="T57" fmla="*/ 8 h 8"/>
            </a:gdLst>
            <a:ahLst/>
            <a:cxnLst>
              <a:cxn ang="T36">
                <a:pos x="T0" y="T1"/>
              </a:cxn>
              <a:cxn ang="T37">
                <a:pos x="T2" y="T3"/>
              </a:cxn>
              <a:cxn ang="T38">
                <a:pos x="T4" y="T5"/>
              </a:cxn>
              <a:cxn ang="T39">
                <a:pos x="T6" y="T7"/>
              </a:cxn>
              <a:cxn ang="T40">
                <a:pos x="T8" y="T9"/>
              </a:cxn>
              <a:cxn ang="T41">
                <a:pos x="T10" y="T11"/>
              </a:cxn>
              <a:cxn ang="T42">
                <a:pos x="T12" y="T13"/>
              </a:cxn>
              <a:cxn ang="T43">
                <a:pos x="T14" y="T15"/>
              </a:cxn>
              <a:cxn ang="T44">
                <a:pos x="T16" y="T17"/>
              </a:cxn>
              <a:cxn ang="T45">
                <a:pos x="T18" y="T19"/>
              </a:cxn>
              <a:cxn ang="T46">
                <a:pos x="T20" y="T21"/>
              </a:cxn>
              <a:cxn ang="T47">
                <a:pos x="T22" y="T23"/>
              </a:cxn>
              <a:cxn ang="T48">
                <a:pos x="T24" y="T25"/>
              </a:cxn>
              <a:cxn ang="T49">
                <a:pos x="T26" y="T27"/>
              </a:cxn>
              <a:cxn ang="T50">
                <a:pos x="T28" y="T29"/>
              </a:cxn>
              <a:cxn ang="T51">
                <a:pos x="T30" y="T31"/>
              </a:cxn>
              <a:cxn ang="T52">
                <a:pos x="T32" y="T33"/>
              </a:cxn>
              <a:cxn ang="T53">
                <a:pos x="T34" y="T35"/>
              </a:cxn>
            </a:cxnLst>
            <a:rect l="T54" t="T55" r="T56" b="T57"/>
            <a:pathLst>
              <a:path w="10" h="8">
                <a:moveTo>
                  <a:pt x="4" y="4"/>
                </a:moveTo>
                <a:lnTo>
                  <a:pt x="6" y="4"/>
                </a:lnTo>
                <a:lnTo>
                  <a:pt x="6" y="0"/>
                </a:lnTo>
                <a:lnTo>
                  <a:pt x="0" y="0"/>
                </a:lnTo>
                <a:lnTo>
                  <a:pt x="0" y="8"/>
                </a:lnTo>
                <a:lnTo>
                  <a:pt x="6" y="8"/>
                </a:lnTo>
                <a:lnTo>
                  <a:pt x="6" y="4"/>
                </a:lnTo>
                <a:lnTo>
                  <a:pt x="6" y="6"/>
                </a:lnTo>
                <a:lnTo>
                  <a:pt x="6" y="2"/>
                </a:lnTo>
                <a:lnTo>
                  <a:pt x="0" y="4"/>
                </a:lnTo>
                <a:lnTo>
                  <a:pt x="6" y="6"/>
                </a:lnTo>
                <a:lnTo>
                  <a:pt x="6" y="8"/>
                </a:lnTo>
                <a:lnTo>
                  <a:pt x="10" y="8"/>
                </a:lnTo>
                <a:lnTo>
                  <a:pt x="10" y="4"/>
                </a:lnTo>
                <a:lnTo>
                  <a:pt x="6" y="2"/>
                </a:lnTo>
                <a:lnTo>
                  <a:pt x="2" y="6"/>
                </a:lnTo>
                <a:lnTo>
                  <a:pt x="2" y="8"/>
                </a:lnTo>
                <a:lnTo>
                  <a:pt x="4" y="4"/>
                </a:lnTo>
                <a:close/>
              </a:path>
            </a:pathLst>
          </a:custGeom>
          <a:solidFill>
            <a:srgbClr val="000000"/>
          </a:solidFill>
          <a:ln w="9525">
            <a:solidFill>
              <a:srgbClr val="0238C0"/>
            </a:solidFill>
            <a:round/>
            <a:headEnd/>
            <a:tailEnd/>
          </a:ln>
        </xdr:spPr>
      </xdr:sp>
      <xdr:sp macro="" textlink="">
        <xdr:nvSpPr>
          <xdr:cNvPr id="26390" name="Freeform 439"/>
          <xdr:cNvSpPr>
            <a:spLocks/>
          </xdr:cNvSpPr>
        </xdr:nvSpPr>
        <xdr:spPr bwMode="auto">
          <a:xfrm>
            <a:off x="268" y="2227"/>
            <a:ext cx="2" cy="3"/>
          </a:xfrm>
          <a:custGeom>
            <a:avLst/>
            <a:gdLst>
              <a:gd name="T0" fmla="*/ 0 w 12"/>
              <a:gd name="T1" fmla="*/ 2 h 10"/>
              <a:gd name="T2" fmla="*/ 1 w 12"/>
              <a:gd name="T3" fmla="*/ 2 h 10"/>
              <a:gd name="T4" fmla="*/ 1 w 12"/>
              <a:gd name="T5" fmla="*/ 1 h 10"/>
              <a:gd name="T6" fmla="*/ 0 w 12"/>
              <a:gd name="T7" fmla="*/ 0 h 10"/>
              <a:gd name="T8" fmla="*/ 1 w 12"/>
              <a:gd name="T9" fmla="*/ 2 h 10"/>
              <a:gd name="T10" fmla="*/ 1 w 12"/>
              <a:gd name="T11" fmla="*/ 1 h 10"/>
              <a:gd name="T12" fmla="*/ 1 w 12"/>
              <a:gd name="T13" fmla="*/ 2 h 10"/>
              <a:gd name="T14" fmla="*/ 1 w 12"/>
              <a:gd name="T15" fmla="*/ 2 h 10"/>
              <a:gd name="T16" fmla="*/ 1 w 12"/>
              <a:gd name="T17" fmla="*/ 1 h 10"/>
              <a:gd name="T18" fmla="*/ 1 w 12"/>
              <a:gd name="T19" fmla="*/ 3 h 10"/>
              <a:gd name="T20" fmla="*/ 2 w 12"/>
              <a:gd name="T21" fmla="*/ 3 h 10"/>
              <a:gd name="T22" fmla="*/ 2 w 12"/>
              <a:gd name="T23" fmla="*/ 2 h 10"/>
              <a:gd name="T24" fmla="*/ 2 w 12"/>
              <a:gd name="T25" fmla="*/ 2 h 10"/>
              <a:gd name="T26" fmla="*/ 1 w 12"/>
              <a:gd name="T27" fmla="*/ 2 h 10"/>
              <a:gd name="T28" fmla="*/ 1 w 12"/>
              <a:gd name="T29" fmla="*/ 1 h 10"/>
              <a:gd name="T30" fmla="*/ 1 w 12"/>
              <a:gd name="T31" fmla="*/ 2 h 10"/>
              <a:gd name="T32" fmla="*/ 1 w 12"/>
              <a:gd name="T33" fmla="*/ 1 h 10"/>
              <a:gd name="T34" fmla="*/ 1 w 12"/>
              <a:gd name="T35" fmla="*/ 1 h 10"/>
              <a:gd name="T36" fmla="*/ 0 w 12"/>
              <a:gd name="T37" fmla="*/ 2 h 10"/>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w 12"/>
              <a:gd name="T58" fmla="*/ 0 h 10"/>
              <a:gd name="T59" fmla="*/ 12 w 12"/>
              <a:gd name="T60" fmla="*/ 10 h 10"/>
            </a:gdLst>
            <a:ahLst/>
            <a:cxnLst>
              <a:cxn ang="T38">
                <a:pos x="T0" y="T1"/>
              </a:cxn>
              <a:cxn ang="T39">
                <a:pos x="T2" y="T3"/>
              </a:cxn>
              <a:cxn ang="T40">
                <a:pos x="T4" y="T5"/>
              </a:cxn>
              <a:cxn ang="T41">
                <a:pos x="T6" y="T7"/>
              </a:cxn>
              <a:cxn ang="T42">
                <a:pos x="T8" y="T9"/>
              </a:cxn>
              <a:cxn ang="T43">
                <a:pos x="T10" y="T11"/>
              </a:cxn>
              <a:cxn ang="T44">
                <a:pos x="T12" y="T13"/>
              </a:cxn>
              <a:cxn ang="T45">
                <a:pos x="T14" y="T15"/>
              </a:cxn>
              <a:cxn ang="T46">
                <a:pos x="T16" y="T17"/>
              </a:cxn>
              <a:cxn ang="T47">
                <a:pos x="T18" y="T19"/>
              </a:cxn>
              <a:cxn ang="T48">
                <a:pos x="T20" y="T21"/>
              </a:cxn>
              <a:cxn ang="T49">
                <a:pos x="T22" y="T23"/>
              </a:cxn>
              <a:cxn ang="T50">
                <a:pos x="T24" y="T25"/>
              </a:cxn>
              <a:cxn ang="T51">
                <a:pos x="T26" y="T27"/>
              </a:cxn>
              <a:cxn ang="T52">
                <a:pos x="T28" y="T29"/>
              </a:cxn>
              <a:cxn ang="T53">
                <a:pos x="T30" y="T31"/>
              </a:cxn>
              <a:cxn ang="T54">
                <a:pos x="T32" y="T33"/>
              </a:cxn>
              <a:cxn ang="T55">
                <a:pos x="T34" y="T35"/>
              </a:cxn>
              <a:cxn ang="T56">
                <a:pos x="T36" y="T37"/>
              </a:cxn>
            </a:cxnLst>
            <a:rect l="T57" t="T58" r="T59" b="T60"/>
            <a:pathLst>
              <a:path w="12" h="10">
                <a:moveTo>
                  <a:pt x="2" y="6"/>
                </a:moveTo>
                <a:lnTo>
                  <a:pt x="6" y="6"/>
                </a:lnTo>
                <a:lnTo>
                  <a:pt x="6" y="2"/>
                </a:lnTo>
                <a:lnTo>
                  <a:pt x="0" y="0"/>
                </a:lnTo>
                <a:lnTo>
                  <a:pt x="4" y="8"/>
                </a:lnTo>
                <a:lnTo>
                  <a:pt x="8" y="4"/>
                </a:lnTo>
                <a:lnTo>
                  <a:pt x="8" y="8"/>
                </a:lnTo>
                <a:lnTo>
                  <a:pt x="8" y="6"/>
                </a:lnTo>
                <a:lnTo>
                  <a:pt x="6" y="2"/>
                </a:lnTo>
                <a:lnTo>
                  <a:pt x="4" y="10"/>
                </a:lnTo>
                <a:lnTo>
                  <a:pt x="12" y="10"/>
                </a:lnTo>
                <a:lnTo>
                  <a:pt x="12" y="6"/>
                </a:lnTo>
                <a:lnTo>
                  <a:pt x="10" y="6"/>
                </a:lnTo>
                <a:lnTo>
                  <a:pt x="4" y="6"/>
                </a:lnTo>
                <a:lnTo>
                  <a:pt x="4" y="4"/>
                </a:lnTo>
                <a:lnTo>
                  <a:pt x="4" y="8"/>
                </a:lnTo>
                <a:lnTo>
                  <a:pt x="8" y="4"/>
                </a:lnTo>
                <a:lnTo>
                  <a:pt x="4" y="4"/>
                </a:lnTo>
                <a:lnTo>
                  <a:pt x="2" y="6"/>
                </a:lnTo>
                <a:close/>
              </a:path>
            </a:pathLst>
          </a:custGeom>
          <a:solidFill>
            <a:srgbClr val="000000"/>
          </a:solidFill>
          <a:ln w="9525">
            <a:solidFill>
              <a:srgbClr val="0238C0"/>
            </a:solidFill>
            <a:round/>
            <a:headEnd/>
            <a:tailEnd/>
          </a:ln>
        </xdr:spPr>
      </xdr:sp>
      <xdr:sp macro="" textlink="">
        <xdr:nvSpPr>
          <xdr:cNvPr id="26391" name="Freeform 440"/>
          <xdr:cNvSpPr>
            <a:spLocks/>
          </xdr:cNvSpPr>
        </xdr:nvSpPr>
        <xdr:spPr bwMode="auto">
          <a:xfrm>
            <a:off x="251" y="2254"/>
            <a:ext cx="7" cy="4"/>
          </a:xfrm>
          <a:custGeom>
            <a:avLst/>
            <a:gdLst>
              <a:gd name="T0" fmla="*/ 1 w 28"/>
              <a:gd name="T1" fmla="*/ 0 h 18"/>
              <a:gd name="T2" fmla="*/ 0 w 28"/>
              <a:gd name="T3" fmla="*/ 0 h 18"/>
              <a:gd name="T4" fmla="*/ 0 w 28"/>
              <a:gd name="T5" fmla="*/ 1 h 18"/>
              <a:gd name="T6" fmla="*/ 1 w 28"/>
              <a:gd name="T7" fmla="*/ 1 h 18"/>
              <a:gd name="T8" fmla="*/ 1 w 28"/>
              <a:gd name="T9" fmla="*/ 1 h 18"/>
              <a:gd name="T10" fmla="*/ 1 w 28"/>
              <a:gd name="T11" fmla="*/ 1 h 18"/>
              <a:gd name="T12" fmla="*/ 1 w 28"/>
              <a:gd name="T13" fmla="*/ 2 h 18"/>
              <a:gd name="T14" fmla="*/ 2 w 28"/>
              <a:gd name="T15" fmla="*/ 2 h 18"/>
              <a:gd name="T16" fmla="*/ 2 w 28"/>
              <a:gd name="T17" fmla="*/ 2 h 18"/>
              <a:gd name="T18" fmla="*/ 3 w 28"/>
              <a:gd name="T19" fmla="*/ 2 h 18"/>
              <a:gd name="T20" fmla="*/ 2 w 28"/>
              <a:gd name="T21" fmla="*/ 2 h 18"/>
              <a:gd name="T22" fmla="*/ 3 w 28"/>
              <a:gd name="T23" fmla="*/ 2 h 18"/>
              <a:gd name="T24" fmla="*/ 3 w 28"/>
              <a:gd name="T25" fmla="*/ 2 h 18"/>
              <a:gd name="T26" fmla="*/ 3 w 28"/>
              <a:gd name="T27" fmla="*/ 2 h 18"/>
              <a:gd name="T28" fmla="*/ 3 w 28"/>
              <a:gd name="T29" fmla="*/ 3 h 18"/>
              <a:gd name="T30" fmla="*/ 4 w 28"/>
              <a:gd name="T31" fmla="*/ 3 h 18"/>
              <a:gd name="T32" fmla="*/ 4 w 28"/>
              <a:gd name="T33" fmla="*/ 3 h 18"/>
              <a:gd name="T34" fmla="*/ 5 w 28"/>
              <a:gd name="T35" fmla="*/ 3 h 18"/>
              <a:gd name="T36" fmla="*/ 5 w 28"/>
              <a:gd name="T37" fmla="*/ 4 h 18"/>
              <a:gd name="T38" fmla="*/ 6 w 28"/>
              <a:gd name="T39" fmla="*/ 4 h 18"/>
              <a:gd name="T40" fmla="*/ 6 w 28"/>
              <a:gd name="T41" fmla="*/ 4 h 18"/>
              <a:gd name="T42" fmla="*/ 7 w 28"/>
              <a:gd name="T43" fmla="*/ 4 h 18"/>
              <a:gd name="T44" fmla="*/ 7 w 28"/>
              <a:gd name="T45" fmla="*/ 3 h 18"/>
              <a:gd name="T46" fmla="*/ 7 w 28"/>
              <a:gd name="T47" fmla="*/ 3 h 18"/>
              <a:gd name="T48" fmla="*/ 6 w 28"/>
              <a:gd name="T49" fmla="*/ 3 h 18"/>
              <a:gd name="T50" fmla="*/ 6 w 28"/>
              <a:gd name="T51" fmla="*/ 3 h 18"/>
              <a:gd name="T52" fmla="*/ 5 w 28"/>
              <a:gd name="T53" fmla="*/ 3 h 18"/>
              <a:gd name="T54" fmla="*/ 5 w 28"/>
              <a:gd name="T55" fmla="*/ 2 h 18"/>
              <a:gd name="T56" fmla="*/ 5 w 28"/>
              <a:gd name="T57" fmla="*/ 2 h 18"/>
              <a:gd name="T58" fmla="*/ 4 w 28"/>
              <a:gd name="T59" fmla="*/ 2 h 18"/>
              <a:gd name="T60" fmla="*/ 4 w 28"/>
              <a:gd name="T61" fmla="*/ 1 h 18"/>
              <a:gd name="T62" fmla="*/ 2 w 28"/>
              <a:gd name="T63" fmla="*/ 1 h 18"/>
              <a:gd name="T64" fmla="*/ 3 w 28"/>
              <a:gd name="T65" fmla="*/ 1 h 18"/>
              <a:gd name="T66" fmla="*/ 3 w 28"/>
              <a:gd name="T67" fmla="*/ 1 h 18"/>
              <a:gd name="T68" fmla="*/ 3 w 28"/>
              <a:gd name="T69" fmla="*/ 1 h 18"/>
              <a:gd name="T70" fmla="*/ 2 w 28"/>
              <a:gd name="T71" fmla="*/ 1 h 18"/>
              <a:gd name="T72" fmla="*/ 2 w 28"/>
              <a:gd name="T73" fmla="*/ 0 h 18"/>
              <a:gd name="T74" fmla="*/ 2 w 28"/>
              <a:gd name="T75" fmla="*/ 0 h 18"/>
              <a:gd name="T76" fmla="*/ 2 w 28"/>
              <a:gd name="T77" fmla="*/ 0 h 18"/>
              <a:gd name="T78" fmla="*/ 1 w 28"/>
              <a:gd name="T79" fmla="*/ 0 h 18"/>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w 28"/>
              <a:gd name="T121" fmla="*/ 0 h 18"/>
              <a:gd name="T122" fmla="*/ 28 w 28"/>
              <a:gd name="T123" fmla="*/ 18 h 18"/>
            </a:gdLst>
            <a:ahLst/>
            <a:cxnLst>
              <a:cxn ang="T80">
                <a:pos x="T0" y="T1"/>
              </a:cxn>
              <a:cxn ang="T81">
                <a:pos x="T2" y="T3"/>
              </a:cxn>
              <a:cxn ang="T82">
                <a:pos x="T4" y="T5"/>
              </a:cxn>
              <a:cxn ang="T83">
                <a:pos x="T6" y="T7"/>
              </a:cxn>
              <a:cxn ang="T84">
                <a:pos x="T8" y="T9"/>
              </a:cxn>
              <a:cxn ang="T85">
                <a:pos x="T10" y="T11"/>
              </a:cxn>
              <a:cxn ang="T86">
                <a:pos x="T12" y="T13"/>
              </a:cxn>
              <a:cxn ang="T87">
                <a:pos x="T14" y="T15"/>
              </a:cxn>
              <a:cxn ang="T88">
                <a:pos x="T16" y="T17"/>
              </a:cxn>
              <a:cxn ang="T89">
                <a:pos x="T18" y="T19"/>
              </a:cxn>
              <a:cxn ang="T90">
                <a:pos x="T20" y="T21"/>
              </a:cxn>
              <a:cxn ang="T91">
                <a:pos x="T22" y="T23"/>
              </a:cxn>
              <a:cxn ang="T92">
                <a:pos x="T24" y="T25"/>
              </a:cxn>
              <a:cxn ang="T93">
                <a:pos x="T26" y="T27"/>
              </a:cxn>
              <a:cxn ang="T94">
                <a:pos x="T28" y="T29"/>
              </a:cxn>
              <a:cxn ang="T95">
                <a:pos x="T30" y="T31"/>
              </a:cxn>
              <a:cxn ang="T96">
                <a:pos x="T32" y="T33"/>
              </a:cxn>
              <a:cxn ang="T97">
                <a:pos x="T34" y="T35"/>
              </a:cxn>
              <a:cxn ang="T98">
                <a:pos x="T36" y="T37"/>
              </a:cxn>
              <a:cxn ang="T99">
                <a:pos x="T38" y="T39"/>
              </a:cxn>
              <a:cxn ang="T100">
                <a:pos x="T40" y="T41"/>
              </a:cxn>
              <a:cxn ang="T101">
                <a:pos x="T42" y="T43"/>
              </a:cxn>
              <a:cxn ang="T102">
                <a:pos x="T44" y="T45"/>
              </a:cxn>
              <a:cxn ang="T103">
                <a:pos x="T46" y="T47"/>
              </a:cxn>
              <a:cxn ang="T104">
                <a:pos x="T48" y="T49"/>
              </a:cxn>
              <a:cxn ang="T105">
                <a:pos x="T50" y="T51"/>
              </a:cxn>
              <a:cxn ang="T106">
                <a:pos x="T52" y="T53"/>
              </a:cxn>
              <a:cxn ang="T107">
                <a:pos x="T54" y="T55"/>
              </a:cxn>
              <a:cxn ang="T108">
                <a:pos x="T56" y="T57"/>
              </a:cxn>
              <a:cxn ang="T109">
                <a:pos x="T58" y="T59"/>
              </a:cxn>
              <a:cxn ang="T110">
                <a:pos x="T60" y="T61"/>
              </a:cxn>
              <a:cxn ang="T111">
                <a:pos x="T62" y="T63"/>
              </a:cxn>
              <a:cxn ang="T112">
                <a:pos x="T64" y="T65"/>
              </a:cxn>
              <a:cxn ang="T113">
                <a:pos x="T66" y="T67"/>
              </a:cxn>
              <a:cxn ang="T114">
                <a:pos x="T68" y="T69"/>
              </a:cxn>
              <a:cxn ang="T115">
                <a:pos x="T70" y="T71"/>
              </a:cxn>
              <a:cxn ang="T116">
                <a:pos x="T72" y="T73"/>
              </a:cxn>
              <a:cxn ang="T117">
                <a:pos x="T74" y="T75"/>
              </a:cxn>
              <a:cxn ang="T118">
                <a:pos x="T76" y="T77"/>
              </a:cxn>
              <a:cxn ang="T119">
                <a:pos x="T78" y="T79"/>
              </a:cxn>
            </a:cxnLst>
            <a:rect l="T120" t="T121" r="T122" b="T123"/>
            <a:pathLst>
              <a:path w="28" h="18">
                <a:moveTo>
                  <a:pt x="2" y="0"/>
                </a:moveTo>
                <a:lnTo>
                  <a:pt x="0" y="0"/>
                </a:lnTo>
                <a:lnTo>
                  <a:pt x="0" y="4"/>
                </a:lnTo>
                <a:lnTo>
                  <a:pt x="2" y="4"/>
                </a:lnTo>
                <a:lnTo>
                  <a:pt x="2" y="6"/>
                </a:lnTo>
                <a:lnTo>
                  <a:pt x="4" y="6"/>
                </a:lnTo>
                <a:lnTo>
                  <a:pt x="4" y="8"/>
                </a:lnTo>
                <a:lnTo>
                  <a:pt x="6" y="8"/>
                </a:lnTo>
                <a:lnTo>
                  <a:pt x="6" y="10"/>
                </a:lnTo>
                <a:lnTo>
                  <a:pt x="10" y="10"/>
                </a:lnTo>
                <a:lnTo>
                  <a:pt x="8" y="10"/>
                </a:lnTo>
                <a:lnTo>
                  <a:pt x="12" y="10"/>
                </a:lnTo>
                <a:lnTo>
                  <a:pt x="10" y="10"/>
                </a:lnTo>
                <a:lnTo>
                  <a:pt x="12" y="10"/>
                </a:lnTo>
                <a:lnTo>
                  <a:pt x="12" y="12"/>
                </a:lnTo>
                <a:lnTo>
                  <a:pt x="14" y="12"/>
                </a:lnTo>
                <a:lnTo>
                  <a:pt x="14" y="14"/>
                </a:lnTo>
                <a:lnTo>
                  <a:pt x="18" y="14"/>
                </a:lnTo>
                <a:lnTo>
                  <a:pt x="20" y="16"/>
                </a:lnTo>
                <a:lnTo>
                  <a:pt x="22" y="16"/>
                </a:lnTo>
                <a:lnTo>
                  <a:pt x="24" y="18"/>
                </a:lnTo>
                <a:lnTo>
                  <a:pt x="28" y="18"/>
                </a:lnTo>
                <a:lnTo>
                  <a:pt x="28" y="14"/>
                </a:lnTo>
                <a:lnTo>
                  <a:pt x="26" y="14"/>
                </a:lnTo>
                <a:lnTo>
                  <a:pt x="24" y="14"/>
                </a:lnTo>
                <a:lnTo>
                  <a:pt x="22" y="12"/>
                </a:lnTo>
                <a:lnTo>
                  <a:pt x="20" y="12"/>
                </a:lnTo>
                <a:lnTo>
                  <a:pt x="18" y="10"/>
                </a:lnTo>
                <a:lnTo>
                  <a:pt x="18" y="8"/>
                </a:lnTo>
                <a:lnTo>
                  <a:pt x="16" y="8"/>
                </a:lnTo>
                <a:lnTo>
                  <a:pt x="16" y="6"/>
                </a:lnTo>
                <a:lnTo>
                  <a:pt x="8" y="6"/>
                </a:lnTo>
                <a:lnTo>
                  <a:pt x="12" y="6"/>
                </a:lnTo>
                <a:lnTo>
                  <a:pt x="10" y="6"/>
                </a:lnTo>
                <a:lnTo>
                  <a:pt x="10" y="4"/>
                </a:lnTo>
                <a:lnTo>
                  <a:pt x="8" y="4"/>
                </a:lnTo>
                <a:lnTo>
                  <a:pt x="8" y="2"/>
                </a:lnTo>
                <a:lnTo>
                  <a:pt x="6" y="2"/>
                </a:lnTo>
                <a:lnTo>
                  <a:pt x="6" y="0"/>
                </a:lnTo>
                <a:lnTo>
                  <a:pt x="2" y="0"/>
                </a:lnTo>
                <a:close/>
              </a:path>
            </a:pathLst>
          </a:custGeom>
          <a:solidFill>
            <a:srgbClr val="000000"/>
          </a:solidFill>
          <a:ln w="9525">
            <a:solidFill>
              <a:srgbClr val="0238C0"/>
            </a:solidFill>
            <a:round/>
            <a:headEnd/>
            <a:tailEnd/>
          </a:ln>
        </xdr:spPr>
      </xdr:sp>
      <xdr:sp macro="" textlink="">
        <xdr:nvSpPr>
          <xdr:cNvPr id="26392" name="Freeform 441"/>
          <xdr:cNvSpPr>
            <a:spLocks/>
          </xdr:cNvSpPr>
        </xdr:nvSpPr>
        <xdr:spPr bwMode="auto">
          <a:xfrm>
            <a:off x="323" y="2083"/>
            <a:ext cx="6" cy="31"/>
          </a:xfrm>
          <a:custGeom>
            <a:avLst/>
            <a:gdLst>
              <a:gd name="T0" fmla="*/ 6 w 33"/>
              <a:gd name="T1" fmla="*/ 4 h 136"/>
              <a:gd name="T2" fmla="*/ 6 w 33"/>
              <a:gd name="T3" fmla="*/ 4 h 136"/>
              <a:gd name="T4" fmla="*/ 6 w 33"/>
              <a:gd name="T5" fmla="*/ 4 h 136"/>
              <a:gd name="T6" fmla="*/ 6 w 33"/>
              <a:gd name="T7" fmla="*/ 4 h 136"/>
              <a:gd name="T8" fmla="*/ 0 w 33"/>
              <a:gd name="T9" fmla="*/ 0 h 136"/>
              <a:gd name="T10" fmla="*/ 0 w 33"/>
              <a:gd name="T11" fmla="*/ 0 h 136"/>
              <a:gd name="T12" fmla="*/ 0 w 33"/>
              <a:gd name="T13" fmla="*/ 31 h 136"/>
              <a:gd name="T14" fmla="*/ 0 w 33"/>
              <a:gd name="T15" fmla="*/ 31 h 136"/>
              <a:gd name="T16" fmla="*/ 6 w 33"/>
              <a:gd name="T17" fmla="*/ 28 h 136"/>
              <a:gd name="T18" fmla="*/ 6 w 33"/>
              <a:gd name="T19" fmla="*/ 28 h 136"/>
              <a:gd name="T20" fmla="*/ 6 w 33"/>
              <a:gd name="T21" fmla="*/ 27 h 136"/>
              <a:gd name="T22" fmla="*/ 6 w 33"/>
              <a:gd name="T23" fmla="*/ 27 h 136"/>
              <a:gd name="T24" fmla="*/ 0 w 33"/>
              <a:gd name="T25" fmla="*/ 30 h 136"/>
              <a:gd name="T26" fmla="*/ 1 w 33"/>
              <a:gd name="T27" fmla="*/ 31 h 136"/>
              <a:gd name="T28" fmla="*/ 1 w 33"/>
              <a:gd name="T29" fmla="*/ 0 h 136"/>
              <a:gd name="T30" fmla="*/ 0 w 33"/>
              <a:gd name="T31" fmla="*/ 1 h 136"/>
              <a:gd name="T32" fmla="*/ 6 w 33"/>
              <a:gd name="T33" fmla="*/ 4 h 1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w 33"/>
              <a:gd name="T52" fmla="*/ 0 h 136"/>
              <a:gd name="T53" fmla="*/ 33 w 33"/>
              <a:gd name="T54" fmla="*/ 136 h 136"/>
            </a:gdLst>
            <a:ahLst/>
            <a:cxnLst>
              <a:cxn ang="T34">
                <a:pos x="T0" y="T1"/>
              </a:cxn>
              <a:cxn ang="T35">
                <a:pos x="T2" y="T3"/>
              </a:cxn>
              <a:cxn ang="T36">
                <a:pos x="T4" y="T5"/>
              </a:cxn>
              <a:cxn ang="T37">
                <a:pos x="T6" y="T7"/>
              </a:cxn>
              <a:cxn ang="T38">
                <a:pos x="T8" y="T9"/>
              </a:cxn>
              <a:cxn ang="T39">
                <a:pos x="T10" y="T11"/>
              </a:cxn>
              <a:cxn ang="T40">
                <a:pos x="T12" y="T13"/>
              </a:cxn>
              <a:cxn ang="T41">
                <a:pos x="T14" y="T15"/>
              </a:cxn>
              <a:cxn ang="T42">
                <a:pos x="T16" y="T17"/>
              </a:cxn>
              <a:cxn ang="T43">
                <a:pos x="T18" y="T19"/>
              </a:cxn>
              <a:cxn ang="T44">
                <a:pos x="T20" y="T21"/>
              </a:cxn>
              <a:cxn ang="T45">
                <a:pos x="T22" y="T23"/>
              </a:cxn>
              <a:cxn ang="T46">
                <a:pos x="T24" y="T25"/>
              </a:cxn>
              <a:cxn ang="T47">
                <a:pos x="T26" y="T27"/>
              </a:cxn>
              <a:cxn ang="T48">
                <a:pos x="T28" y="T29"/>
              </a:cxn>
              <a:cxn ang="T49">
                <a:pos x="T30" y="T31"/>
              </a:cxn>
              <a:cxn ang="T50">
                <a:pos x="T32" y="T33"/>
              </a:cxn>
            </a:cxnLst>
            <a:rect l="T51" t="T52" r="T53" b="T54"/>
            <a:pathLst>
              <a:path w="33" h="136">
                <a:moveTo>
                  <a:pt x="31" y="19"/>
                </a:moveTo>
                <a:lnTo>
                  <a:pt x="33" y="19"/>
                </a:lnTo>
                <a:lnTo>
                  <a:pt x="33" y="16"/>
                </a:lnTo>
                <a:lnTo>
                  <a:pt x="31" y="16"/>
                </a:lnTo>
                <a:lnTo>
                  <a:pt x="2" y="0"/>
                </a:lnTo>
                <a:lnTo>
                  <a:pt x="0" y="0"/>
                </a:lnTo>
                <a:lnTo>
                  <a:pt x="0" y="136"/>
                </a:lnTo>
                <a:lnTo>
                  <a:pt x="2" y="136"/>
                </a:lnTo>
                <a:lnTo>
                  <a:pt x="31" y="123"/>
                </a:lnTo>
                <a:lnTo>
                  <a:pt x="33" y="123"/>
                </a:lnTo>
                <a:lnTo>
                  <a:pt x="33" y="119"/>
                </a:lnTo>
                <a:lnTo>
                  <a:pt x="31" y="119"/>
                </a:lnTo>
                <a:lnTo>
                  <a:pt x="2" y="132"/>
                </a:lnTo>
                <a:lnTo>
                  <a:pt x="4" y="134"/>
                </a:lnTo>
                <a:lnTo>
                  <a:pt x="4" y="2"/>
                </a:lnTo>
                <a:lnTo>
                  <a:pt x="2" y="4"/>
                </a:lnTo>
                <a:lnTo>
                  <a:pt x="31" y="19"/>
                </a:lnTo>
                <a:close/>
              </a:path>
            </a:pathLst>
          </a:custGeom>
          <a:solidFill>
            <a:srgbClr val="000000"/>
          </a:solidFill>
          <a:ln w="9525">
            <a:solidFill>
              <a:srgbClr val="0238C0"/>
            </a:solidFill>
            <a:round/>
            <a:headEnd/>
            <a:tailEnd/>
          </a:ln>
        </xdr:spPr>
      </xdr:sp>
      <xdr:sp macro="" textlink="">
        <xdr:nvSpPr>
          <xdr:cNvPr id="26393" name="Freeform 442"/>
          <xdr:cNvSpPr>
            <a:spLocks/>
          </xdr:cNvSpPr>
        </xdr:nvSpPr>
        <xdr:spPr bwMode="auto">
          <a:xfrm>
            <a:off x="337" y="2084"/>
            <a:ext cx="9" cy="6"/>
          </a:xfrm>
          <a:custGeom>
            <a:avLst/>
            <a:gdLst>
              <a:gd name="T0" fmla="*/ 1 w 39"/>
              <a:gd name="T1" fmla="*/ 0 h 29"/>
              <a:gd name="T2" fmla="*/ 1 w 39"/>
              <a:gd name="T3" fmla="*/ 0 h 29"/>
              <a:gd name="T4" fmla="*/ 0 w 39"/>
              <a:gd name="T5" fmla="*/ 1 h 29"/>
              <a:gd name="T6" fmla="*/ 0 w 39"/>
              <a:gd name="T7" fmla="*/ 2 h 29"/>
              <a:gd name="T8" fmla="*/ 1 w 39"/>
              <a:gd name="T9" fmla="*/ 2 h 29"/>
              <a:gd name="T10" fmla="*/ 1 w 39"/>
              <a:gd name="T11" fmla="*/ 2 h 29"/>
              <a:gd name="T12" fmla="*/ 3 w 39"/>
              <a:gd name="T13" fmla="*/ 2 h 29"/>
              <a:gd name="T14" fmla="*/ 3 w 39"/>
              <a:gd name="T15" fmla="*/ 2 h 29"/>
              <a:gd name="T16" fmla="*/ 2 w 39"/>
              <a:gd name="T17" fmla="*/ 2 h 29"/>
              <a:gd name="T18" fmla="*/ 2 w 39"/>
              <a:gd name="T19" fmla="*/ 2 h 29"/>
              <a:gd name="T20" fmla="*/ 3 w 39"/>
              <a:gd name="T21" fmla="*/ 2 h 29"/>
              <a:gd name="T22" fmla="*/ 3 w 39"/>
              <a:gd name="T23" fmla="*/ 2 h 29"/>
              <a:gd name="T24" fmla="*/ 5 w 39"/>
              <a:gd name="T25" fmla="*/ 2 h 29"/>
              <a:gd name="T26" fmla="*/ 5 w 39"/>
              <a:gd name="T27" fmla="*/ 3 h 29"/>
              <a:gd name="T28" fmla="*/ 6 w 39"/>
              <a:gd name="T29" fmla="*/ 3 h 29"/>
              <a:gd name="T30" fmla="*/ 6 w 39"/>
              <a:gd name="T31" fmla="*/ 3 h 29"/>
              <a:gd name="T32" fmla="*/ 5 w 39"/>
              <a:gd name="T33" fmla="*/ 3 h 29"/>
              <a:gd name="T34" fmla="*/ 6 w 39"/>
              <a:gd name="T35" fmla="*/ 4 h 29"/>
              <a:gd name="T36" fmla="*/ 6 w 39"/>
              <a:gd name="T37" fmla="*/ 4 h 29"/>
              <a:gd name="T38" fmla="*/ 6 w 39"/>
              <a:gd name="T39" fmla="*/ 4 h 29"/>
              <a:gd name="T40" fmla="*/ 7 w 39"/>
              <a:gd name="T41" fmla="*/ 4 h 29"/>
              <a:gd name="T42" fmla="*/ 6 w 39"/>
              <a:gd name="T43" fmla="*/ 5 h 29"/>
              <a:gd name="T44" fmla="*/ 6 w 39"/>
              <a:gd name="T45" fmla="*/ 6 h 29"/>
              <a:gd name="T46" fmla="*/ 7 w 39"/>
              <a:gd name="T47" fmla="*/ 6 h 29"/>
              <a:gd name="T48" fmla="*/ 7 w 39"/>
              <a:gd name="T49" fmla="*/ 6 h 29"/>
              <a:gd name="T50" fmla="*/ 9 w 39"/>
              <a:gd name="T51" fmla="*/ 6 h 29"/>
              <a:gd name="T52" fmla="*/ 9 w 39"/>
              <a:gd name="T53" fmla="*/ 6 h 29"/>
              <a:gd name="T54" fmla="*/ 9 w 39"/>
              <a:gd name="T55" fmla="*/ 6 h 29"/>
              <a:gd name="T56" fmla="*/ 9 w 39"/>
              <a:gd name="T57" fmla="*/ 5 h 29"/>
              <a:gd name="T58" fmla="*/ 9 w 39"/>
              <a:gd name="T59" fmla="*/ 3 h 29"/>
              <a:gd name="T60" fmla="*/ 8 w 39"/>
              <a:gd name="T61" fmla="*/ 3 h 29"/>
              <a:gd name="T62" fmla="*/ 8 w 39"/>
              <a:gd name="T63" fmla="*/ 2 h 29"/>
              <a:gd name="T64" fmla="*/ 8 w 39"/>
              <a:gd name="T65" fmla="*/ 2 h 29"/>
              <a:gd name="T66" fmla="*/ 8 w 39"/>
              <a:gd name="T67" fmla="*/ 2 h 29"/>
              <a:gd name="T68" fmla="*/ 7 w 39"/>
              <a:gd name="T69" fmla="*/ 1 h 29"/>
              <a:gd name="T70" fmla="*/ 6 w 39"/>
              <a:gd name="T71" fmla="*/ 1 h 29"/>
              <a:gd name="T72" fmla="*/ 7 w 39"/>
              <a:gd name="T73" fmla="*/ 1 h 29"/>
              <a:gd name="T74" fmla="*/ 7 w 39"/>
              <a:gd name="T75" fmla="*/ 1 h 29"/>
              <a:gd name="T76" fmla="*/ 5 w 39"/>
              <a:gd name="T77" fmla="*/ 1 h 29"/>
              <a:gd name="T78" fmla="*/ 5 w 39"/>
              <a:gd name="T79" fmla="*/ 0 h 29"/>
              <a:gd name="T80" fmla="*/ 3 w 39"/>
              <a:gd name="T81" fmla="*/ 0 h 29"/>
              <a:gd name="T82" fmla="*/ 3 w 39"/>
              <a:gd name="T83" fmla="*/ 0 h 29"/>
              <a:gd name="T84" fmla="*/ 1 w 39"/>
              <a:gd name="T85" fmla="*/ 0 h 29"/>
              <a:gd name="T86" fmla="*/ 1 w 39"/>
              <a:gd name="T87" fmla="*/ 0 h 29"/>
              <a:gd name="T88" fmla="*/ 1 w 39"/>
              <a:gd name="T89" fmla="*/ 0 h 29"/>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w 39"/>
              <a:gd name="T136" fmla="*/ 0 h 29"/>
              <a:gd name="T137" fmla="*/ 39 w 39"/>
              <a:gd name="T138" fmla="*/ 29 h 29"/>
            </a:gdLst>
            <a:ahLst/>
            <a:cxnLst>
              <a:cxn ang="T90">
                <a:pos x="T0" y="T1"/>
              </a:cxn>
              <a:cxn ang="T91">
                <a:pos x="T2" y="T3"/>
              </a:cxn>
              <a:cxn ang="T92">
                <a:pos x="T4" y="T5"/>
              </a:cxn>
              <a:cxn ang="T93">
                <a:pos x="T6" y="T7"/>
              </a:cxn>
              <a:cxn ang="T94">
                <a:pos x="T8" y="T9"/>
              </a:cxn>
              <a:cxn ang="T95">
                <a:pos x="T10" y="T11"/>
              </a:cxn>
              <a:cxn ang="T96">
                <a:pos x="T12" y="T13"/>
              </a:cxn>
              <a:cxn ang="T97">
                <a:pos x="T14" y="T15"/>
              </a:cxn>
              <a:cxn ang="T98">
                <a:pos x="T16" y="T17"/>
              </a:cxn>
              <a:cxn ang="T99">
                <a:pos x="T18" y="T19"/>
              </a:cxn>
              <a:cxn ang="T100">
                <a:pos x="T20" y="T21"/>
              </a:cxn>
              <a:cxn ang="T101">
                <a:pos x="T22" y="T23"/>
              </a:cxn>
              <a:cxn ang="T102">
                <a:pos x="T24" y="T25"/>
              </a:cxn>
              <a:cxn ang="T103">
                <a:pos x="T26" y="T27"/>
              </a:cxn>
              <a:cxn ang="T104">
                <a:pos x="T28" y="T29"/>
              </a:cxn>
              <a:cxn ang="T105">
                <a:pos x="T30" y="T31"/>
              </a:cxn>
              <a:cxn ang="T106">
                <a:pos x="T32" y="T33"/>
              </a:cxn>
              <a:cxn ang="T107">
                <a:pos x="T34" y="T35"/>
              </a:cxn>
              <a:cxn ang="T108">
                <a:pos x="T36" y="T37"/>
              </a:cxn>
              <a:cxn ang="T109">
                <a:pos x="T38" y="T39"/>
              </a:cxn>
              <a:cxn ang="T110">
                <a:pos x="T40" y="T41"/>
              </a:cxn>
              <a:cxn ang="T111">
                <a:pos x="T42" y="T43"/>
              </a:cxn>
              <a:cxn ang="T112">
                <a:pos x="T44" y="T45"/>
              </a:cxn>
              <a:cxn ang="T113">
                <a:pos x="T46" y="T47"/>
              </a:cxn>
              <a:cxn ang="T114">
                <a:pos x="T48" y="T49"/>
              </a:cxn>
              <a:cxn ang="T115">
                <a:pos x="T50" y="T51"/>
              </a:cxn>
              <a:cxn ang="T116">
                <a:pos x="T52" y="T53"/>
              </a:cxn>
              <a:cxn ang="T117">
                <a:pos x="T54" y="T55"/>
              </a:cxn>
              <a:cxn ang="T118">
                <a:pos x="T56" y="T57"/>
              </a:cxn>
              <a:cxn ang="T119">
                <a:pos x="T58" y="T59"/>
              </a:cxn>
              <a:cxn ang="T120">
                <a:pos x="T60" y="T61"/>
              </a:cxn>
              <a:cxn ang="T121">
                <a:pos x="T62" y="T63"/>
              </a:cxn>
              <a:cxn ang="T122">
                <a:pos x="T64" y="T65"/>
              </a:cxn>
              <a:cxn ang="T123">
                <a:pos x="T66" y="T67"/>
              </a:cxn>
              <a:cxn ang="T124">
                <a:pos x="T68" y="T69"/>
              </a:cxn>
              <a:cxn ang="T125">
                <a:pos x="T70" y="T71"/>
              </a:cxn>
              <a:cxn ang="T126">
                <a:pos x="T72" y="T73"/>
              </a:cxn>
              <a:cxn ang="T127">
                <a:pos x="T74" y="T75"/>
              </a:cxn>
              <a:cxn ang="T128">
                <a:pos x="T76" y="T77"/>
              </a:cxn>
              <a:cxn ang="T129">
                <a:pos x="T78" y="T79"/>
              </a:cxn>
              <a:cxn ang="T130">
                <a:pos x="T80" y="T81"/>
              </a:cxn>
              <a:cxn ang="T131">
                <a:pos x="T82" y="T83"/>
              </a:cxn>
              <a:cxn ang="T132">
                <a:pos x="T84" y="T85"/>
              </a:cxn>
              <a:cxn ang="T133">
                <a:pos x="T86" y="T87"/>
              </a:cxn>
              <a:cxn ang="T134">
                <a:pos x="T88" y="T89"/>
              </a:cxn>
            </a:cxnLst>
            <a:rect l="T135" t="T136" r="T137" b="T138"/>
            <a:pathLst>
              <a:path w="39" h="29">
                <a:moveTo>
                  <a:pt x="6" y="0"/>
                </a:moveTo>
                <a:lnTo>
                  <a:pt x="4" y="0"/>
                </a:lnTo>
                <a:lnTo>
                  <a:pt x="0" y="4"/>
                </a:lnTo>
                <a:lnTo>
                  <a:pt x="0" y="8"/>
                </a:lnTo>
                <a:lnTo>
                  <a:pt x="4" y="12"/>
                </a:lnTo>
                <a:lnTo>
                  <a:pt x="6" y="12"/>
                </a:lnTo>
                <a:lnTo>
                  <a:pt x="13" y="10"/>
                </a:lnTo>
                <a:lnTo>
                  <a:pt x="13" y="8"/>
                </a:lnTo>
                <a:lnTo>
                  <a:pt x="8" y="8"/>
                </a:lnTo>
                <a:lnTo>
                  <a:pt x="8" y="10"/>
                </a:lnTo>
                <a:lnTo>
                  <a:pt x="15" y="10"/>
                </a:lnTo>
                <a:lnTo>
                  <a:pt x="15" y="12"/>
                </a:lnTo>
                <a:lnTo>
                  <a:pt x="21" y="12"/>
                </a:lnTo>
                <a:lnTo>
                  <a:pt x="21" y="14"/>
                </a:lnTo>
                <a:lnTo>
                  <a:pt x="27" y="15"/>
                </a:lnTo>
                <a:lnTo>
                  <a:pt x="25" y="15"/>
                </a:lnTo>
                <a:lnTo>
                  <a:pt x="23" y="14"/>
                </a:lnTo>
                <a:lnTo>
                  <a:pt x="25" y="17"/>
                </a:lnTo>
                <a:lnTo>
                  <a:pt x="27" y="17"/>
                </a:lnTo>
                <a:lnTo>
                  <a:pt x="27" y="21"/>
                </a:lnTo>
                <a:lnTo>
                  <a:pt x="29" y="21"/>
                </a:lnTo>
                <a:lnTo>
                  <a:pt x="27" y="23"/>
                </a:lnTo>
                <a:lnTo>
                  <a:pt x="27" y="27"/>
                </a:lnTo>
                <a:lnTo>
                  <a:pt x="29" y="27"/>
                </a:lnTo>
                <a:lnTo>
                  <a:pt x="29" y="29"/>
                </a:lnTo>
                <a:lnTo>
                  <a:pt x="37" y="29"/>
                </a:lnTo>
                <a:lnTo>
                  <a:pt x="37" y="27"/>
                </a:lnTo>
                <a:lnTo>
                  <a:pt x="39" y="27"/>
                </a:lnTo>
                <a:lnTo>
                  <a:pt x="39" y="23"/>
                </a:lnTo>
                <a:lnTo>
                  <a:pt x="37" y="14"/>
                </a:lnTo>
                <a:lnTo>
                  <a:pt x="35" y="14"/>
                </a:lnTo>
                <a:lnTo>
                  <a:pt x="35" y="10"/>
                </a:lnTo>
                <a:lnTo>
                  <a:pt x="33" y="10"/>
                </a:lnTo>
                <a:lnTo>
                  <a:pt x="35" y="10"/>
                </a:lnTo>
                <a:lnTo>
                  <a:pt x="29" y="4"/>
                </a:lnTo>
                <a:lnTo>
                  <a:pt x="27" y="4"/>
                </a:lnTo>
                <a:lnTo>
                  <a:pt x="29" y="6"/>
                </a:lnTo>
                <a:lnTo>
                  <a:pt x="29" y="4"/>
                </a:lnTo>
                <a:lnTo>
                  <a:pt x="23" y="4"/>
                </a:lnTo>
                <a:lnTo>
                  <a:pt x="23" y="2"/>
                </a:lnTo>
                <a:lnTo>
                  <a:pt x="15" y="2"/>
                </a:lnTo>
                <a:lnTo>
                  <a:pt x="15" y="0"/>
                </a:lnTo>
                <a:lnTo>
                  <a:pt x="6" y="0"/>
                </a:lnTo>
                <a:lnTo>
                  <a:pt x="6" y="2"/>
                </a:lnTo>
                <a:lnTo>
                  <a:pt x="6" y="0"/>
                </a:lnTo>
                <a:close/>
              </a:path>
            </a:pathLst>
          </a:custGeom>
          <a:solidFill>
            <a:srgbClr val="000000"/>
          </a:solidFill>
          <a:ln w="9525">
            <a:solidFill>
              <a:srgbClr val="0238C0"/>
            </a:solidFill>
            <a:round/>
            <a:headEnd/>
            <a:tailEnd/>
          </a:ln>
        </xdr:spPr>
      </xdr:sp>
      <xdr:sp macro="" textlink="">
        <xdr:nvSpPr>
          <xdr:cNvPr id="26394" name="Freeform 443"/>
          <xdr:cNvSpPr>
            <a:spLocks/>
          </xdr:cNvSpPr>
        </xdr:nvSpPr>
        <xdr:spPr bwMode="auto">
          <a:xfrm>
            <a:off x="328" y="2111"/>
            <a:ext cx="15" cy="3"/>
          </a:xfrm>
          <a:custGeom>
            <a:avLst/>
            <a:gdLst>
              <a:gd name="T0" fmla="*/ 1 w 71"/>
              <a:gd name="T1" fmla="*/ 0 h 11"/>
              <a:gd name="T2" fmla="*/ 0 w 71"/>
              <a:gd name="T3" fmla="*/ 0 h 11"/>
              <a:gd name="T4" fmla="*/ 0 w 71"/>
              <a:gd name="T5" fmla="*/ 1 h 11"/>
              <a:gd name="T6" fmla="*/ 0 w 71"/>
              <a:gd name="T7" fmla="*/ 1 h 11"/>
              <a:gd name="T8" fmla="*/ 0 w 71"/>
              <a:gd name="T9" fmla="*/ 3 h 11"/>
              <a:gd name="T10" fmla="*/ 0 w 71"/>
              <a:gd name="T11" fmla="*/ 3 h 11"/>
              <a:gd name="T12" fmla="*/ 0 w 71"/>
              <a:gd name="T13" fmla="*/ 3 h 11"/>
              <a:gd name="T14" fmla="*/ 15 w 71"/>
              <a:gd name="T15" fmla="*/ 3 h 11"/>
              <a:gd name="T16" fmla="*/ 15 w 71"/>
              <a:gd name="T17" fmla="*/ 3 h 11"/>
              <a:gd name="T18" fmla="*/ 15 w 71"/>
              <a:gd name="T19" fmla="*/ 3 h 11"/>
              <a:gd name="T20" fmla="*/ 15 w 71"/>
              <a:gd name="T21" fmla="*/ 1 h 11"/>
              <a:gd name="T22" fmla="*/ 15 w 71"/>
              <a:gd name="T23" fmla="*/ 1 h 11"/>
              <a:gd name="T24" fmla="*/ 15 w 71"/>
              <a:gd name="T25" fmla="*/ 0 h 11"/>
              <a:gd name="T26" fmla="*/ 14 w 71"/>
              <a:gd name="T27" fmla="*/ 0 h 11"/>
              <a:gd name="T28" fmla="*/ 1 w 71"/>
              <a:gd name="T29" fmla="*/ 0 h 11"/>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71"/>
              <a:gd name="T46" fmla="*/ 0 h 11"/>
              <a:gd name="T47" fmla="*/ 71 w 71"/>
              <a:gd name="T48" fmla="*/ 11 h 11"/>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71" h="11">
                <a:moveTo>
                  <a:pt x="6" y="0"/>
                </a:moveTo>
                <a:lnTo>
                  <a:pt x="2" y="0"/>
                </a:lnTo>
                <a:lnTo>
                  <a:pt x="2" y="2"/>
                </a:lnTo>
                <a:lnTo>
                  <a:pt x="0" y="2"/>
                </a:lnTo>
                <a:lnTo>
                  <a:pt x="0" y="10"/>
                </a:lnTo>
                <a:lnTo>
                  <a:pt x="2" y="10"/>
                </a:lnTo>
                <a:lnTo>
                  <a:pt x="2" y="11"/>
                </a:lnTo>
                <a:lnTo>
                  <a:pt x="69" y="11"/>
                </a:lnTo>
                <a:lnTo>
                  <a:pt x="69" y="10"/>
                </a:lnTo>
                <a:lnTo>
                  <a:pt x="71" y="10"/>
                </a:lnTo>
                <a:lnTo>
                  <a:pt x="71" y="2"/>
                </a:lnTo>
                <a:lnTo>
                  <a:pt x="69" y="2"/>
                </a:lnTo>
                <a:lnTo>
                  <a:pt x="69" y="0"/>
                </a:lnTo>
                <a:lnTo>
                  <a:pt x="65" y="0"/>
                </a:lnTo>
                <a:lnTo>
                  <a:pt x="6" y="0"/>
                </a:lnTo>
                <a:close/>
              </a:path>
            </a:pathLst>
          </a:custGeom>
          <a:solidFill>
            <a:srgbClr val="000000"/>
          </a:solidFill>
          <a:ln w="9525">
            <a:solidFill>
              <a:srgbClr val="0238C0"/>
            </a:solidFill>
            <a:round/>
            <a:headEnd/>
            <a:tailEnd/>
          </a:ln>
        </xdr:spPr>
      </xdr:sp>
      <xdr:sp macro="" textlink="">
        <xdr:nvSpPr>
          <xdr:cNvPr id="26395" name="Freeform 444"/>
          <xdr:cNvSpPr>
            <a:spLocks/>
          </xdr:cNvSpPr>
        </xdr:nvSpPr>
        <xdr:spPr bwMode="auto">
          <a:xfrm>
            <a:off x="343" y="2087"/>
            <a:ext cx="3" cy="24"/>
          </a:xfrm>
          <a:custGeom>
            <a:avLst/>
            <a:gdLst>
              <a:gd name="T0" fmla="*/ 3 w 12"/>
              <a:gd name="T1" fmla="*/ 1 h 102"/>
              <a:gd name="T2" fmla="*/ 3 w 12"/>
              <a:gd name="T3" fmla="*/ 0 h 102"/>
              <a:gd name="T4" fmla="*/ 3 w 12"/>
              <a:gd name="T5" fmla="*/ 0 h 102"/>
              <a:gd name="T6" fmla="*/ 3 w 12"/>
              <a:gd name="T7" fmla="*/ 0 h 102"/>
              <a:gd name="T8" fmla="*/ 1 w 12"/>
              <a:gd name="T9" fmla="*/ 0 h 102"/>
              <a:gd name="T10" fmla="*/ 1 w 12"/>
              <a:gd name="T11" fmla="*/ 0 h 102"/>
              <a:gd name="T12" fmla="*/ 0 w 12"/>
              <a:gd name="T13" fmla="*/ 0 h 102"/>
              <a:gd name="T14" fmla="*/ 0 w 12"/>
              <a:gd name="T15" fmla="*/ 24 h 102"/>
              <a:gd name="T16" fmla="*/ 1 w 12"/>
              <a:gd name="T17" fmla="*/ 24 h 102"/>
              <a:gd name="T18" fmla="*/ 1 w 12"/>
              <a:gd name="T19" fmla="*/ 24 h 102"/>
              <a:gd name="T20" fmla="*/ 3 w 12"/>
              <a:gd name="T21" fmla="*/ 24 h 102"/>
              <a:gd name="T22" fmla="*/ 3 w 12"/>
              <a:gd name="T23" fmla="*/ 24 h 102"/>
              <a:gd name="T24" fmla="*/ 3 w 12"/>
              <a:gd name="T25" fmla="*/ 24 h 102"/>
              <a:gd name="T26" fmla="*/ 3 w 12"/>
              <a:gd name="T27" fmla="*/ 23 h 102"/>
              <a:gd name="T28" fmla="*/ 3 w 12"/>
              <a:gd name="T29" fmla="*/ 1 h 102"/>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12"/>
              <a:gd name="T46" fmla="*/ 0 h 102"/>
              <a:gd name="T47" fmla="*/ 12 w 12"/>
              <a:gd name="T48" fmla="*/ 102 h 102"/>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12" h="102">
                <a:moveTo>
                  <a:pt x="12" y="6"/>
                </a:moveTo>
                <a:lnTo>
                  <a:pt x="12" y="2"/>
                </a:lnTo>
                <a:lnTo>
                  <a:pt x="10" y="2"/>
                </a:lnTo>
                <a:lnTo>
                  <a:pt x="10" y="0"/>
                </a:lnTo>
                <a:lnTo>
                  <a:pt x="2" y="0"/>
                </a:lnTo>
                <a:lnTo>
                  <a:pt x="2" y="2"/>
                </a:lnTo>
                <a:lnTo>
                  <a:pt x="0" y="2"/>
                </a:lnTo>
                <a:lnTo>
                  <a:pt x="0" y="100"/>
                </a:lnTo>
                <a:lnTo>
                  <a:pt x="2" y="100"/>
                </a:lnTo>
                <a:lnTo>
                  <a:pt x="2" y="102"/>
                </a:lnTo>
                <a:lnTo>
                  <a:pt x="10" y="102"/>
                </a:lnTo>
                <a:lnTo>
                  <a:pt x="10" y="100"/>
                </a:lnTo>
                <a:lnTo>
                  <a:pt x="12" y="100"/>
                </a:lnTo>
                <a:lnTo>
                  <a:pt x="12" y="96"/>
                </a:lnTo>
                <a:lnTo>
                  <a:pt x="12" y="6"/>
                </a:lnTo>
                <a:close/>
              </a:path>
            </a:pathLst>
          </a:custGeom>
          <a:solidFill>
            <a:srgbClr val="000000"/>
          </a:solidFill>
          <a:ln w="9525">
            <a:solidFill>
              <a:srgbClr val="0238C0"/>
            </a:solidFill>
            <a:round/>
            <a:headEnd/>
            <a:tailEnd/>
          </a:ln>
        </xdr:spPr>
      </xdr:sp>
      <xdr:sp macro="" textlink="">
        <xdr:nvSpPr>
          <xdr:cNvPr id="26396" name="Freeform 445"/>
          <xdr:cNvSpPr>
            <a:spLocks/>
          </xdr:cNvSpPr>
        </xdr:nvSpPr>
        <xdr:spPr bwMode="auto">
          <a:xfrm>
            <a:off x="329" y="2084"/>
            <a:ext cx="10" cy="3"/>
          </a:xfrm>
          <a:custGeom>
            <a:avLst/>
            <a:gdLst>
              <a:gd name="T0" fmla="*/ 1 w 48"/>
              <a:gd name="T1" fmla="*/ 0 h 12"/>
              <a:gd name="T2" fmla="*/ 0 w 48"/>
              <a:gd name="T3" fmla="*/ 0 h 12"/>
              <a:gd name="T4" fmla="*/ 0 w 48"/>
              <a:gd name="T5" fmla="*/ 1 h 12"/>
              <a:gd name="T6" fmla="*/ 0 w 48"/>
              <a:gd name="T7" fmla="*/ 1 h 12"/>
              <a:gd name="T8" fmla="*/ 0 w 48"/>
              <a:gd name="T9" fmla="*/ 3 h 12"/>
              <a:gd name="T10" fmla="*/ 0 w 48"/>
              <a:gd name="T11" fmla="*/ 3 h 12"/>
              <a:gd name="T12" fmla="*/ 0 w 48"/>
              <a:gd name="T13" fmla="*/ 3 h 12"/>
              <a:gd name="T14" fmla="*/ 10 w 48"/>
              <a:gd name="T15" fmla="*/ 3 h 12"/>
              <a:gd name="T16" fmla="*/ 10 w 48"/>
              <a:gd name="T17" fmla="*/ 3 h 12"/>
              <a:gd name="T18" fmla="*/ 10 w 48"/>
              <a:gd name="T19" fmla="*/ 3 h 12"/>
              <a:gd name="T20" fmla="*/ 10 w 48"/>
              <a:gd name="T21" fmla="*/ 1 h 12"/>
              <a:gd name="T22" fmla="*/ 10 w 48"/>
              <a:gd name="T23" fmla="*/ 1 h 12"/>
              <a:gd name="T24" fmla="*/ 10 w 48"/>
              <a:gd name="T25" fmla="*/ 0 h 12"/>
              <a:gd name="T26" fmla="*/ 9 w 48"/>
              <a:gd name="T27" fmla="*/ 0 h 12"/>
              <a:gd name="T28" fmla="*/ 1 w 48"/>
              <a:gd name="T29" fmla="*/ 0 h 12"/>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48"/>
              <a:gd name="T46" fmla="*/ 0 h 12"/>
              <a:gd name="T47" fmla="*/ 48 w 48"/>
              <a:gd name="T48" fmla="*/ 12 h 12"/>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48" h="12">
                <a:moveTo>
                  <a:pt x="6" y="0"/>
                </a:moveTo>
                <a:lnTo>
                  <a:pt x="2" y="0"/>
                </a:lnTo>
                <a:lnTo>
                  <a:pt x="2" y="2"/>
                </a:lnTo>
                <a:lnTo>
                  <a:pt x="0" y="2"/>
                </a:lnTo>
                <a:lnTo>
                  <a:pt x="0" y="10"/>
                </a:lnTo>
                <a:lnTo>
                  <a:pt x="2" y="10"/>
                </a:lnTo>
                <a:lnTo>
                  <a:pt x="2" y="12"/>
                </a:lnTo>
                <a:lnTo>
                  <a:pt x="46" y="12"/>
                </a:lnTo>
                <a:lnTo>
                  <a:pt x="46" y="10"/>
                </a:lnTo>
                <a:lnTo>
                  <a:pt x="48" y="10"/>
                </a:lnTo>
                <a:lnTo>
                  <a:pt x="48" y="2"/>
                </a:lnTo>
                <a:lnTo>
                  <a:pt x="46" y="2"/>
                </a:lnTo>
                <a:lnTo>
                  <a:pt x="46" y="0"/>
                </a:lnTo>
                <a:lnTo>
                  <a:pt x="42" y="0"/>
                </a:lnTo>
                <a:lnTo>
                  <a:pt x="6" y="0"/>
                </a:lnTo>
                <a:close/>
              </a:path>
            </a:pathLst>
          </a:custGeom>
          <a:solidFill>
            <a:srgbClr val="000000"/>
          </a:solidFill>
          <a:ln w="9525">
            <a:solidFill>
              <a:srgbClr val="0238C0"/>
            </a:solidFill>
            <a:round/>
            <a:headEnd/>
            <a:tailEnd/>
          </a:ln>
        </xdr:spPr>
      </xdr:sp>
      <xdr:sp macro="" textlink="">
        <xdr:nvSpPr>
          <xdr:cNvPr id="26397" name="Freeform 446"/>
          <xdr:cNvSpPr>
            <a:spLocks/>
          </xdr:cNvSpPr>
        </xdr:nvSpPr>
        <xdr:spPr bwMode="auto">
          <a:xfrm>
            <a:off x="329" y="2090"/>
            <a:ext cx="2" cy="21"/>
          </a:xfrm>
          <a:custGeom>
            <a:avLst/>
            <a:gdLst>
              <a:gd name="T0" fmla="*/ 2 w 4"/>
              <a:gd name="T1" fmla="*/ 0 h 90"/>
              <a:gd name="T2" fmla="*/ 2 w 4"/>
              <a:gd name="T3" fmla="*/ 0 h 90"/>
              <a:gd name="T4" fmla="*/ 0 w 4"/>
              <a:gd name="T5" fmla="*/ 0 h 90"/>
              <a:gd name="T6" fmla="*/ 0 w 4"/>
              <a:gd name="T7" fmla="*/ 21 h 90"/>
              <a:gd name="T8" fmla="*/ 2 w 4"/>
              <a:gd name="T9" fmla="*/ 21 h 90"/>
              <a:gd name="T10" fmla="*/ 2 w 4"/>
              <a:gd name="T11" fmla="*/ 21 h 90"/>
              <a:gd name="T12" fmla="*/ 2 w 4"/>
              <a:gd name="T13" fmla="*/ 0 h 90"/>
              <a:gd name="T14" fmla="*/ 0 60000 65536"/>
              <a:gd name="T15" fmla="*/ 0 60000 65536"/>
              <a:gd name="T16" fmla="*/ 0 60000 65536"/>
              <a:gd name="T17" fmla="*/ 0 60000 65536"/>
              <a:gd name="T18" fmla="*/ 0 60000 65536"/>
              <a:gd name="T19" fmla="*/ 0 60000 65536"/>
              <a:gd name="T20" fmla="*/ 0 60000 65536"/>
              <a:gd name="T21" fmla="*/ 0 w 4"/>
              <a:gd name="T22" fmla="*/ 0 h 90"/>
              <a:gd name="T23" fmla="*/ 4 w 4"/>
              <a:gd name="T24" fmla="*/ 90 h 90"/>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90">
                <a:moveTo>
                  <a:pt x="4" y="2"/>
                </a:moveTo>
                <a:lnTo>
                  <a:pt x="4" y="0"/>
                </a:lnTo>
                <a:lnTo>
                  <a:pt x="0" y="0"/>
                </a:lnTo>
                <a:lnTo>
                  <a:pt x="0" y="90"/>
                </a:lnTo>
                <a:lnTo>
                  <a:pt x="4" y="90"/>
                </a:lnTo>
                <a:lnTo>
                  <a:pt x="4" y="88"/>
                </a:lnTo>
                <a:lnTo>
                  <a:pt x="4" y="2"/>
                </a:lnTo>
                <a:close/>
              </a:path>
            </a:pathLst>
          </a:custGeom>
          <a:solidFill>
            <a:srgbClr val="000000"/>
          </a:solidFill>
          <a:ln w="9525">
            <a:solidFill>
              <a:srgbClr val="0238C0"/>
            </a:solidFill>
            <a:round/>
            <a:headEnd/>
            <a:tailEnd/>
          </a:ln>
        </xdr:spPr>
      </xdr:sp>
      <xdr:sp macro="" textlink="">
        <xdr:nvSpPr>
          <xdr:cNvPr id="26398" name="Freeform 447"/>
          <xdr:cNvSpPr>
            <a:spLocks/>
          </xdr:cNvSpPr>
        </xdr:nvSpPr>
        <xdr:spPr bwMode="auto">
          <a:xfrm>
            <a:off x="244" y="2121"/>
            <a:ext cx="85" cy="1"/>
          </a:xfrm>
          <a:custGeom>
            <a:avLst/>
            <a:gdLst>
              <a:gd name="T0" fmla="*/ 0 w 413"/>
              <a:gd name="T1" fmla="*/ 0 h 4"/>
              <a:gd name="T2" fmla="*/ 0 w 413"/>
              <a:gd name="T3" fmla="*/ 0 h 4"/>
              <a:gd name="T4" fmla="*/ 0 w 413"/>
              <a:gd name="T5" fmla="*/ 1 h 4"/>
              <a:gd name="T6" fmla="*/ 85 w 413"/>
              <a:gd name="T7" fmla="*/ 1 h 4"/>
              <a:gd name="T8" fmla="*/ 85 w 413"/>
              <a:gd name="T9" fmla="*/ 0 h 4"/>
              <a:gd name="T10" fmla="*/ 85 w 413"/>
              <a:gd name="T11" fmla="*/ 0 h 4"/>
              <a:gd name="T12" fmla="*/ 0 w 413"/>
              <a:gd name="T13" fmla="*/ 0 h 4"/>
              <a:gd name="T14" fmla="*/ 0 60000 65536"/>
              <a:gd name="T15" fmla="*/ 0 60000 65536"/>
              <a:gd name="T16" fmla="*/ 0 60000 65536"/>
              <a:gd name="T17" fmla="*/ 0 60000 65536"/>
              <a:gd name="T18" fmla="*/ 0 60000 65536"/>
              <a:gd name="T19" fmla="*/ 0 60000 65536"/>
              <a:gd name="T20" fmla="*/ 0 60000 65536"/>
              <a:gd name="T21" fmla="*/ 0 w 413"/>
              <a:gd name="T22" fmla="*/ 0 h 4"/>
              <a:gd name="T23" fmla="*/ 413 w 413"/>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13" h="4">
                <a:moveTo>
                  <a:pt x="2" y="0"/>
                </a:moveTo>
                <a:lnTo>
                  <a:pt x="0" y="0"/>
                </a:lnTo>
                <a:lnTo>
                  <a:pt x="0" y="4"/>
                </a:lnTo>
                <a:lnTo>
                  <a:pt x="413" y="4"/>
                </a:lnTo>
                <a:lnTo>
                  <a:pt x="413" y="0"/>
                </a:lnTo>
                <a:lnTo>
                  <a:pt x="411" y="0"/>
                </a:lnTo>
                <a:lnTo>
                  <a:pt x="2" y="0"/>
                </a:lnTo>
                <a:close/>
              </a:path>
            </a:pathLst>
          </a:custGeom>
          <a:solidFill>
            <a:srgbClr val="000000"/>
          </a:solidFill>
          <a:ln w="9525">
            <a:solidFill>
              <a:srgbClr val="0238C0"/>
            </a:solidFill>
            <a:round/>
            <a:headEnd/>
            <a:tailEnd/>
          </a:ln>
        </xdr:spPr>
      </xdr:sp>
      <xdr:sp macro="" textlink="">
        <xdr:nvSpPr>
          <xdr:cNvPr id="26399" name="Freeform 448"/>
          <xdr:cNvSpPr>
            <a:spLocks/>
          </xdr:cNvSpPr>
        </xdr:nvSpPr>
        <xdr:spPr bwMode="auto">
          <a:xfrm>
            <a:off x="248" y="2125"/>
            <a:ext cx="78" cy="0"/>
          </a:xfrm>
          <a:custGeom>
            <a:avLst/>
            <a:gdLst>
              <a:gd name="T0" fmla="*/ 0 w 383"/>
              <a:gd name="T1" fmla="*/ 0 h 4"/>
              <a:gd name="T2" fmla="*/ 0 w 383"/>
              <a:gd name="T3" fmla="*/ 0 h 4"/>
              <a:gd name="T4" fmla="*/ 0 w 383"/>
              <a:gd name="T5" fmla="*/ 0 h 4"/>
              <a:gd name="T6" fmla="*/ 78 w 383"/>
              <a:gd name="T7" fmla="*/ 0 h 4"/>
              <a:gd name="T8" fmla="*/ 78 w 383"/>
              <a:gd name="T9" fmla="*/ 0 h 4"/>
              <a:gd name="T10" fmla="*/ 78 w 383"/>
              <a:gd name="T11" fmla="*/ 0 h 4"/>
              <a:gd name="T12" fmla="*/ 0 w 383"/>
              <a:gd name="T13" fmla="*/ 0 h 4"/>
              <a:gd name="T14" fmla="*/ 0 60000 65536"/>
              <a:gd name="T15" fmla="*/ 0 60000 65536"/>
              <a:gd name="T16" fmla="*/ 0 60000 65536"/>
              <a:gd name="T17" fmla="*/ 0 60000 65536"/>
              <a:gd name="T18" fmla="*/ 0 60000 65536"/>
              <a:gd name="T19" fmla="*/ 0 60000 65536"/>
              <a:gd name="T20" fmla="*/ 0 60000 65536"/>
              <a:gd name="T21" fmla="*/ 0 w 383"/>
              <a:gd name="T22" fmla="*/ 0 h 4"/>
              <a:gd name="T23" fmla="*/ 383 w 383"/>
              <a:gd name="T24" fmla="*/ 0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383" h="4">
                <a:moveTo>
                  <a:pt x="2" y="0"/>
                </a:moveTo>
                <a:lnTo>
                  <a:pt x="0" y="0"/>
                </a:lnTo>
                <a:lnTo>
                  <a:pt x="0" y="4"/>
                </a:lnTo>
                <a:lnTo>
                  <a:pt x="383" y="4"/>
                </a:lnTo>
                <a:lnTo>
                  <a:pt x="383" y="0"/>
                </a:lnTo>
                <a:lnTo>
                  <a:pt x="381" y="0"/>
                </a:lnTo>
                <a:lnTo>
                  <a:pt x="2" y="0"/>
                </a:lnTo>
                <a:close/>
              </a:path>
            </a:pathLst>
          </a:custGeom>
          <a:solidFill>
            <a:srgbClr val="000000"/>
          </a:solidFill>
          <a:ln w="9525">
            <a:solidFill>
              <a:srgbClr val="0238C0"/>
            </a:solidFill>
            <a:round/>
            <a:headEnd/>
            <a:tailEnd/>
          </a:ln>
        </xdr:spPr>
      </xdr:sp>
      <xdr:sp macro="" textlink="">
        <xdr:nvSpPr>
          <xdr:cNvPr id="26400" name="Freeform 449"/>
          <xdr:cNvSpPr>
            <a:spLocks/>
          </xdr:cNvSpPr>
        </xdr:nvSpPr>
        <xdr:spPr bwMode="auto">
          <a:xfrm>
            <a:off x="244" y="2121"/>
            <a:ext cx="4" cy="4"/>
          </a:xfrm>
          <a:custGeom>
            <a:avLst/>
            <a:gdLst>
              <a:gd name="T0" fmla="*/ 1 w 21"/>
              <a:gd name="T1" fmla="*/ 0 h 21"/>
              <a:gd name="T2" fmla="*/ 0 w 21"/>
              <a:gd name="T3" fmla="*/ 0 h 21"/>
              <a:gd name="T4" fmla="*/ 0 w 21"/>
              <a:gd name="T5" fmla="*/ 1 h 21"/>
              <a:gd name="T6" fmla="*/ 3 w 21"/>
              <a:gd name="T7" fmla="*/ 4 h 21"/>
              <a:gd name="T8" fmla="*/ 4 w 21"/>
              <a:gd name="T9" fmla="*/ 4 h 21"/>
              <a:gd name="T10" fmla="*/ 4 w 21"/>
              <a:gd name="T11" fmla="*/ 3 h 21"/>
              <a:gd name="T12" fmla="*/ 1 w 21"/>
              <a:gd name="T13" fmla="*/ 0 h 21"/>
              <a:gd name="T14" fmla="*/ 0 60000 65536"/>
              <a:gd name="T15" fmla="*/ 0 60000 65536"/>
              <a:gd name="T16" fmla="*/ 0 60000 65536"/>
              <a:gd name="T17" fmla="*/ 0 60000 65536"/>
              <a:gd name="T18" fmla="*/ 0 60000 65536"/>
              <a:gd name="T19" fmla="*/ 0 60000 65536"/>
              <a:gd name="T20" fmla="*/ 0 60000 65536"/>
              <a:gd name="T21" fmla="*/ 0 w 21"/>
              <a:gd name="T22" fmla="*/ 0 h 21"/>
              <a:gd name="T23" fmla="*/ 21 w 21"/>
              <a:gd name="T24" fmla="*/ 21 h 21"/>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21" h="21">
                <a:moveTo>
                  <a:pt x="4" y="0"/>
                </a:moveTo>
                <a:lnTo>
                  <a:pt x="0" y="0"/>
                </a:lnTo>
                <a:lnTo>
                  <a:pt x="0" y="4"/>
                </a:lnTo>
                <a:lnTo>
                  <a:pt x="17" y="21"/>
                </a:lnTo>
                <a:lnTo>
                  <a:pt x="21" y="21"/>
                </a:lnTo>
                <a:lnTo>
                  <a:pt x="21" y="17"/>
                </a:lnTo>
                <a:lnTo>
                  <a:pt x="4" y="0"/>
                </a:lnTo>
                <a:close/>
              </a:path>
            </a:pathLst>
          </a:custGeom>
          <a:solidFill>
            <a:srgbClr val="000000"/>
          </a:solidFill>
          <a:ln w="9525">
            <a:solidFill>
              <a:srgbClr val="0238C0"/>
            </a:solidFill>
            <a:round/>
            <a:headEnd/>
            <a:tailEnd/>
          </a:ln>
        </xdr:spPr>
      </xdr:sp>
      <xdr:sp macro="" textlink="">
        <xdr:nvSpPr>
          <xdr:cNvPr id="26401" name="Freeform 450"/>
          <xdr:cNvSpPr>
            <a:spLocks/>
          </xdr:cNvSpPr>
        </xdr:nvSpPr>
        <xdr:spPr bwMode="auto">
          <a:xfrm>
            <a:off x="248" y="2138"/>
            <a:ext cx="7" cy="0"/>
          </a:xfrm>
          <a:custGeom>
            <a:avLst/>
            <a:gdLst>
              <a:gd name="T0" fmla="*/ 0 w 38"/>
              <a:gd name="T1" fmla="*/ 0 h 4"/>
              <a:gd name="T2" fmla="*/ 0 w 38"/>
              <a:gd name="T3" fmla="*/ 0 h 4"/>
              <a:gd name="T4" fmla="*/ 0 w 38"/>
              <a:gd name="T5" fmla="*/ 0 h 4"/>
              <a:gd name="T6" fmla="*/ 7 w 38"/>
              <a:gd name="T7" fmla="*/ 0 h 4"/>
              <a:gd name="T8" fmla="*/ 7 w 38"/>
              <a:gd name="T9" fmla="*/ 0 h 4"/>
              <a:gd name="T10" fmla="*/ 7 w 38"/>
              <a:gd name="T11" fmla="*/ 0 h 4"/>
              <a:gd name="T12" fmla="*/ 0 w 38"/>
              <a:gd name="T13" fmla="*/ 0 h 4"/>
              <a:gd name="T14" fmla="*/ 0 60000 65536"/>
              <a:gd name="T15" fmla="*/ 0 60000 65536"/>
              <a:gd name="T16" fmla="*/ 0 60000 65536"/>
              <a:gd name="T17" fmla="*/ 0 60000 65536"/>
              <a:gd name="T18" fmla="*/ 0 60000 65536"/>
              <a:gd name="T19" fmla="*/ 0 60000 65536"/>
              <a:gd name="T20" fmla="*/ 0 60000 65536"/>
              <a:gd name="T21" fmla="*/ 0 w 38"/>
              <a:gd name="T22" fmla="*/ 0 h 4"/>
              <a:gd name="T23" fmla="*/ 38 w 38"/>
              <a:gd name="T24" fmla="*/ 0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38" h="4">
                <a:moveTo>
                  <a:pt x="2" y="0"/>
                </a:moveTo>
                <a:lnTo>
                  <a:pt x="0" y="0"/>
                </a:lnTo>
                <a:lnTo>
                  <a:pt x="0" y="4"/>
                </a:lnTo>
                <a:lnTo>
                  <a:pt x="38" y="4"/>
                </a:lnTo>
                <a:lnTo>
                  <a:pt x="38" y="0"/>
                </a:lnTo>
                <a:lnTo>
                  <a:pt x="36" y="0"/>
                </a:lnTo>
                <a:lnTo>
                  <a:pt x="2" y="0"/>
                </a:lnTo>
                <a:close/>
              </a:path>
            </a:pathLst>
          </a:custGeom>
          <a:solidFill>
            <a:srgbClr val="000000"/>
          </a:solidFill>
          <a:ln w="9525">
            <a:solidFill>
              <a:srgbClr val="0238C0"/>
            </a:solidFill>
            <a:round/>
            <a:headEnd/>
            <a:tailEnd/>
          </a:ln>
        </xdr:spPr>
      </xdr:sp>
      <xdr:sp macro="" textlink="">
        <xdr:nvSpPr>
          <xdr:cNvPr id="26402" name="Freeform 451"/>
          <xdr:cNvSpPr>
            <a:spLocks/>
          </xdr:cNvSpPr>
        </xdr:nvSpPr>
        <xdr:spPr bwMode="auto">
          <a:xfrm>
            <a:off x="268" y="2138"/>
            <a:ext cx="37" cy="1"/>
          </a:xfrm>
          <a:custGeom>
            <a:avLst/>
            <a:gdLst>
              <a:gd name="T0" fmla="*/ 0 w 179"/>
              <a:gd name="T1" fmla="*/ 0 h 4"/>
              <a:gd name="T2" fmla="*/ 0 w 179"/>
              <a:gd name="T3" fmla="*/ 0 h 4"/>
              <a:gd name="T4" fmla="*/ 0 w 179"/>
              <a:gd name="T5" fmla="*/ 1 h 4"/>
              <a:gd name="T6" fmla="*/ 37 w 179"/>
              <a:gd name="T7" fmla="*/ 1 h 4"/>
              <a:gd name="T8" fmla="*/ 37 w 179"/>
              <a:gd name="T9" fmla="*/ 0 h 4"/>
              <a:gd name="T10" fmla="*/ 37 w 179"/>
              <a:gd name="T11" fmla="*/ 0 h 4"/>
              <a:gd name="T12" fmla="*/ 0 w 179"/>
              <a:gd name="T13" fmla="*/ 0 h 4"/>
              <a:gd name="T14" fmla="*/ 0 60000 65536"/>
              <a:gd name="T15" fmla="*/ 0 60000 65536"/>
              <a:gd name="T16" fmla="*/ 0 60000 65536"/>
              <a:gd name="T17" fmla="*/ 0 60000 65536"/>
              <a:gd name="T18" fmla="*/ 0 60000 65536"/>
              <a:gd name="T19" fmla="*/ 0 60000 65536"/>
              <a:gd name="T20" fmla="*/ 0 60000 65536"/>
              <a:gd name="T21" fmla="*/ 0 w 179"/>
              <a:gd name="T22" fmla="*/ 0 h 4"/>
              <a:gd name="T23" fmla="*/ 179 w 179"/>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179" h="4">
                <a:moveTo>
                  <a:pt x="2" y="0"/>
                </a:moveTo>
                <a:lnTo>
                  <a:pt x="0" y="0"/>
                </a:lnTo>
                <a:lnTo>
                  <a:pt x="0" y="4"/>
                </a:lnTo>
                <a:lnTo>
                  <a:pt x="179" y="4"/>
                </a:lnTo>
                <a:lnTo>
                  <a:pt x="179" y="0"/>
                </a:lnTo>
                <a:lnTo>
                  <a:pt x="177" y="0"/>
                </a:lnTo>
                <a:lnTo>
                  <a:pt x="2" y="0"/>
                </a:lnTo>
                <a:close/>
              </a:path>
            </a:pathLst>
          </a:custGeom>
          <a:solidFill>
            <a:srgbClr val="000000"/>
          </a:solidFill>
          <a:ln w="9525">
            <a:solidFill>
              <a:srgbClr val="0238C0"/>
            </a:solidFill>
            <a:round/>
            <a:headEnd/>
            <a:tailEnd/>
          </a:ln>
        </xdr:spPr>
      </xdr:sp>
      <xdr:sp macro="" textlink="">
        <xdr:nvSpPr>
          <xdr:cNvPr id="26403" name="Freeform 452"/>
          <xdr:cNvSpPr>
            <a:spLocks/>
          </xdr:cNvSpPr>
        </xdr:nvSpPr>
        <xdr:spPr bwMode="auto">
          <a:xfrm>
            <a:off x="317" y="2138"/>
            <a:ext cx="9" cy="0"/>
          </a:xfrm>
          <a:custGeom>
            <a:avLst/>
            <a:gdLst>
              <a:gd name="T0" fmla="*/ 0 w 42"/>
              <a:gd name="T1" fmla="*/ 0 h 4"/>
              <a:gd name="T2" fmla="*/ 0 w 42"/>
              <a:gd name="T3" fmla="*/ 0 h 4"/>
              <a:gd name="T4" fmla="*/ 0 w 42"/>
              <a:gd name="T5" fmla="*/ 0 h 4"/>
              <a:gd name="T6" fmla="*/ 9 w 42"/>
              <a:gd name="T7" fmla="*/ 0 h 4"/>
              <a:gd name="T8" fmla="*/ 9 w 42"/>
              <a:gd name="T9" fmla="*/ 0 h 4"/>
              <a:gd name="T10" fmla="*/ 9 w 42"/>
              <a:gd name="T11" fmla="*/ 0 h 4"/>
              <a:gd name="T12" fmla="*/ 0 w 42"/>
              <a:gd name="T13" fmla="*/ 0 h 4"/>
              <a:gd name="T14" fmla="*/ 0 60000 65536"/>
              <a:gd name="T15" fmla="*/ 0 60000 65536"/>
              <a:gd name="T16" fmla="*/ 0 60000 65536"/>
              <a:gd name="T17" fmla="*/ 0 60000 65536"/>
              <a:gd name="T18" fmla="*/ 0 60000 65536"/>
              <a:gd name="T19" fmla="*/ 0 60000 65536"/>
              <a:gd name="T20" fmla="*/ 0 60000 65536"/>
              <a:gd name="T21" fmla="*/ 0 w 42"/>
              <a:gd name="T22" fmla="*/ 0 h 4"/>
              <a:gd name="T23" fmla="*/ 42 w 42"/>
              <a:gd name="T24" fmla="*/ 0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2" h="4">
                <a:moveTo>
                  <a:pt x="2" y="0"/>
                </a:moveTo>
                <a:lnTo>
                  <a:pt x="0" y="0"/>
                </a:lnTo>
                <a:lnTo>
                  <a:pt x="0" y="4"/>
                </a:lnTo>
                <a:lnTo>
                  <a:pt x="42" y="4"/>
                </a:lnTo>
                <a:lnTo>
                  <a:pt x="42" y="0"/>
                </a:lnTo>
                <a:lnTo>
                  <a:pt x="40" y="0"/>
                </a:lnTo>
                <a:lnTo>
                  <a:pt x="2" y="0"/>
                </a:lnTo>
                <a:close/>
              </a:path>
            </a:pathLst>
          </a:custGeom>
          <a:solidFill>
            <a:srgbClr val="000000"/>
          </a:solidFill>
          <a:ln w="9525">
            <a:solidFill>
              <a:srgbClr val="0238C0"/>
            </a:solidFill>
            <a:round/>
            <a:headEnd/>
            <a:tailEnd/>
          </a:ln>
        </xdr:spPr>
      </xdr:sp>
      <xdr:sp macro="" textlink="">
        <xdr:nvSpPr>
          <xdr:cNvPr id="26404" name="Freeform 453"/>
          <xdr:cNvSpPr>
            <a:spLocks/>
          </xdr:cNvSpPr>
        </xdr:nvSpPr>
        <xdr:spPr bwMode="auto">
          <a:xfrm>
            <a:off x="251" y="2142"/>
            <a:ext cx="8" cy="1"/>
          </a:xfrm>
          <a:custGeom>
            <a:avLst/>
            <a:gdLst>
              <a:gd name="T0" fmla="*/ 0 w 34"/>
              <a:gd name="T1" fmla="*/ 0 h 4"/>
              <a:gd name="T2" fmla="*/ 0 w 34"/>
              <a:gd name="T3" fmla="*/ 0 h 4"/>
              <a:gd name="T4" fmla="*/ 0 w 34"/>
              <a:gd name="T5" fmla="*/ 1 h 4"/>
              <a:gd name="T6" fmla="*/ 8 w 34"/>
              <a:gd name="T7" fmla="*/ 1 h 4"/>
              <a:gd name="T8" fmla="*/ 8 w 34"/>
              <a:gd name="T9" fmla="*/ 0 h 4"/>
              <a:gd name="T10" fmla="*/ 8 w 34"/>
              <a:gd name="T11" fmla="*/ 0 h 4"/>
              <a:gd name="T12" fmla="*/ 0 w 34"/>
              <a:gd name="T13" fmla="*/ 0 h 4"/>
              <a:gd name="T14" fmla="*/ 0 60000 65536"/>
              <a:gd name="T15" fmla="*/ 0 60000 65536"/>
              <a:gd name="T16" fmla="*/ 0 60000 65536"/>
              <a:gd name="T17" fmla="*/ 0 60000 65536"/>
              <a:gd name="T18" fmla="*/ 0 60000 65536"/>
              <a:gd name="T19" fmla="*/ 0 60000 65536"/>
              <a:gd name="T20" fmla="*/ 0 60000 65536"/>
              <a:gd name="T21" fmla="*/ 0 w 34"/>
              <a:gd name="T22" fmla="*/ 0 h 4"/>
              <a:gd name="T23" fmla="*/ 34 w 34"/>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34" h="4">
                <a:moveTo>
                  <a:pt x="2" y="0"/>
                </a:moveTo>
                <a:lnTo>
                  <a:pt x="0" y="0"/>
                </a:lnTo>
                <a:lnTo>
                  <a:pt x="0" y="4"/>
                </a:lnTo>
                <a:lnTo>
                  <a:pt x="34" y="4"/>
                </a:lnTo>
                <a:lnTo>
                  <a:pt x="34" y="0"/>
                </a:lnTo>
                <a:lnTo>
                  <a:pt x="32" y="0"/>
                </a:lnTo>
                <a:lnTo>
                  <a:pt x="2" y="0"/>
                </a:lnTo>
                <a:close/>
              </a:path>
            </a:pathLst>
          </a:custGeom>
          <a:solidFill>
            <a:srgbClr val="000000"/>
          </a:solidFill>
          <a:ln w="9525">
            <a:solidFill>
              <a:srgbClr val="0238C0"/>
            </a:solidFill>
            <a:round/>
            <a:headEnd/>
            <a:tailEnd/>
          </a:ln>
        </xdr:spPr>
      </xdr:sp>
      <xdr:sp macro="" textlink="">
        <xdr:nvSpPr>
          <xdr:cNvPr id="26405" name="Freeform 454"/>
          <xdr:cNvSpPr>
            <a:spLocks/>
          </xdr:cNvSpPr>
        </xdr:nvSpPr>
        <xdr:spPr bwMode="auto">
          <a:xfrm>
            <a:off x="270" y="2142"/>
            <a:ext cx="32" cy="0"/>
          </a:xfrm>
          <a:custGeom>
            <a:avLst/>
            <a:gdLst>
              <a:gd name="T0" fmla="*/ 0 w 151"/>
              <a:gd name="T1" fmla="*/ 0 h 4"/>
              <a:gd name="T2" fmla="*/ 0 w 151"/>
              <a:gd name="T3" fmla="*/ 0 h 4"/>
              <a:gd name="T4" fmla="*/ 0 w 151"/>
              <a:gd name="T5" fmla="*/ 0 h 4"/>
              <a:gd name="T6" fmla="*/ 32 w 151"/>
              <a:gd name="T7" fmla="*/ 0 h 4"/>
              <a:gd name="T8" fmla="*/ 32 w 151"/>
              <a:gd name="T9" fmla="*/ 0 h 4"/>
              <a:gd name="T10" fmla="*/ 32 w 151"/>
              <a:gd name="T11" fmla="*/ 0 h 4"/>
              <a:gd name="T12" fmla="*/ 0 w 151"/>
              <a:gd name="T13" fmla="*/ 0 h 4"/>
              <a:gd name="T14" fmla="*/ 0 60000 65536"/>
              <a:gd name="T15" fmla="*/ 0 60000 65536"/>
              <a:gd name="T16" fmla="*/ 0 60000 65536"/>
              <a:gd name="T17" fmla="*/ 0 60000 65536"/>
              <a:gd name="T18" fmla="*/ 0 60000 65536"/>
              <a:gd name="T19" fmla="*/ 0 60000 65536"/>
              <a:gd name="T20" fmla="*/ 0 60000 65536"/>
              <a:gd name="T21" fmla="*/ 0 w 151"/>
              <a:gd name="T22" fmla="*/ 0 h 4"/>
              <a:gd name="T23" fmla="*/ 151 w 151"/>
              <a:gd name="T24" fmla="*/ 0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151" h="4">
                <a:moveTo>
                  <a:pt x="2" y="0"/>
                </a:moveTo>
                <a:lnTo>
                  <a:pt x="0" y="0"/>
                </a:lnTo>
                <a:lnTo>
                  <a:pt x="0" y="4"/>
                </a:lnTo>
                <a:lnTo>
                  <a:pt x="151" y="4"/>
                </a:lnTo>
                <a:lnTo>
                  <a:pt x="151" y="0"/>
                </a:lnTo>
                <a:lnTo>
                  <a:pt x="149" y="0"/>
                </a:lnTo>
                <a:lnTo>
                  <a:pt x="2" y="0"/>
                </a:lnTo>
                <a:close/>
              </a:path>
            </a:pathLst>
          </a:custGeom>
          <a:solidFill>
            <a:srgbClr val="000000"/>
          </a:solidFill>
          <a:ln w="9525">
            <a:solidFill>
              <a:srgbClr val="0238C0"/>
            </a:solidFill>
            <a:round/>
            <a:headEnd/>
            <a:tailEnd/>
          </a:ln>
        </xdr:spPr>
      </xdr:sp>
      <xdr:sp macro="" textlink="">
        <xdr:nvSpPr>
          <xdr:cNvPr id="26406" name="Freeform 455"/>
          <xdr:cNvSpPr>
            <a:spLocks/>
          </xdr:cNvSpPr>
        </xdr:nvSpPr>
        <xdr:spPr bwMode="auto">
          <a:xfrm>
            <a:off x="315" y="2142"/>
            <a:ext cx="7" cy="0"/>
          </a:xfrm>
          <a:custGeom>
            <a:avLst/>
            <a:gdLst>
              <a:gd name="T0" fmla="*/ 0 w 38"/>
              <a:gd name="T1" fmla="*/ 0 h 4"/>
              <a:gd name="T2" fmla="*/ 0 w 38"/>
              <a:gd name="T3" fmla="*/ 0 h 4"/>
              <a:gd name="T4" fmla="*/ 0 w 38"/>
              <a:gd name="T5" fmla="*/ 0 h 4"/>
              <a:gd name="T6" fmla="*/ 7 w 38"/>
              <a:gd name="T7" fmla="*/ 0 h 4"/>
              <a:gd name="T8" fmla="*/ 7 w 38"/>
              <a:gd name="T9" fmla="*/ 0 h 4"/>
              <a:gd name="T10" fmla="*/ 7 w 38"/>
              <a:gd name="T11" fmla="*/ 0 h 4"/>
              <a:gd name="T12" fmla="*/ 0 w 38"/>
              <a:gd name="T13" fmla="*/ 0 h 4"/>
              <a:gd name="T14" fmla="*/ 0 60000 65536"/>
              <a:gd name="T15" fmla="*/ 0 60000 65536"/>
              <a:gd name="T16" fmla="*/ 0 60000 65536"/>
              <a:gd name="T17" fmla="*/ 0 60000 65536"/>
              <a:gd name="T18" fmla="*/ 0 60000 65536"/>
              <a:gd name="T19" fmla="*/ 0 60000 65536"/>
              <a:gd name="T20" fmla="*/ 0 60000 65536"/>
              <a:gd name="T21" fmla="*/ 0 w 38"/>
              <a:gd name="T22" fmla="*/ 0 h 4"/>
              <a:gd name="T23" fmla="*/ 38 w 38"/>
              <a:gd name="T24" fmla="*/ 0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38" h="4">
                <a:moveTo>
                  <a:pt x="2" y="0"/>
                </a:moveTo>
                <a:lnTo>
                  <a:pt x="0" y="0"/>
                </a:lnTo>
                <a:lnTo>
                  <a:pt x="0" y="4"/>
                </a:lnTo>
                <a:lnTo>
                  <a:pt x="38" y="4"/>
                </a:lnTo>
                <a:lnTo>
                  <a:pt x="38" y="0"/>
                </a:lnTo>
                <a:lnTo>
                  <a:pt x="36" y="0"/>
                </a:lnTo>
                <a:lnTo>
                  <a:pt x="2" y="0"/>
                </a:lnTo>
                <a:close/>
              </a:path>
            </a:pathLst>
          </a:custGeom>
          <a:solidFill>
            <a:srgbClr val="000000"/>
          </a:solidFill>
          <a:ln w="9525">
            <a:solidFill>
              <a:srgbClr val="0238C0"/>
            </a:solidFill>
            <a:round/>
            <a:headEnd/>
            <a:tailEnd/>
          </a:ln>
        </xdr:spPr>
      </xdr:sp>
      <xdr:sp macro="" textlink="">
        <xdr:nvSpPr>
          <xdr:cNvPr id="26407" name="Freeform 456"/>
          <xdr:cNvSpPr>
            <a:spLocks/>
          </xdr:cNvSpPr>
        </xdr:nvSpPr>
        <xdr:spPr bwMode="auto">
          <a:xfrm>
            <a:off x="254" y="2133"/>
            <a:ext cx="2" cy="3"/>
          </a:xfrm>
          <a:custGeom>
            <a:avLst/>
            <a:gdLst>
              <a:gd name="T0" fmla="*/ 0 w 12"/>
              <a:gd name="T1" fmla="*/ 3 h 12"/>
              <a:gd name="T2" fmla="*/ 1 w 12"/>
              <a:gd name="T3" fmla="*/ 3 h 12"/>
              <a:gd name="T4" fmla="*/ 1 w 12"/>
              <a:gd name="T5" fmla="*/ 2 h 12"/>
              <a:gd name="T6" fmla="*/ 1 w 12"/>
              <a:gd name="T7" fmla="*/ 3 h 12"/>
              <a:gd name="T8" fmla="*/ 1 w 12"/>
              <a:gd name="T9" fmla="*/ 2 h 12"/>
              <a:gd name="T10" fmla="*/ 1 w 12"/>
              <a:gd name="T11" fmla="*/ 2 h 12"/>
              <a:gd name="T12" fmla="*/ 1 w 12"/>
              <a:gd name="T13" fmla="*/ 2 h 12"/>
              <a:gd name="T14" fmla="*/ 1 w 12"/>
              <a:gd name="T15" fmla="*/ 2 h 12"/>
              <a:gd name="T16" fmla="*/ 1 w 12"/>
              <a:gd name="T17" fmla="*/ 2 h 12"/>
              <a:gd name="T18" fmla="*/ 1 w 12"/>
              <a:gd name="T19" fmla="*/ 2 h 12"/>
              <a:gd name="T20" fmla="*/ 1 w 12"/>
              <a:gd name="T21" fmla="*/ 2 h 12"/>
              <a:gd name="T22" fmla="*/ 1 w 12"/>
              <a:gd name="T23" fmla="*/ 1 h 12"/>
              <a:gd name="T24" fmla="*/ 1 w 12"/>
              <a:gd name="T25" fmla="*/ 1 h 12"/>
              <a:gd name="T26" fmla="*/ 1 w 12"/>
              <a:gd name="T27" fmla="*/ 2 h 12"/>
              <a:gd name="T28" fmla="*/ 2 w 12"/>
              <a:gd name="T29" fmla="*/ 2 h 12"/>
              <a:gd name="T30" fmla="*/ 1 w 12"/>
              <a:gd name="T31" fmla="*/ 2 h 12"/>
              <a:gd name="T32" fmla="*/ 2 w 12"/>
              <a:gd name="T33" fmla="*/ 2 h 12"/>
              <a:gd name="T34" fmla="*/ 2 w 12"/>
              <a:gd name="T35" fmla="*/ 1 h 12"/>
              <a:gd name="T36" fmla="*/ 2 w 12"/>
              <a:gd name="T37" fmla="*/ 1 h 12"/>
              <a:gd name="T38" fmla="*/ 2 w 12"/>
              <a:gd name="T39" fmla="*/ 0 h 12"/>
              <a:gd name="T40" fmla="*/ 1 w 12"/>
              <a:gd name="T41" fmla="*/ 0 h 12"/>
              <a:gd name="T42" fmla="*/ 1 w 12"/>
              <a:gd name="T43" fmla="*/ 2 h 12"/>
              <a:gd name="T44" fmla="*/ 1 w 12"/>
              <a:gd name="T45" fmla="*/ 1 h 12"/>
              <a:gd name="T46" fmla="*/ 1 w 12"/>
              <a:gd name="T47" fmla="*/ 1 h 12"/>
              <a:gd name="T48" fmla="*/ 1 w 12"/>
              <a:gd name="T49" fmla="*/ 2 h 12"/>
              <a:gd name="T50" fmla="*/ 1 w 12"/>
              <a:gd name="T51" fmla="*/ 1 h 12"/>
              <a:gd name="T52" fmla="*/ 0 w 12"/>
              <a:gd name="T53" fmla="*/ 1 h 12"/>
              <a:gd name="T54" fmla="*/ 0 w 12"/>
              <a:gd name="T55" fmla="*/ 3 h 12"/>
              <a:gd name="T56" fmla="*/ 0 w 12"/>
              <a:gd name="T57" fmla="*/ 3 h 12"/>
              <a:gd name="T58" fmla="*/ 0 w 12"/>
              <a:gd name="T59" fmla="*/ 3 h 12"/>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w 12"/>
              <a:gd name="T91" fmla="*/ 0 h 12"/>
              <a:gd name="T92" fmla="*/ 12 w 12"/>
              <a:gd name="T93" fmla="*/ 12 h 12"/>
            </a:gdLst>
            <a:ahLst/>
            <a:cxnLst>
              <a:cxn ang="T60">
                <a:pos x="T0" y="T1"/>
              </a:cxn>
              <a:cxn ang="T61">
                <a:pos x="T2" y="T3"/>
              </a:cxn>
              <a:cxn ang="T62">
                <a:pos x="T4" y="T5"/>
              </a:cxn>
              <a:cxn ang="T63">
                <a:pos x="T6" y="T7"/>
              </a:cxn>
              <a:cxn ang="T64">
                <a:pos x="T8" y="T9"/>
              </a:cxn>
              <a:cxn ang="T65">
                <a:pos x="T10" y="T11"/>
              </a:cxn>
              <a:cxn ang="T66">
                <a:pos x="T12" y="T13"/>
              </a:cxn>
              <a:cxn ang="T67">
                <a:pos x="T14" y="T15"/>
              </a:cxn>
              <a:cxn ang="T68">
                <a:pos x="T16" y="T17"/>
              </a:cxn>
              <a:cxn ang="T69">
                <a:pos x="T18" y="T19"/>
              </a:cxn>
              <a:cxn ang="T70">
                <a:pos x="T20" y="T21"/>
              </a:cxn>
              <a:cxn ang="T71">
                <a:pos x="T22" y="T23"/>
              </a:cxn>
              <a:cxn ang="T72">
                <a:pos x="T24" y="T25"/>
              </a:cxn>
              <a:cxn ang="T73">
                <a:pos x="T26" y="T27"/>
              </a:cxn>
              <a:cxn ang="T74">
                <a:pos x="T28" y="T29"/>
              </a:cxn>
              <a:cxn ang="T75">
                <a:pos x="T30" y="T31"/>
              </a:cxn>
              <a:cxn ang="T76">
                <a:pos x="T32" y="T33"/>
              </a:cxn>
              <a:cxn ang="T77">
                <a:pos x="T34" y="T35"/>
              </a:cxn>
              <a:cxn ang="T78">
                <a:pos x="T36" y="T37"/>
              </a:cxn>
              <a:cxn ang="T79">
                <a:pos x="T38" y="T39"/>
              </a:cxn>
              <a:cxn ang="T80">
                <a:pos x="T40" y="T41"/>
              </a:cxn>
              <a:cxn ang="T81">
                <a:pos x="T42" y="T43"/>
              </a:cxn>
              <a:cxn ang="T82">
                <a:pos x="T44" y="T45"/>
              </a:cxn>
              <a:cxn ang="T83">
                <a:pos x="T46" y="T47"/>
              </a:cxn>
              <a:cxn ang="T84">
                <a:pos x="T48" y="T49"/>
              </a:cxn>
              <a:cxn ang="T85">
                <a:pos x="T50" y="T51"/>
              </a:cxn>
              <a:cxn ang="T86">
                <a:pos x="T52" y="T53"/>
              </a:cxn>
              <a:cxn ang="T87">
                <a:pos x="T54" y="T55"/>
              </a:cxn>
              <a:cxn ang="T88">
                <a:pos x="T56" y="T57"/>
              </a:cxn>
              <a:cxn ang="T89">
                <a:pos x="T58" y="T59"/>
              </a:cxn>
            </a:cxnLst>
            <a:rect l="T90" t="T91" r="T92" b="T93"/>
            <a:pathLst>
              <a:path w="12" h="12">
                <a:moveTo>
                  <a:pt x="2" y="12"/>
                </a:moveTo>
                <a:lnTo>
                  <a:pt x="6" y="12"/>
                </a:lnTo>
                <a:lnTo>
                  <a:pt x="6" y="8"/>
                </a:lnTo>
                <a:lnTo>
                  <a:pt x="6" y="10"/>
                </a:lnTo>
                <a:lnTo>
                  <a:pt x="6" y="6"/>
                </a:lnTo>
                <a:lnTo>
                  <a:pt x="4" y="6"/>
                </a:lnTo>
                <a:lnTo>
                  <a:pt x="4" y="8"/>
                </a:lnTo>
                <a:lnTo>
                  <a:pt x="6" y="8"/>
                </a:lnTo>
                <a:lnTo>
                  <a:pt x="8" y="6"/>
                </a:lnTo>
                <a:lnTo>
                  <a:pt x="6" y="8"/>
                </a:lnTo>
                <a:lnTo>
                  <a:pt x="8" y="6"/>
                </a:lnTo>
                <a:lnTo>
                  <a:pt x="8" y="4"/>
                </a:lnTo>
                <a:lnTo>
                  <a:pt x="6" y="4"/>
                </a:lnTo>
                <a:lnTo>
                  <a:pt x="6" y="6"/>
                </a:lnTo>
                <a:lnTo>
                  <a:pt x="10" y="6"/>
                </a:lnTo>
                <a:lnTo>
                  <a:pt x="8" y="6"/>
                </a:lnTo>
                <a:lnTo>
                  <a:pt x="12" y="6"/>
                </a:lnTo>
                <a:lnTo>
                  <a:pt x="12" y="2"/>
                </a:lnTo>
                <a:lnTo>
                  <a:pt x="10" y="2"/>
                </a:lnTo>
                <a:lnTo>
                  <a:pt x="10" y="0"/>
                </a:lnTo>
                <a:lnTo>
                  <a:pt x="4" y="0"/>
                </a:lnTo>
                <a:lnTo>
                  <a:pt x="4" y="6"/>
                </a:lnTo>
                <a:lnTo>
                  <a:pt x="6" y="4"/>
                </a:lnTo>
                <a:lnTo>
                  <a:pt x="4" y="4"/>
                </a:lnTo>
                <a:lnTo>
                  <a:pt x="4" y="6"/>
                </a:lnTo>
                <a:lnTo>
                  <a:pt x="6" y="4"/>
                </a:lnTo>
                <a:lnTo>
                  <a:pt x="0" y="4"/>
                </a:lnTo>
                <a:lnTo>
                  <a:pt x="0" y="10"/>
                </a:lnTo>
                <a:lnTo>
                  <a:pt x="2" y="10"/>
                </a:lnTo>
                <a:lnTo>
                  <a:pt x="2" y="12"/>
                </a:lnTo>
                <a:close/>
              </a:path>
            </a:pathLst>
          </a:custGeom>
          <a:solidFill>
            <a:srgbClr val="000000"/>
          </a:solidFill>
          <a:ln w="9525">
            <a:solidFill>
              <a:srgbClr val="0238C0"/>
            </a:solidFill>
            <a:round/>
            <a:headEnd/>
            <a:tailEnd/>
          </a:ln>
        </xdr:spPr>
      </xdr:sp>
      <xdr:sp macro="" textlink="">
        <xdr:nvSpPr>
          <xdr:cNvPr id="26408" name="Freeform 457"/>
          <xdr:cNvSpPr>
            <a:spLocks/>
          </xdr:cNvSpPr>
        </xdr:nvSpPr>
        <xdr:spPr bwMode="auto">
          <a:xfrm>
            <a:off x="265" y="2133"/>
            <a:ext cx="3" cy="3"/>
          </a:xfrm>
          <a:custGeom>
            <a:avLst/>
            <a:gdLst>
              <a:gd name="T0" fmla="*/ 0 w 10"/>
              <a:gd name="T1" fmla="*/ 1 h 12"/>
              <a:gd name="T2" fmla="*/ 0 w 10"/>
              <a:gd name="T3" fmla="*/ 2 h 12"/>
              <a:gd name="T4" fmla="*/ 1 w 10"/>
              <a:gd name="T5" fmla="*/ 2 h 12"/>
              <a:gd name="T6" fmla="*/ 1 w 10"/>
              <a:gd name="T7" fmla="*/ 1 h 12"/>
              <a:gd name="T8" fmla="*/ 1 w 10"/>
              <a:gd name="T9" fmla="*/ 0 h 12"/>
              <a:gd name="T10" fmla="*/ 0 w 10"/>
              <a:gd name="T11" fmla="*/ 2 h 12"/>
              <a:gd name="T12" fmla="*/ 2 w 10"/>
              <a:gd name="T13" fmla="*/ 2 h 12"/>
              <a:gd name="T14" fmla="*/ 1 w 10"/>
              <a:gd name="T15" fmla="*/ 1 h 12"/>
              <a:gd name="T16" fmla="*/ 2 w 10"/>
              <a:gd name="T17" fmla="*/ 1 h 12"/>
              <a:gd name="T18" fmla="*/ 1 w 10"/>
              <a:gd name="T19" fmla="*/ 2 h 12"/>
              <a:gd name="T20" fmla="*/ 2 w 10"/>
              <a:gd name="T21" fmla="*/ 2 h 12"/>
              <a:gd name="T22" fmla="*/ 2 w 10"/>
              <a:gd name="T23" fmla="*/ 3 h 12"/>
              <a:gd name="T24" fmla="*/ 3 w 10"/>
              <a:gd name="T25" fmla="*/ 3 h 12"/>
              <a:gd name="T26" fmla="*/ 3 w 10"/>
              <a:gd name="T27" fmla="*/ 3 h 12"/>
              <a:gd name="T28" fmla="*/ 3 w 10"/>
              <a:gd name="T29" fmla="*/ 1 h 12"/>
              <a:gd name="T30" fmla="*/ 2 w 10"/>
              <a:gd name="T31" fmla="*/ 2 h 12"/>
              <a:gd name="T32" fmla="*/ 2 w 10"/>
              <a:gd name="T33" fmla="*/ 2 h 12"/>
              <a:gd name="T34" fmla="*/ 2 w 10"/>
              <a:gd name="T35" fmla="*/ 2 h 12"/>
              <a:gd name="T36" fmla="*/ 2 w 10"/>
              <a:gd name="T37" fmla="*/ 1 h 12"/>
              <a:gd name="T38" fmla="*/ 0 w 10"/>
              <a:gd name="T39" fmla="*/ 1 h 12"/>
              <a:gd name="T40" fmla="*/ 0 w 10"/>
              <a:gd name="T41" fmla="*/ 1 h 12"/>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w 10"/>
              <a:gd name="T64" fmla="*/ 0 h 12"/>
              <a:gd name="T65" fmla="*/ 10 w 10"/>
              <a:gd name="T66" fmla="*/ 12 h 12"/>
            </a:gdLst>
            <a:ahLst/>
            <a:cxnLst>
              <a:cxn ang="T42">
                <a:pos x="T0" y="T1"/>
              </a:cxn>
              <a:cxn ang="T43">
                <a:pos x="T2" y="T3"/>
              </a:cxn>
              <a:cxn ang="T44">
                <a:pos x="T4" y="T5"/>
              </a:cxn>
              <a:cxn ang="T45">
                <a:pos x="T6" y="T7"/>
              </a:cxn>
              <a:cxn ang="T46">
                <a:pos x="T8" y="T9"/>
              </a:cxn>
              <a:cxn ang="T47">
                <a:pos x="T10" y="T11"/>
              </a:cxn>
              <a:cxn ang="T48">
                <a:pos x="T12" y="T13"/>
              </a:cxn>
              <a:cxn ang="T49">
                <a:pos x="T14" y="T15"/>
              </a:cxn>
              <a:cxn ang="T50">
                <a:pos x="T16" y="T17"/>
              </a:cxn>
              <a:cxn ang="T51">
                <a:pos x="T18" y="T19"/>
              </a:cxn>
              <a:cxn ang="T52">
                <a:pos x="T20" y="T21"/>
              </a:cxn>
              <a:cxn ang="T53">
                <a:pos x="T22" y="T23"/>
              </a:cxn>
              <a:cxn ang="T54">
                <a:pos x="T24" y="T25"/>
              </a:cxn>
              <a:cxn ang="T55">
                <a:pos x="T26" y="T27"/>
              </a:cxn>
              <a:cxn ang="T56">
                <a:pos x="T28" y="T29"/>
              </a:cxn>
              <a:cxn ang="T57">
                <a:pos x="T30" y="T31"/>
              </a:cxn>
              <a:cxn ang="T58">
                <a:pos x="T32" y="T33"/>
              </a:cxn>
              <a:cxn ang="T59">
                <a:pos x="T34" y="T35"/>
              </a:cxn>
              <a:cxn ang="T60">
                <a:pos x="T36" y="T37"/>
              </a:cxn>
              <a:cxn ang="T61">
                <a:pos x="T38" y="T39"/>
              </a:cxn>
              <a:cxn ang="T62">
                <a:pos x="T40" y="T41"/>
              </a:cxn>
            </a:cxnLst>
            <a:rect l="T63" t="T64" r="T65" b="T66"/>
            <a:pathLst>
              <a:path w="10" h="12">
                <a:moveTo>
                  <a:pt x="0" y="2"/>
                </a:moveTo>
                <a:lnTo>
                  <a:pt x="0" y="6"/>
                </a:lnTo>
                <a:lnTo>
                  <a:pt x="4" y="6"/>
                </a:lnTo>
                <a:lnTo>
                  <a:pt x="4" y="4"/>
                </a:lnTo>
                <a:lnTo>
                  <a:pt x="2" y="0"/>
                </a:lnTo>
                <a:lnTo>
                  <a:pt x="0" y="8"/>
                </a:lnTo>
                <a:lnTo>
                  <a:pt x="6" y="8"/>
                </a:lnTo>
                <a:lnTo>
                  <a:pt x="4" y="4"/>
                </a:lnTo>
                <a:lnTo>
                  <a:pt x="6" y="4"/>
                </a:lnTo>
                <a:lnTo>
                  <a:pt x="2" y="6"/>
                </a:lnTo>
                <a:lnTo>
                  <a:pt x="6" y="8"/>
                </a:lnTo>
                <a:lnTo>
                  <a:pt x="6" y="12"/>
                </a:lnTo>
                <a:lnTo>
                  <a:pt x="10" y="12"/>
                </a:lnTo>
                <a:lnTo>
                  <a:pt x="10" y="10"/>
                </a:lnTo>
                <a:lnTo>
                  <a:pt x="10" y="4"/>
                </a:lnTo>
                <a:lnTo>
                  <a:pt x="6" y="6"/>
                </a:lnTo>
                <a:lnTo>
                  <a:pt x="6" y="8"/>
                </a:lnTo>
                <a:lnTo>
                  <a:pt x="8" y="8"/>
                </a:lnTo>
                <a:lnTo>
                  <a:pt x="8" y="4"/>
                </a:lnTo>
                <a:lnTo>
                  <a:pt x="0" y="4"/>
                </a:lnTo>
                <a:lnTo>
                  <a:pt x="0" y="2"/>
                </a:lnTo>
                <a:close/>
              </a:path>
            </a:pathLst>
          </a:custGeom>
          <a:solidFill>
            <a:srgbClr val="000000"/>
          </a:solidFill>
          <a:ln w="9525">
            <a:solidFill>
              <a:srgbClr val="0238C0"/>
            </a:solidFill>
            <a:round/>
            <a:headEnd/>
            <a:tailEnd/>
          </a:ln>
        </xdr:spPr>
      </xdr:sp>
      <xdr:sp macro="" textlink="">
        <xdr:nvSpPr>
          <xdr:cNvPr id="26409" name="Freeform 458"/>
          <xdr:cNvSpPr>
            <a:spLocks/>
          </xdr:cNvSpPr>
        </xdr:nvSpPr>
        <xdr:spPr bwMode="auto">
          <a:xfrm>
            <a:off x="254" y="2138"/>
            <a:ext cx="1" cy="1"/>
          </a:xfrm>
          <a:custGeom>
            <a:avLst/>
            <a:gdLst>
              <a:gd name="T0" fmla="*/ 1 w 8"/>
              <a:gd name="T1" fmla="*/ 0 h 11"/>
              <a:gd name="T2" fmla="*/ 1 w 8"/>
              <a:gd name="T3" fmla="*/ 0 h 11"/>
              <a:gd name="T4" fmla="*/ 0 w 8"/>
              <a:gd name="T5" fmla="*/ 0 h 11"/>
              <a:gd name="T6" fmla="*/ 0 w 8"/>
              <a:gd name="T7" fmla="*/ 0 h 11"/>
              <a:gd name="T8" fmla="*/ 1 w 8"/>
              <a:gd name="T9" fmla="*/ 0 h 11"/>
              <a:gd name="T10" fmla="*/ 0 w 8"/>
              <a:gd name="T11" fmla="*/ 0 h 11"/>
              <a:gd name="T12" fmla="*/ 0 w 8"/>
              <a:gd name="T13" fmla="*/ 1 h 11"/>
              <a:gd name="T14" fmla="*/ 0 w 8"/>
              <a:gd name="T15" fmla="*/ 1 h 11"/>
              <a:gd name="T16" fmla="*/ 0 w 8"/>
              <a:gd name="T17" fmla="*/ 0 h 11"/>
              <a:gd name="T18" fmla="*/ 1 w 8"/>
              <a:gd name="T19" fmla="*/ 0 h 11"/>
              <a:gd name="T20" fmla="*/ 0 w 8"/>
              <a:gd name="T21" fmla="*/ 1 h 11"/>
              <a:gd name="T22" fmla="*/ 1 w 8"/>
              <a:gd name="T23" fmla="*/ 1 h 11"/>
              <a:gd name="T24" fmla="*/ 1 w 8"/>
              <a:gd name="T25" fmla="*/ 1 h 11"/>
              <a:gd name="T26" fmla="*/ 1 w 8"/>
              <a:gd name="T27" fmla="*/ 1 h 11"/>
              <a:gd name="T28" fmla="*/ 1 w 8"/>
              <a:gd name="T29" fmla="*/ 1 h 11"/>
              <a:gd name="T30" fmla="*/ 1 w 8"/>
              <a:gd name="T31" fmla="*/ 0 h 11"/>
              <a:gd name="T32" fmla="*/ 1 w 8"/>
              <a:gd name="T33" fmla="*/ 1 h 11"/>
              <a:gd name="T34" fmla="*/ 1 w 8"/>
              <a:gd name="T35" fmla="*/ 1 h 11"/>
              <a:gd name="T36" fmla="*/ 1 w 8"/>
              <a:gd name="T37" fmla="*/ 1 h 11"/>
              <a:gd name="T38" fmla="*/ 1 w 8"/>
              <a:gd name="T39" fmla="*/ 0 h 11"/>
              <a:gd name="T40" fmla="*/ 1 w 8"/>
              <a:gd name="T41" fmla="*/ 0 h 11"/>
              <a:gd name="T42" fmla="*/ 1 w 8"/>
              <a:gd name="T43" fmla="*/ 0 h 11"/>
              <a:gd name="T44" fmla="*/ 1 w 8"/>
              <a:gd name="T45" fmla="*/ 0 h 11"/>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w 8"/>
              <a:gd name="T70" fmla="*/ 0 h 11"/>
              <a:gd name="T71" fmla="*/ 8 w 8"/>
              <a:gd name="T72" fmla="*/ 11 h 11"/>
            </a:gdLst>
            <a:ahLst/>
            <a:cxnLst>
              <a:cxn ang="T46">
                <a:pos x="T0" y="T1"/>
              </a:cxn>
              <a:cxn ang="T47">
                <a:pos x="T2" y="T3"/>
              </a:cxn>
              <a:cxn ang="T48">
                <a:pos x="T4" y="T5"/>
              </a:cxn>
              <a:cxn ang="T49">
                <a:pos x="T6" y="T7"/>
              </a:cxn>
              <a:cxn ang="T50">
                <a:pos x="T8" y="T9"/>
              </a:cxn>
              <a:cxn ang="T51">
                <a:pos x="T10" y="T11"/>
              </a:cxn>
              <a:cxn ang="T52">
                <a:pos x="T12" y="T13"/>
              </a:cxn>
              <a:cxn ang="T53">
                <a:pos x="T14" y="T15"/>
              </a:cxn>
              <a:cxn ang="T54">
                <a:pos x="T16" y="T17"/>
              </a:cxn>
              <a:cxn ang="T55">
                <a:pos x="T18" y="T19"/>
              </a:cxn>
              <a:cxn ang="T56">
                <a:pos x="T20" y="T21"/>
              </a:cxn>
              <a:cxn ang="T57">
                <a:pos x="T22" y="T23"/>
              </a:cxn>
              <a:cxn ang="T58">
                <a:pos x="T24" y="T25"/>
              </a:cxn>
              <a:cxn ang="T59">
                <a:pos x="T26" y="T27"/>
              </a:cxn>
              <a:cxn ang="T60">
                <a:pos x="T28" y="T29"/>
              </a:cxn>
              <a:cxn ang="T61">
                <a:pos x="T30" y="T31"/>
              </a:cxn>
              <a:cxn ang="T62">
                <a:pos x="T32" y="T33"/>
              </a:cxn>
              <a:cxn ang="T63">
                <a:pos x="T34" y="T35"/>
              </a:cxn>
              <a:cxn ang="T64">
                <a:pos x="T36" y="T37"/>
              </a:cxn>
              <a:cxn ang="T65">
                <a:pos x="T38" y="T39"/>
              </a:cxn>
              <a:cxn ang="T66">
                <a:pos x="T40" y="T41"/>
              </a:cxn>
              <a:cxn ang="T67">
                <a:pos x="T42" y="T43"/>
              </a:cxn>
              <a:cxn ang="T68">
                <a:pos x="T44" y="T45"/>
              </a:cxn>
            </a:cxnLst>
            <a:rect l="T69" t="T70" r="T71" b="T72"/>
            <a:pathLst>
              <a:path w="8" h="11">
                <a:moveTo>
                  <a:pt x="6" y="2"/>
                </a:moveTo>
                <a:lnTo>
                  <a:pt x="6" y="0"/>
                </a:lnTo>
                <a:lnTo>
                  <a:pt x="2" y="0"/>
                </a:lnTo>
                <a:lnTo>
                  <a:pt x="2" y="2"/>
                </a:lnTo>
                <a:lnTo>
                  <a:pt x="4" y="0"/>
                </a:lnTo>
                <a:lnTo>
                  <a:pt x="0" y="0"/>
                </a:lnTo>
                <a:lnTo>
                  <a:pt x="0" y="6"/>
                </a:lnTo>
                <a:lnTo>
                  <a:pt x="2" y="6"/>
                </a:lnTo>
                <a:lnTo>
                  <a:pt x="2" y="4"/>
                </a:lnTo>
                <a:lnTo>
                  <a:pt x="4" y="4"/>
                </a:lnTo>
                <a:lnTo>
                  <a:pt x="0" y="6"/>
                </a:lnTo>
                <a:lnTo>
                  <a:pt x="4" y="7"/>
                </a:lnTo>
                <a:lnTo>
                  <a:pt x="4" y="11"/>
                </a:lnTo>
                <a:lnTo>
                  <a:pt x="8" y="11"/>
                </a:lnTo>
                <a:lnTo>
                  <a:pt x="8" y="9"/>
                </a:lnTo>
                <a:lnTo>
                  <a:pt x="8" y="4"/>
                </a:lnTo>
                <a:lnTo>
                  <a:pt x="4" y="6"/>
                </a:lnTo>
                <a:lnTo>
                  <a:pt x="4" y="7"/>
                </a:lnTo>
                <a:lnTo>
                  <a:pt x="6" y="7"/>
                </a:lnTo>
                <a:lnTo>
                  <a:pt x="6" y="2"/>
                </a:lnTo>
                <a:lnTo>
                  <a:pt x="4" y="2"/>
                </a:lnTo>
                <a:lnTo>
                  <a:pt x="4" y="4"/>
                </a:lnTo>
                <a:lnTo>
                  <a:pt x="6" y="2"/>
                </a:lnTo>
                <a:close/>
              </a:path>
            </a:pathLst>
          </a:custGeom>
          <a:solidFill>
            <a:srgbClr val="000000"/>
          </a:solidFill>
          <a:ln w="9525">
            <a:solidFill>
              <a:srgbClr val="0238C0"/>
            </a:solidFill>
            <a:round/>
            <a:headEnd/>
            <a:tailEnd/>
          </a:ln>
        </xdr:spPr>
      </xdr:sp>
      <xdr:sp macro="" textlink="">
        <xdr:nvSpPr>
          <xdr:cNvPr id="26410" name="Freeform 459"/>
          <xdr:cNvSpPr>
            <a:spLocks/>
          </xdr:cNvSpPr>
        </xdr:nvSpPr>
        <xdr:spPr bwMode="auto">
          <a:xfrm>
            <a:off x="266" y="2136"/>
            <a:ext cx="3" cy="3"/>
          </a:xfrm>
          <a:custGeom>
            <a:avLst/>
            <a:gdLst>
              <a:gd name="T0" fmla="*/ 1 w 10"/>
              <a:gd name="T1" fmla="*/ 1 h 11"/>
              <a:gd name="T2" fmla="*/ 2 w 10"/>
              <a:gd name="T3" fmla="*/ 1 h 11"/>
              <a:gd name="T4" fmla="*/ 2 w 10"/>
              <a:gd name="T5" fmla="*/ 0 h 11"/>
              <a:gd name="T6" fmla="*/ 1 w 10"/>
              <a:gd name="T7" fmla="*/ 0 h 11"/>
              <a:gd name="T8" fmla="*/ 0 w 10"/>
              <a:gd name="T9" fmla="*/ 1 h 11"/>
              <a:gd name="T10" fmla="*/ 1 w 10"/>
              <a:gd name="T11" fmla="*/ 1 h 11"/>
              <a:gd name="T12" fmla="*/ 1 w 10"/>
              <a:gd name="T13" fmla="*/ 2 h 11"/>
              <a:gd name="T14" fmla="*/ 1 w 10"/>
              <a:gd name="T15" fmla="*/ 2 h 11"/>
              <a:gd name="T16" fmla="*/ 1 w 10"/>
              <a:gd name="T17" fmla="*/ 2 h 11"/>
              <a:gd name="T18" fmla="*/ 2 w 10"/>
              <a:gd name="T19" fmla="*/ 2 h 11"/>
              <a:gd name="T20" fmla="*/ 1 w 10"/>
              <a:gd name="T21" fmla="*/ 2 h 11"/>
              <a:gd name="T22" fmla="*/ 2 w 10"/>
              <a:gd name="T23" fmla="*/ 2 h 11"/>
              <a:gd name="T24" fmla="*/ 2 w 10"/>
              <a:gd name="T25" fmla="*/ 2 h 11"/>
              <a:gd name="T26" fmla="*/ 2 w 10"/>
              <a:gd name="T27" fmla="*/ 3 h 11"/>
              <a:gd name="T28" fmla="*/ 3 w 10"/>
              <a:gd name="T29" fmla="*/ 3 h 11"/>
              <a:gd name="T30" fmla="*/ 3 w 10"/>
              <a:gd name="T31" fmla="*/ 2 h 11"/>
              <a:gd name="T32" fmla="*/ 3 w 10"/>
              <a:gd name="T33" fmla="*/ 2 h 11"/>
              <a:gd name="T34" fmla="*/ 2 w 10"/>
              <a:gd name="T35" fmla="*/ 2 h 11"/>
              <a:gd name="T36" fmla="*/ 2 w 10"/>
              <a:gd name="T37" fmla="*/ 2 h 11"/>
              <a:gd name="T38" fmla="*/ 2 w 10"/>
              <a:gd name="T39" fmla="*/ 2 h 11"/>
              <a:gd name="T40" fmla="*/ 2 w 10"/>
              <a:gd name="T41" fmla="*/ 1 h 11"/>
              <a:gd name="T42" fmla="*/ 2 w 10"/>
              <a:gd name="T43" fmla="*/ 1 h 11"/>
              <a:gd name="T44" fmla="*/ 2 w 10"/>
              <a:gd name="T45" fmla="*/ 0 h 11"/>
              <a:gd name="T46" fmla="*/ 1 w 10"/>
              <a:gd name="T47" fmla="*/ 1 h 11"/>
              <a:gd name="T48" fmla="*/ 1 w 10"/>
              <a:gd name="T49" fmla="*/ 1 h 11"/>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w 10"/>
              <a:gd name="T76" fmla="*/ 0 h 11"/>
              <a:gd name="T77" fmla="*/ 10 w 10"/>
              <a:gd name="T78" fmla="*/ 11 h 11"/>
            </a:gdLst>
            <a:ahLst/>
            <a:cxnLst>
              <a:cxn ang="T50">
                <a:pos x="T0" y="T1"/>
              </a:cxn>
              <a:cxn ang="T51">
                <a:pos x="T2" y="T3"/>
              </a:cxn>
              <a:cxn ang="T52">
                <a:pos x="T4" y="T5"/>
              </a:cxn>
              <a:cxn ang="T53">
                <a:pos x="T6" y="T7"/>
              </a:cxn>
              <a:cxn ang="T54">
                <a:pos x="T8" y="T9"/>
              </a:cxn>
              <a:cxn ang="T55">
                <a:pos x="T10" y="T11"/>
              </a:cxn>
              <a:cxn ang="T56">
                <a:pos x="T12" y="T13"/>
              </a:cxn>
              <a:cxn ang="T57">
                <a:pos x="T14" y="T15"/>
              </a:cxn>
              <a:cxn ang="T58">
                <a:pos x="T16" y="T17"/>
              </a:cxn>
              <a:cxn ang="T59">
                <a:pos x="T18" y="T19"/>
              </a:cxn>
              <a:cxn ang="T60">
                <a:pos x="T20" y="T21"/>
              </a:cxn>
              <a:cxn ang="T61">
                <a:pos x="T22" y="T23"/>
              </a:cxn>
              <a:cxn ang="T62">
                <a:pos x="T24" y="T25"/>
              </a:cxn>
              <a:cxn ang="T63">
                <a:pos x="T26" y="T27"/>
              </a:cxn>
              <a:cxn ang="T64">
                <a:pos x="T28" y="T29"/>
              </a:cxn>
              <a:cxn ang="T65">
                <a:pos x="T30" y="T31"/>
              </a:cxn>
              <a:cxn ang="T66">
                <a:pos x="T32" y="T33"/>
              </a:cxn>
              <a:cxn ang="T67">
                <a:pos x="T34" y="T35"/>
              </a:cxn>
              <a:cxn ang="T68">
                <a:pos x="T36" y="T37"/>
              </a:cxn>
              <a:cxn ang="T69">
                <a:pos x="T38" y="T39"/>
              </a:cxn>
              <a:cxn ang="T70">
                <a:pos x="T40" y="T41"/>
              </a:cxn>
              <a:cxn ang="T71">
                <a:pos x="T42" y="T43"/>
              </a:cxn>
              <a:cxn ang="T72">
                <a:pos x="T44" y="T45"/>
              </a:cxn>
              <a:cxn ang="T73">
                <a:pos x="T46" y="T47"/>
              </a:cxn>
              <a:cxn ang="T74">
                <a:pos x="T48" y="T49"/>
              </a:cxn>
            </a:cxnLst>
            <a:rect l="T75" t="T76" r="T77" b="T78"/>
            <a:pathLst>
              <a:path w="10" h="11">
                <a:moveTo>
                  <a:pt x="4" y="4"/>
                </a:moveTo>
                <a:lnTo>
                  <a:pt x="6" y="4"/>
                </a:lnTo>
                <a:lnTo>
                  <a:pt x="6" y="0"/>
                </a:lnTo>
                <a:lnTo>
                  <a:pt x="4" y="0"/>
                </a:lnTo>
                <a:lnTo>
                  <a:pt x="0" y="2"/>
                </a:lnTo>
                <a:lnTo>
                  <a:pt x="2" y="4"/>
                </a:lnTo>
                <a:lnTo>
                  <a:pt x="2" y="6"/>
                </a:lnTo>
                <a:lnTo>
                  <a:pt x="4" y="6"/>
                </a:lnTo>
                <a:lnTo>
                  <a:pt x="4" y="8"/>
                </a:lnTo>
                <a:lnTo>
                  <a:pt x="6" y="6"/>
                </a:lnTo>
                <a:lnTo>
                  <a:pt x="2" y="8"/>
                </a:lnTo>
                <a:lnTo>
                  <a:pt x="6" y="9"/>
                </a:lnTo>
                <a:lnTo>
                  <a:pt x="6" y="8"/>
                </a:lnTo>
                <a:lnTo>
                  <a:pt x="6" y="11"/>
                </a:lnTo>
                <a:lnTo>
                  <a:pt x="10" y="11"/>
                </a:lnTo>
                <a:lnTo>
                  <a:pt x="10" y="9"/>
                </a:lnTo>
                <a:lnTo>
                  <a:pt x="10" y="6"/>
                </a:lnTo>
                <a:lnTo>
                  <a:pt x="6" y="8"/>
                </a:lnTo>
                <a:lnTo>
                  <a:pt x="6" y="9"/>
                </a:lnTo>
                <a:lnTo>
                  <a:pt x="8" y="9"/>
                </a:lnTo>
                <a:lnTo>
                  <a:pt x="8" y="2"/>
                </a:lnTo>
                <a:lnTo>
                  <a:pt x="6" y="2"/>
                </a:lnTo>
                <a:lnTo>
                  <a:pt x="6" y="0"/>
                </a:lnTo>
                <a:lnTo>
                  <a:pt x="4" y="2"/>
                </a:lnTo>
                <a:lnTo>
                  <a:pt x="4" y="4"/>
                </a:lnTo>
                <a:close/>
              </a:path>
            </a:pathLst>
          </a:custGeom>
          <a:solidFill>
            <a:srgbClr val="000000"/>
          </a:solidFill>
          <a:ln w="9525">
            <a:solidFill>
              <a:srgbClr val="0238C0"/>
            </a:solidFill>
            <a:round/>
            <a:headEnd/>
            <a:tailEnd/>
          </a:ln>
        </xdr:spPr>
      </xdr:sp>
      <xdr:sp macro="" textlink="">
        <xdr:nvSpPr>
          <xdr:cNvPr id="26411" name="Freeform 460"/>
          <xdr:cNvSpPr>
            <a:spLocks/>
          </xdr:cNvSpPr>
        </xdr:nvSpPr>
        <xdr:spPr bwMode="auto">
          <a:xfrm>
            <a:off x="270" y="2140"/>
            <a:ext cx="1" cy="3"/>
          </a:xfrm>
          <a:custGeom>
            <a:avLst/>
            <a:gdLst>
              <a:gd name="T0" fmla="*/ 1 w 8"/>
              <a:gd name="T1" fmla="*/ 1 h 12"/>
              <a:gd name="T2" fmla="*/ 1 w 8"/>
              <a:gd name="T3" fmla="*/ 0 h 12"/>
              <a:gd name="T4" fmla="*/ 0 w 8"/>
              <a:gd name="T5" fmla="*/ 0 h 12"/>
              <a:gd name="T6" fmla="*/ 0 w 8"/>
              <a:gd name="T7" fmla="*/ 1 h 12"/>
              <a:gd name="T8" fmla="*/ 0 w 8"/>
              <a:gd name="T9" fmla="*/ 1 h 12"/>
              <a:gd name="T10" fmla="*/ 1 w 8"/>
              <a:gd name="T11" fmla="*/ 1 h 12"/>
              <a:gd name="T12" fmla="*/ 1 w 8"/>
              <a:gd name="T13" fmla="*/ 2 h 12"/>
              <a:gd name="T14" fmla="*/ 1 w 8"/>
              <a:gd name="T15" fmla="*/ 1 h 12"/>
              <a:gd name="T16" fmla="*/ 0 w 8"/>
              <a:gd name="T17" fmla="*/ 1 h 12"/>
              <a:gd name="T18" fmla="*/ 0 w 8"/>
              <a:gd name="T19" fmla="*/ 3 h 12"/>
              <a:gd name="T20" fmla="*/ 1 w 8"/>
              <a:gd name="T21" fmla="*/ 3 h 12"/>
              <a:gd name="T22" fmla="*/ 1 w 8"/>
              <a:gd name="T23" fmla="*/ 3 h 12"/>
              <a:gd name="T24" fmla="*/ 1 w 8"/>
              <a:gd name="T25" fmla="*/ 3 h 12"/>
              <a:gd name="T26" fmla="*/ 1 w 8"/>
              <a:gd name="T27" fmla="*/ 3 h 12"/>
              <a:gd name="T28" fmla="*/ 1 w 8"/>
              <a:gd name="T29" fmla="*/ 2 h 12"/>
              <a:gd name="T30" fmla="*/ 1 w 8"/>
              <a:gd name="T31" fmla="*/ 2 h 12"/>
              <a:gd name="T32" fmla="*/ 1 w 8"/>
              <a:gd name="T33" fmla="*/ 2 h 12"/>
              <a:gd name="T34" fmla="*/ 1 w 8"/>
              <a:gd name="T35" fmla="*/ 2 h 12"/>
              <a:gd name="T36" fmla="*/ 1 w 8"/>
              <a:gd name="T37" fmla="*/ 1 h 12"/>
              <a:gd name="T38" fmla="*/ 1 w 8"/>
              <a:gd name="T39" fmla="*/ 0 h 12"/>
              <a:gd name="T40" fmla="*/ 0 w 8"/>
              <a:gd name="T41" fmla="*/ 0 h 12"/>
              <a:gd name="T42" fmla="*/ 1 w 8"/>
              <a:gd name="T43" fmla="*/ 1 h 12"/>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8"/>
              <a:gd name="T67" fmla="*/ 0 h 12"/>
              <a:gd name="T68" fmla="*/ 8 w 8"/>
              <a:gd name="T69" fmla="*/ 12 h 12"/>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8" h="12">
                <a:moveTo>
                  <a:pt x="4" y="2"/>
                </a:moveTo>
                <a:lnTo>
                  <a:pt x="4" y="0"/>
                </a:lnTo>
                <a:lnTo>
                  <a:pt x="0" y="0"/>
                </a:lnTo>
                <a:lnTo>
                  <a:pt x="0" y="2"/>
                </a:lnTo>
                <a:lnTo>
                  <a:pt x="2" y="4"/>
                </a:lnTo>
                <a:lnTo>
                  <a:pt x="4" y="4"/>
                </a:lnTo>
                <a:lnTo>
                  <a:pt x="4" y="6"/>
                </a:lnTo>
                <a:lnTo>
                  <a:pt x="6" y="4"/>
                </a:lnTo>
                <a:lnTo>
                  <a:pt x="2" y="4"/>
                </a:lnTo>
                <a:lnTo>
                  <a:pt x="2" y="10"/>
                </a:lnTo>
                <a:lnTo>
                  <a:pt x="4" y="10"/>
                </a:lnTo>
                <a:lnTo>
                  <a:pt x="4" y="12"/>
                </a:lnTo>
                <a:lnTo>
                  <a:pt x="8" y="12"/>
                </a:lnTo>
                <a:lnTo>
                  <a:pt x="8" y="10"/>
                </a:lnTo>
                <a:lnTo>
                  <a:pt x="8" y="6"/>
                </a:lnTo>
                <a:lnTo>
                  <a:pt x="6" y="6"/>
                </a:lnTo>
                <a:lnTo>
                  <a:pt x="6" y="8"/>
                </a:lnTo>
                <a:lnTo>
                  <a:pt x="8" y="6"/>
                </a:lnTo>
                <a:lnTo>
                  <a:pt x="8" y="4"/>
                </a:lnTo>
                <a:lnTo>
                  <a:pt x="4" y="0"/>
                </a:lnTo>
                <a:lnTo>
                  <a:pt x="2" y="0"/>
                </a:lnTo>
                <a:lnTo>
                  <a:pt x="4" y="2"/>
                </a:lnTo>
                <a:close/>
              </a:path>
            </a:pathLst>
          </a:custGeom>
          <a:solidFill>
            <a:srgbClr val="000000"/>
          </a:solidFill>
          <a:ln w="9525">
            <a:solidFill>
              <a:srgbClr val="0238C0"/>
            </a:solidFill>
            <a:round/>
            <a:headEnd/>
            <a:tailEnd/>
          </a:ln>
        </xdr:spPr>
      </xdr:sp>
      <xdr:sp macro="" textlink="">
        <xdr:nvSpPr>
          <xdr:cNvPr id="26412" name="Freeform 461"/>
          <xdr:cNvSpPr>
            <a:spLocks/>
          </xdr:cNvSpPr>
        </xdr:nvSpPr>
        <xdr:spPr bwMode="auto">
          <a:xfrm>
            <a:off x="256" y="2140"/>
            <a:ext cx="3" cy="3"/>
          </a:xfrm>
          <a:custGeom>
            <a:avLst/>
            <a:gdLst>
              <a:gd name="T0" fmla="*/ 2 w 8"/>
              <a:gd name="T1" fmla="*/ 1 h 10"/>
              <a:gd name="T2" fmla="*/ 2 w 8"/>
              <a:gd name="T3" fmla="*/ 0 h 10"/>
              <a:gd name="T4" fmla="*/ 1 w 8"/>
              <a:gd name="T5" fmla="*/ 0 h 10"/>
              <a:gd name="T6" fmla="*/ 2 w 8"/>
              <a:gd name="T7" fmla="*/ 0 h 10"/>
              <a:gd name="T8" fmla="*/ 0 w 8"/>
              <a:gd name="T9" fmla="*/ 1 h 10"/>
              <a:gd name="T10" fmla="*/ 2 w 8"/>
              <a:gd name="T11" fmla="*/ 1 h 10"/>
              <a:gd name="T12" fmla="*/ 2 w 8"/>
              <a:gd name="T13" fmla="*/ 2 h 10"/>
              <a:gd name="T14" fmla="*/ 3 w 8"/>
              <a:gd name="T15" fmla="*/ 2 h 10"/>
              <a:gd name="T16" fmla="*/ 3 w 8"/>
              <a:gd name="T17" fmla="*/ 1 h 10"/>
              <a:gd name="T18" fmla="*/ 1 w 8"/>
              <a:gd name="T19" fmla="*/ 1 h 10"/>
              <a:gd name="T20" fmla="*/ 1 w 8"/>
              <a:gd name="T21" fmla="*/ 3 h 10"/>
              <a:gd name="T22" fmla="*/ 3 w 8"/>
              <a:gd name="T23" fmla="*/ 3 h 10"/>
              <a:gd name="T24" fmla="*/ 3 w 8"/>
              <a:gd name="T25" fmla="*/ 2 h 10"/>
              <a:gd name="T26" fmla="*/ 2 w 8"/>
              <a:gd name="T27" fmla="*/ 2 h 10"/>
              <a:gd name="T28" fmla="*/ 2 w 8"/>
              <a:gd name="T29" fmla="*/ 2 h 10"/>
              <a:gd name="T30" fmla="*/ 2 w 8"/>
              <a:gd name="T31" fmla="*/ 2 h 10"/>
              <a:gd name="T32" fmla="*/ 2 w 8"/>
              <a:gd name="T33" fmla="*/ 2 h 10"/>
              <a:gd name="T34" fmla="*/ 3 w 8"/>
              <a:gd name="T35" fmla="*/ 2 h 10"/>
              <a:gd name="T36" fmla="*/ 3 w 8"/>
              <a:gd name="T37" fmla="*/ 0 h 10"/>
              <a:gd name="T38" fmla="*/ 2 w 8"/>
              <a:gd name="T39" fmla="*/ 1 h 10"/>
              <a:gd name="T40" fmla="*/ 2 w 8"/>
              <a:gd name="T41" fmla="*/ 1 h 10"/>
              <a:gd name="T42" fmla="*/ 2 w 8"/>
              <a:gd name="T43" fmla="*/ 1 h 10"/>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8"/>
              <a:gd name="T67" fmla="*/ 0 h 10"/>
              <a:gd name="T68" fmla="*/ 8 w 8"/>
              <a:gd name="T69" fmla="*/ 10 h 10"/>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8" h="10">
                <a:moveTo>
                  <a:pt x="6" y="4"/>
                </a:moveTo>
                <a:lnTo>
                  <a:pt x="6" y="0"/>
                </a:lnTo>
                <a:lnTo>
                  <a:pt x="2" y="0"/>
                </a:lnTo>
                <a:lnTo>
                  <a:pt x="4" y="0"/>
                </a:lnTo>
                <a:lnTo>
                  <a:pt x="0" y="2"/>
                </a:lnTo>
                <a:lnTo>
                  <a:pt x="4" y="4"/>
                </a:lnTo>
                <a:lnTo>
                  <a:pt x="4" y="6"/>
                </a:lnTo>
                <a:lnTo>
                  <a:pt x="8" y="6"/>
                </a:lnTo>
                <a:lnTo>
                  <a:pt x="8" y="2"/>
                </a:lnTo>
                <a:lnTo>
                  <a:pt x="2" y="2"/>
                </a:lnTo>
                <a:lnTo>
                  <a:pt x="2" y="10"/>
                </a:lnTo>
                <a:lnTo>
                  <a:pt x="8" y="10"/>
                </a:lnTo>
                <a:lnTo>
                  <a:pt x="8" y="6"/>
                </a:lnTo>
                <a:lnTo>
                  <a:pt x="4" y="6"/>
                </a:lnTo>
                <a:lnTo>
                  <a:pt x="6" y="6"/>
                </a:lnTo>
                <a:lnTo>
                  <a:pt x="4" y="6"/>
                </a:lnTo>
                <a:lnTo>
                  <a:pt x="4" y="8"/>
                </a:lnTo>
                <a:lnTo>
                  <a:pt x="8" y="8"/>
                </a:lnTo>
                <a:lnTo>
                  <a:pt x="8" y="0"/>
                </a:lnTo>
                <a:lnTo>
                  <a:pt x="4" y="2"/>
                </a:lnTo>
                <a:lnTo>
                  <a:pt x="4" y="4"/>
                </a:lnTo>
                <a:lnTo>
                  <a:pt x="6" y="4"/>
                </a:lnTo>
                <a:close/>
              </a:path>
            </a:pathLst>
          </a:custGeom>
          <a:solidFill>
            <a:srgbClr val="000000"/>
          </a:solidFill>
          <a:ln w="9525">
            <a:solidFill>
              <a:srgbClr val="0238C0"/>
            </a:solidFill>
            <a:round/>
            <a:headEnd/>
            <a:tailEnd/>
          </a:ln>
        </xdr:spPr>
      </xdr:sp>
      <xdr:sp macro="" textlink="">
        <xdr:nvSpPr>
          <xdr:cNvPr id="26413" name="Freeform 462"/>
          <xdr:cNvSpPr>
            <a:spLocks/>
          </xdr:cNvSpPr>
        </xdr:nvSpPr>
        <xdr:spPr bwMode="auto">
          <a:xfrm>
            <a:off x="258" y="2147"/>
            <a:ext cx="2" cy="5"/>
          </a:xfrm>
          <a:custGeom>
            <a:avLst/>
            <a:gdLst>
              <a:gd name="T0" fmla="*/ 1 w 11"/>
              <a:gd name="T1" fmla="*/ 1 h 16"/>
              <a:gd name="T2" fmla="*/ 1 w 11"/>
              <a:gd name="T3" fmla="*/ 0 h 16"/>
              <a:gd name="T4" fmla="*/ 0 w 11"/>
              <a:gd name="T5" fmla="*/ 0 h 16"/>
              <a:gd name="T6" fmla="*/ 0 w 11"/>
              <a:gd name="T7" fmla="*/ 3 h 16"/>
              <a:gd name="T8" fmla="*/ 0 w 11"/>
              <a:gd name="T9" fmla="*/ 4 h 16"/>
              <a:gd name="T10" fmla="*/ 0 w 11"/>
              <a:gd name="T11" fmla="*/ 3 h 16"/>
              <a:gd name="T12" fmla="*/ 0 w 11"/>
              <a:gd name="T13" fmla="*/ 4 h 16"/>
              <a:gd name="T14" fmla="*/ 1 w 11"/>
              <a:gd name="T15" fmla="*/ 4 h 16"/>
              <a:gd name="T16" fmla="*/ 1 w 11"/>
              <a:gd name="T17" fmla="*/ 5 h 16"/>
              <a:gd name="T18" fmla="*/ 2 w 11"/>
              <a:gd name="T19" fmla="*/ 5 h 16"/>
              <a:gd name="T20" fmla="*/ 2 w 11"/>
              <a:gd name="T21" fmla="*/ 4 h 16"/>
              <a:gd name="T22" fmla="*/ 2 w 11"/>
              <a:gd name="T23" fmla="*/ 4 h 16"/>
              <a:gd name="T24" fmla="*/ 1 w 11"/>
              <a:gd name="T25" fmla="*/ 4 h 16"/>
              <a:gd name="T26" fmla="*/ 1 w 11"/>
              <a:gd name="T27" fmla="*/ 3 h 16"/>
              <a:gd name="T28" fmla="*/ 1 w 11"/>
              <a:gd name="T29" fmla="*/ 3 h 16"/>
              <a:gd name="T30" fmla="*/ 1 w 11"/>
              <a:gd name="T31" fmla="*/ 3 h 16"/>
              <a:gd name="T32" fmla="*/ 1 w 11"/>
              <a:gd name="T33" fmla="*/ 1 h 1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w 11"/>
              <a:gd name="T52" fmla="*/ 0 h 16"/>
              <a:gd name="T53" fmla="*/ 11 w 11"/>
              <a:gd name="T54" fmla="*/ 16 h 16"/>
            </a:gdLst>
            <a:ahLst/>
            <a:cxnLst>
              <a:cxn ang="T34">
                <a:pos x="T0" y="T1"/>
              </a:cxn>
              <a:cxn ang="T35">
                <a:pos x="T2" y="T3"/>
              </a:cxn>
              <a:cxn ang="T36">
                <a:pos x="T4" y="T5"/>
              </a:cxn>
              <a:cxn ang="T37">
                <a:pos x="T6" y="T7"/>
              </a:cxn>
              <a:cxn ang="T38">
                <a:pos x="T8" y="T9"/>
              </a:cxn>
              <a:cxn ang="T39">
                <a:pos x="T10" y="T11"/>
              </a:cxn>
              <a:cxn ang="T40">
                <a:pos x="T12" y="T13"/>
              </a:cxn>
              <a:cxn ang="T41">
                <a:pos x="T14" y="T15"/>
              </a:cxn>
              <a:cxn ang="T42">
                <a:pos x="T16" y="T17"/>
              </a:cxn>
              <a:cxn ang="T43">
                <a:pos x="T18" y="T19"/>
              </a:cxn>
              <a:cxn ang="T44">
                <a:pos x="T20" y="T21"/>
              </a:cxn>
              <a:cxn ang="T45">
                <a:pos x="T22" y="T23"/>
              </a:cxn>
              <a:cxn ang="T46">
                <a:pos x="T24" y="T25"/>
              </a:cxn>
              <a:cxn ang="T47">
                <a:pos x="T26" y="T27"/>
              </a:cxn>
              <a:cxn ang="T48">
                <a:pos x="T28" y="T29"/>
              </a:cxn>
              <a:cxn ang="T49">
                <a:pos x="T30" y="T31"/>
              </a:cxn>
              <a:cxn ang="T50">
                <a:pos x="T32" y="T33"/>
              </a:cxn>
            </a:cxnLst>
            <a:rect l="T51" t="T52" r="T53" b="T54"/>
            <a:pathLst>
              <a:path w="11" h="16">
                <a:moveTo>
                  <a:pt x="4" y="2"/>
                </a:moveTo>
                <a:lnTo>
                  <a:pt x="4" y="0"/>
                </a:lnTo>
                <a:lnTo>
                  <a:pt x="0" y="0"/>
                </a:lnTo>
                <a:lnTo>
                  <a:pt x="0" y="8"/>
                </a:lnTo>
                <a:lnTo>
                  <a:pt x="2" y="12"/>
                </a:lnTo>
                <a:lnTo>
                  <a:pt x="2" y="10"/>
                </a:lnTo>
                <a:lnTo>
                  <a:pt x="2" y="14"/>
                </a:lnTo>
                <a:lnTo>
                  <a:pt x="6" y="14"/>
                </a:lnTo>
                <a:lnTo>
                  <a:pt x="8" y="16"/>
                </a:lnTo>
                <a:lnTo>
                  <a:pt x="11" y="16"/>
                </a:lnTo>
                <a:lnTo>
                  <a:pt x="11" y="12"/>
                </a:lnTo>
                <a:lnTo>
                  <a:pt x="9" y="12"/>
                </a:lnTo>
                <a:lnTo>
                  <a:pt x="8" y="12"/>
                </a:lnTo>
                <a:lnTo>
                  <a:pt x="6" y="10"/>
                </a:lnTo>
                <a:lnTo>
                  <a:pt x="6" y="8"/>
                </a:lnTo>
                <a:lnTo>
                  <a:pt x="4" y="8"/>
                </a:lnTo>
                <a:lnTo>
                  <a:pt x="4" y="2"/>
                </a:lnTo>
                <a:close/>
              </a:path>
            </a:pathLst>
          </a:custGeom>
          <a:solidFill>
            <a:srgbClr val="000000"/>
          </a:solidFill>
          <a:ln w="9525">
            <a:solidFill>
              <a:srgbClr val="0238C0"/>
            </a:solidFill>
            <a:round/>
            <a:headEnd/>
            <a:tailEnd/>
          </a:ln>
        </xdr:spPr>
      </xdr:sp>
      <xdr:sp macro="" textlink="">
        <xdr:nvSpPr>
          <xdr:cNvPr id="26414" name="Freeform 463"/>
          <xdr:cNvSpPr>
            <a:spLocks/>
          </xdr:cNvSpPr>
        </xdr:nvSpPr>
        <xdr:spPr bwMode="auto">
          <a:xfrm>
            <a:off x="269" y="2147"/>
            <a:ext cx="2" cy="5"/>
          </a:xfrm>
          <a:custGeom>
            <a:avLst/>
            <a:gdLst>
              <a:gd name="T0" fmla="*/ 2 w 12"/>
              <a:gd name="T1" fmla="*/ 1 h 16"/>
              <a:gd name="T2" fmla="*/ 2 w 12"/>
              <a:gd name="T3" fmla="*/ 0 h 16"/>
              <a:gd name="T4" fmla="*/ 1 w 12"/>
              <a:gd name="T5" fmla="*/ 0 h 16"/>
              <a:gd name="T6" fmla="*/ 1 w 12"/>
              <a:gd name="T7" fmla="*/ 1 h 16"/>
              <a:gd name="T8" fmla="*/ 2 w 12"/>
              <a:gd name="T9" fmla="*/ 0 h 16"/>
              <a:gd name="T10" fmla="*/ 1 w 12"/>
              <a:gd name="T11" fmla="*/ 0 h 16"/>
              <a:gd name="T12" fmla="*/ 1 w 12"/>
              <a:gd name="T13" fmla="*/ 3 h 16"/>
              <a:gd name="T14" fmla="*/ 1 w 12"/>
              <a:gd name="T15" fmla="*/ 3 h 16"/>
              <a:gd name="T16" fmla="*/ 0 w 12"/>
              <a:gd name="T17" fmla="*/ 3 h 16"/>
              <a:gd name="T18" fmla="*/ 0 w 12"/>
              <a:gd name="T19" fmla="*/ 3 h 16"/>
              <a:gd name="T20" fmla="*/ 0 w 12"/>
              <a:gd name="T21" fmla="*/ 3 h 16"/>
              <a:gd name="T22" fmla="*/ 0 w 12"/>
              <a:gd name="T23" fmla="*/ 4 h 16"/>
              <a:gd name="T24" fmla="*/ 0 w 12"/>
              <a:gd name="T25" fmla="*/ 5 h 16"/>
              <a:gd name="T26" fmla="*/ 1 w 12"/>
              <a:gd name="T27" fmla="*/ 5 h 16"/>
              <a:gd name="T28" fmla="*/ 1 w 12"/>
              <a:gd name="T29" fmla="*/ 4 h 16"/>
              <a:gd name="T30" fmla="*/ 0 w 12"/>
              <a:gd name="T31" fmla="*/ 4 h 16"/>
              <a:gd name="T32" fmla="*/ 1 w 12"/>
              <a:gd name="T33" fmla="*/ 4 h 16"/>
              <a:gd name="T34" fmla="*/ 1 w 12"/>
              <a:gd name="T35" fmla="*/ 4 h 16"/>
              <a:gd name="T36" fmla="*/ 1 w 12"/>
              <a:gd name="T37" fmla="*/ 4 h 16"/>
              <a:gd name="T38" fmla="*/ 2 w 12"/>
              <a:gd name="T39" fmla="*/ 4 h 16"/>
              <a:gd name="T40" fmla="*/ 2 w 12"/>
              <a:gd name="T41" fmla="*/ 1 h 16"/>
              <a:gd name="T42" fmla="*/ 2 w 12"/>
              <a:gd name="T43" fmla="*/ 1 h 1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2"/>
              <a:gd name="T67" fmla="*/ 0 h 16"/>
              <a:gd name="T68" fmla="*/ 12 w 12"/>
              <a:gd name="T69" fmla="*/ 16 h 16"/>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2" h="16">
                <a:moveTo>
                  <a:pt x="12" y="2"/>
                </a:moveTo>
                <a:lnTo>
                  <a:pt x="12" y="0"/>
                </a:lnTo>
                <a:lnTo>
                  <a:pt x="8" y="0"/>
                </a:lnTo>
                <a:lnTo>
                  <a:pt x="8" y="2"/>
                </a:lnTo>
                <a:lnTo>
                  <a:pt x="10" y="0"/>
                </a:lnTo>
                <a:lnTo>
                  <a:pt x="6" y="0"/>
                </a:lnTo>
                <a:lnTo>
                  <a:pt x="6" y="10"/>
                </a:lnTo>
                <a:lnTo>
                  <a:pt x="8" y="8"/>
                </a:lnTo>
                <a:lnTo>
                  <a:pt x="2" y="8"/>
                </a:lnTo>
                <a:lnTo>
                  <a:pt x="2" y="10"/>
                </a:lnTo>
                <a:lnTo>
                  <a:pt x="0" y="10"/>
                </a:lnTo>
                <a:lnTo>
                  <a:pt x="0" y="14"/>
                </a:lnTo>
                <a:lnTo>
                  <a:pt x="2" y="16"/>
                </a:lnTo>
                <a:lnTo>
                  <a:pt x="4" y="16"/>
                </a:lnTo>
                <a:lnTo>
                  <a:pt x="4" y="12"/>
                </a:lnTo>
                <a:lnTo>
                  <a:pt x="2" y="12"/>
                </a:lnTo>
                <a:lnTo>
                  <a:pt x="4" y="14"/>
                </a:lnTo>
                <a:lnTo>
                  <a:pt x="6" y="14"/>
                </a:lnTo>
                <a:lnTo>
                  <a:pt x="6" y="12"/>
                </a:lnTo>
                <a:lnTo>
                  <a:pt x="10" y="12"/>
                </a:lnTo>
                <a:lnTo>
                  <a:pt x="10" y="4"/>
                </a:lnTo>
                <a:lnTo>
                  <a:pt x="12" y="2"/>
                </a:lnTo>
                <a:close/>
              </a:path>
            </a:pathLst>
          </a:custGeom>
          <a:solidFill>
            <a:srgbClr val="000000"/>
          </a:solidFill>
          <a:ln w="9525">
            <a:solidFill>
              <a:srgbClr val="0238C0"/>
            </a:solidFill>
            <a:round/>
            <a:headEnd/>
            <a:tailEnd/>
          </a:ln>
        </xdr:spPr>
      </xdr:sp>
      <xdr:sp macro="" textlink="">
        <xdr:nvSpPr>
          <xdr:cNvPr id="26415" name="Freeform 464"/>
          <xdr:cNvSpPr>
            <a:spLocks/>
          </xdr:cNvSpPr>
        </xdr:nvSpPr>
        <xdr:spPr bwMode="auto">
          <a:xfrm>
            <a:off x="255" y="2135"/>
            <a:ext cx="11" cy="0"/>
          </a:xfrm>
          <a:custGeom>
            <a:avLst/>
            <a:gdLst>
              <a:gd name="T0" fmla="*/ 0 w 51"/>
              <a:gd name="T1" fmla="*/ 0 h 4"/>
              <a:gd name="T2" fmla="*/ 0 w 51"/>
              <a:gd name="T3" fmla="*/ 0 h 4"/>
              <a:gd name="T4" fmla="*/ 0 w 51"/>
              <a:gd name="T5" fmla="*/ 0 h 4"/>
              <a:gd name="T6" fmla="*/ 11 w 51"/>
              <a:gd name="T7" fmla="*/ 0 h 4"/>
              <a:gd name="T8" fmla="*/ 11 w 51"/>
              <a:gd name="T9" fmla="*/ 0 h 4"/>
              <a:gd name="T10" fmla="*/ 11 w 51"/>
              <a:gd name="T11" fmla="*/ 0 h 4"/>
              <a:gd name="T12" fmla="*/ 0 w 51"/>
              <a:gd name="T13" fmla="*/ 0 h 4"/>
              <a:gd name="T14" fmla="*/ 0 60000 65536"/>
              <a:gd name="T15" fmla="*/ 0 60000 65536"/>
              <a:gd name="T16" fmla="*/ 0 60000 65536"/>
              <a:gd name="T17" fmla="*/ 0 60000 65536"/>
              <a:gd name="T18" fmla="*/ 0 60000 65536"/>
              <a:gd name="T19" fmla="*/ 0 60000 65536"/>
              <a:gd name="T20" fmla="*/ 0 60000 65536"/>
              <a:gd name="T21" fmla="*/ 0 w 51"/>
              <a:gd name="T22" fmla="*/ 0 h 4"/>
              <a:gd name="T23" fmla="*/ 51 w 51"/>
              <a:gd name="T24" fmla="*/ 0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51" h="4">
                <a:moveTo>
                  <a:pt x="2" y="0"/>
                </a:moveTo>
                <a:lnTo>
                  <a:pt x="0" y="0"/>
                </a:lnTo>
                <a:lnTo>
                  <a:pt x="0" y="4"/>
                </a:lnTo>
                <a:lnTo>
                  <a:pt x="51" y="4"/>
                </a:lnTo>
                <a:lnTo>
                  <a:pt x="51" y="0"/>
                </a:lnTo>
                <a:lnTo>
                  <a:pt x="49" y="0"/>
                </a:lnTo>
                <a:lnTo>
                  <a:pt x="2" y="0"/>
                </a:lnTo>
                <a:close/>
              </a:path>
            </a:pathLst>
          </a:custGeom>
          <a:solidFill>
            <a:srgbClr val="000000"/>
          </a:solidFill>
          <a:ln w="9525">
            <a:solidFill>
              <a:srgbClr val="0238C0"/>
            </a:solidFill>
            <a:round/>
            <a:headEnd/>
            <a:tailEnd/>
          </a:ln>
        </xdr:spPr>
      </xdr:sp>
      <xdr:sp macro="" textlink="">
        <xdr:nvSpPr>
          <xdr:cNvPr id="26416" name="Freeform 465"/>
          <xdr:cNvSpPr>
            <a:spLocks/>
          </xdr:cNvSpPr>
        </xdr:nvSpPr>
        <xdr:spPr bwMode="auto">
          <a:xfrm>
            <a:off x="259" y="2152"/>
            <a:ext cx="11" cy="0"/>
          </a:xfrm>
          <a:custGeom>
            <a:avLst/>
            <a:gdLst>
              <a:gd name="T0" fmla="*/ 0 w 51"/>
              <a:gd name="T1" fmla="*/ 0 h 4"/>
              <a:gd name="T2" fmla="*/ 0 w 51"/>
              <a:gd name="T3" fmla="*/ 0 h 4"/>
              <a:gd name="T4" fmla="*/ 0 w 51"/>
              <a:gd name="T5" fmla="*/ 0 h 4"/>
              <a:gd name="T6" fmla="*/ 11 w 51"/>
              <a:gd name="T7" fmla="*/ 0 h 4"/>
              <a:gd name="T8" fmla="*/ 11 w 51"/>
              <a:gd name="T9" fmla="*/ 0 h 4"/>
              <a:gd name="T10" fmla="*/ 11 w 51"/>
              <a:gd name="T11" fmla="*/ 0 h 4"/>
              <a:gd name="T12" fmla="*/ 0 w 51"/>
              <a:gd name="T13" fmla="*/ 0 h 4"/>
              <a:gd name="T14" fmla="*/ 0 60000 65536"/>
              <a:gd name="T15" fmla="*/ 0 60000 65536"/>
              <a:gd name="T16" fmla="*/ 0 60000 65536"/>
              <a:gd name="T17" fmla="*/ 0 60000 65536"/>
              <a:gd name="T18" fmla="*/ 0 60000 65536"/>
              <a:gd name="T19" fmla="*/ 0 60000 65536"/>
              <a:gd name="T20" fmla="*/ 0 60000 65536"/>
              <a:gd name="T21" fmla="*/ 0 w 51"/>
              <a:gd name="T22" fmla="*/ 0 h 4"/>
              <a:gd name="T23" fmla="*/ 51 w 51"/>
              <a:gd name="T24" fmla="*/ 0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51" h="4">
                <a:moveTo>
                  <a:pt x="1" y="0"/>
                </a:moveTo>
                <a:lnTo>
                  <a:pt x="0" y="0"/>
                </a:lnTo>
                <a:lnTo>
                  <a:pt x="0" y="4"/>
                </a:lnTo>
                <a:lnTo>
                  <a:pt x="51" y="4"/>
                </a:lnTo>
                <a:lnTo>
                  <a:pt x="51" y="0"/>
                </a:lnTo>
                <a:lnTo>
                  <a:pt x="49" y="0"/>
                </a:lnTo>
                <a:lnTo>
                  <a:pt x="1" y="0"/>
                </a:lnTo>
                <a:close/>
              </a:path>
            </a:pathLst>
          </a:custGeom>
          <a:solidFill>
            <a:srgbClr val="000000"/>
          </a:solidFill>
          <a:ln w="9525">
            <a:solidFill>
              <a:srgbClr val="0238C0"/>
            </a:solidFill>
            <a:round/>
            <a:headEnd/>
            <a:tailEnd/>
          </a:ln>
        </xdr:spPr>
      </xdr:sp>
      <xdr:sp macro="" textlink="">
        <xdr:nvSpPr>
          <xdr:cNvPr id="26417" name="Freeform 466"/>
          <xdr:cNvSpPr>
            <a:spLocks/>
          </xdr:cNvSpPr>
        </xdr:nvSpPr>
        <xdr:spPr bwMode="auto">
          <a:xfrm>
            <a:off x="258" y="2142"/>
            <a:ext cx="1" cy="7"/>
          </a:xfrm>
          <a:custGeom>
            <a:avLst/>
            <a:gdLst>
              <a:gd name="T0" fmla="*/ 1 w 4"/>
              <a:gd name="T1" fmla="*/ 0 h 29"/>
              <a:gd name="T2" fmla="*/ 1 w 4"/>
              <a:gd name="T3" fmla="*/ 0 h 29"/>
              <a:gd name="T4" fmla="*/ 0 w 4"/>
              <a:gd name="T5" fmla="*/ 0 h 29"/>
              <a:gd name="T6" fmla="*/ 0 w 4"/>
              <a:gd name="T7" fmla="*/ 7 h 29"/>
              <a:gd name="T8" fmla="*/ 1 w 4"/>
              <a:gd name="T9" fmla="*/ 7 h 29"/>
              <a:gd name="T10" fmla="*/ 1 w 4"/>
              <a:gd name="T11" fmla="*/ 7 h 29"/>
              <a:gd name="T12" fmla="*/ 1 w 4"/>
              <a:gd name="T13" fmla="*/ 0 h 29"/>
              <a:gd name="T14" fmla="*/ 0 60000 65536"/>
              <a:gd name="T15" fmla="*/ 0 60000 65536"/>
              <a:gd name="T16" fmla="*/ 0 60000 65536"/>
              <a:gd name="T17" fmla="*/ 0 60000 65536"/>
              <a:gd name="T18" fmla="*/ 0 60000 65536"/>
              <a:gd name="T19" fmla="*/ 0 60000 65536"/>
              <a:gd name="T20" fmla="*/ 0 60000 65536"/>
              <a:gd name="T21" fmla="*/ 0 w 4"/>
              <a:gd name="T22" fmla="*/ 0 h 29"/>
              <a:gd name="T23" fmla="*/ 4 w 4"/>
              <a:gd name="T24" fmla="*/ 29 h 29"/>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9">
                <a:moveTo>
                  <a:pt x="4" y="2"/>
                </a:moveTo>
                <a:lnTo>
                  <a:pt x="4" y="0"/>
                </a:lnTo>
                <a:lnTo>
                  <a:pt x="0" y="0"/>
                </a:lnTo>
                <a:lnTo>
                  <a:pt x="0" y="29"/>
                </a:lnTo>
                <a:lnTo>
                  <a:pt x="4" y="29"/>
                </a:lnTo>
                <a:lnTo>
                  <a:pt x="4" y="27"/>
                </a:lnTo>
                <a:lnTo>
                  <a:pt x="4" y="2"/>
                </a:lnTo>
                <a:close/>
              </a:path>
            </a:pathLst>
          </a:custGeom>
          <a:solidFill>
            <a:srgbClr val="000000"/>
          </a:solidFill>
          <a:ln w="9525">
            <a:solidFill>
              <a:srgbClr val="0238C0"/>
            </a:solidFill>
            <a:round/>
            <a:headEnd/>
            <a:tailEnd/>
          </a:ln>
        </xdr:spPr>
      </xdr:sp>
      <xdr:sp macro="" textlink="">
        <xdr:nvSpPr>
          <xdr:cNvPr id="26418" name="Freeform 467"/>
          <xdr:cNvSpPr>
            <a:spLocks/>
          </xdr:cNvSpPr>
        </xdr:nvSpPr>
        <xdr:spPr bwMode="auto">
          <a:xfrm>
            <a:off x="270" y="2142"/>
            <a:ext cx="1" cy="7"/>
          </a:xfrm>
          <a:custGeom>
            <a:avLst/>
            <a:gdLst>
              <a:gd name="T0" fmla="*/ 1 w 4"/>
              <a:gd name="T1" fmla="*/ 0 h 29"/>
              <a:gd name="T2" fmla="*/ 1 w 4"/>
              <a:gd name="T3" fmla="*/ 0 h 29"/>
              <a:gd name="T4" fmla="*/ 0 w 4"/>
              <a:gd name="T5" fmla="*/ 0 h 29"/>
              <a:gd name="T6" fmla="*/ 0 w 4"/>
              <a:gd name="T7" fmla="*/ 7 h 29"/>
              <a:gd name="T8" fmla="*/ 1 w 4"/>
              <a:gd name="T9" fmla="*/ 7 h 29"/>
              <a:gd name="T10" fmla="*/ 1 w 4"/>
              <a:gd name="T11" fmla="*/ 7 h 29"/>
              <a:gd name="T12" fmla="*/ 1 w 4"/>
              <a:gd name="T13" fmla="*/ 0 h 29"/>
              <a:gd name="T14" fmla="*/ 0 60000 65536"/>
              <a:gd name="T15" fmla="*/ 0 60000 65536"/>
              <a:gd name="T16" fmla="*/ 0 60000 65536"/>
              <a:gd name="T17" fmla="*/ 0 60000 65536"/>
              <a:gd name="T18" fmla="*/ 0 60000 65536"/>
              <a:gd name="T19" fmla="*/ 0 60000 65536"/>
              <a:gd name="T20" fmla="*/ 0 60000 65536"/>
              <a:gd name="T21" fmla="*/ 0 w 4"/>
              <a:gd name="T22" fmla="*/ 0 h 29"/>
              <a:gd name="T23" fmla="*/ 4 w 4"/>
              <a:gd name="T24" fmla="*/ 29 h 29"/>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9">
                <a:moveTo>
                  <a:pt x="4" y="2"/>
                </a:moveTo>
                <a:lnTo>
                  <a:pt x="4" y="0"/>
                </a:lnTo>
                <a:lnTo>
                  <a:pt x="0" y="0"/>
                </a:lnTo>
                <a:lnTo>
                  <a:pt x="0" y="29"/>
                </a:lnTo>
                <a:lnTo>
                  <a:pt x="4" y="29"/>
                </a:lnTo>
                <a:lnTo>
                  <a:pt x="4" y="27"/>
                </a:lnTo>
                <a:lnTo>
                  <a:pt x="4" y="2"/>
                </a:lnTo>
                <a:close/>
              </a:path>
            </a:pathLst>
          </a:custGeom>
          <a:solidFill>
            <a:srgbClr val="000000"/>
          </a:solidFill>
          <a:ln w="9525">
            <a:solidFill>
              <a:srgbClr val="0238C0"/>
            </a:solidFill>
            <a:round/>
            <a:headEnd/>
            <a:tailEnd/>
          </a:ln>
        </xdr:spPr>
      </xdr:sp>
      <xdr:sp macro="" textlink="">
        <xdr:nvSpPr>
          <xdr:cNvPr id="26419" name="Freeform 468"/>
          <xdr:cNvSpPr>
            <a:spLocks/>
          </xdr:cNvSpPr>
        </xdr:nvSpPr>
        <xdr:spPr bwMode="auto">
          <a:xfrm>
            <a:off x="255" y="2135"/>
            <a:ext cx="0" cy="3"/>
          </a:xfrm>
          <a:custGeom>
            <a:avLst/>
            <a:gdLst>
              <a:gd name="T0" fmla="*/ 0 w 4"/>
              <a:gd name="T1" fmla="*/ 1 h 10"/>
              <a:gd name="T2" fmla="*/ 0 w 4"/>
              <a:gd name="T3" fmla="*/ 0 h 10"/>
              <a:gd name="T4" fmla="*/ 0 w 4"/>
              <a:gd name="T5" fmla="*/ 0 h 10"/>
              <a:gd name="T6" fmla="*/ 0 w 4"/>
              <a:gd name="T7" fmla="*/ 3 h 10"/>
              <a:gd name="T8" fmla="*/ 0 w 4"/>
              <a:gd name="T9" fmla="*/ 3 h 10"/>
              <a:gd name="T10" fmla="*/ 0 w 4"/>
              <a:gd name="T11" fmla="*/ 2 h 10"/>
              <a:gd name="T12" fmla="*/ 0 w 4"/>
              <a:gd name="T13" fmla="*/ 1 h 10"/>
              <a:gd name="T14" fmla="*/ 0 60000 65536"/>
              <a:gd name="T15" fmla="*/ 0 60000 65536"/>
              <a:gd name="T16" fmla="*/ 0 60000 65536"/>
              <a:gd name="T17" fmla="*/ 0 60000 65536"/>
              <a:gd name="T18" fmla="*/ 0 60000 65536"/>
              <a:gd name="T19" fmla="*/ 0 60000 65536"/>
              <a:gd name="T20" fmla="*/ 0 60000 65536"/>
              <a:gd name="T21" fmla="*/ 0 w 4"/>
              <a:gd name="T22" fmla="*/ 0 h 10"/>
              <a:gd name="T23" fmla="*/ 0 w 4"/>
              <a:gd name="T24" fmla="*/ 10 h 10"/>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10">
                <a:moveTo>
                  <a:pt x="4" y="2"/>
                </a:moveTo>
                <a:lnTo>
                  <a:pt x="4" y="0"/>
                </a:lnTo>
                <a:lnTo>
                  <a:pt x="0" y="0"/>
                </a:lnTo>
                <a:lnTo>
                  <a:pt x="0" y="10"/>
                </a:lnTo>
                <a:lnTo>
                  <a:pt x="4" y="10"/>
                </a:lnTo>
                <a:lnTo>
                  <a:pt x="4" y="8"/>
                </a:lnTo>
                <a:lnTo>
                  <a:pt x="4" y="2"/>
                </a:lnTo>
                <a:close/>
              </a:path>
            </a:pathLst>
          </a:custGeom>
          <a:solidFill>
            <a:srgbClr val="000000"/>
          </a:solidFill>
          <a:ln w="9525">
            <a:solidFill>
              <a:srgbClr val="0238C0"/>
            </a:solidFill>
            <a:round/>
            <a:headEnd/>
            <a:tailEnd/>
          </a:ln>
        </xdr:spPr>
      </xdr:sp>
      <xdr:sp macro="" textlink="">
        <xdr:nvSpPr>
          <xdr:cNvPr id="26420" name="Freeform 469"/>
          <xdr:cNvSpPr>
            <a:spLocks/>
          </xdr:cNvSpPr>
        </xdr:nvSpPr>
        <xdr:spPr bwMode="auto">
          <a:xfrm>
            <a:off x="266" y="2135"/>
            <a:ext cx="2" cy="3"/>
          </a:xfrm>
          <a:custGeom>
            <a:avLst/>
            <a:gdLst>
              <a:gd name="T0" fmla="*/ 2 w 4"/>
              <a:gd name="T1" fmla="*/ 1 h 8"/>
              <a:gd name="T2" fmla="*/ 2 w 4"/>
              <a:gd name="T3" fmla="*/ 0 h 8"/>
              <a:gd name="T4" fmla="*/ 0 w 4"/>
              <a:gd name="T5" fmla="*/ 0 h 8"/>
              <a:gd name="T6" fmla="*/ 0 w 4"/>
              <a:gd name="T7" fmla="*/ 3 h 8"/>
              <a:gd name="T8" fmla="*/ 2 w 4"/>
              <a:gd name="T9" fmla="*/ 3 h 8"/>
              <a:gd name="T10" fmla="*/ 2 w 4"/>
              <a:gd name="T11" fmla="*/ 2 h 8"/>
              <a:gd name="T12" fmla="*/ 2 w 4"/>
              <a:gd name="T13" fmla="*/ 1 h 8"/>
              <a:gd name="T14" fmla="*/ 0 60000 65536"/>
              <a:gd name="T15" fmla="*/ 0 60000 65536"/>
              <a:gd name="T16" fmla="*/ 0 60000 65536"/>
              <a:gd name="T17" fmla="*/ 0 60000 65536"/>
              <a:gd name="T18" fmla="*/ 0 60000 65536"/>
              <a:gd name="T19" fmla="*/ 0 60000 65536"/>
              <a:gd name="T20" fmla="*/ 0 60000 65536"/>
              <a:gd name="T21" fmla="*/ 0 w 4"/>
              <a:gd name="T22" fmla="*/ 0 h 8"/>
              <a:gd name="T23" fmla="*/ 4 w 4"/>
              <a:gd name="T24" fmla="*/ 8 h 8"/>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8">
                <a:moveTo>
                  <a:pt x="4" y="2"/>
                </a:moveTo>
                <a:lnTo>
                  <a:pt x="4" y="0"/>
                </a:lnTo>
                <a:lnTo>
                  <a:pt x="0" y="0"/>
                </a:lnTo>
                <a:lnTo>
                  <a:pt x="0" y="8"/>
                </a:lnTo>
                <a:lnTo>
                  <a:pt x="4" y="8"/>
                </a:lnTo>
                <a:lnTo>
                  <a:pt x="4" y="6"/>
                </a:lnTo>
                <a:lnTo>
                  <a:pt x="4" y="2"/>
                </a:lnTo>
                <a:close/>
              </a:path>
            </a:pathLst>
          </a:custGeom>
          <a:solidFill>
            <a:srgbClr val="000000"/>
          </a:solidFill>
          <a:ln w="9525">
            <a:solidFill>
              <a:srgbClr val="0238C0"/>
            </a:solidFill>
            <a:round/>
            <a:headEnd/>
            <a:tailEnd/>
          </a:ln>
        </xdr:spPr>
      </xdr:sp>
      <xdr:sp macro="" textlink="">
        <xdr:nvSpPr>
          <xdr:cNvPr id="26421" name="Freeform 470"/>
          <xdr:cNvSpPr>
            <a:spLocks/>
          </xdr:cNvSpPr>
        </xdr:nvSpPr>
        <xdr:spPr bwMode="auto">
          <a:xfrm>
            <a:off x="255" y="2139"/>
            <a:ext cx="3" cy="3"/>
          </a:xfrm>
          <a:custGeom>
            <a:avLst/>
            <a:gdLst>
              <a:gd name="T0" fmla="*/ 1 w 14"/>
              <a:gd name="T1" fmla="*/ 0 h 14"/>
              <a:gd name="T2" fmla="*/ 0 w 14"/>
              <a:gd name="T3" fmla="*/ 0 h 14"/>
              <a:gd name="T4" fmla="*/ 0 w 14"/>
              <a:gd name="T5" fmla="*/ 1 h 14"/>
              <a:gd name="T6" fmla="*/ 2 w 14"/>
              <a:gd name="T7" fmla="*/ 3 h 14"/>
              <a:gd name="T8" fmla="*/ 3 w 14"/>
              <a:gd name="T9" fmla="*/ 3 h 14"/>
              <a:gd name="T10" fmla="*/ 3 w 14"/>
              <a:gd name="T11" fmla="*/ 2 h 14"/>
              <a:gd name="T12" fmla="*/ 1 w 14"/>
              <a:gd name="T13" fmla="*/ 0 h 14"/>
              <a:gd name="T14" fmla="*/ 0 60000 65536"/>
              <a:gd name="T15" fmla="*/ 0 60000 65536"/>
              <a:gd name="T16" fmla="*/ 0 60000 65536"/>
              <a:gd name="T17" fmla="*/ 0 60000 65536"/>
              <a:gd name="T18" fmla="*/ 0 60000 65536"/>
              <a:gd name="T19" fmla="*/ 0 60000 65536"/>
              <a:gd name="T20" fmla="*/ 0 60000 65536"/>
              <a:gd name="T21" fmla="*/ 0 w 14"/>
              <a:gd name="T22" fmla="*/ 0 h 14"/>
              <a:gd name="T23" fmla="*/ 14 w 14"/>
              <a:gd name="T24" fmla="*/ 14 h 1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14" h="14">
                <a:moveTo>
                  <a:pt x="4" y="0"/>
                </a:moveTo>
                <a:lnTo>
                  <a:pt x="0" y="0"/>
                </a:lnTo>
                <a:lnTo>
                  <a:pt x="0" y="4"/>
                </a:lnTo>
                <a:lnTo>
                  <a:pt x="10" y="14"/>
                </a:lnTo>
                <a:lnTo>
                  <a:pt x="14" y="14"/>
                </a:lnTo>
                <a:lnTo>
                  <a:pt x="14" y="10"/>
                </a:lnTo>
                <a:lnTo>
                  <a:pt x="4" y="0"/>
                </a:lnTo>
                <a:close/>
              </a:path>
            </a:pathLst>
          </a:custGeom>
          <a:solidFill>
            <a:srgbClr val="000000"/>
          </a:solidFill>
          <a:ln w="9525">
            <a:solidFill>
              <a:srgbClr val="0238C0"/>
            </a:solidFill>
            <a:round/>
            <a:headEnd/>
            <a:tailEnd/>
          </a:ln>
        </xdr:spPr>
      </xdr:sp>
      <xdr:sp macro="" textlink="">
        <xdr:nvSpPr>
          <xdr:cNvPr id="26422" name="Freeform 471"/>
          <xdr:cNvSpPr>
            <a:spLocks/>
          </xdr:cNvSpPr>
        </xdr:nvSpPr>
        <xdr:spPr bwMode="auto">
          <a:xfrm>
            <a:off x="268" y="2138"/>
            <a:ext cx="3" cy="4"/>
          </a:xfrm>
          <a:custGeom>
            <a:avLst/>
            <a:gdLst>
              <a:gd name="T0" fmla="*/ 1 w 16"/>
              <a:gd name="T1" fmla="*/ 0 h 17"/>
              <a:gd name="T2" fmla="*/ 0 w 16"/>
              <a:gd name="T3" fmla="*/ 0 h 17"/>
              <a:gd name="T4" fmla="*/ 0 w 16"/>
              <a:gd name="T5" fmla="*/ 1 h 17"/>
              <a:gd name="T6" fmla="*/ 2 w 16"/>
              <a:gd name="T7" fmla="*/ 4 h 17"/>
              <a:gd name="T8" fmla="*/ 3 w 16"/>
              <a:gd name="T9" fmla="*/ 4 h 17"/>
              <a:gd name="T10" fmla="*/ 3 w 16"/>
              <a:gd name="T11" fmla="*/ 3 h 17"/>
              <a:gd name="T12" fmla="*/ 1 w 16"/>
              <a:gd name="T13" fmla="*/ 0 h 17"/>
              <a:gd name="T14" fmla="*/ 0 60000 65536"/>
              <a:gd name="T15" fmla="*/ 0 60000 65536"/>
              <a:gd name="T16" fmla="*/ 0 60000 65536"/>
              <a:gd name="T17" fmla="*/ 0 60000 65536"/>
              <a:gd name="T18" fmla="*/ 0 60000 65536"/>
              <a:gd name="T19" fmla="*/ 0 60000 65536"/>
              <a:gd name="T20" fmla="*/ 0 60000 65536"/>
              <a:gd name="T21" fmla="*/ 0 w 16"/>
              <a:gd name="T22" fmla="*/ 0 h 17"/>
              <a:gd name="T23" fmla="*/ 16 w 16"/>
              <a:gd name="T24" fmla="*/ 17 h 17"/>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16" h="17">
                <a:moveTo>
                  <a:pt x="4" y="0"/>
                </a:moveTo>
                <a:lnTo>
                  <a:pt x="0" y="0"/>
                </a:lnTo>
                <a:lnTo>
                  <a:pt x="0" y="3"/>
                </a:lnTo>
                <a:lnTo>
                  <a:pt x="12" y="17"/>
                </a:lnTo>
                <a:lnTo>
                  <a:pt x="16" y="17"/>
                </a:lnTo>
                <a:lnTo>
                  <a:pt x="16" y="13"/>
                </a:lnTo>
                <a:lnTo>
                  <a:pt x="4" y="0"/>
                </a:lnTo>
                <a:close/>
              </a:path>
            </a:pathLst>
          </a:custGeom>
          <a:solidFill>
            <a:srgbClr val="000000"/>
          </a:solidFill>
          <a:ln w="9525">
            <a:solidFill>
              <a:srgbClr val="0238C0"/>
            </a:solidFill>
            <a:round/>
            <a:headEnd/>
            <a:tailEnd/>
          </a:ln>
        </xdr:spPr>
      </xdr:sp>
      <xdr:sp macro="" textlink="">
        <xdr:nvSpPr>
          <xdr:cNvPr id="26423" name="Freeform 472"/>
          <xdr:cNvSpPr>
            <a:spLocks/>
          </xdr:cNvSpPr>
        </xdr:nvSpPr>
        <xdr:spPr bwMode="auto">
          <a:xfrm>
            <a:off x="259" y="2145"/>
            <a:ext cx="4" cy="2"/>
          </a:xfrm>
          <a:custGeom>
            <a:avLst/>
            <a:gdLst>
              <a:gd name="T0" fmla="*/ 4 w 17"/>
              <a:gd name="T1" fmla="*/ 1 h 11"/>
              <a:gd name="T2" fmla="*/ 4 w 17"/>
              <a:gd name="T3" fmla="*/ 1 h 11"/>
              <a:gd name="T4" fmla="*/ 4 w 17"/>
              <a:gd name="T5" fmla="*/ 0 h 11"/>
              <a:gd name="T6" fmla="*/ 1 w 17"/>
              <a:gd name="T7" fmla="*/ 0 h 11"/>
              <a:gd name="T8" fmla="*/ 1 w 17"/>
              <a:gd name="T9" fmla="*/ 1 h 11"/>
              <a:gd name="T10" fmla="*/ 2 w 17"/>
              <a:gd name="T11" fmla="*/ 0 h 11"/>
              <a:gd name="T12" fmla="*/ 0 w 17"/>
              <a:gd name="T13" fmla="*/ 0 h 11"/>
              <a:gd name="T14" fmla="*/ 0 w 17"/>
              <a:gd name="T15" fmla="*/ 1 h 11"/>
              <a:gd name="T16" fmla="*/ 0 w 17"/>
              <a:gd name="T17" fmla="*/ 1 h 11"/>
              <a:gd name="T18" fmla="*/ 0 w 17"/>
              <a:gd name="T19" fmla="*/ 2 h 11"/>
              <a:gd name="T20" fmla="*/ 0 w 17"/>
              <a:gd name="T21" fmla="*/ 2 h 11"/>
              <a:gd name="T22" fmla="*/ 1 w 17"/>
              <a:gd name="T23" fmla="*/ 2 h 11"/>
              <a:gd name="T24" fmla="*/ 1 w 17"/>
              <a:gd name="T25" fmla="*/ 2 h 11"/>
              <a:gd name="T26" fmla="*/ 1 w 17"/>
              <a:gd name="T27" fmla="*/ 1 h 11"/>
              <a:gd name="T28" fmla="*/ 1 w 17"/>
              <a:gd name="T29" fmla="*/ 1 h 11"/>
              <a:gd name="T30" fmla="*/ 1 w 17"/>
              <a:gd name="T31" fmla="*/ 1 h 11"/>
              <a:gd name="T32" fmla="*/ 2 w 17"/>
              <a:gd name="T33" fmla="*/ 1 h 11"/>
              <a:gd name="T34" fmla="*/ 2 w 17"/>
              <a:gd name="T35" fmla="*/ 1 h 11"/>
              <a:gd name="T36" fmla="*/ 4 w 17"/>
              <a:gd name="T37" fmla="*/ 1 h 11"/>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w 17"/>
              <a:gd name="T58" fmla="*/ 0 h 11"/>
              <a:gd name="T59" fmla="*/ 17 w 17"/>
              <a:gd name="T60" fmla="*/ 11 h 11"/>
            </a:gdLst>
            <a:ahLst/>
            <a:cxnLst>
              <a:cxn ang="T38">
                <a:pos x="T0" y="T1"/>
              </a:cxn>
              <a:cxn ang="T39">
                <a:pos x="T2" y="T3"/>
              </a:cxn>
              <a:cxn ang="T40">
                <a:pos x="T4" y="T5"/>
              </a:cxn>
              <a:cxn ang="T41">
                <a:pos x="T6" y="T7"/>
              </a:cxn>
              <a:cxn ang="T42">
                <a:pos x="T8" y="T9"/>
              </a:cxn>
              <a:cxn ang="T43">
                <a:pos x="T10" y="T11"/>
              </a:cxn>
              <a:cxn ang="T44">
                <a:pos x="T12" y="T13"/>
              </a:cxn>
              <a:cxn ang="T45">
                <a:pos x="T14" y="T15"/>
              </a:cxn>
              <a:cxn ang="T46">
                <a:pos x="T16" y="T17"/>
              </a:cxn>
              <a:cxn ang="T47">
                <a:pos x="T18" y="T19"/>
              </a:cxn>
              <a:cxn ang="T48">
                <a:pos x="T20" y="T21"/>
              </a:cxn>
              <a:cxn ang="T49">
                <a:pos x="T22" y="T23"/>
              </a:cxn>
              <a:cxn ang="T50">
                <a:pos x="T24" y="T25"/>
              </a:cxn>
              <a:cxn ang="T51">
                <a:pos x="T26" y="T27"/>
              </a:cxn>
              <a:cxn ang="T52">
                <a:pos x="T28" y="T29"/>
              </a:cxn>
              <a:cxn ang="T53">
                <a:pos x="T30" y="T31"/>
              </a:cxn>
              <a:cxn ang="T54">
                <a:pos x="T32" y="T33"/>
              </a:cxn>
              <a:cxn ang="T55">
                <a:pos x="T34" y="T35"/>
              </a:cxn>
              <a:cxn ang="T56">
                <a:pos x="T36" y="T37"/>
              </a:cxn>
            </a:cxnLst>
            <a:rect l="T57" t="T58" r="T59" b="T60"/>
            <a:pathLst>
              <a:path w="17" h="11">
                <a:moveTo>
                  <a:pt x="15" y="4"/>
                </a:moveTo>
                <a:lnTo>
                  <a:pt x="17" y="4"/>
                </a:lnTo>
                <a:lnTo>
                  <a:pt x="17" y="0"/>
                </a:lnTo>
                <a:lnTo>
                  <a:pt x="5" y="0"/>
                </a:lnTo>
                <a:lnTo>
                  <a:pt x="5" y="4"/>
                </a:lnTo>
                <a:lnTo>
                  <a:pt x="7" y="2"/>
                </a:lnTo>
                <a:lnTo>
                  <a:pt x="1" y="2"/>
                </a:lnTo>
                <a:lnTo>
                  <a:pt x="1" y="6"/>
                </a:lnTo>
                <a:lnTo>
                  <a:pt x="0" y="8"/>
                </a:lnTo>
                <a:lnTo>
                  <a:pt x="1" y="10"/>
                </a:lnTo>
                <a:lnTo>
                  <a:pt x="1" y="11"/>
                </a:lnTo>
                <a:lnTo>
                  <a:pt x="5" y="11"/>
                </a:lnTo>
                <a:lnTo>
                  <a:pt x="5" y="10"/>
                </a:lnTo>
                <a:lnTo>
                  <a:pt x="5" y="6"/>
                </a:lnTo>
                <a:lnTo>
                  <a:pt x="3" y="8"/>
                </a:lnTo>
                <a:lnTo>
                  <a:pt x="5" y="6"/>
                </a:lnTo>
                <a:lnTo>
                  <a:pt x="9" y="6"/>
                </a:lnTo>
                <a:lnTo>
                  <a:pt x="9" y="4"/>
                </a:lnTo>
                <a:lnTo>
                  <a:pt x="15" y="4"/>
                </a:lnTo>
                <a:close/>
              </a:path>
            </a:pathLst>
          </a:custGeom>
          <a:solidFill>
            <a:srgbClr val="000000"/>
          </a:solidFill>
          <a:ln w="9525">
            <a:solidFill>
              <a:srgbClr val="0238C0"/>
            </a:solidFill>
            <a:round/>
            <a:headEnd/>
            <a:tailEnd/>
          </a:ln>
        </xdr:spPr>
      </xdr:sp>
      <xdr:sp macro="" textlink="">
        <xdr:nvSpPr>
          <xdr:cNvPr id="26424" name="Freeform 473"/>
          <xdr:cNvSpPr>
            <a:spLocks/>
          </xdr:cNvSpPr>
        </xdr:nvSpPr>
        <xdr:spPr bwMode="auto">
          <a:xfrm>
            <a:off x="261" y="2145"/>
            <a:ext cx="10" cy="1"/>
          </a:xfrm>
          <a:custGeom>
            <a:avLst/>
            <a:gdLst>
              <a:gd name="T0" fmla="*/ 0 w 46"/>
              <a:gd name="T1" fmla="*/ 0 h 4"/>
              <a:gd name="T2" fmla="*/ 0 w 46"/>
              <a:gd name="T3" fmla="*/ 0 h 4"/>
              <a:gd name="T4" fmla="*/ 0 w 46"/>
              <a:gd name="T5" fmla="*/ 1 h 4"/>
              <a:gd name="T6" fmla="*/ 10 w 46"/>
              <a:gd name="T7" fmla="*/ 1 h 4"/>
              <a:gd name="T8" fmla="*/ 10 w 46"/>
              <a:gd name="T9" fmla="*/ 0 h 4"/>
              <a:gd name="T10" fmla="*/ 10 w 46"/>
              <a:gd name="T11" fmla="*/ 0 h 4"/>
              <a:gd name="T12" fmla="*/ 0 w 46"/>
              <a:gd name="T13" fmla="*/ 0 h 4"/>
              <a:gd name="T14" fmla="*/ 0 60000 65536"/>
              <a:gd name="T15" fmla="*/ 0 60000 65536"/>
              <a:gd name="T16" fmla="*/ 0 60000 65536"/>
              <a:gd name="T17" fmla="*/ 0 60000 65536"/>
              <a:gd name="T18" fmla="*/ 0 60000 65536"/>
              <a:gd name="T19" fmla="*/ 0 60000 65536"/>
              <a:gd name="T20" fmla="*/ 0 60000 65536"/>
              <a:gd name="T21" fmla="*/ 0 w 46"/>
              <a:gd name="T22" fmla="*/ 0 h 4"/>
              <a:gd name="T23" fmla="*/ 46 w 46"/>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6" h="4">
                <a:moveTo>
                  <a:pt x="2" y="0"/>
                </a:moveTo>
                <a:lnTo>
                  <a:pt x="0" y="0"/>
                </a:lnTo>
                <a:lnTo>
                  <a:pt x="0" y="4"/>
                </a:lnTo>
                <a:lnTo>
                  <a:pt x="46" y="4"/>
                </a:lnTo>
                <a:lnTo>
                  <a:pt x="46" y="0"/>
                </a:lnTo>
                <a:lnTo>
                  <a:pt x="44" y="0"/>
                </a:lnTo>
                <a:lnTo>
                  <a:pt x="2" y="0"/>
                </a:lnTo>
                <a:close/>
              </a:path>
            </a:pathLst>
          </a:custGeom>
          <a:solidFill>
            <a:srgbClr val="000000"/>
          </a:solidFill>
          <a:ln w="9525">
            <a:solidFill>
              <a:srgbClr val="0238C0"/>
            </a:solidFill>
            <a:round/>
            <a:headEnd/>
            <a:tailEnd/>
          </a:ln>
        </xdr:spPr>
      </xdr:sp>
      <xdr:sp macro="" textlink="">
        <xdr:nvSpPr>
          <xdr:cNvPr id="26425" name="Freeform 474"/>
          <xdr:cNvSpPr>
            <a:spLocks/>
          </xdr:cNvSpPr>
        </xdr:nvSpPr>
        <xdr:spPr bwMode="auto">
          <a:xfrm>
            <a:off x="259" y="2147"/>
            <a:ext cx="1" cy="5"/>
          </a:xfrm>
          <a:custGeom>
            <a:avLst/>
            <a:gdLst>
              <a:gd name="T0" fmla="*/ 1 w 4"/>
              <a:gd name="T1" fmla="*/ 0 h 19"/>
              <a:gd name="T2" fmla="*/ 1 w 4"/>
              <a:gd name="T3" fmla="*/ 0 h 19"/>
              <a:gd name="T4" fmla="*/ 0 w 4"/>
              <a:gd name="T5" fmla="*/ 0 h 19"/>
              <a:gd name="T6" fmla="*/ 0 w 4"/>
              <a:gd name="T7" fmla="*/ 5 h 19"/>
              <a:gd name="T8" fmla="*/ 1 w 4"/>
              <a:gd name="T9" fmla="*/ 5 h 19"/>
              <a:gd name="T10" fmla="*/ 1 w 4"/>
              <a:gd name="T11" fmla="*/ 4 h 19"/>
              <a:gd name="T12" fmla="*/ 1 w 4"/>
              <a:gd name="T13" fmla="*/ 0 h 19"/>
              <a:gd name="T14" fmla="*/ 0 60000 65536"/>
              <a:gd name="T15" fmla="*/ 0 60000 65536"/>
              <a:gd name="T16" fmla="*/ 0 60000 65536"/>
              <a:gd name="T17" fmla="*/ 0 60000 65536"/>
              <a:gd name="T18" fmla="*/ 0 60000 65536"/>
              <a:gd name="T19" fmla="*/ 0 60000 65536"/>
              <a:gd name="T20" fmla="*/ 0 60000 65536"/>
              <a:gd name="T21" fmla="*/ 0 w 4"/>
              <a:gd name="T22" fmla="*/ 0 h 19"/>
              <a:gd name="T23" fmla="*/ 4 w 4"/>
              <a:gd name="T24" fmla="*/ 19 h 19"/>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19">
                <a:moveTo>
                  <a:pt x="4" y="1"/>
                </a:moveTo>
                <a:lnTo>
                  <a:pt x="4" y="0"/>
                </a:lnTo>
                <a:lnTo>
                  <a:pt x="0" y="0"/>
                </a:lnTo>
                <a:lnTo>
                  <a:pt x="0" y="19"/>
                </a:lnTo>
                <a:lnTo>
                  <a:pt x="4" y="19"/>
                </a:lnTo>
                <a:lnTo>
                  <a:pt x="4" y="17"/>
                </a:lnTo>
                <a:lnTo>
                  <a:pt x="4" y="1"/>
                </a:lnTo>
                <a:close/>
              </a:path>
            </a:pathLst>
          </a:custGeom>
          <a:solidFill>
            <a:srgbClr val="000000"/>
          </a:solidFill>
          <a:ln w="9525">
            <a:solidFill>
              <a:srgbClr val="0238C0"/>
            </a:solidFill>
            <a:round/>
            <a:headEnd/>
            <a:tailEnd/>
          </a:ln>
        </xdr:spPr>
      </xdr:sp>
      <xdr:sp macro="" textlink="">
        <xdr:nvSpPr>
          <xdr:cNvPr id="26426" name="Oval 475"/>
          <xdr:cNvSpPr>
            <a:spLocks noChangeArrowheads="1"/>
          </xdr:cNvSpPr>
        </xdr:nvSpPr>
        <xdr:spPr bwMode="auto">
          <a:xfrm>
            <a:off x="316" y="2153"/>
            <a:ext cx="6" cy="8"/>
          </a:xfrm>
          <a:prstGeom prst="ellipse">
            <a:avLst/>
          </a:prstGeom>
          <a:solidFill>
            <a:srgbClr val="C0C0C0"/>
          </a:solidFill>
          <a:ln w="9525">
            <a:solidFill>
              <a:srgbClr val="0238C0"/>
            </a:solidFill>
            <a:round/>
            <a:headEnd/>
            <a:tailEnd/>
          </a:ln>
        </xdr:spPr>
      </xdr:sp>
      <xdr:sp macro="" textlink="">
        <xdr:nvSpPr>
          <xdr:cNvPr id="26427" name="Freeform 476"/>
          <xdr:cNvSpPr>
            <a:spLocks/>
          </xdr:cNvSpPr>
        </xdr:nvSpPr>
        <xdr:spPr bwMode="auto">
          <a:xfrm>
            <a:off x="315" y="2152"/>
            <a:ext cx="7" cy="9"/>
          </a:xfrm>
          <a:custGeom>
            <a:avLst/>
            <a:gdLst>
              <a:gd name="T0" fmla="*/ 0 w 34"/>
              <a:gd name="T1" fmla="*/ 6 h 41"/>
              <a:gd name="T2" fmla="*/ 0 w 34"/>
              <a:gd name="T3" fmla="*/ 7 h 41"/>
              <a:gd name="T4" fmla="*/ 1 w 34"/>
              <a:gd name="T5" fmla="*/ 8 h 41"/>
              <a:gd name="T6" fmla="*/ 1 w 34"/>
              <a:gd name="T7" fmla="*/ 9 h 41"/>
              <a:gd name="T8" fmla="*/ 2 w 34"/>
              <a:gd name="T9" fmla="*/ 9 h 41"/>
              <a:gd name="T10" fmla="*/ 4 w 34"/>
              <a:gd name="T11" fmla="*/ 9 h 41"/>
              <a:gd name="T12" fmla="*/ 5 w 34"/>
              <a:gd name="T13" fmla="*/ 8 h 41"/>
              <a:gd name="T14" fmla="*/ 6 w 34"/>
              <a:gd name="T15" fmla="*/ 8 h 41"/>
              <a:gd name="T16" fmla="*/ 6 w 34"/>
              <a:gd name="T17" fmla="*/ 7 h 41"/>
              <a:gd name="T18" fmla="*/ 7 w 34"/>
              <a:gd name="T19" fmla="*/ 5 h 41"/>
              <a:gd name="T20" fmla="*/ 7 w 34"/>
              <a:gd name="T21" fmla="*/ 3 h 41"/>
              <a:gd name="T22" fmla="*/ 7 w 34"/>
              <a:gd name="T23" fmla="*/ 2 h 41"/>
              <a:gd name="T24" fmla="*/ 5 w 34"/>
              <a:gd name="T25" fmla="*/ 1 h 41"/>
              <a:gd name="T26" fmla="*/ 5 w 34"/>
              <a:gd name="T27" fmla="*/ 0 h 41"/>
              <a:gd name="T28" fmla="*/ 2 w 34"/>
              <a:gd name="T29" fmla="*/ 0 h 41"/>
              <a:gd name="T30" fmla="*/ 1 w 34"/>
              <a:gd name="T31" fmla="*/ 0 h 41"/>
              <a:gd name="T32" fmla="*/ 1 w 34"/>
              <a:gd name="T33" fmla="*/ 1 h 41"/>
              <a:gd name="T34" fmla="*/ 0 w 34"/>
              <a:gd name="T35" fmla="*/ 1 h 41"/>
              <a:gd name="T36" fmla="*/ 0 w 34"/>
              <a:gd name="T37" fmla="*/ 3 h 41"/>
              <a:gd name="T38" fmla="*/ 1 w 34"/>
              <a:gd name="T39" fmla="*/ 4 h 41"/>
              <a:gd name="T40" fmla="*/ 1 w 34"/>
              <a:gd name="T41" fmla="*/ 2 h 41"/>
              <a:gd name="T42" fmla="*/ 2 w 34"/>
              <a:gd name="T43" fmla="*/ 2 h 41"/>
              <a:gd name="T44" fmla="*/ 2 w 34"/>
              <a:gd name="T45" fmla="*/ 1 h 41"/>
              <a:gd name="T46" fmla="*/ 2 w 34"/>
              <a:gd name="T47" fmla="*/ 1 h 41"/>
              <a:gd name="T48" fmla="*/ 4 w 34"/>
              <a:gd name="T49" fmla="*/ 1 h 41"/>
              <a:gd name="T50" fmla="*/ 5 w 34"/>
              <a:gd name="T51" fmla="*/ 2 h 41"/>
              <a:gd name="T52" fmla="*/ 5 w 34"/>
              <a:gd name="T53" fmla="*/ 3 h 41"/>
              <a:gd name="T54" fmla="*/ 6 w 34"/>
              <a:gd name="T55" fmla="*/ 3 h 41"/>
              <a:gd name="T56" fmla="*/ 6 w 34"/>
              <a:gd name="T57" fmla="*/ 5 h 41"/>
              <a:gd name="T58" fmla="*/ 6 w 34"/>
              <a:gd name="T59" fmla="*/ 6 h 41"/>
              <a:gd name="T60" fmla="*/ 5 w 34"/>
              <a:gd name="T61" fmla="*/ 7 h 41"/>
              <a:gd name="T62" fmla="*/ 5 w 34"/>
              <a:gd name="T63" fmla="*/ 7 h 41"/>
              <a:gd name="T64" fmla="*/ 4 w 34"/>
              <a:gd name="T65" fmla="*/ 8 h 41"/>
              <a:gd name="T66" fmla="*/ 3 w 34"/>
              <a:gd name="T67" fmla="*/ 8 h 41"/>
              <a:gd name="T68" fmla="*/ 2 w 34"/>
              <a:gd name="T69" fmla="*/ 8 h 41"/>
              <a:gd name="T70" fmla="*/ 2 w 34"/>
              <a:gd name="T71" fmla="*/ 7 h 41"/>
              <a:gd name="T72" fmla="*/ 1 w 34"/>
              <a:gd name="T73" fmla="*/ 6 h 41"/>
              <a:gd name="T74" fmla="*/ 1 w 34"/>
              <a:gd name="T75" fmla="*/ 4 h 41"/>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w 34"/>
              <a:gd name="T115" fmla="*/ 0 h 41"/>
              <a:gd name="T116" fmla="*/ 34 w 34"/>
              <a:gd name="T117" fmla="*/ 41 h 41"/>
            </a:gdLst>
            <a:ahLst/>
            <a:cxnLst>
              <a:cxn ang="T76">
                <a:pos x="T0" y="T1"/>
              </a:cxn>
              <a:cxn ang="T77">
                <a:pos x="T2" y="T3"/>
              </a:cxn>
              <a:cxn ang="T78">
                <a:pos x="T4" y="T5"/>
              </a:cxn>
              <a:cxn ang="T79">
                <a:pos x="T6" y="T7"/>
              </a:cxn>
              <a:cxn ang="T80">
                <a:pos x="T8" y="T9"/>
              </a:cxn>
              <a:cxn ang="T81">
                <a:pos x="T10" y="T11"/>
              </a:cxn>
              <a:cxn ang="T82">
                <a:pos x="T12" y="T13"/>
              </a:cxn>
              <a:cxn ang="T83">
                <a:pos x="T14" y="T15"/>
              </a:cxn>
              <a:cxn ang="T84">
                <a:pos x="T16" y="T17"/>
              </a:cxn>
              <a:cxn ang="T85">
                <a:pos x="T18" y="T19"/>
              </a:cxn>
              <a:cxn ang="T86">
                <a:pos x="T20" y="T21"/>
              </a:cxn>
              <a:cxn ang="T87">
                <a:pos x="T22" y="T23"/>
              </a:cxn>
              <a:cxn ang="T88">
                <a:pos x="T24" y="T25"/>
              </a:cxn>
              <a:cxn ang="T89">
                <a:pos x="T26" y="T27"/>
              </a:cxn>
              <a:cxn ang="T90">
                <a:pos x="T28" y="T29"/>
              </a:cxn>
              <a:cxn ang="T91">
                <a:pos x="T30" y="T31"/>
              </a:cxn>
              <a:cxn ang="T92">
                <a:pos x="T32" y="T33"/>
              </a:cxn>
              <a:cxn ang="T93">
                <a:pos x="T34" y="T35"/>
              </a:cxn>
              <a:cxn ang="T94">
                <a:pos x="T36" y="T37"/>
              </a:cxn>
              <a:cxn ang="T95">
                <a:pos x="T38" y="T39"/>
              </a:cxn>
              <a:cxn ang="T96">
                <a:pos x="T40" y="T41"/>
              </a:cxn>
              <a:cxn ang="T97">
                <a:pos x="T42" y="T43"/>
              </a:cxn>
              <a:cxn ang="T98">
                <a:pos x="T44" y="T45"/>
              </a:cxn>
              <a:cxn ang="T99">
                <a:pos x="T46" y="T47"/>
              </a:cxn>
              <a:cxn ang="T100">
                <a:pos x="T48" y="T49"/>
              </a:cxn>
              <a:cxn ang="T101">
                <a:pos x="T50" y="T51"/>
              </a:cxn>
              <a:cxn ang="T102">
                <a:pos x="T52" y="T53"/>
              </a:cxn>
              <a:cxn ang="T103">
                <a:pos x="T54" y="T55"/>
              </a:cxn>
              <a:cxn ang="T104">
                <a:pos x="T56" y="T57"/>
              </a:cxn>
              <a:cxn ang="T105">
                <a:pos x="T58" y="T59"/>
              </a:cxn>
              <a:cxn ang="T106">
                <a:pos x="T60" y="T61"/>
              </a:cxn>
              <a:cxn ang="T107">
                <a:pos x="T62" y="T63"/>
              </a:cxn>
              <a:cxn ang="T108">
                <a:pos x="T64" y="T65"/>
              </a:cxn>
              <a:cxn ang="T109">
                <a:pos x="T66" y="T67"/>
              </a:cxn>
              <a:cxn ang="T110">
                <a:pos x="T68" y="T69"/>
              </a:cxn>
              <a:cxn ang="T111">
                <a:pos x="T70" y="T71"/>
              </a:cxn>
              <a:cxn ang="T112">
                <a:pos x="T72" y="T73"/>
              </a:cxn>
              <a:cxn ang="T113">
                <a:pos x="T74" y="T75"/>
              </a:cxn>
            </a:cxnLst>
            <a:rect l="T114" t="T115" r="T116" b="T117"/>
            <a:pathLst>
              <a:path w="34" h="41">
                <a:moveTo>
                  <a:pt x="0" y="19"/>
                </a:moveTo>
                <a:lnTo>
                  <a:pt x="0" y="27"/>
                </a:lnTo>
                <a:lnTo>
                  <a:pt x="2" y="29"/>
                </a:lnTo>
                <a:lnTo>
                  <a:pt x="2" y="31"/>
                </a:lnTo>
                <a:lnTo>
                  <a:pt x="4" y="33"/>
                </a:lnTo>
                <a:lnTo>
                  <a:pt x="4" y="37"/>
                </a:lnTo>
                <a:lnTo>
                  <a:pt x="6" y="37"/>
                </a:lnTo>
                <a:lnTo>
                  <a:pt x="6" y="39"/>
                </a:lnTo>
                <a:lnTo>
                  <a:pt x="10" y="39"/>
                </a:lnTo>
                <a:lnTo>
                  <a:pt x="10" y="41"/>
                </a:lnTo>
                <a:lnTo>
                  <a:pt x="18" y="41"/>
                </a:lnTo>
                <a:lnTo>
                  <a:pt x="20" y="39"/>
                </a:lnTo>
                <a:lnTo>
                  <a:pt x="22" y="39"/>
                </a:lnTo>
                <a:lnTo>
                  <a:pt x="24" y="37"/>
                </a:lnTo>
                <a:lnTo>
                  <a:pt x="28" y="37"/>
                </a:lnTo>
                <a:lnTo>
                  <a:pt x="28" y="35"/>
                </a:lnTo>
                <a:lnTo>
                  <a:pt x="30" y="35"/>
                </a:lnTo>
                <a:lnTo>
                  <a:pt x="30" y="31"/>
                </a:lnTo>
                <a:lnTo>
                  <a:pt x="32" y="31"/>
                </a:lnTo>
                <a:lnTo>
                  <a:pt x="32" y="25"/>
                </a:lnTo>
                <a:lnTo>
                  <a:pt x="34" y="25"/>
                </a:lnTo>
                <a:lnTo>
                  <a:pt x="34" y="15"/>
                </a:lnTo>
                <a:lnTo>
                  <a:pt x="32" y="14"/>
                </a:lnTo>
                <a:lnTo>
                  <a:pt x="32" y="8"/>
                </a:lnTo>
                <a:lnTo>
                  <a:pt x="30" y="8"/>
                </a:lnTo>
                <a:lnTo>
                  <a:pt x="26" y="4"/>
                </a:lnTo>
                <a:lnTo>
                  <a:pt x="26" y="2"/>
                </a:lnTo>
                <a:lnTo>
                  <a:pt x="24" y="2"/>
                </a:lnTo>
                <a:lnTo>
                  <a:pt x="24" y="0"/>
                </a:lnTo>
                <a:lnTo>
                  <a:pt x="8" y="0"/>
                </a:lnTo>
                <a:lnTo>
                  <a:pt x="8" y="2"/>
                </a:lnTo>
                <a:lnTo>
                  <a:pt x="6" y="2"/>
                </a:lnTo>
                <a:lnTo>
                  <a:pt x="6" y="4"/>
                </a:lnTo>
                <a:lnTo>
                  <a:pt x="4" y="4"/>
                </a:lnTo>
                <a:lnTo>
                  <a:pt x="4" y="6"/>
                </a:lnTo>
                <a:lnTo>
                  <a:pt x="2" y="6"/>
                </a:lnTo>
                <a:lnTo>
                  <a:pt x="2" y="10"/>
                </a:lnTo>
                <a:lnTo>
                  <a:pt x="0" y="12"/>
                </a:lnTo>
                <a:lnTo>
                  <a:pt x="0" y="19"/>
                </a:lnTo>
                <a:lnTo>
                  <a:pt x="4" y="19"/>
                </a:lnTo>
                <a:lnTo>
                  <a:pt x="4" y="12"/>
                </a:lnTo>
                <a:lnTo>
                  <a:pt x="6" y="10"/>
                </a:lnTo>
                <a:lnTo>
                  <a:pt x="8" y="10"/>
                </a:lnTo>
                <a:lnTo>
                  <a:pt x="8" y="8"/>
                </a:lnTo>
                <a:lnTo>
                  <a:pt x="10" y="8"/>
                </a:lnTo>
                <a:lnTo>
                  <a:pt x="10" y="6"/>
                </a:lnTo>
                <a:lnTo>
                  <a:pt x="12" y="6"/>
                </a:lnTo>
                <a:lnTo>
                  <a:pt x="12" y="4"/>
                </a:lnTo>
                <a:lnTo>
                  <a:pt x="20" y="4"/>
                </a:lnTo>
                <a:lnTo>
                  <a:pt x="20" y="6"/>
                </a:lnTo>
                <a:lnTo>
                  <a:pt x="22" y="6"/>
                </a:lnTo>
                <a:lnTo>
                  <a:pt x="22" y="8"/>
                </a:lnTo>
                <a:lnTo>
                  <a:pt x="26" y="8"/>
                </a:lnTo>
                <a:lnTo>
                  <a:pt x="26" y="12"/>
                </a:lnTo>
                <a:lnTo>
                  <a:pt x="28" y="12"/>
                </a:lnTo>
                <a:lnTo>
                  <a:pt x="28" y="14"/>
                </a:lnTo>
                <a:lnTo>
                  <a:pt x="30" y="15"/>
                </a:lnTo>
                <a:lnTo>
                  <a:pt x="30" y="21"/>
                </a:lnTo>
                <a:lnTo>
                  <a:pt x="28" y="21"/>
                </a:lnTo>
                <a:lnTo>
                  <a:pt x="28" y="27"/>
                </a:lnTo>
                <a:lnTo>
                  <a:pt x="26" y="27"/>
                </a:lnTo>
                <a:lnTo>
                  <a:pt x="26" y="31"/>
                </a:lnTo>
                <a:lnTo>
                  <a:pt x="24" y="31"/>
                </a:lnTo>
                <a:lnTo>
                  <a:pt x="24" y="33"/>
                </a:lnTo>
                <a:lnTo>
                  <a:pt x="22" y="35"/>
                </a:lnTo>
                <a:lnTo>
                  <a:pt x="20" y="35"/>
                </a:lnTo>
                <a:lnTo>
                  <a:pt x="18" y="37"/>
                </a:lnTo>
                <a:lnTo>
                  <a:pt x="14" y="37"/>
                </a:lnTo>
                <a:lnTo>
                  <a:pt x="14" y="35"/>
                </a:lnTo>
                <a:lnTo>
                  <a:pt x="10" y="35"/>
                </a:lnTo>
                <a:lnTo>
                  <a:pt x="10" y="33"/>
                </a:lnTo>
                <a:lnTo>
                  <a:pt x="8" y="33"/>
                </a:lnTo>
                <a:lnTo>
                  <a:pt x="6" y="31"/>
                </a:lnTo>
                <a:lnTo>
                  <a:pt x="6" y="29"/>
                </a:lnTo>
                <a:lnTo>
                  <a:pt x="4" y="27"/>
                </a:lnTo>
                <a:lnTo>
                  <a:pt x="4" y="19"/>
                </a:lnTo>
                <a:lnTo>
                  <a:pt x="0" y="19"/>
                </a:lnTo>
                <a:close/>
              </a:path>
            </a:pathLst>
          </a:custGeom>
          <a:solidFill>
            <a:srgbClr val="000000"/>
          </a:solidFill>
          <a:ln w="9525">
            <a:solidFill>
              <a:srgbClr val="0238C0"/>
            </a:solidFill>
            <a:round/>
            <a:headEnd/>
            <a:tailEnd/>
          </a:ln>
        </xdr:spPr>
      </xdr:sp>
      <xdr:sp macro="" textlink="">
        <xdr:nvSpPr>
          <xdr:cNvPr id="26428" name="Rectangle 477"/>
          <xdr:cNvSpPr>
            <a:spLocks noChangeArrowheads="1"/>
          </xdr:cNvSpPr>
        </xdr:nvSpPr>
        <xdr:spPr bwMode="auto">
          <a:xfrm>
            <a:off x="312" y="2156"/>
            <a:ext cx="4" cy="3"/>
          </a:xfrm>
          <a:prstGeom prst="rect">
            <a:avLst/>
          </a:prstGeom>
          <a:solidFill>
            <a:srgbClr val="C0C0C0"/>
          </a:solidFill>
          <a:ln w="9525">
            <a:solidFill>
              <a:srgbClr val="0238C0"/>
            </a:solidFill>
            <a:miter lim="800000"/>
            <a:headEnd/>
            <a:tailEnd/>
          </a:ln>
        </xdr:spPr>
      </xdr:sp>
      <xdr:sp macro="" textlink="">
        <xdr:nvSpPr>
          <xdr:cNvPr id="26429" name="Freeform 478"/>
          <xdr:cNvSpPr>
            <a:spLocks/>
          </xdr:cNvSpPr>
        </xdr:nvSpPr>
        <xdr:spPr bwMode="auto">
          <a:xfrm>
            <a:off x="312" y="2156"/>
            <a:ext cx="4" cy="3"/>
          </a:xfrm>
          <a:custGeom>
            <a:avLst/>
            <a:gdLst>
              <a:gd name="T0" fmla="*/ 0 w 17"/>
              <a:gd name="T1" fmla="*/ 0 h 13"/>
              <a:gd name="T2" fmla="*/ 0 w 17"/>
              <a:gd name="T3" fmla="*/ 0 h 13"/>
              <a:gd name="T4" fmla="*/ 0 w 17"/>
              <a:gd name="T5" fmla="*/ 3 h 13"/>
              <a:gd name="T6" fmla="*/ 4 w 17"/>
              <a:gd name="T7" fmla="*/ 3 h 13"/>
              <a:gd name="T8" fmla="*/ 4 w 17"/>
              <a:gd name="T9" fmla="*/ 0 h 13"/>
              <a:gd name="T10" fmla="*/ 4 w 17"/>
              <a:gd name="T11" fmla="*/ 0 h 13"/>
              <a:gd name="T12" fmla="*/ 0 w 17"/>
              <a:gd name="T13" fmla="*/ 0 h 13"/>
              <a:gd name="T14" fmla="*/ 0 w 17"/>
              <a:gd name="T15" fmla="*/ 1 h 13"/>
              <a:gd name="T16" fmla="*/ 4 w 17"/>
              <a:gd name="T17" fmla="*/ 1 h 13"/>
              <a:gd name="T18" fmla="*/ 3 w 17"/>
              <a:gd name="T19" fmla="*/ 0 h 13"/>
              <a:gd name="T20" fmla="*/ 3 w 17"/>
              <a:gd name="T21" fmla="*/ 3 h 13"/>
              <a:gd name="T22" fmla="*/ 4 w 17"/>
              <a:gd name="T23" fmla="*/ 2 h 13"/>
              <a:gd name="T24" fmla="*/ 0 w 17"/>
              <a:gd name="T25" fmla="*/ 2 h 13"/>
              <a:gd name="T26" fmla="*/ 1 w 17"/>
              <a:gd name="T27" fmla="*/ 3 h 13"/>
              <a:gd name="T28" fmla="*/ 1 w 17"/>
              <a:gd name="T29" fmla="*/ 0 h 13"/>
              <a:gd name="T30" fmla="*/ 0 w 17"/>
              <a:gd name="T31" fmla="*/ 1 h 13"/>
              <a:gd name="T32" fmla="*/ 0 w 17"/>
              <a:gd name="T33" fmla="*/ 0 h 13"/>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w 17"/>
              <a:gd name="T52" fmla="*/ 0 h 13"/>
              <a:gd name="T53" fmla="*/ 17 w 17"/>
              <a:gd name="T54" fmla="*/ 13 h 13"/>
            </a:gdLst>
            <a:ahLst/>
            <a:cxnLst>
              <a:cxn ang="T34">
                <a:pos x="T0" y="T1"/>
              </a:cxn>
              <a:cxn ang="T35">
                <a:pos x="T2" y="T3"/>
              </a:cxn>
              <a:cxn ang="T36">
                <a:pos x="T4" y="T5"/>
              </a:cxn>
              <a:cxn ang="T37">
                <a:pos x="T6" y="T7"/>
              </a:cxn>
              <a:cxn ang="T38">
                <a:pos x="T8" y="T9"/>
              </a:cxn>
              <a:cxn ang="T39">
                <a:pos x="T10" y="T11"/>
              </a:cxn>
              <a:cxn ang="T40">
                <a:pos x="T12" y="T13"/>
              </a:cxn>
              <a:cxn ang="T41">
                <a:pos x="T14" y="T15"/>
              </a:cxn>
              <a:cxn ang="T42">
                <a:pos x="T16" y="T17"/>
              </a:cxn>
              <a:cxn ang="T43">
                <a:pos x="T18" y="T19"/>
              </a:cxn>
              <a:cxn ang="T44">
                <a:pos x="T20" y="T21"/>
              </a:cxn>
              <a:cxn ang="T45">
                <a:pos x="T22" y="T23"/>
              </a:cxn>
              <a:cxn ang="T46">
                <a:pos x="T24" y="T25"/>
              </a:cxn>
              <a:cxn ang="T47">
                <a:pos x="T26" y="T27"/>
              </a:cxn>
              <a:cxn ang="T48">
                <a:pos x="T28" y="T29"/>
              </a:cxn>
              <a:cxn ang="T49">
                <a:pos x="T30" y="T31"/>
              </a:cxn>
              <a:cxn ang="T50">
                <a:pos x="T32" y="T33"/>
              </a:cxn>
            </a:cxnLst>
            <a:rect l="T51" t="T52" r="T53" b="T54"/>
            <a:pathLst>
              <a:path w="17" h="13">
                <a:moveTo>
                  <a:pt x="2" y="0"/>
                </a:moveTo>
                <a:lnTo>
                  <a:pt x="0" y="0"/>
                </a:lnTo>
                <a:lnTo>
                  <a:pt x="0" y="13"/>
                </a:lnTo>
                <a:lnTo>
                  <a:pt x="17" y="13"/>
                </a:lnTo>
                <a:lnTo>
                  <a:pt x="17" y="0"/>
                </a:lnTo>
                <a:lnTo>
                  <a:pt x="15" y="0"/>
                </a:lnTo>
                <a:lnTo>
                  <a:pt x="2" y="0"/>
                </a:lnTo>
                <a:lnTo>
                  <a:pt x="2" y="3"/>
                </a:lnTo>
                <a:lnTo>
                  <a:pt x="15" y="3"/>
                </a:lnTo>
                <a:lnTo>
                  <a:pt x="13" y="1"/>
                </a:lnTo>
                <a:lnTo>
                  <a:pt x="13" y="11"/>
                </a:lnTo>
                <a:lnTo>
                  <a:pt x="15" y="9"/>
                </a:lnTo>
                <a:lnTo>
                  <a:pt x="2" y="9"/>
                </a:lnTo>
                <a:lnTo>
                  <a:pt x="4" y="11"/>
                </a:lnTo>
                <a:lnTo>
                  <a:pt x="4" y="1"/>
                </a:lnTo>
                <a:lnTo>
                  <a:pt x="2" y="3"/>
                </a:lnTo>
                <a:lnTo>
                  <a:pt x="2" y="0"/>
                </a:lnTo>
                <a:close/>
              </a:path>
            </a:pathLst>
          </a:custGeom>
          <a:solidFill>
            <a:srgbClr val="000000"/>
          </a:solidFill>
          <a:ln w="9525">
            <a:solidFill>
              <a:srgbClr val="0238C0"/>
            </a:solidFill>
            <a:round/>
            <a:headEnd/>
            <a:tailEnd/>
          </a:ln>
        </xdr:spPr>
      </xdr:sp>
      <xdr:sp macro="" textlink="">
        <xdr:nvSpPr>
          <xdr:cNvPr id="26430" name="Line 479"/>
          <xdr:cNvSpPr>
            <a:spLocks noChangeShapeType="1"/>
          </xdr:cNvSpPr>
        </xdr:nvSpPr>
        <xdr:spPr bwMode="auto">
          <a:xfrm flipH="1">
            <a:off x="318" y="2156"/>
            <a:ext cx="2" cy="3"/>
          </a:xfrm>
          <a:prstGeom prst="line">
            <a:avLst/>
          </a:prstGeom>
          <a:noFill/>
          <a:ln w="0">
            <a:solidFill>
              <a:srgbClr val="0238C0"/>
            </a:solidFill>
            <a:round/>
            <a:headEnd/>
            <a:tailEnd/>
          </a:ln>
        </xdr:spPr>
      </xdr:sp>
      <xdr:sp macro="" textlink="">
        <xdr:nvSpPr>
          <xdr:cNvPr id="26431" name="Line 480"/>
          <xdr:cNvSpPr>
            <a:spLocks noChangeShapeType="1"/>
          </xdr:cNvSpPr>
        </xdr:nvSpPr>
        <xdr:spPr bwMode="auto">
          <a:xfrm flipH="1">
            <a:off x="320" y="2156"/>
            <a:ext cx="0" cy="1"/>
          </a:xfrm>
          <a:prstGeom prst="line">
            <a:avLst/>
          </a:prstGeom>
          <a:noFill/>
          <a:ln w="0">
            <a:solidFill>
              <a:srgbClr val="0238C0"/>
            </a:solidFill>
            <a:round/>
            <a:headEnd/>
            <a:tailEnd/>
          </a:ln>
        </xdr:spPr>
      </xdr:sp>
      <xdr:sp macro="" textlink="">
        <xdr:nvSpPr>
          <xdr:cNvPr id="26432" name="Line 481"/>
          <xdr:cNvSpPr>
            <a:spLocks noChangeShapeType="1"/>
          </xdr:cNvSpPr>
        </xdr:nvSpPr>
        <xdr:spPr bwMode="auto">
          <a:xfrm flipH="1">
            <a:off x="318" y="2157"/>
            <a:ext cx="0" cy="3"/>
          </a:xfrm>
          <a:prstGeom prst="line">
            <a:avLst/>
          </a:prstGeom>
          <a:noFill/>
          <a:ln w="0">
            <a:solidFill>
              <a:srgbClr val="0238C0"/>
            </a:solidFill>
            <a:round/>
            <a:headEnd/>
            <a:tailEnd/>
          </a:ln>
        </xdr:spPr>
      </xdr:sp>
      <xdr:sp macro="" textlink="">
        <xdr:nvSpPr>
          <xdr:cNvPr id="26433" name="Line 482"/>
          <xdr:cNvSpPr>
            <a:spLocks noChangeShapeType="1"/>
          </xdr:cNvSpPr>
        </xdr:nvSpPr>
        <xdr:spPr bwMode="auto">
          <a:xfrm flipH="1">
            <a:off x="318" y="2154"/>
            <a:ext cx="0" cy="3"/>
          </a:xfrm>
          <a:prstGeom prst="line">
            <a:avLst/>
          </a:prstGeom>
          <a:noFill/>
          <a:ln w="0">
            <a:solidFill>
              <a:srgbClr val="0238C0"/>
            </a:solidFill>
            <a:round/>
            <a:headEnd/>
            <a:tailEnd/>
          </a:ln>
        </xdr:spPr>
      </xdr:sp>
      <xdr:sp macro="" textlink="">
        <xdr:nvSpPr>
          <xdr:cNvPr id="26434" name="Line 483"/>
          <xdr:cNvSpPr>
            <a:spLocks noChangeShapeType="1"/>
          </xdr:cNvSpPr>
        </xdr:nvSpPr>
        <xdr:spPr bwMode="auto">
          <a:xfrm flipH="1">
            <a:off x="317" y="2157"/>
            <a:ext cx="0" cy="2"/>
          </a:xfrm>
          <a:prstGeom prst="line">
            <a:avLst/>
          </a:prstGeom>
          <a:noFill/>
          <a:ln w="0">
            <a:solidFill>
              <a:srgbClr val="0238C0"/>
            </a:solidFill>
            <a:round/>
            <a:headEnd/>
            <a:tailEnd/>
          </a:ln>
        </xdr:spPr>
      </xdr:sp>
      <xdr:sp macro="" textlink="">
        <xdr:nvSpPr>
          <xdr:cNvPr id="26435" name="Freeform 484"/>
          <xdr:cNvSpPr>
            <a:spLocks/>
          </xdr:cNvSpPr>
        </xdr:nvSpPr>
        <xdr:spPr bwMode="auto">
          <a:xfrm>
            <a:off x="316" y="2133"/>
            <a:ext cx="1" cy="3"/>
          </a:xfrm>
          <a:custGeom>
            <a:avLst/>
            <a:gdLst>
              <a:gd name="T0" fmla="*/ 1 w 10"/>
              <a:gd name="T1" fmla="*/ 2 h 10"/>
              <a:gd name="T2" fmla="*/ 1 w 10"/>
              <a:gd name="T3" fmla="*/ 3 h 10"/>
              <a:gd name="T4" fmla="*/ 1 w 10"/>
              <a:gd name="T5" fmla="*/ 3 h 10"/>
              <a:gd name="T6" fmla="*/ 1 w 10"/>
              <a:gd name="T7" fmla="*/ 1 h 10"/>
              <a:gd name="T8" fmla="*/ 1 w 10"/>
              <a:gd name="T9" fmla="*/ 1 h 10"/>
              <a:gd name="T10" fmla="*/ 1 w 10"/>
              <a:gd name="T11" fmla="*/ 1 h 10"/>
              <a:gd name="T12" fmla="*/ 1 w 10"/>
              <a:gd name="T13" fmla="*/ 1 h 10"/>
              <a:gd name="T14" fmla="*/ 0 w 10"/>
              <a:gd name="T15" fmla="*/ 0 h 10"/>
              <a:gd name="T16" fmla="*/ 0 w 10"/>
              <a:gd name="T17" fmla="*/ 2 h 10"/>
              <a:gd name="T18" fmla="*/ 1 w 10"/>
              <a:gd name="T19" fmla="*/ 2 h 10"/>
              <a:gd name="T20" fmla="*/ 1 w 10"/>
              <a:gd name="T21" fmla="*/ 0 h 10"/>
              <a:gd name="T22" fmla="*/ 0 w 10"/>
              <a:gd name="T23" fmla="*/ 0 h 10"/>
              <a:gd name="T24" fmla="*/ 0 w 10"/>
              <a:gd name="T25" fmla="*/ 1 h 10"/>
              <a:gd name="T26" fmla="*/ 0 w 10"/>
              <a:gd name="T27" fmla="*/ 1 h 10"/>
              <a:gd name="T28" fmla="*/ 0 w 10"/>
              <a:gd name="T29" fmla="*/ 1 h 10"/>
              <a:gd name="T30" fmla="*/ 0 w 10"/>
              <a:gd name="T31" fmla="*/ 2 h 10"/>
              <a:gd name="T32" fmla="*/ 0 w 10"/>
              <a:gd name="T33" fmla="*/ 2 h 10"/>
              <a:gd name="T34" fmla="*/ 0 w 10"/>
              <a:gd name="T35" fmla="*/ 1 h 10"/>
              <a:gd name="T36" fmla="*/ 0 w 10"/>
              <a:gd name="T37" fmla="*/ 1 h 10"/>
              <a:gd name="T38" fmla="*/ 0 w 10"/>
              <a:gd name="T39" fmla="*/ 2 h 10"/>
              <a:gd name="T40" fmla="*/ 1 w 10"/>
              <a:gd name="T41" fmla="*/ 2 h 10"/>
              <a:gd name="T42" fmla="*/ 1 w 10"/>
              <a:gd name="T43" fmla="*/ 1 h 10"/>
              <a:gd name="T44" fmla="*/ 1 w 10"/>
              <a:gd name="T45" fmla="*/ 1 h 10"/>
              <a:gd name="T46" fmla="*/ 0 w 10"/>
              <a:gd name="T47" fmla="*/ 2 h 10"/>
              <a:gd name="T48" fmla="*/ 0 w 10"/>
              <a:gd name="T49" fmla="*/ 2 h 10"/>
              <a:gd name="T50" fmla="*/ 0 w 10"/>
              <a:gd name="T51" fmla="*/ 2 h 10"/>
              <a:gd name="T52" fmla="*/ 1 w 10"/>
              <a:gd name="T53" fmla="*/ 2 h 10"/>
              <a:gd name="T54" fmla="*/ 1 w 10"/>
              <a:gd name="T55" fmla="*/ 2 h 10"/>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w 10"/>
              <a:gd name="T85" fmla="*/ 0 h 10"/>
              <a:gd name="T86" fmla="*/ 10 w 10"/>
              <a:gd name="T87" fmla="*/ 10 h 10"/>
            </a:gdLst>
            <a:ahLst/>
            <a:cxnLst>
              <a:cxn ang="T56">
                <a:pos x="T0" y="T1"/>
              </a:cxn>
              <a:cxn ang="T57">
                <a:pos x="T2" y="T3"/>
              </a:cxn>
              <a:cxn ang="T58">
                <a:pos x="T4" y="T5"/>
              </a:cxn>
              <a:cxn ang="T59">
                <a:pos x="T6" y="T7"/>
              </a:cxn>
              <a:cxn ang="T60">
                <a:pos x="T8" y="T9"/>
              </a:cxn>
              <a:cxn ang="T61">
                <a:pos x="T10" y="T11"/>
              </a:cxn>
              <a:cxn ang="T62">
                <a:pos x="T12" y="T13"/>
              </a:cxn>
              <a:cxn ang="T63">
                <a:pos x="T14" y="T15"/>
              </a:cxn>
              <a:cxn ang="T64">
                <a:pos x="T16" y="T17"/>
              </a:cxn>
              <a:cxn ang="T65">
                <a:pos x="T18" y="T19"/>
              </a:cxn>
              <a:cxn ang="T66">
                <a:pos x="T20" y="T21"/>
              </a:cxn>
              <a:cxn ang="T67">
                <a:pos x="T22" y="T23"/>
              </a:cxn>
              <a:cxn ang="T68">
                <a:pos x="T24" y="T25"/>
              </a:cxn>
              <a:cxn ang="T69">
                <a:pos x="T26" y="T27"/>
              </a:cxn>
              <a:cxn ang="T70">
                <a:pos x="T28" y="T29"/>
              </a:cxn>
              <a:cxn ang="T71">
                <a:pos x="T30" y="T31"/>
              </a:cxn>
              <a:cxn ang="T72">
                <a:pos x="T32" y="T33"/>
              </a:cxn>
              <a:cxn ang="T73">
                <a:pos x="T34" y="T35"/>
              </a:cxn>
              <a:cxn ang="T74">
                <a:pos x="T36" y="T37"/>
              </a:cxn>
              <a:cxn ang="T75">
                <a:pos x="T38" y="T39"/>
              </a:cxn>
              <a:cxn ang="T76">
                <a:pos x="T40" y="T41"/>
              </a:cxn>
              <a:cxn ang="T77">
                <a:pos x="T42" y="T43"/>
              </a:cxn>
              <a:cxn ang="T78">
                <a:pos x="T44" y="T45"/>
              </a:cxn>
              <a:cxn ang="T79">
                <a:pos x="T46" y="T47"/>
              </a:cxn>
              <a:cxn ang="T80">
                <a:pos x="T48" y="T49"/>
              </a:cxn>
              <a:cxn ang="T81">
                <a:pos x="T50" y="T51"/>
              </a:cxn>
              <a:cxn ang="T82">
                <a:pos x="T52" y="T53"/>
              </a:cxn>
              <a:cxn ang="T83">
                <a:pos x="T54" y="T55"/>
              </a:cxn>
            </a:cxnLst>
            <a:rect l="T84" t="T85" r="T86" b="T87"/>
            <a:pathLst>
              <a:path w="10" h="10">
                <a:moveTo>
                  <a:pt x="6" y="6"/>
                </a:moveTo>
                <a:lnTo>
                  <a:pt x="6" y="10"/>
                </a:lnTo>
                <a:lnTo>
                  <a:pt x="10" y="10"/>
                </a:lnTo>
                <a:lnTo>
                  <a:pt x="10" y="4"/>
                </a:lnTo>
                <a:lnTo>
                  <a:pt x="8" y="4"/>
                </a:lnTo>
                <a:lnTo>
                  <a:pt x="8" y="2"/>
                </a:lnTo>
                <a:lnTo>
                  <a:pt x="6" y="2"/>
                </a:lnTo>
                <a:lnTo>
                  <a:pt x="4" y="0"/>
                </a:lnTo>
                <a:lnTo>
                  <a:pt x="2" y="6"/>
                </a:lnTo>
                <a:lnTo>
                  <a:pt x="6" y="6"/>
                </a:lnTo>
                <a:lnTo>
                  <a:pt x="6" y="0"/>
                </a:lnTo>
                <a:lnTo>
                  <a:pt x="0" y="0"/>
                </a:lnTo>
                <a:lnTo>
                  <a:pt x="0" y="4"/>
                </a:lnTo>
                <a:lnTo>
                  <a:pt x="2" y="2"/>
                </a:lnTo>
                <a:lnTo>
                  <a:pt x="0" y="2"/>
                </a:lnTo>
                <a:lnTo>
                  <a:pt x="0" y="6"/>
                </a:lnTo>
                <a:lnTo>
                  <a:pt x="2" y="6"/>
                </a:lnTo>
                <a:lnTo>
                  <a:pt x="4" y="4"/>
                </a:lnTo>
                <a:lnTo>
                  <a:pt x="2" y="4"/>
                </a:lnTo>
                <a:lnTo>
                  <a:pt x="2" y="6"/>
                </a:lnTo>
                <a:lnTo>
                  <a:pt x="8" y="6"/>
                </a:lnTo>
                <a:lnTo>
                  <a:pt x="8" y="2"/>
                </a:lnTo>
                <a:lnTo>
                  <a:pt x="6" y="2"/>
                </a:lnTo>
                <a:lnTo>
                  <a:pt x="2" y="6"/>
                </a:lnTo>
                <a:lnTo>
                  <a:pt x="4" y="6"/>
                </a:lnTo>
                <a:lnTo>
                  <a:pt x="4" y="8"/>
                </a:lnTo>
                <a:lnTo>
                  <a:pt x="6" y="8"/>
                </a:lnTo>
                <a:lnTo>
                  <a:pt x="6" y="6"/>
                </a:lnTo>
                <a:close/>
              </a:path>
            </a:pathLst>
          </a:custGeom>
          <a:solidFill>
            <a:srgbClr val="000000"/>
          </a:solidFill>
          <a:ln w="9525">
            <a:solidFill>
              <a:srgbClr val="0238C0"/>
            </a:solidFill>
            <a:round/>
            <a:headEnd/>
            <a:tailEnd/>
          </a:ln>
        </xdr:spPr>
      </xdr:sp>
      <xdr:sp macro="" textlink="">
        <xdr:nvSpPr>
          <xdr:cNvPr id="26436" name="Freeform 485"/>
          <xdr:cNvSpPr>
            <a:spLocks/>
          </xdr:cNvSpPr>
        </xdr:nvSpPr>
        <xdr:spPr bwMode="auto">
          <a:xfrm>
            <a:off x="303" y="2133"/>
            <a:ext cx="4" cy="3"/>
          </a:xfrm>
          <a:custGeom>
            <a:avLst/>
            <a:gdLst>
              <a:gd name="T0" fmla="*/ 3 w 12"/>
              <a:gd name="T1" fmla="*/ 2 h 10"/>
              <a:gd name="T2" fmla="*/ 4 w 12"/>
              <a:gd name="T3" fmla="*/ 2 h 10"/>
              <a:gd name="T4" fmla="*/ 4 w 12"/>
              <a:gd name="T5" fmla="*/ 1 h 10"/>
              <a:gd name="T6" fmla="*/ 3 w 12"/>
              <a:gd name="T7" fmla="*/ 1 h 10"/>
              <a:gd name="T8" fmla="*/ 3 w 12"/>
              <a:gd name="T9" fmla="*/ 0 h 10"/>
              <a:gd name="T10" fmla="*/ 1 w 12"/>
              <a:gd name="T11" fmla="*/ 0 h 10"/>
              <a:gd name="T12" fmla="*/ 1 w 12"/>
              <a:gd name="T13" fmla="*/ 1 h 10"/>
              <a:gd name="T14" fmla="*/ 2 w 12"/>
              <a:gd name="T15" fmla="*/ 1 h 10"/>
              <a:gd name="T16" fmla="*/ 3 w 12"/>
              <a:gd name="T17" fmla="*/ 2 h 10"/>
              <a:gd name="T18" fmla="*/ 3 w 12"/>
              <a:gd name="T19" fmla="*/ 1 h 10"/>
              <a:gd name="T20" fmla="*/ 2 w 12"/>
              <a:gd name="T21" fmla="*/ 0 h 10"/>
              <a:gd name="T22" fmla="*/ 1 w 12"/>
              <a:gd name="T23" fmla="*/ 1 h 10"/>
              <a:gd name="T24" fmla="*/ 0 w 12"/>
              <a:gd name="T25" fmla="*/ 1 h 10"/>
              <a:gd name="T26" fmla="*/ 0 w 12"/>
              <a:gd name="T27" fmla="*/ 3 h 10"/>
              <a:gd name="T28" fmla="*/ 2 w 12"/>
              <a:gd name="T29" fmla="*/ 3 h 10"/>
              <a:gd name="T30" fmla="*/ 2 w 12"/>
              <a:gd name="T31" fmla="*/ 2 h 10"/>
              <a:gd name="T32" fmla="*/ 1 w 12"/>
              <a:gd name="T33" fmla="*/ 2 h 10"/>
              <a:gd name="T34" fmla="*/ 3 w 12"/>
              <a:gd name="T35" fmla="*/ 2 h 10"/>
              <a:gd name="T36" fmla="*/ 2 w 12"/>
              <a:gd name="T37" fmla="*/ 1 h 10"/>
              <a:gd name="T38" fmla="*/ 1 w 12"/>
              <a:gd name="T39" fmla="*/ 1 h 10"/>
              <a:gd name="T40" fmla="*/ 1 w 12"/>
              <a:gd name="T41" fmla="*/ 1 h 10"/>
              <a:gd name="T42" fmla="*/ 1 w 12"/>
              <a:gd name="T43" fmla="*/ 2 h 10"/>
              <a:gd name="T44" fmla="*/ 2 w 12"/>
              <a:gd name="T45" fmla="*/ 2 h 10"/>
              <a:gd name="T46" fmla="*/ 3 w 12"/>
              <a:gd name="T47" fmla="*/ 1 h 10"/>
              <a:gd name="T48" fmla="*/ 2 w 12"/>
              <a:gd name="T49" fmla="*/ 1 h 10"/>
              <a:gd name="T50" fmla="*/ 2 w 12"/>
              <a:gd name="T51" fmla="*/ 2 h 10"/>
              <a:gd name="T52" fmla="*/ 3 w 12"/>
              <a:gd name="T53" fmla="*/ 2 h 10"/>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w 12"/>
              <a:gd name="T82" fmla="*/ 0 h 10"/>
              <a:gd name="T83" fmla="*/ 12 w 12"/>
              <a:gd name="T84" fmla="*/ 10 h 10"/>
            </a:gdLst>
            <a:ahLst/>
            <a:cxnLst>
              <a:cxn ang="T54">
                <a:pos x="T0" y="T1"/>
              </a:cxn>
              <a:cxn ang="T55">
                <a:pos x="T2" y="T3"/>
              </a:cxn>
              <a:cxn ang="T56">
                <a:pos x="T4" y="T5"/>
              </a:cxn>
              <a:cxn ang="T57">
                <a:pos x="T6" y="T7"/>
              </a:cxn>
              <a:cxn ang="T58">
                <a:pos x="T8" y="T9"/>
              </a:cxn>
              <a:cxn ang="T59">
                <a:pos x="T10" y="T11"/>
              </a:cxn>
              <a:cxn ang="T60">
                <a:pos x="T12" y="T13"/>
              </a:cxn>
              <a:cxn ang="T61">
                <a:pos x="T14" y="T15"/>
              </a:cxn>
              <a:cxn ang="T62">
                <a:pos x="T16" y="T17"/>
              </a:cxn>
              <a:cxn ang="T63">
                <a:pos x="T18" y="T19"/>
              </a:cxn>
              <a:cxn ang="T64">
                <a:pos x="T20" y="T21"/>
              </a:cxn>
              <a:cxn ang="T65">
                <a:pos x="T22" y="T23"/>
              </a:cxn>
              <a:cxn ang="T66">
                <a:pos x="T24" y="T25"/>
              </a:cxn>
              <a:cxn ang="T67">
                <a:pos x="T26" y="T27"/>
              </a:cxn>
              <a:cxn ang="T68">
                <a:pos x="T28" y="T29"/>
              </a:cxn>
              <a:cxn ang="T69">
                <a:pos x="T30" y="T31"/>
              </a:cxn>
              <a:cxn ang="T70">
                <a:pos x="T32" y="T33"/>
              </a:cxn>
              <a:cxn ang="T71">
                <a:pos x="T34" y="T35"/>
              </a:cxn>
              <a:cxn ang="T72">
                <a:pos x="T36" y="T37"/>
              </a:cxn>
              <a:cxn ang="T73">
                <a:pos x="T38" y="T39"/>
              </a:cxn>
              <a:cxn ang="T74">
                <a:pos x="T40" y="T41"/>
              </a:cxn>
              <a:cxn ang="T75">
                <a:pos x="T42" y="T43"/>
              </a:cxn>
              <a:cxn ang="T76">
                <a:pos x="T44" y="T45"/>
              </a:cxn>
              <a:cxn ang="T77">
                <a:pos x="T46" y="T47"/>
              </a:cxn>
              <a:cxn ang="T78">
                <a:pos x="T48" y="T49"/>
              </a:cxn>
              <a:cxn ang="T79">
                <a:pos x="T50" y="T51"/>
              </a:cxn>
              <a:cxn ang="T80">
                <a:pos x="T52" y="T53"/>
              </a:cxn>
            </a:cxnLst>
            <a:rect l="T81" t="T82" r="T83" b="T84"/>
            <a:pathLst>
              <a:path w="12" h="10">
                <a:moveTo>
                  <a:pt x="10" y="6"/>
                </a:moveTo>
                <a:lnTo>
                  <a:pt x="12" y="6"/>
                </a:lnTo>
                <a:lnTo>
                  <a:pt x="12" y="2"/>
                </a:lnTo>
                <a:lnTo>
                  <a:pt x="10" y="2"/>
                </a:lnTo>
                <a:lnTo>
                  <a:pt x="10" y="0"/>
                </a:lnTo>
                <a:lnTo>
                  <a:pt x="4" y="0"/>
                </a:lnTo>
                <a:lnTo>
                  <a:pt x="4" y="4"/>
                </a:lnTo>
                <a:lnTo>
                  <a:pt x="6" y="2"/>
                </a:lnTo>
                <a:lnTo>
                  <a:pt x="8" y="6"/>
                </a:lnTo>
                <a:lnTo>
                  <a:pt x="8" y="4"/>
                </a:lnTo>
                <a:lnTo>
                  <a:pt x="6" y="0"/>
                </a:lnTo>
                <a:lnTo>
                  <a:pt x="4" y="2"/>
                </a:lnTo>
                <a:lnTo>
                  <a:pt x="0" y="2"/>
                </a:lnTo>
                <a:lnTo>
                  <a:pt x="0" y="10"/>
                </a:lnTo>
                <a:lnTo>
                  <a:pt x="6" y="10"/>
                </a:lnTo>
                <a:lnTo>
                  <a:pt x="6" y="6"/>
                </a:lnTo>
                <a:lnTo>
                  <a:pt x="4" y="6"/>
                </a:lnTo>
                <a:lnTo>
                  <a:pt x="8" y="6"/>
                </a:lnTo>
                <a:lnTo>
                  <a:pt x="6" y="4"/>
                </a:lnTo>
                <a:lnTo>
                  <a:pt x="4" y="4"/>
                </a:lnTo>
                <a:lnTo>
                  <a:pt x="4" y="2"/>
                </a:lnTo>
                <a:lnTo>
                  <a:pt x="4" y="6"/>
                </a:lnTo>
                <a:lnTo>
                  <a:pt x="6" y="6"/>
                </a:lnTo>
                <a:lnTo>
                  <a:pt x="8" y="4"/>
                </a:lnTo>
                <a:lnTo>
                  <a:pt x="6" y="4"/>
                </a:lnTo>
                <a:lnTo>
                  <a:pt x="6" y="6"/>
                </a:lnTo>
                <a:lnTo>
                  <a:pt x="10" y="6"/>
                </a:lnTo>
                <a:close/>
              </a:path>
            </a:pathLst>
          </a:custGeom>
          <a:solidFill>
            <a:srgbClr val="000000"/>
          </a:solidFill>
          <a:ln w="9525">
            <a:solidFill>
              <a:srgbClr val="0238C0"/>
            </a:solidFill>
            <a:round/>
            <a:headEnd/>
            <a:tailEnd/>
          </a:ln>
        </xdr:spPr>
      </xdr:sp>
      <xdr:sp macro="" textlink="">
        <xdr:nvSpPr>
          <xdr:cNvPr id="26437" name="Freeform 486"/>
          <xdr:cNvSpPr>
            <a:spLocks/>
          </xdr:cNvSpPr>
        </xdr:nvSpPr>
        <xdr:spPr bwMode="auto">
          <a:xfrm>
            <a:off x="316" y="2136"/>
            <a:ext cx="1" cy="3"/>
          </a:xfrm>
          <a:custGeom>
            <a:avLst/>
            <a:gdLst>
              <a:gd name="T0" fmla="*/ 1 w 8"/>
              <a:gd name="T1" fmla="*/ 1 h 11"/>
              <a:gd name="T2" fmla="*/ 1 w 8"/>
              <a:gd name="T3" fmla="*/ 0 h 11"/>
              <a:gd name="T4" fmla="*/ 1 w 8"/>
              <a:gd name="T5" fmla="*/ 0 h 11"/>
              <a:gd name="T6" fmla="*/ 1 w 8"/>
              <a:gd name="T7" fmla="*/ 1 h 11"/>
              <a:gd name="T8" fmla="*/ 1 w 8"/>
              <a:gd name="T9" fmla="*/ 0 h 11"/>
              <a:gd name="T10" fmla="*/ 0 w 8"/>
              <a:gd name="T11" fmla="*/ 0 h 11"/>
              <a:gd name="T12" fmla="*/ 0 w 8"/>
              <a:gd name="T13" fmla="*/ 2 h 11"/>
              <a:gd name="T14" fmla="*/ 1 w 8"/>
              <a:gd name="T15" fmla="*/ 2 h 11"/>
              <a:gd name="T16" fmla="*/ 1 w 8"/>
              <a:gd name="T17" fmla="*/ 1 h 11"/>
              <a:gd name="T18" fmla="*/ 0 w 8"/>
              <a:gd name="T19" fmla="*/ 1 h 11"/>
              <a:gd name="T20" fmla="*/ 0 w 8"/>
              <a:gd name="T21" fmla="*/ 2 h 11"/>
              <a:gd name="T22" fmla="*/ 0 w 8"/>
              <a:gd name="T23" fmla="*/ 2 h 11"/>
              <a:gd name="T24" fmla="*/ 0 w 8"/>
              <a:gd name="T25" fmla="*/ 3 h 11"/>
              <a:gd name="T26" fmla="*/ 1 w 8"/>
              <a:gd name="T27" fmla="*/ 3 h 11"/>
              <a:gd name="T28" fmla="*/ 1 w 8"/>
              <a:gd name="T29" fmla="*/ 2 h 11"/>
              <a:gd name="T30" fmla="*/ 1 w 8"/>
              <a:gd name="T31" fmla="*/ 2 h 11"/>
              <a:gd name="T32" fmla="*/ 1 w 8"/>
              <a:gd name="T33" fmla="*/ 2 h 11"/>
              <a:gd name="T34" fmla="*/ 1 w 8"/>
              <a:gd name="T35" fmla="*/ 2 h 11"/>
              <a:gd name="T36" fmla="*/ 1 w 8"/>
              <a:gd name="T37" fmla="*/ 2 h 11"/>
              <a:gd name="T38" fmla="*/ 1 w 8"/>
              <a:gd name="T39" fmla="*/ 2 h 11"/>
              <a:gd name="T40" fmla="*/ 1 w 8"/>
              <a:gd name="T41" fmla="*/ 2 h 11"/>
              <a:gd name="T42" fmla="*/ 1 w 8"/>
              <a:gd name="T43" fmla="*/ 1 h 11"/>
              <a:gd name="T44" fmla="*/ 1 w 8"/>
              <a:gd name="T45" fmla="*/ 1 h 11"/>
              <a:gd name="T46" fmla="*/ 1 w 8"/>
              <a:gd name="T47" fmla="*/ 1 h 11"/>
              <a:gd name="T48" fmla="*/ 1 w 8"/>
              <a:gd name="T49" fmla="*/ 1 h 11"/>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w 8"/>
              <a:gd name="T76" fmla="*/ 0 h 11"/>
              <a:gd name="T77" fmla="*/ 8 w 8"/>
              <a:gd name="T78" fmla="*/ 11 h 11"/>
            </a:gdLst>
            <a:ahLst/>
            <a:cxnLst>
              <a:cxn ang="T50">
                <a:pos x="T0" y="T1"/>
              </a:cxn>
              <a:cxn ang="T51">
                <a:pos x="T2" y="T3"/>
              </a:cxn>
              <a:cxn ang="T52">
                <a:pos x="T4" y="T5"/>
              </a:cxn>
              <a:cxn ang="T53">
                <a:pos x="T6" y="T7"/>
              </a:cxn>
              <a:cxn ang="T54">
                <a:pos x="T8" y="T9"/>
              </a:cxn>
              <a:cxn ang="T55">
                <a:pos x="T10" y="T11"/>
              </a:cxn>
              <a:cxn ang="T56">
                <a:pos x="T12" y="T13"/>
              </a:cxn>
              <a:cxn ang="T57">
                <a:pos x="T14" y="T15"/>
              </a:cxn>
              <a:cxn ang="T58">
                <a:pos x="T16" y="T17"/>
              </a:cxn>
              <a:cxn ang="T59">
                <a:pos x="T18" y="T19"/>
              </a:cxn>
              <a:cxn ang="T60">
                <a:pos x="T20" y="T21"/>
              </a:cxn>
              <a:cxn ang="T61">
                <a:pos x="T22" y="T23"/>
              </a:cxn>
              <a:cxn ang="T62">
                <a:pos x="T24" y="T25"/>
              </a:cxn>
              <a:cxn ang="T63">
                <a:pos x="T26" y="T27"/>
              </a:cxn>
              <a:cxn ang="T64">
                <a:pos x="T28" y="T29"/>
              </a:cxn>
              <a:cxn ang="T65">
                <a:pos x="T30" y="T31"/>
              </a:cxn>
              <a:cxn ang="T66">
                <a:pos x="T32" y="T33"/>
              </a:cxn>
              <a:cxn ang="T67">
                <a:pos x="T34" y="T35"/>
              </a:cxn>
              <a:cxn ang="T68">
                <a:pos x="T36" y="T37"/>
              </a:cxn>
              <a:cxn ang="T69">
                <a:pos x="T38" y="T39"/>
              </a:cxn>
              <a:cxn ang="T70">
                <a:pos x="T40" y="T41"/>
              </a:cxn>
              <a:cxn ang="T71">
                <a:pos x="T42" y="T43"/>
              </a:cxn>
              <a:cxn ang="T72">
                <a:pos x="T44" y="T45"/>
              </a:cxn>
              <a:cxn ang="T73">
                <a:pos x="T46" y="T47"/>
              </a:cxn>
              <a:cxn ang="T74">
                <a:pos x="T48" y="T49"/>
              </a:cxn>
            </a:cxnLst>
            <a:rect l="T75" t="T76" r="T77" b="T78"/>
            <a:pathLst>
              <a:path w="8" h="11">
                <a:moveTo>
                  <a:pt x="8" y="2"/>
                </a:moveTo>
                <a:lnTo>
                  <a:pt x="8" y="0"/>
                </a:lnTo>
                <a:lnTo>
                  <a:pt x="4" y="0"/>
                </a:lnTo>
                <a:lnTo>
                  <a:pt x="4" y="2"/>
                </a:lnTo>
                <a:lnTo>
                  <a:pt x="6" y="0"/>
                </a:lnTo>
                <a:lnTo>
                  <a:pt x="2" y="0"/>
                </a:lnTo>
                <a:lnTo>
                  <a:pt x="2" y="6"/>
                </a:lnTo>
                <a:lnTo>
                  <a:pt x="4" y="6"/>
                </a:lnTo>
                <a:lnTo>
                  <a:pt x="6" y="4"/>
                </a:lnTo>
                <a:lnTo>
                  <a:pt x="0" y="4"/>
                </a:lnTo>
                <a:lnTo>
                  <a:pt x="0" y="9"/>
                </a:lnTo>
                <a:lnTo>
                  <a:pt x="2" y="9"/>
                </a:lnTo>
                <a:lnTo>
                  <a:pt x="2" y="11"/>
                </a:lnTo>
                <a:lnTo>
                  <a:pt x="6" y="11"/>
                </a:lnTo>
                <a:lnTo>
                  <a:pt x="6" y="8"/>
                </a:lnTo>
                <a:lnTo>
                  <a:pt x="6" y="9"/>
                </a:lnTo>
                <a:lnTo>
                  <a:pt x="6" y="6"/>
                </a:lnTo>
                <a:lnTo>
                  <a:pt x="4" y="6"/>
                </a:lnTo>
                <a:lnTo>
                  <a:pt x="4" y="8"/>
                </a:lnTo>
                <a:lnTo>
                  <a:pt x="6" y="8"/>
                </a:lnTo>
                <a:lnTo>
                  <a:pt x="8" y="6"/>
                </a:lnTo>
                <a:lnTo>
                  <a:pt x="8" y="2"/>
                </a:lnTo>
                <a:lnTo>
                  <a:pt x="6" y="2"/>
                </a:lnTo>
                <a:lnTo>
                  <a:pt x="6" y="4"/>
                </a:lnTo>
                <a:lnTo>
                  <a:pt x="8" y="2"/>
                </a:lnTo>
                <a:close/>
              </a:path>
            </a:pathLst>
          </a:custGeom>
          <a:solidFill>
            <a:srgbClr val="000000"/>
          </a:solidFill>
          <a:ln w="9525">
            <a:solidFill>
              <a:srgbClr val="0238C0"/>
            </a:solidFill>
            <a:round/>
            <a:headEnd/>
            <a:tailEnd/>
          </a:ln>
        </xdr:spPr>
      </xdr:sp>
      <xdr:sp macro="" textlink="">
        <xdr:nvSpPr>
          <xdr:cNvPr id="26438" name="Freeform 487"/>
          <xdr:cNvSpPr>
            <a:spLocks/>
          </xdr:cNvSpPr>
        </xdr:nvSpPr>
        <xdr:spPr bwMode="auto">
          <a:xfrm>
            <a:off x="303" y="2136"/>
            <a:ext cx="3" cy="3"/>
          </a:xfrm>
          <a:custGeom>
            <a:avLst/>
            <a:gdLst>
              <a:gd name="T0" fmla="*/ 3 w 10"/>
              <a:gd name="T1" fmla="*/ 1 h 9"/>
              <a:gd name="T2" fmla="*/ 3 w 10"/>
              <a:gd name="T3" fmla="*/ 0 h 9"/>
              <a:gd name="T4" fmla="*/ 2 w 10"/>
              <a:gd name="T5" fmla="*/ 0 h 9"/>
              <a:gd name="T6" fmla="*/ 2 w 10"/>
              <a:gd name="T7" fmla="*/ 1 h 9"/>
              <a:gd name="T8" fmla="*/ 2 w 10"/>
              <a:gd name="T9" fmla="*/ 0 h 9"/>
              <a:gd name="T10" fmla="*/ 1 w 10"/>
              <a:gd name="T11" fmla="*/ 0 h 9"/>
              <a:gd name="T12" fmla="*/ 1 w 10"/>
              <a:gd name="T13" fmla="*/ 2 h 9"/>
              <a:gd name="T14" fmla="*/ 1 w 10"/>
              <a:gd name="T15" fmla="*/ 2 h 9"/>
              <a:gd name="T16" fmla="*/ 1 w 10"/>
              <a:gd name="T17" fmla="*/ 3 h 9"/>
              <a:gd name="T18" fmla="*/ 2 w 10"/>
              <a:gd name="T19" fmla="*/ 3 h 9"/>
              <a:gd name="T20" fmla="*/ 2 w 10"/>
              <a:gd name="T21" fmla="*/ 1 h 9"/>
              <a:gd name="T22" fmla="*/ 1 w 10"/>
              <a:gd name="T23" fmla="*/ 1 h 9"/>
              <a:gd name="T24" fmla="*/ 1 w 10"/>
              <a:gd name="T25" fmla="*/ 1 h 9"/>
              <a:gd name="T26" fmla="*/ 0 w 10"/>
              <a:gd name="T27" fmla="*/ 1 h 9"/>
              <a:gd name="T28" fmla="*/ 0 w 10"/>
              <a:gd name="T29" fmla="*/ 3 h 9"/>
              <a:gd name="T30" fmla="*/ 2 w 10"/>
              <a:gd name="T31" fmla="*/ 3 h 9"/>
              <a:gd name="T32" fmla="*/ 2 w 10"/>
              <a:gd name="T33" fmla="*/ 2 h 9"/>
              <a:gd name="T34" fmla="*/ 1 w 10"/>
              <a:gd name="T35" fmla="*/ 2 h 9"/>
              <a:gd name="T36" fmla="*/ 1 w 10"/>
              <a:gd name="T37" fmla="*/ 3 h 9"/>
              <a:gd name="T38" fmla="*/ 2 w 10"/>
              <a:gd name="T39" fmla="*/ 3 h 9"/>
              <a:gd name="T40" fmla="*/ 2 w 10"/>
              <a:gd name="T41" fmla="*/ 2 h 9"/>
              <a:gd name="T42" fmla="*/ 1 w 10"/>
              <a:gd name="T43" fmla="*/ 2 h 9"/>
              <a:gd name="T44" fmla="*/ 2 w 10"/>
              <a:gd name="T45" fmla="*/ 1 h 9"/>
              <a:gd name="T46" fmla="*/ 2 w 10"/>
              <a:gd name="T47" fmla="*/ 2 h 9"/>
              <a:gd name="T48" fmla="*/ 2 w 10"/>
              <a:gd name="T49" fmla="*/ 1 h 9"/>
              <a:gd name="T50" fmla="*/ 2 w 10"/>
              <a:gd name="T51" fmla="*/ 1 h 9"/>
              <a:gd name="T52" fmla="*/ 2 w 10"/>
              <a:gd name="T53" fmla="*/ 1 h 9"/>
              <a:gd name="T54" fmla="*/ 2 w 10"/>
              <a:gd name="T55" fmla="*/ 1 h 9"/>
              <a:gd name="T56" fmla="*/ 3 w 10"/>
              <a:gd name="T57" fmla="*/ 1 h 9"/>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0"/>
              <a:gd name="T88" fmla="*/ 0 h 9"/>
              <a:gd name="T89" fmla="*/ 10 w 10"/>
              <a:gd name="T90" fmla="*/ 9 h 9"/>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0" h="9">
                <a:moveTo>
                  <a:pt x="10" y="2"/>
                </a:moveTo>
                <a:lnTo>
                  <a:pt x="10" y="0"/>
                </a:lnTo>
                <a:lnTo>
                  <a:pt x="6" y="0"/>
                </a:lnTo>
                <a:lnTo>
                  <a:pt x="6" y="2"/>
                </a:lnTo>
                <a:lnTo>
                  <a:pt x="8" y="0"/>
                </a:lnTo>
                <a:lnTo>
                  <a:pt x="2" y="0"/>
                </a:lnTo>
                <a:lnTo>
                  <a:pt x="2" y="6"/>
                </a:lnTo>
                <a:lnTo>
                  <a:pt x="4" y="6"/>
                </a:lnTo>
                <a:lnTo>
                  <a:pt x="4" y="8"/>
                </a:lnTo>
                <a:lnTo>
                  <a:pt x="8" y="8"/>
                </a:lnTo>
                <a:lnTo>
                  <a:pt x="8" y="2"/>
                </a:lnTo>
                <a:lnTo>
                  <a:pt x="2" y="2"/>
                </a:lnTo>
                <a:lnTo>
                  <a:pt x="2" y="4"/>
                </a:lnTo>
                <a:lnTo>
                  <a:pt x="0" y="4"/>
                </a:lnTo>
                <a:lnTo>
                  <a:pt x="0" y="9"/>
                </a:lnTo>
                <a:lnTo>
                  <a:pt x="6" y="9"/>
                </a:lnTo>
                <a:lnTo>
                  <a:pt x="6" y="6"/>
                </a:lnTo>
                <a:lnTo>
                  <a:pt x="4" y="6"/>
                </a:lnTo>
                <a:lnTo>
                  <a:pt x="4" y="8"/>
                </a:lnTo>
                <a:lnTo>
                  <a:pt x="6" y="8"/>
                </a:lnTo>
                <a:lnTo>
                  <a:pt x="6" y="6"/>
                </a:lnTo>
                <a:lnTo>
                  <a:pt x="4" y="6"/>
                </a:lnTo>
                <a:lnTo>
                  <a:pt x="8" y="4"/>
                </a:lnTo>
                <a:lnTo>
                  <a:pt x="8" y="6"/>
                </a:lnTo>
                <a:lnTo>
                  <a:pt x="8" y="2"/>
                </a:lnTo>
                <a:lnTo>
                  <a:pt x="6" y="2"/>
                </a:lnTo>
                <a:lnTo>
                  <a:pt x="6" y="4"/>
                </a:lnTo>
                <a:lnTo>
                  <a:pt x="8" y="4"/>
                </a:lnTo>
                <a:lnTo>
                  <a:pt x="10" y="2"/>
                </a:lnTo>
                <a:close/>
              </a:path>
            </a:pathLst>
          </a:custGeom>
          <a:solidFill>
            <a:srgbClr val="000000"/>
          </a:solidFill>
          <a:ln w="9525">
            <a:solidFill>
              <a:srgbClr val="0238C0"/>
            </a:solidFill>
            <a:round/>
            <a:headEnd/>
            <a:tailEnd/>
          </a:ln>
        </xdr:spPr>
      </xdr:sp>
      <xdr:sp macro="" textlink="">
        <xdr:nvSpPr>
          <xdr:cNvPr id="26439" name="Freeform 488"/>
          <xdr:cNvSpPr>
            <a:spLocks/>
          </xdr:cNvSpPr>
        </xdr:nvSpPr>
        <xdr:spPr bwMode="auto">
          <a:xfrm>
            <a:off x="300" y="2140"/>
            <a:ext cx="2" cy="3"/>
          </a:xfrm>
          <a:custGeom>
            <a:avLst/>
            <a:gdLst>
              <a:gd name="T0" fmla="*/ 2 w 10"/>
              <a:gd name="T1" fmla="*/ 1 h 12"/>
              <a:gd name="T2" fmla="*/ 2 w 10"/>
              <a:gd name="T3" fmla="*/ 1 h 12"/>
              <a:gd name="T4" fmla="*/ 2 w 10"/>
              <a:gd name="T5" fmla="*/ 0 h 12"/>
              <a:gd name="T6" fmla="*/ 2 w 10"/>
              <a:gd name="T7" fmla="*/ 0 h 12"/>
              <a:gd name="T8" fmla="*/ 0 w 10"/>
              <a:gd name="T9" fmla="*/ 1 h 12"/>
              <a:gd name="T10" fmla="*/ 0 w 10"/>
              <a:gd name="T11" fmla="*/ 1 h 12"/>
              <a:gd name="T12" fmla="*/ 1 w 10"/>
              <a:gd name="T13" fmla="*/ 1 h 12"/>
              <a:gd name="T14" fmla="*/ 0 w 10"/>
              <a:gd name="T15" fmla="*/ 1 h 12"/>
              <a:gd name="T16" fmla="*/ 0 w 10"/>
              <a:gd name="T17" fmla="*/ 3 h 12"/>
              <a:gd name="T18" fmla="*/ 0 w 10"/>
              <a:gd name="T19" fmla="*/ 3 h 12"/>
              <a:gd name="T20" fmla="*/ 0 w 10"/>
              <a:gd name="T21" fmla="*/ 3 h 12"/>
              <a:gd name="T22" fmla="*/ 1 w 10"/>
              <a:gd name="T23" fmla="*/ 3 h 12"/>
              <a:gd name="T24" fmla="*/ 1 w 10"/>
              <a:gd name="T25" fmla="*/ 3 h 12"/>
              <a:gd name="T26" fmla="*/ 1 w 10"/>
              <a:gd name="T27" fmla="*/ 2 h 12"/>
              <a:gd name="T28" fmla="*/ 1 w 10"/>
              <a:gd name="T29" fmla="*/ 2 h 12"/>
              <a:gd name="T30" fmla="*/ 1 w 10"/>
              <a:gd name="T31" fmla="*/ 2 h 12"/>
              <a:gd name="T32" fmla="*/ 1 w 10"/>
              <a:gd name="T33" fmla="*/ 0 h 12"/>
              <a:gd name="T34" fmla="*/ 1 w 10"/>
              <a:gd name="T35" fmla="*/ 1 h 12"/>
              <a:gd name="T36" fmla="*/ 2 w 10"/>
              <a:gd name="T37" fmla="*/ 1 h 12"/>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w 10"/>
              <a:gd name="T58" fmla="*/ 0 h 12"/>
              <a:gd name="T59" fmla="*/ 10 w 10"/>
              <a:gd name="T60" fmla="*/ 12 h 12"/>
            </a:gdLst>
            <a:ahLst/>
            <a:cxnLst>
              <a:cxn ang="T38">
                <a:pos x="T0" y="T1"/>
              </a:cxn>
              <a:cxn ang="T39">
                <a:pos x="T2" y="T3"/>
              </a:cxn>
              <a:cxn ang="T40">
                <a:pos x="T4" y="T5"/>
              </a:cxn>
              <a:cxn ang="T41">
                <a:pos x="T6" y="T7"/>
              </a:cxn>
              <a:cxn ang="T42">
                <a:pos x="T8" y="T9"/>
              </a:cxn>
              <a:cxn ang="T43">
                <a:pos x="T10" y="T11"/>
              </a:cxn>
              <a:cxn ang="T44">
                <a:pos x="T12" y="T13"/>
              </a:cxn>
              <a:cxn ang="T45">
                <a:pos x="T14" y="T15"/>
              </a:cxn>
              <a:cxn ang="T46">
                <a:pos x="T16" y="T17"/>
              </a:cxn>
              <a:cxn ang="T47">
                <a:pos x="T18" y="T19"/>
              </a:cxn>
              <a:cxn ang="T48">
                <a:pos x="T20" y="T21"/>
              </a:cxn>
              <a:cxn ang="T49">
                <a:pos x="T22" y="T23"/>
              </a:cxn>
              <a:cxn ang="T50">
                <a:pos x="T24" y="T25"/>
              </a:cxn>
              <a:cxn ang="T51">
                <a:pos x="T26" y="T27"/>
              </a:cxn>
              <a:cxn ang="T52">
                <a:pos x="T28" y="T29"/>
              </a:cxn>
              <a:cxn ang="T53">
                <a:pos x="T30" y="T31"/>
              </a:cxn>
              <a:cxn ang="T54">
                <a:pos x="T32" y="T33"/>
              </a:cxn>
              <a:cxn ang="T55">
                <a:pos x="T34" y="T35"/>
              </a:cxn>
              <a:cxn ang="T56">
                <a:pos x="T36" y="T37"/>
              </a:cxn>
            </a:cxnLst>
            <a:rect l="T57" t="T58" r="T59" b="T60"/>
            <a:pathLst>
              <a:path w="10" h="12">
                <a:moveTo>
                  <a:pt x="8" y="4"/>
                </a:moveTo>
                <a:lnTo>
                  <a:pt x="10" y="4"/>
                </a:lnTo>
                <a:lnTo>
                  <a:pt x="10" y="0"/>
                </a:lnTo>
                <a:lnTo>
                  <a:pt x="8" y="0"/>
                </a:lnTo>
                <a:lnTo>
                  <a:pt x="0" y="2"/>
                </a:lnTo>
                <a:lnTo>
                  <a:pt x="2" y="4"/>
                </a:lnTo>
                <a:lnTo>
                  <a:pt x="4" y="2"/>
                </a:lnTo>
                <a:lnTo>
                  <a:pt x="0" y="2"/>
                </a:lnTo>
                <a:lnTo>
                  <a:pt x="0" y="10"/>
                </a:lnTo>
                <a:lnTo>
                  <a:pt x="2" y="10"/>
                </a:lnTo>
                <a:lnTo>
                  <a:pt x="2" y="12"/>
                </a:lnTo>
                <a:lnTo>
                  <a:pt x="6" y="12"/>
                </a:lnTo>
                <a:lnTo>
                  <a:pt x="6" y="10"/>
                </a:lnTo>
                <a:lnTo>
                  <a:pt x="6" y="6"/>
                </a:lnTo>
                <a:lnTo>
                  <a:pt x="4" y="6"/>
                </a:lnTo>
                <a:lnTo>
                  <a:pt x="6" y="6"/>
                </a:lnTo>
                <a:lnTo>
                  <a:pt x="6" y="0"/>
                </a:lnTo>
                <a:lnTo>
                  <a:pt x="4" y="2"/>
                </a:lnTo>
                <a:lnTo>
                  <a:pt x="8" y="4"/>
                </a:lnTo>
                <a:close/>
              </a:path>
            </a:pathLst>
          </a:custGeom>
          <a:solidFill>
            <a:srgbClr val="000000"/>
          </a:solidFill>
          <a:ln w="9525">
            <a:solidFill>
              <a:srgbClr val="0238C0"/>
            </a:solidFill>
            <a:round/>
            <a:headEnd/>
            <a:tailEnd/>
          </a:ln>
        </xdr:spPr>
      </xdr:sp>
      <xdr:sp macro="" textlink="">
        <xdr:nvSpPr>
          <xdr:cNvPr id="26440" name="Freeform 489"/>
          <xdr:cNvSpPr>
            <a:spLocks/>
          </xdr:cNvSpPr>
        </xdr:nvSpPr>
        <xdr:spPr bwMode="auto">
          <a:xfrm>
            <a:off x="313" y="2140"/>
            <a:ext cx="2" cy="3"/>
          </a:xfrm>
          <a:custGeom>
            <a:avLst/>
            <a:gdLst>
              <a:gd name="T0" fmla="*/ 1 w 8"/>
              <a:gd name="T1" fmla="*/ 1 h 12"/>
              <a:gd name="T2" fmla="*/ 1 w 8"/>
              <a:gd name="T3" fmla="*/ 2 h 12"/>
              <a:gd name="T4" fmla="*/ 2 w 8"/>
              <a:gd name="T5" fmla="*/ 2 h 12"/>
              <a:gd name="T6" fmla="*/ 2 w 8"/>
              <a:gd name="T7" fmla="*/ 0 h 12"/>
              <a:gd name="T8" fmla="*/ 1 w 8"/>
              <a:gd name="T9" fmla="*/ 0 h 12"/>
              <a:gd name="T10" fmla="*/ 1 w 8"/>
              <a:gd name="T11" fmla="*/ 1 h 12"/>
              <a:gd name="T12" fmla="*/ 0 w 8"/>
              <a:gd name="T13" fmla="*/ 1 h 12"/>
              <a:gd name="T14" fmla="*/ 0 w 8"/>
              <a:gd name="T15" fmla="*/ 2 h 12"/>
              <a:gd name="T16" fmla="*/ 1 w 8"/>
              <a:gd name="T17" fmla="*/ 2 h 12"/>
              <a:gd name="T18" fmla="*/ 1 w 8"/>
              <a:gd name="T19" fmla="*/ 2 h 12"/>
              <a:gd name="T20" fmla="*/ 1 w 8"/>
              <a:gd name="T21" fmla="*/ 1 h 12"/>
              <a:gd name="T22" fmla="*/ 0 w 8"/>
              <a:gd name="T23" fmla="*/ 1 h 12"/>
              <a:gd name="T24" fmla="*/ 0 w 8"/>
              <a:gd name="T25" fmla="*/ 3 h 12"/>
              <a:gd name="T26" fmla="*/ 1 w 8"/>
              <a:gd name="T27" fmla="*/ 3 h 12"/>
              <a:gd name="T28" fmla="*/ 1 w 8"/>
              <a:gd name="T29" fmla="*/ 3 h 12"/>
              <a:gd name="T30" fmla="*/ 1 w 8"/>
              <a:gd name="T31" fmla="*/ 3 h 12"/>
              <a:gd name="T32" fmla="*/ 1 w 8"/>
              <a:gd name="T33" fmla="*/ 3 h 12"/>
              <a:gd name="T34" fmla="*/ 1 w 8"/>
              <a:gd name="T35" fmla="*/ 2 h 12"/>
              <a:gd name="T36" fmla="*/ 1 w 8"/>
              <a:gd name="T37" fmla="*/ 2 h 12"/>
              <a:gd name="T38" fmla="*/ 1 w 8"/>
              <a:gd name="T39" fmla="*/ 2 h 12"/>
              <a:gd name="T40" fmla="*/ 1 w 8"/>
              <a:gd name="T41" fmla="*/ 2 h 12"/>
              <a:gd name="T42" fmla="*/ 1 w 8"/>
              <a:gd name="T43" fmla="*/ 1 h 12"/>
              <a:gd name="T44" fmla="*/ 1 w 8"/>
              <a:gd name="T45" fmla="*/ 1 h 12"/>
              <a:gd name="T46" fmla="*/ 1 w 8"/>
              <a:gd name="T47" fmla="*/ 2 h 12"/>
              <a:gd name="T48" fmla="*/ 1 w 8"/>
              <a:gd name="T49" fmla="*/ 2 h 12"/>
              <a:gd name="T50" fmla="*/ 1 w 8"/>
              <a:gd name="T51" fmla="*/ 1 h 12"/>
              <a:gd name="T52" fmla="*/ 1 w 8"/>
              <a:gd name="T53" fmla="*/ 1 h 12"/>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w 8"/>
              <a:gd name="T82" fmla="*/ 0 h 12"/>
              <a:gd name="T83" fmla="*/ 8 w 8"/>
              <a:gd name="T84" fmla="*/ 12 h 12"/>
            </a:gdLst>
            <a:ahLst/>
            <a:cxnLst>
              <a:cxn ang="T54">
                <a:pos x="T0" y="T1"/>
              </a:cxn>
              <a:cxn ang="T55">
                <a:pos x="T2" y="T3"/>
              </a:cxn>
              <a:cxn ang="T56">
                <a:pos x="T4" y="T5"/>
              </a:cxn>
              <a:cxn ang="T57">
                <a:pos x="T6" y="T7"/>
              </a:cxn>
              <a:cxn ang="T58">
                <a:pos x="T8" y="T9"/>
              </a:cxn>
              <a:cxn ang="T59">
                <a:pos x="T10" y="T11"/>
              </a:cxn>
              <a:cxn ang="T60">
                <a:pos x="T12" y="T13"/>
              </a:cxn>
              <a:cxn ang="T61">
                <a:pos x="T14" y="T15"/>
              </a:cxn>
              <a:cxn ang="T62">
                <a:pos x="T16" y="T17"/>
              </a:cxn>
              <a:cxn ang="T63">
                <a:pos x="T18" y="T19"/>
              </a:cxn>
              <a:cxn ang="T64">
                <a:pos x="T20" y="T21"/>
              </a:cxn>
              <a:cxn ang="T65">
                <a:pos x="T22" y="T23"/>
              </a:cxn>
              <a:cxn ang="T66">
                <a:pos x="T24" y="T25"/>
              </a:cxn>
              <a:cxn ang="T67">
                <a:pos x="T26" y="T27"/>
              </a:cxn>
              <a:cxn ang="T68">
                <a:pos x="T28" y="T29"/>
              </a:cxn>
              <a:cxn ang="T69">
                <a:pos x="T30" y="T31"/>
              </a:cxn>
              <a:cxn ang="T70">
                <a:pos x="T32" y="T33"/>
              </a:cxn>
              <a:cxn ang="T71">
                <a:pos x="T34" y="T35"/>
              </a:cxn>
              <a:cxn ang="T72">
                <a:pos x="T36" y="T37"/>
              </a:cxn>
              <a:cxn ang="T73">
                <a:pos x="T38" y="T39"/>
              </a:cxn>
              <a:cxn ang="T74">
                <a:pos x="T40" y="T41"/>
              </a:cxn>
              <a:cxn ang="T75">
                <a:pos x="T42" y="T43"/>
              </a:cxn>
              <a:cxn ang="T76">
                <a:pos x="T44" y="T45"/>
              </a:cxn>
              <a:cxn ang="T77">
                <a:pos x="T46" y="T47"/>
              </a:cxn>
              <a:cxn ang="T78">
                <a:pos x="T48" y="T49"/>
              </a:cxn>
              <a:cxn ang="T79">
                <a:pos x="T50" y="T51"/>
              </a:cxn>
              <a:cxn ang="T80">
                <a:pos x="T52" y="T53"/>
              </a:cxn>
            </a:cxnLst>
            <a:rect l="T81" t="T82" r="T83" b="T84"/>
            <a:pathLst>
              <a:path w="8" h="12">
                <a:moveTo>
                  <a:pt x="4" y="4"/>
                </a:moveTo>
                <a:lnTo>
                  <a:pt x="4" y="6"/>
                </a:lnTo>
                <a:lnTo>
                  <a:pt x="8" y="6"/>
                </a:lnTo>
                <a:lnTo>
                  <a:pt x="8" y="0"/>
                </a:lnTo>
                <a:lnTo>
                  <a:pt x="2" y="0"/>
                </a:lnTo>
                <a:lnTo>
                  <a:pt x="2" y="2"/>
                </a:lnTo>
                <a:lnTo>
                  <a:pt x="0" y="2"/>
                </a:lnTo>
                <a:lnTo>
                  <a:pt x="0" y="8"/>
                </a:lnTo>
                <a:lnTo>
                  <a:pt x="4" y="8"/>
                </a:lnTo>
                <a:lnTo>
                  <a:pt x="2" y="6"/>
                </a:lnTo>
                <a:lnTo>
                  <a:pt x="4" y="4"/>
                </a:lnTo>
                <a:lnTo>
                  <a:pt x="0" y="4"/>
                </a:lnTo>
                <a:lnTo>
                  <a:pt x="0" y="10"/>
                </a:lnTo>
                <a:lnTo>
                  <a:pt x="2" y="10"/>
                </a:lnTo>
                <a:lnTo>
                  <a:pt x="2" y="12"/>
                </a:lnTo>
                <a:lnTo>
                  <a:pt x="6" y="12"/>
                </a:lnTo>
                <a:lnTo>
                  <a:pt x="6" y="10"/>
                </a:lnTo>
                <a:lnTo>
                  <a:pt x="6" y="6"/>
                </a:lnTo>
                <a:lnTo>
                  <a:pt x="4" y="6"/>
                </a:lnTo>
                <a:lnTo>
                  <a:pt x="4" y="8"/>
                </a:lnTo>
                <a:lnTo>
                  <a:pt x="6" y="6"/>
                </a:lnTo>
                <a:lnTo>
                  <a:pt x="6" y="4"/>
                </a:lnTo>
                <a:lnTo>
                  <a:pt x="4" y="4"/>
                </a:lnTo>
                <a:lnTo>
                  <a:pt x="4" y="6"/>
                </a:lnTo>
                <a:lnTo>
                  <a:pt x="6" y="6"/>
                </a:lnTo>
                <a:lnTo>
                  <a:pt x="6" y="4"/>
                </a:lnTo>
                <a:lnTo>
                  <a:pt x="4" y="4"/>
                </a:lnTo>
                <a:close/>
              </a:path>
            </a:pathLst>
          </a:custGeom>
          <a:solidFill>
            <a:srgbClr val="000000"/>
          </a:solidFill>
          <a:ln w="9525">
            <a:solidFill>
              <a:srgbClr val="0238C0"/>
            </a:solidFill>
            <a:round/>
            <a:headEnd/>
            <a:tailEnd/>
          </a:ln>
        </xdr:spPr>
      </xdr:sp>
      <xdr:sp macro="" textlink="">
        <xdr:nvSpPr>
          <xdr:cNvPr id="26441" name="Freeform 490"/>
          <xdr:cNvSpPr>
            <a:spLocks/>
          </xdr:cNvSpPr>
        </xdr:nvSpPr>
        <xdr:spPr bwMode="auto">
          <a:xfrm>
            <a:off x="312" y="2147"/>
            <a:ext cx="3" cy="5"/>
          </a:xfrm>
          <a:custGeom>
            <a:avLst/>
            <a:gdLst>
              <a:gd name="T0" fmla="*/ 3 w 11"/>
              <a:gd name="T1" fmla="*/ 1 h 14"/>
              <a:gd name="T2" fmla="*/ 3 w 11"/>
              <a:gd name="T3" fmla="*/ 0 h 14"/>
              <a:gd name="T4" fmla="*/ 2 w 11"/>
              <a:gd name="T5" fmla="*/ 0 h 14"/>
              <a:gd name="T6" fmla="*/ 2 w 11"/>
              <a:gd name="T7" fmla="*/ 1 h 14"/>
              <a:gd name="T8" fmla="*/ 2 w 11"/>
              <a:gd name="T9" fmla="*/ 0 h 14"/>
              <a:gd name="T10" fmla="*/ 1 w 11"/>
              <a:gd name="T11" fmla="*/ 0 h 14"/>
              <a:gd name="T12" fmla="*/ 1 w 11"/>
              <a:gd name="T13" fmla="*/ 4 h 14"/>
              <a:gd name="T14" fmla="*/ 2 w 11"/>
              <a:gd name="T15" fmla="*/ 3 h 14"/>
              <a:gd name="T16" fmla="*/ 0 w 11"/>
              <a:gd name="T17" fmla="*/ 3 h 14"/>
              <a:gd name="T18" fmla="*/ 0 w 11"/>
              <a:gd name="T19" fmla="*/ 5 h 14"/>
              <a:gd name="T20" fmla="*/ 1 w 11"/>
              <a:gd name="T21" fmla="*/ 5 h 14"/>
              <a:gd name="T22" fmla="*/ 1 w 11"/>
              <a:gd name="T23" fmla="*/ 4 h 14"/>
              <a:gd name="T24" fmla="*/ 2 w 11"/>
              <a:gd name="T25" fmla="*/ 4 h 14"/>
              <a:gd name="T26" fmla="*/ 2 w 11"/>
              <a:gd name="T27" fmla="*/ 1 h 14"/>
              <a:gd name="T28" fmla="*/ 3 w 11"/>
              <a:gd name="T29" fmla="*/ 1 h 14"/>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11"/>
              <a:gd name="T46" fmla="*/ 0 h 14"/>
              <a:gd name="T47" fmla="*/ 11 w 11"/>
              <a:gd name="T48" fmla="*/ 14 h 14"/>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11" h="14">
                <a:moveTo>
                  <a:pt x="11" y="2"/>
                </a:moveTo>
                <a:lnTo>
                  <a:pt x="11" y="0"/>
                </a:lnTo>
                <a:lnTo>
                  <a:pt x="7" y="0"/>
                </a:lnTo>
                <a:lnTo>
                  <a:pt x="7" y="2"/>
                </a:lnTo>
                <a:lnTo>
                  <a:pt x="9" y="0"/>
                </a:lnTo>
                <a:lnTo>
                  <a:pt x="5" y="0"/>
                </a:lnTo>
                <a:lnTo>
                  <a:pt x="5" y="10"/>
                </a:lnTo>
                <a:lnTo>
                  <a:pt x="7" y="8"/>
                </a:lnTo>
                <a:lnTo>
                  <a:pt x="0" y="8"/>
                </a:lnTo>
                <a:lnTo>
                  <a:pt x="0" y="14"/>
                </a:lnTo>
                <a:lnTo>
                  <a:pt x="3" y="14"/>
                </a:lnTo>
                <a:lnTo>
                  <a:pt x="3" y="12"/>
                </a:lnTo>
                <a:lnTo>
                  <a:pt x="9" y="12"/>
                </a:lnTo>
                <a:lnTo>
                  <a:pt x="9" y="4"/>
                </a:lnTo>
                <a:lnTo>
                  <a:pt x="11" y="2"/>
                </a:lnTo>
                <a:close/>
              </a:path>
            </a:pathLst>
          </a:custGeom>
          <a:solidFill>
            <a:srgbClr val="000000"/>
          </a:solidFill>
          <a:ln w="9525">
            <a:solidFill>
              <a:srgbClr val="0238C0"/>
            </a:solidFill>
            <a:round/>
            <a:headEnd/>
            <a:tailEnd/>
          </a:ln>
        </xdr:spPr>
      </xdr:sp>
      <xdr:sp macro="" textlink="">
        <xdr:nvSpPr>
          <xdr:cNvPr id="26442" name="Freeform 491"/>
          <xdr:cNvSpPr>
            <a:spLocks/>
          </xdr:cNvSpPr>
        </xdr:nvSpPr>
        <xdr:spPr bwMode="auto">
          <a:xfrm>
            <a:off x="301" y="2147"/>
            <a:ext cx="2" cy="5"/>
          </a:xfrm>
          <a:custGeom>
            <a:avLst/>
            <a:gdLst>
              <a:gd name="T0" fmla="*/ 1 w 12"/>
              <a:gd name="T1" fmla="*/ 1 h 14"/>
              <a:gd name="T2" fmla="*/ 1 w 12"/>
              <a:gd name="T3" fmla="*/ 0 h 14"/>
              <a:gd name="T4" fmla="*/ 0 w 12"/>
              <a:gd name="T5" fmla="*/ 0 h 14"/>
              <a:gd name="T6" fmla="*/ 0 w 12"/>
              <a:gd name="T7" fmla="*/ 3 h 14"/>
              <a:gd name="T8" fmla="*/ 0 w 12"/>
              <a:gd name="T9" fmla="*/ 4 h 14"/>
              <a:gd name="T10" fmla="*/ 0 w 12"/>
              <a:gd name="T11" fmla="*/ 4 h 14"/>
              <a:gd name="T12" fmla="*/ 1 w 12"/>
              <a:gd name="T13" fmla="*/ 4 h 14"/>
              <a:gd name="T14" fmla="*/ 1 w 12"/>
              <a:gd name="T15" fmla="*/ 4 h 14"/>
              <a:gd name="T16" fmla="*/ 1 w 12"/>
              <a:gd name="T17" fmla="*/ 5 h 14"/>
              <a:gd name="T18" fmla="*/ 2 w 12"/>
              <a:gd name="T19" fmla="*/ 5 h 14"/>
              <a:gd name="T20" fmla="*/ 2 w 12"/>
              <a:gd name="T21" fmla="*/ 4 h 14"/>
              <a:gd name="T22" fmla="*/ 2 w 12"/>
              <a:gd name="T23" fmla="*/ 4 h 14"/>
              <a:gd name="T24" fmla="*/ 2 w 12"/>
              <a:gd name="T25" fmla="*/ 3 h 14"/>
              <a:gd name="T26" fmla="*/ 1 w 12"/>
              <a:gd name="T27" fmla="*/ 3 h 14"/>
              <a:gd name="T28" fmla="*/ 1 w 12"/>
              <a:gd name="T29" fmla="*/ 4 h 14"/>
              <a:gd name="T30" fmla="*/ 1 w 12"/>
              <a:gd name="T31" fmla="*/ 3 h 14"/>
              <a:gd name="T32" fmla="*/ 1 w 12"/>
              <a:gd name="T33" fmla="*/ 3 h 14"/>
              <a:gd name="T34" fmla="*/ 1 w 12"/>
              <a:gd name="T35" fmla="*/ 1 h 14"/>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w 12"/>
              <a:gd name="T55" fmla="*/ 0 h 14"/>
              <a:gd name="T56" fmla="*/ 12 w 12"/>
              <a:gd name="T57" fmla="*/ 14 h 14"/>
            </a:gdLst>
            <a:ahLst/>
            <a:cxnLst>
              <a:cxn ang="T36">
                <a:pos x="T0" y="T1"/>
              </a:cxn>
              <a:cxn ang="T37">
                <a:pos x="T2" y="T3"/>
              </a:cxn>
              <a:cxn ang="T38">
                <a:pos x="T4" y="T5"/>
              </a:cxn>
              <a:cxn ang="T39">
                <a:pos x="T6" y="T7"/>
              </a:cxn>
              <a:cxn ang="T40">
                <a:pos x="T8" y="T9"/>
              </a:cxn>
              <a:cxn ang="T41">
                <a:pos x="T10" y="T11"/>
              </a:cxn>
              <a:cxn ang="T42">
                <a:pos x="T12" y="T13"/>
              </a:cxn>
              <a:cxn ang="T43">
                <a:pos x="T14" y="T15"/>
              </a:cxn>
              <a:cxn ang="T44">
                <a:pos x="T16" y="T17"/>
              </a:cxn>
              <a:cxn ang="T45">
                <a:pos x="T18" y="T19"/>
              </a:cxn>
              <a:cxn ang="T46">
                <a:pos x="T20" y="T21"/>
              </a:cxn>
              <a:cxn ang="T47">
                <a:pos x="T22" y="T23"/>
              </a:cxn>
              <a:cxn ang="T48">
                <a:pos x="T24" y="T25"/>
              </a:cxn>
              <a:cxn ang="T49">
                <a:pos x="T26" y="T27"/>
              </a:cxn>
              <a:cxn ang="T50">
                <a:pos x="T28" y="T29"/>
              </a:cxn>
              <a:cxn ang="T51">
                <a:pos x="T30" y="T31"/>
              </a:cxn>
              <a:cxn ang="T52">
                <a:pos x="T32" y="T33"/>
              </a:cxn>
              <a:cxn ang="T53">
                <a:pos x="T34" y="T35"/>
              </a:cxn>
            </a:cxnLst>
            <a:rect l="T54" t="T55" r="T56" b="T57"/>
            <a:pathLst>
              <a:path w="12" h="14">
                <a:moveTo>
                  <a:pt x="4" y="2"/>
                </a:moveTo>
                <a:lnTo>
                  <a:pt x="4" y="0"/>
                </a:lnTo>
                <a:lnTo>
                  <a:pt x="0" y="0"/>
                </a:lnTo>
                <a:lnTo>
                  <a:pt x="0" y="8"/>
                </a:lnTo>
                <a:lnTo>
                  <a:pt x="2" y="12"/>
                </a:lnTo>
                <a:lnTo>
                  <a:pt x="2" y="10"/>
                </a:lnTo>
                <a:lnTo>
                  <a:pt x="4" y="12"/>
                </a:lnTo>
                <a:lnTo>
                  <a:pt x="6" y="12"/>
                </a:lnTo>
                <a:lnTo>
                  <a:pt x="6" y="14"/>
                </a:lnTo>
                <a:lnTo>
                  <a:pt x="12" y="14"/>
                </a:lnTo>
                <a:lnTo>
                  <a:pt x="12" y="10"/>
                </a:lnTo>
                <a:lnTo>
                  <a:pt x="10" y="10"/>
                </a:lnTo>
                <a:lnTo>
                  <a:pt x="10" y="8"/>
                </a:lnTo>
                <a:lnTo>
                  <a:pt x="4" y="8"/>
                </a:lnTo>
                <a:lnTo>
                  <a:pt x="6" y="10"/>
                </a:lnTo>
                <a:lnTo>
                  <a:pt x="6" y="8"/>
                </a:lnTo>
                <a:lnTo>
                  <a:pt x="4" y="8"/>
                </a:lnTo>
                <a:lnTo>
                  <a:pt x="4" y="2"/>
                </a:lnTo>
                <a:close/>
              </a:path>
            </a:pathLst>
          </a:custGeom>
          <a:solidFill>
            <a:srgbClr val="000000"/>
          </a:solidFill>
          <a:ln w="9525">
            <a:solidFill>
              <a:srgbClr val="0238C0"/>
            </a:solidFill>
            <a:round/>
            <a:headEnd/>
            <a:tailEnd/>
          </a:ln>
        </xdr:spPr>
      </xdr:sp>
      <xdr:sp macro="" textlink="">
        <xdr:nvSpPr>
          <xdr:cNvPr id="26443" name="Freeform 492"/>
          <xdr:cNvSpPr>
            <a:spLocks/>
          </xdr:cNvSpPr>
        </xdr:nvSpPr>
        <xdr:spPr bwMode="auto">
          <a:xfrm>
            <a:off x="306" y="2135"/>
            <a:ext cx="10" cy="0"/>
          </a:xfrm>
          <a:custGeom>
            <a:avLst/>
            <a:gdLst>
              <a:gd name="T0" fmla="*/ 10 w 51"/>
              <a:gd name="T1" fmla="*/ 0 h 4"/>
              <a:gd name="T2" fmla="*/ 10 w 51"/>
              <a:gd name="T3" fmla="*/ 0 h 4"/>
              <a:gd name="T4" fmla="*/ 10 w 51"/>
              <a:gd name="T5" fmla="*/ 0 h 4"/>
              <a:gd name="T6" fmla="*/ 0 w 51"/>
              <a:gd name="T7" fmla="*/ 0 h 4"/>
              <a:gd name="T8" fmla="*/ 0 w 51"/>
              <a:gd name="T9" fmla="*/ 0 h 4"/>
              <a:gd name="T10" fmla="*/ 0 w 51"/>
              <a:gd name="T11" fmla="*/ 0 h 4"/>
              <a:gd name="T12" fmla="*/ 10 w 51"/>
              <a:gd name="T13" fmla="*/ 0 h 4"/>
              <a:gd name="T14" fmla="*/ 0 60000 65536"/>
              <a:gd name="T15" fmla="*/ 0 60000 65536"/>
              <a:gd name="T16" fmla="*/ 0 60000 65536"/>
              <a:gd name="T17" fmla="*/ 0 60000 65536"/>
              <a:gd name="T18" fmla="*/ 0 60000 65536"/>
              <a:gd name="T19" fmla="*/ 0 60000 65536"/>
              <a:gd name="T20" fmla="*/ 0 60000 65536"/>
              <a:gd name="T21" fmla="*/ 0 w 51"/>
              <a:gd name="T22" fmla="*/ 0 h 4"/>
              <a:gd name="T23" fmla="*/ 51 w 51"/>
              <a:gd name="T24" fmla="*/ 0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51" h="4">
                <a:moveTo>
                  <a:pt x="49" y="4"/>
                </a:moveTo>
                <a:lnTo>
                  <a:pt x="51" y="4"/>
                </a:lnTo>
                <a:lnTo>
                  <a:pt x="51" y="0"/>
                </a:lnTo>
                <a:lnTo>
                  <a:pt x="0" y="0"/>
                </a:lnTo>
                <a:lnTo>
                  <a:pt x="0" y="4"/>
                </a:lnTo>
                <a:lnTo>
                  <a:pt x="2" y="4"/>
                </a:lnTo>
                <a:lnTo>
                  <a:pt x="49" y="4"/>
                </a:lnTo>
                <a:close/>
              </a:path>
            </a:pathLst>
          </a:custGeom>
          <a:solidFill>
            <a:srgbClr val="000000"/>
          </a:solidFill>
          <a:ln w="9525">
            <a:solidFill>
              <a:srgbClr val="0238C0"/>
            </a:solidFill>
            <a:round/>
            <a:headEnd/>
            <a:tailEnd/>
          </a:ln>
        </xdr:spPr>
      </xdr:sp>
      <xdr:sp macro="" textlink="">
        <xdr:nvSpPr>
          <xdr:cNvPr id="26444" name="Freeform 493"/>
          <xdr:cNvSpPr>
            <a:spLocks/>
          </xdr:cNvSpPr>
        </xdr:nvSpPr>
        <xdr:spPr bwMode="auto">
          <a:xfrm>
            <a:off x="302" y="2150"/>
            <a:ext cx="11" cy="2"/>
          </a:xfrm>
          <a:custGeom>
            <a:avLst/>
            <a:gdLst>
              <a:gd name="T0" fmla="*/ 11 w 51"/>
              <a:gd name="T1" fmla="*/ 2 h 4"/>
              <a:gd name="T2" fmla="*/ 11 w 51"/>
              <a:gd name="T3" fmla="*/ 2 h 4"/>
              <a:gd name="T4" fmla="*/ 11 w 51"/>
              <a:gd name="T5" fmla="*/ 0 h 4"/>
              <a:gd name="T6" fmla="*/ 0 w 51"/>
              <a:gd name="T7" fmla="*/ 0 h 4"/>
              <a:gd name="T8" fmla="*/ 0 w 51"/>
              <a:gd name="T9" fmla="*/ 2 h 4"/>
              <a:gd name="T10" fmla="*/ 0 w 51"/>
              <a:gd name="T11" fmla="*/ 2 h 4"/>
              <a:gd name="T12" fmla="*/ 11 w 51"/>
              <a:gd name="T13" fmla="*/ 2 h 4"/>
              <a:gd name="T14" fmla="*/ 0 60000 65536"/>
              <a:gd name="T15" fmla="*/ 0 60000 65536"/>
              <a:gd name="T16" fmla="*/ 0 60000 65536"/>
              <a:gd name="T17" fmla="*/ 0 60000 65536"/>
              <a:gd name="T18" fmla="*/ 0 60000 65536"/>
              <a:gd name="T19" fmla="*/ 0 60000 65536"/>
              <a:gd name="T20" fmla="*/ 0 60000 65536"/>
              <a:gd name="T21" fmla="*/ 0 w 51"/>
              <a:gd name="T22" fmla="*/ 0 h 4"/>
              <a:gd name="T23" fmla="*/ 51 w 51"/>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51" h="4">
                <a:moveTo>
                  <a:pt x="50" y="4"/>
                </a:moveTo>
                <a:lnTo>
                  <a:pt x="51" y="4"/>
                </a:lnTo>
                <a:lnTo>
                  <a:pt x="51" y="0"/>
                </a:lnTo>
                <a:lnTo>
                  <a:pt x="0" y="0"/>
                </a:lnTo>
                <a:lnTo>
                  <a:pt x="0" y="4"/>
                </a:lnTo>
                <a:lnTo>
                  <a:pt x="2" y="4"/>
                </a:lnTo>
                <a:lnTo>
                  <a:pt x="50" y="4"/>
                </a:lnTo>
                <a:close/>
              </a:path>
            </a:pathLst>
          </a:custGeom>
          <a:solidFill>
            <a:srgbClr val="000000"/>
          </a:solidFill>
          <a:ln w="9525">
            <a:solidFill>
              <a:srgbClr val="0238C0"/>
            </a:solidFill>
            <a:round/>
            <a:headEnd/>
            <a:tailEnd/>
          </a:ln>
        </xdr:spPr>
      </xdr:sp>
      <xdr:sp macro="" textlink="">
        <xdr:nvSpPr>
          <xdr:cNvPr id="26445" name="Freeform 494"/>
          <xdr:cNvSpPr>
            <a:spLocks/>
          </xdr:cNvSpPr>
        </xdr:nvSpPr>
        <xdr:spPr bwMode="auto">
          <a:xfrm>
            <a:off x="313" y="2142"/>
            <a:ext cx="2" cy="7"/>
          </a:xfrm>
          <a:custGeom>
            <a:avLst/>
            <a:gdLst>
              <a:gd name="T0" fmla="*/ 2 w 4"/>
              <a:gd name="T1" fmla="*/ 1 h 27"/>
              <a:gd name="T2" fmla="*/ 2 w 4"/>
              <a:gd name="T3" fmla="*/ 0 h 27"/>
              <a:gd name="T4" fmla="*/ 0 w 4"/>
              <a:gd name="T5" fmla="*/ 0 h 27"/>
              <a:gd name="T6" fmla="*/ 0 w 4"/>
              <a:gd name="T7" fmla="*/ 7 h 27"/>
              <a:gd name="T8" fmla="*/ 2 w 4"/>
              <a:gd name="T9" fmla="*/ 7 h 27"/>
              <a:gd name="T10" fmla="*/ 2 w 4"/>
              <a:gd name="T11" fmla="*/ 6 h 27"/>
              <a:gd name="T12" fmla="*/ 2 w 4"/>
              <a:gd name="T13" fmla="*/ 1 h 27"/>
              <a:gd name="T14" fmla="*/ 0 60000 65536"/>
              <a:gd name="T15" fmla="*/ 0 60000 65536"/>
              <a:gd name="T16" fmla="*/ 0 60000 65536"/>
              <a:gd name="T17" fmla="*/ 0 60000 65536"/>
              <a:gd name="T18" fmla="*/ 0 60000 65536"/>
              <a:gd name="T19" fmla="*/ 0 60000 65536"/>
              <a:gd name="T20" fmla="*/ 0 60000 65536"/>
              <a:gd name="T21" fmla="*/ 0 w 4"/>
              <a:gd name="T22" fmla="*/ 0 h 27"/>
              <a:gd name="T23" fmla="*/ 4 w 4"/>
              <a:gd name="T24" fmla="*/ 27 h 27"/>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7">
                <a:moveTo>
                  <a:pt x="4" y="2"/>
                </a:moveTo>
                <a:lnTo>
                  <a:pt x="4" y="0"/>
                </a:lnTo>
                <a:lnTo>
                  <a:pt x="0" y="0"/>
                </a:lnTo>
                <a:lnTo>
                  <a:pt x="0" y="27"/>
                </a:lnTo>
                <a:lnTo>
                  <a:pt x="4" y="27"/>
                </a:lnTo>
                <a:lnTo>
                  <a:pt x="4" y="25"/>
                </a:lnTo>
                <a:lnTo>
                  <a:pt x="4" y="2"/>
                </a:lnTo>
                <a:close/>
              </a:path>
            </a:pathLst>
          </a:custGeom>
          <a:solidFill>
            <a:srgbClr val="000000"/>
          </a:solidFill>
          <a:ln w="9525">
            <a:solidFill>
              <a:srgbClr val="0238C0"/>
            </a:solidFill>
            <a:round/>
            <a:headEnd/>
            <a:tailEnd/>
          </a:ln>
        </xdr:spPr>
      </xdr:sp>
      <xdr:sp macro="" textlink="">
        <xdr:nvSpPr>
          <xdr:cNvPr id="26446" name="Freeform 495"/>
          <xdr:cNvSpPr>
            <a:spLocks/>
          </xdr:cNvSpPr>
        </xdr:nvSpPr>
        <xdr:spPr bwMode="auto">
          <a:xfrm>
            <a:off x="301" y="2142"/>
            <a:ext cx="1" cy="7"/>
          </a:xfrm>
          <a:custGeom>
            <a:avLst/>
            <a:gdLst>
              <a:gd name="T0" fmla="*/ 1 w 4"/>
              <a:gd name="T1" fmla="*/ 0 h 29"/>
              <a:gd name="T2" fmla="*/ 1 w 4"/>
              <a:gd name="T3" fmla="*/ 0 h 29"/>
              <a:gd name="T4" fmla="*/ 0 w 4"/>
              <a:gd name="T5" fmla="*/ 0 h 29"/>
              <a:gd name="T6" fmla="*/ 0 w 4"/>
              <a:gd name="T7" fmla="*/ 7 h 29"/>
              <a:gd name="T8" fmla="*/ 1 w 4"/>
              <a:gd name="T9" fmla="*/ 7 h 29"/>
              <a:gd name="T10" fmla="*/ 1 w 4"/>
              <a:gd name="T11" fmla="*/ 7 h 29"/>
              <a:gd name="T12" fmla="*/ 1 w 4"/>
              <a:gd name="T13" fmla="*/ 0 h 29"/>
              <a:gd name="T14" fmla="*/ 0 60000 65536"/>
              <a:gd name="T15" fmla="*/ 0 60000 65536"/>
              <a:gd name="T16" fmla="*/ 0 60000 65536"/>
              <a:gd name="T17" fmla="*/ 0 60000 65536"/>
              <a:gd name="T18" fmla="*/ 0 60000 65536"/>
              <a:gd name="T19" fmla="*/ 0 60000 65536"/>
              <a:gd name="T20" fmla="*/ 0 60000 65536"/>
              <a:gd name="T21" fmla="*/ 0 w 4"/>
              <a:gd name="T22" fmla="*/ 0 h 29"/>
              <a:gd name="T23" fmla="*/ 4 w 4"/>
              <a:gd name="T24" fmla="*/ 29 h 29"/>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9">
                <a:moveTo>
                  <a:pt x="4" y="2"/>
                </a:moveTo>
                <a:lnTo>
                  <a:pt x="4" y="0"/>
                </a:lnTo>
                <a:lnTo>
                  <a:pt x="0" y="0"/>
                </a:lnTo>
                <a:lnTo>
                  <a:pt x="0" y="29"/>
                </a:lnTo>
                <a:lnTo>
                  <a:pt x="4" y="29"/>
                </a:lnTo>
                <a:lnTo>
                  <a:pt x="4" y="27"/>
                </a:lnTo>
                <a:lnTo>
                  <a:pt x="4" y="2"/>
                </a:lnTo>
                <a:close/>
              </a:path>
            </a:pathLst>
          </a:custGeom>
          <a:solidFill>
            <a:srgbClr val="000000"/>
          </a:solidFill>
          <a:ln w="9525">
            <a:solidFill>
              <a:srgbClr val="0238C0"/>
            </a:solidFill>
            <a:round/>
            <a:headEnd/>
            <a:tailEnd/>
          </a:ln>
        </xdr:spPr>
      </xdr:sp>
      <xdr:sp macro="" textlink="">
        <xdr:nvSpPr>
          <xdr:cNvPr id="26447" name="Freeform 496"/>
          <xdr:cNvSpPr>
            <a:spLocks/>
          </xdr:cNvSpPr>
        </xdr:nvSpPr>
        <xdr:spPr bwMode="auto">
          <a:xfrm>
            <a:off x="317" y="2135"/>
            <a:ext cx="0" cy="3"/>
          </a:xfrm>
          <a:custGeom>
            <a:avLst/>
            <a:gdLst>
              <a:gd name="T0" fmla="*/ 0 w 4"/>
              <a:gd name="T1" fmla="*/ 1 h 10"/>
              <a:gd name="T2" fmla="*/ 0 w 4"/>
              <a:gd name="T3" fmla="*/ 0 h 10"/>
              <a:gd name="T4" fmla="*/ 0 w 4"/>
              <a:gd name="T5" fmla="*/ 0 h 10"/>
              <a:gd name="T6" fmla="*/ 0 w 4"/>
              <a:gd name="T7" fmla="*/ 3 h 10"/>
              <a:gd name="T8" fmla="*/ 0 w 4"/>
              <a:gd name="T9" fmla="*/ 3 h 10"/>
              <a:gd name="T10" fmla="*/ 0 w 4"/>
              <a:gd name="T11" fmla="*/ 2 h 10"/>
              <a:gd name="T12" fmla="*/ 0 w 4"/>
              <a:gd name="T13" fmla="*/ 1 h 10"/>
              <a:gd name="T14" fmla="*/ 0 60000 65536"/>
              <a:gd name="T15" fmla="*/ 0 60000 65536"/>
              <a:gd name="T16" fmla="*/ 0 60000 65536"/>
              <a:gd name="T17" fmla="*/ 0 60000 65536"/>
              <a:gd name="T18" fmla="*/ 0 60000 65536"/>
              <a:gd name="T19" fmla="*/ 0 60000 65536"/>
              <a:gd name="T20" fmla="*/ 0 60000 65536"/>
              <a:gd name="T21" fmla="*/ 0 w 4"/>
              <a:gd name="T22" fmla="*/ 0 h 10"/>
              <a:gd name="T23" fmla="*/ 0 w 4"/>
              <a:gd name="T24" fmla="*/ 10 h 10"/>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10">
                <a:moveTo>
                  <a:pt x="4" y="2"/>
                </a:moveTo>
                <a:lnTo>
                  <a:pt x="4" y="0"/>
                </a:lnTo>
                <a:lnTo>
                  <a:pt x="0" y="0"/>
                </a:lnTo>
                <a:lnTo>
                  <a:pt x="0" y="10"/>
                </a:lnTo>
                <a:lnTo>
                  <a:pt x="4" y="10"/>
                </a:lnTo>
                <a:lnTo>
                  <a:pt x="4" y="8"/>
                </a:lnTo>
                <a:lnTo>
                  <a:pt x="4" y="2"/>
                </a:lnTo>
                <a:close/>
              </a:path>
            </a:pathLst>
          </a:custGeom>
          <a:solidFill>
            <a:srgbClr val="000000"/>
          </a:solidFill>
          <a:ln w="9525">
            <a:solidFill>
              <a:srgbClr val="0238C0"/>
            </a:solidFill>
            <a:round/>
            <a:headEnd/>
            <a:tailEnd/>
          </a:ln>
        </xdr:spPr>
      </xdr:sp>
      <xdr:sp macro="" textlink="">
        <xdr:nvSpPr>
          <xdr:cNvPr id="26448" name="Freeform 497"/>
          <xdr:cNvSpPr>
            <a:spLocks/>
          </xdr:cNvSpPr>
        </xdr:nvSpPr>
        <xdr:spPr bwMode="auto">
          <a:xfrm>
            <a:off x="305" y="2135"/>
            <a:ext cx="1" cy="3"/>
          </a:xfrm>
          <a:custGeom>
            <a:avLst/>
            <a:gdLst>
              <a:gd name="T0" fmla="*/ 1 w 4"/>
              <a:gd name="T1" fmla="*/ 1 h 10"/>
              <a:gd name="T2" fmla="*/ 1 w 4"/>
              <a:gd name="T3" fmla="*/ 0 h 10"/>
              <a:gd name="T4" fmla="*/ 0 w 4"/>
              <a:gd name="T5" fmla="*/ 0 h 10"/>
              <a:gd name="T6" fmla="*/ 0 w 4"/>
              <a:gd name="T7" fmla="*/ 3 h 10"/>
              <a:gd name="T8" fmla="*/ 1 w 4"/>
              <a:gd name="T9" fmla="*/ 3 h 10"/>
              <a:gd name="T10" fmla="*/ 1 w 4"/>
              <a:gd name="T11" fmla="*/ 2 h 10"/>
              <a:gd name="T12" fmla="*/ 1 w 4"/>
              <a:gd name="T13" fmla="*/ 1 h 10"/>
              <a:gd name="T14" fmla="*/ 0 60000 65536"/>
              <a:gd name="T15" fmla="*/ 0 60000 65536"/>
              <a:gd name="T16" fmla="*/ 0 60000 65536"/>
              <a:gd name="T17" fmla="*/ 0 60000 65536"/>
              <a:gd name="T18" fmla="*/ 0 60000 65536"/>
              <a:gd name="T19" fmla="*/ 0 60000 65536"/>
              <a:gd name="T20" fmla="*/ 0 60000 65536"/>
              <a:gd name="T21" fmla="*/ 0 w 4"/>
              <a:gd name="T22" fmla="*/ 0 h 10"/>
              <a:gd name="T23" fmla="*/ 4 w 4"/>
              <a:gd name="T24" fmla="*/ 10 h 10"/>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10">
                <a:moveTo>
                  <a:pt x="4" y="2"/>
                </a:moveTo>
                <a:lnTo>
                  <a:pt x="4" y="0"/>
                </a:lnTo>
                <a:lnTo>
                  <a:pt x="0" y="0"/>
                </a:lnTo>
                <a:lnTo>
                  <a:pt x="0" y="10"/>
                </a:lnTo>
                <a:lnTo>
                  <a:pt x="4" y="10"/>
                </a:lnTo>
                <a:lnTo>
                  <a:pt x="4" y="8"/>
                </a:lnTo>
                <a:lnTo>
                  <a:pt x="4" y="2"/>
                </a:lnTo>
                <a:close/>
              </a:path>
            </a:pathLst>
          </a:custGeom>
          <a:solidFill>
            <a:srgbClr val="000000"/>
          </a:solidFill>
          <a:ln w="9525">
            <a:solidFill>
              <a:srgbClr val="0238C0"/>
            </a:solidFill>
            <a:round/>
            <a:headEnd/>
            <a:tailEnd/>
          </a:ln>
        </xdr:spPr>
      </xdr:sp>
      <xdr:sp macro="" textlink="">
        <xdr:nvSpPr>
          <xdr:cNvPr id="26449" name="Freeform 498"/>
          <xdr:cNvSpPr>
            <a:spLocks/>
          </xdr:cNvSpPr>
        </xdr:nvSpPr>
        <xdr:spPr bwMode="auto">
          <a:xfrm>
            <a:off x="315" y="2139"/>
            <a:ext cx="2" cy="3"/>
          </a:xfrm>
          <a:custGeom>
            <a:avLst/>
            <a:gdLst>
              <a:gd name="T0" fmla="*/ 2 w 14"/>
              <a:gd name="T1" fmla="*/ 1 h 15"/>
              <a:gd name="T2" fmla="*/ 2 w 14"/>
              <a:gd name="T3" fmla="*/ 0 h 15"/>
              <a:gd name="T4" fmla="*/ 1 w 14"/>
              <a:gd name="T5" fmla="*/ 0 h 15"/>
              <a:gd name="T6" fmla="*/ 0 w 14"/>
              <a:gd name="T7" fmla="*/ 2 h 15"/>
              <a:gd name="T8" fmla="*/ 0 w 14"/>
              <a:gd name="T9" fmla="*/ 3 h 15"/>
              <a:gd name="T10" fmla="*/ 1 w 14"/>
              <a:gd name="T11" fmla="*/ 3 h 15"/>
              <a:gd name="T12" fmla="*/ 2 w 14"/>
              <a:gd name="T13" fmla="*/ 1 h 15"/>
              <a:gd name="T14" fmla="*/ 0 60000 65536"/>
              <a:gd name="T15" fmla="*/ 0 60000 65536"/>
              <a:gd name="T16" fmla="*/ 0 60000 65536"/>
              <a:gd name="T17" fmla="*/ 0 60000 65536"/>
              <a:gd name="T18" fmla="*/ 0 60000 65536"/>
              <a:gd name="T19" fmla="*/ 0 60000 65536"/>
              <a:gd name="T20" fmla="*/ 0 60000 65536"/>
              <a:gd name="T21" fmla="*/ 0 w 14"/>
              <a:gd name="T22" fmla="*/ 0 h 15"/>
              <a:gd name="T23" fmla="*/ 14 w 14"/>
              <a:gd name="T24" fmla="*/ 15 h 15"/>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14" h="15">
                <a:moveTo>
                  <a:pt x="14" y="3"/>
                </a:moveTo>
                <a:lnTo>
                  <a:pt x="14" y="0"/>
                </a:lnTo>
                <a:lnTo>
                  <a:pt x="10" y="0"/>
                </a:lnTo>
                <a:lnTo>
                  <a:pt x="0" y="11"/>
                </a:lnTo>
                <a:lnTo>
                  <a:pt x="0" y="15"/>
                </a:lnTo>
                <a:lnTo>
                  <a:pt x="4" y="15"/>
                </a:lnTo>
                <a:lnTo>
                  <a:pt x="14" y="3"/>
                </a:lnTo>
                <a:close/>
              </a:path>
            </a:pathLst>
          </a:custGeom>
          <a:solidFill>
            <a:srgbClr val="000000"/>
          </a:solidFill>
          <a:ln w="9525">
            <a:solidFill>
              <a:srgbClr val="0238C0"/>
            </a:solidFill>
            <a:round/>
            <a:headEnd/>
            <a:tailEnd/>
          </a:ln>
        </xdr:spPr>
      </xdr:sp>
      <xdr:sp macro="" textlink="">
        <xdr:nvSpPr>
          <xdr:cNvPr id="26450" name="Freeform 499"/>
          <xdr:cNvSpPr>
            <a:spLocks/>
          </xdr:cNvSpPr>
        </xdr:nvSpPr>
        <xdr:spPr bwMode="auto">
          <a:xfrm>
            <a:off x="301" y="2138"/>
            <a:ext cx="4" cy="4"/>
          </a:xfrm>
          <a:custGeom>
            <a:avLst/>
            <a:gdLst>
              <a:gd name="T0" fmla="*/ 4 w 16"/>
              <a:gd name="T1" fmla="*/ 1 h 15"/>
              <a:gd name="T2" fmla="*/ 4 w 16"/>
              <a:gd name="T3" fmla="*/ 0 h 15"/>
              <a:gd name="T4" fmla="*/ 3 w 16"/>
              <a:gd name="T5" fmla="*/ 0 h 15"/>
              <a:gd name="T6" fmla="*/ 0 w 16"/>
              <a:gd name="T7" fmla="*/ 3 h 15"/>
              <a:gd name="T8" fmla="*/ 0 w 16"/>
              <a:gd name="T9" fmla="*/ 4 h 15"/>
              <a:gd name="T10" fmla="*/ 1 w 16"/>
              <a:gd name="T11" fmla="*/ 4 h 15"/>
              <a:gd name="T12" fmla="*/ 4 w 16"/>
              <a:gd name="T13" fmla="*/ 1 h 15"/>
              <a:gd name="T14" fmla="*/ 0 60000 65536"/>
              <a:gd name="T15" fmla="*/ 0 60000 65536"/>
              <a:gd name="T16" fmla="*/ 0 60000 65536"/>
              <a:gd name="T17" fmla="*/ 0 60000 65536"/>
              <a:gd name="T18" fmla="*/ 0 60000 65536"/>
              <a:gd name="T19" fmla="*/ 0 60000 65536"/>
              <a:gd name="T20" fmla="*/ 0 60000 65536"/>
              <a:gd name="T21" fmla="*/ 0 w 16"/>
              <a:gd name="T22" fmla="*/ 0 h 15"/>
              <a:gd name="T23" fmla="*/ 16 w 16"/>
              <a:gd name="T24" fmla="*/ 15 h 15"/>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16" h="15">
                <a:moveTo>
                  <a:pt x="16" y="3"/>
                </a:moveTo>
                <a:lnTo>
                  <a:pt x="16" y="0"/>
                </a:lnTo>
                <a:lnTo>
                  <a:pt x="12" y="0"/>
                </a:lnTo>
                <a:lnTo>
                  <a:pt x="0" y="11"/>
                </a:lnTo>
                <a:lnTo>
                  <a:pt x="0" y="15"/>
                </a:lnTo>
                <a:lnTo>
                  <a:pt x="4" y="15"/>
                </a:lnTo>
                <a:lnTo>
                  <a:pt x="16" y="3"/>
                </a:lnTo>
                <a:close/>
              </a:path>
            </a:pathLst>
          </a:custGeom>
          <a:solidFill>
            <a:srgbClr val="000000"/>
          </a:solidFill>
          <a:ln w="9525">
            <a:solidFill>
              <a:srgbClr val="0238C0"/>
            </a:solidFill>
            <a:round/>
            <a:headEnd/>
            <a:tailEnd/>
          </a:ln>
        </xdr:spPr>
      </xdr:sp>
      <xdr:sp macro="" textlink="">
        <xdr:nvSpPr>
          <xdr:cNvPr id="26451" name="Freeform 500"/>
          <xdr:cNvSpPr>
            <a:spLocks/>
          </xdr:cNvSpPr>
        </xdr:nvSpPr>
        <xdr:spPr bwMode="auto">
          <a:xfrm>
            <a:off x="310" y="2145"/>
            <a:ext cx="3" cy="2"/>
          </a:xfrm>
          <a:custGeom>
            <a:avLst/>
            <a:gdLst>
              <a:gd name="T0" fmla="*/ 0 w 14"/>
              <a:gd name="T1" fmla="*/ 0 h 13"/>
              <a:gd name="T2" fmla="*/ 0 w 14"/>
              <a:gd name="T3" fmla="*/ 0 h 13"/>
              <a:gd name="T4" fmla="*/ 0 w 14"/>
              <a:gd name="T5" fmla="*/ 1 h 13"/>
              <a:gd name="T6" fmla="*/ 1 w 14"/>
              <a:gd name="T7" fmla="*/ 1 h 13"/>
              <a:gd name="T8" fmla="*/ 1 w 14"/>
              <a:gd name="T9" fmla="*/ 1 h 13"/>
              <a:gd name="T10" fmla="*/ 2 w 14"/>
              <a:gd name="T11" fmla="*/ 1 h 13"/>
              <a:gd name="T12" fmla="*/ 1 w 14"/>
              <a:gd name="T13" fmla="*/ 1 h 13"/>
              <a:gd name="T14" fmla="*/ 1 w 14"/>
              <a:gd name="T15" fmla="*/ 2 h 13"/>
              <a:gd name="T16" fmla="*/ 2 w 14"/>
              <a:gd name="T17" fmla="*/ 2 h 13"/>
              <a:gd name="T18" fmla="*/ 2 w 14"/>
              <a:gd name="T19" fmla="*/ 2 h 13"/>
              <a:gd name="T20" fmla="*/ 3 w 14"/>
              <a:gd name="T21" fmla="*/ 2 h 13"/>
              <a:gd name="T22" fmla="*/ 3 w 14"/>
              <a:gd name="T23" fmla="*/ 2 h 13"/>
              <a:gd name="T24" fmla="*/ 3 w 14"/>
              <a:gd name="T25" fmla="*/ 2 h 13"/>
              <a:gd name="T26" fmla="*/ 3 w 14"/>
              <a:gd name="T27" fmla="*/ 1 h 13"/>
              <a:gd name="T28" fmla="*/ 2 w 14"/>
              <a:gd name="T29" fmla="*/ 1 h 13"/>
              <a:gd name="T30" fmla="*/ 2 w 14"/>
              <a:gd name="T31" fmla="*/ 1 h 13"/>
              <a:gd name="T32" fmla="*/ 2 w 14"/>
              <a:gd name="T33" fmla="*/ 0 h 13"/>
              <a:gd name="T34" fmla="*/ 2 w 14"/>
              <a:gd name="T35" fmla="*/ 0 h 13"/>
              <a:gd name="T36" fmla="*/ 1 w 14"/>
              <a:gd name="T37" fmla="*/ 0 h 13"/>
              <a:gd name="T38" fmla="*/ 0 w 14"/>
              <a:gd name="T39" fmla="*/ 0 h 13"/>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w 14"/>
              <a:gd name="T61" fmla="*/ 0 h 13"/>
              <a:gd name="T62" fmla="*/ 14 w 14"/>
              <a:gd name="T63" fmla="*/ 13 h 13"/>
            </a:gdLst>
            <a:ahLst/>
            <a:cxnLst>
              <a:cxn ang="T40">
                <a:pos x="T0" y="T1"/>
              </a:cxn>
              <a:cxn ang="T41">
                <a:pos x="T2" y="T3"/>
              </a:cxn>
              <a:cxn ang="T42">
                <a:pos x="T4" y="T5"/>
              </a:cxn>
              <a:cxn ang="T43">
                <a:pos x="T6" y="T7"/>
              </a:cxn>
              <a:cxn ang="T44">
                <a:pos x="T8" y="T9"/>
              </a:cxn>
              <a:cxn ang="T45">
                <a:pos x="T10" y="T11"/>
              </a:cxn>
              <a:cxn ang="T46">
                <a:pos x="T12" y="T13"/>
              </a:cxn>
              <a:cxn ang="T47">
                <a:pos x="T14" y="T15"/>
              </a:cxn>
              <a:cxn ang="T48">
                <a:pos x="T16" y="T17"/>
              </a:cxn>
              <a:cxn ang="T49">
                <a:pos x="T18" y="T19"/>
              </a:cxn>
              <a:cxn ang="T50">
                <a:pos x="T20" y="T21"/>
              </a:cxn>
              <a:cxn ang="T51">
                <a:pos x="T22" y="T23"/>
              </a:cxn>
              <a:cxn ang="T52">
                <a:pos x="T24" y="T25"/>
              </a:cxn>
              <a:cxn ang="T53">
                <a:pos x="T26" y="T27"/>
              </a:cxn>
              <a:cxn ang="T54">
                <a:pos x="T28" y="T29"/>
              </a:cxn>
              <a:cxn ang="T55">
                <a:pos x="T30" y="T31"/>
              </a:cxn>
              <a:cxn ang="T56">
                <a:pos x="T32" y="T33"/>
              </a:cxn>
              <a:cxn ang="T57">
                <a:pos x="T34" y="T35"/>
              </a:cxn>
              <a:cxn ang="T58">
                <a:pos x="T36" y="T37"/>
              </a:cxn>
              <a:cxn ang="T59">
                <a:pos x="T38" y="T39"/>
              </a:cxn>
            </a:cxnLst>
            <a:rect l="T60" t="T61" r="T62" b="T63"/>
            <a:pathLst>
              <a:path w="14" h="13">
                <a:moveTo>
                  <a:pt x="2" y="0"/>
                </a:moveTo>
                <a:lnTo>
                  <a:pt x="0" y="0"/>
                </a:lnTo>
                <a:lnTo>
                  <a:pt x="0" y="4"/>
                </a:lnTo>
                <a:lnTo>
                  <a:pt x="6" y="4"/>
                </a:lnTo>
                <a:lnTo>
                  <a:pt x="6" y="6"/>
                </a:lnTo>
                <a:lnTo>
                  <a:pt x="8" y="6"/>
                </a:lnTo>
                <a:lnTo>
                  <a:pt x="6" y="4"/>
                </a:lnTo>
                <a:lnTo>
                  <a:pt x="6" y="10"/>
                </a:lnTo>
                <a:lnTo>
                  <a:pt x="8" y="10"/>
                </a:lnTo>
                <a:lnTo>
                  <a:pt x="10" y="13"/>
                </a:lnTo>
                <a:lnTo>
                  <a:pt x="14" y="13"/>
                </a:lnTo>
                <a:lnTo>
                  <a:pt x="14" y="10"/>
                </a:lnTo>
                <a:lnTo>
                  <a:pt x="12" y="10"/>
                </a:lnTo>
                <a:lnTo>
                  <a:pt x="12" y="6"/>
                </a:lnTo>
                <a:lnTo>
                  <a:pt x="10" y="6"/>
                </a:lnTo>
                <a:lnTo>
                  <a:pt x="10" y="4"/>
                </a:lnTo>
                <a:lnTo>
                  <a:pt x="8" y="2"/>
                </a:lnTo>
                <a:lnTo>
                  <a:pt x="10" y="2"/>
                </a:lnTo>
                <a:lnTo>
                  <a:pt x="6" y="0"/>
                </a:lnTo>
                <a:lnTo>
                  <a:pt x="2" y="0"/>
                </a:lnTo>
                <a:close/>
              </a:path>
            </a:pathLst>
          </a:custGeom>
          <a:solidFill>
            <a:srgbClr val="000000"/>
          </a:solidFill>
          <a:ln w="9525">
            <a:solidFill>
              <a:srgbClr val="0238C0"/>
            </a:solidFill>
            <a:round/>
            <a:headEnd/>
            <a:tailEnd/>
          </a:ln>
        </xdr:spPr>
      </xdr:sp>
      <xdr:sp macro="" textlink="">
        <xdr:nvSpPr>
          <xdr:cNvPr id="26452" name="Freeform 501"/>
          <xdr:cNvSpPr>
            <a:spLocks/>
          </xdr:cNvSpPr>
        </xdr:nvSpPr>
        <xdr:spPr bwMode="auto">
          <a:xfrm>
            <a:off x="301" y="2145"/>
            <a:ext cx="10" cy="0"/>
          </a:xfrm>
          <a:custGeom>
            <a:avLst/>
            <a:gdLst>
              <a:gd name="T0" fmla="*/ 10 w 46"/>
              <a:gd name="T1" fmla="*/ 0 h 4"/>
              <a:gd name="T2" fmla="*/ 10 w 46"/>
              <a:gd name="T3" fmla="*/ 0 h 4"/>
              <a:gd name="T4" fmla="*/ 10 w 46"/>
              <a:gd name="T5" fmla="*/ 0 h 4"/>
              <a:gd name="T6" fmla="*/ 0 w 46"/>
              <a:gd name="T7" fmla="*/ 0 h 4"/>
              <a:gd name="T8" fmla="*/ 0 w 46"/>
              <a:gd name="T9" fmla="*/ 0 h 4"/>
              <a:gd name="T10" fmla="*/ 0 w 46"/>
              <a:gd name="T11" fmla="*/ 0 h 4"/>
              <a:gd name="T12" fmla="*/ 10 w 46"/>
              <a:gd name="T13" fmla="*/ 0 h 4"/>
              <a:gd name="T14" fmla="*/ 0 60000 65536"/>
              <a:gd name="T15" fmla="*/ 0 60000 65536"/>
              <a:gd name="T16" fmla="*/ 0 60000 65536"/>
              <a:gd name="T17" fmla="*/ 0 60000 65536"/>
              <a:gd name="T18" fmla="*/ 0 60000 65536"/>
              <a:gd name="T19" fmla="*/ 0 60000 65536"/>
              <a:gd name="T20" fmla="*/ 0 60000 65536"/>
              <a:gd name="T21" fmla="*/ 0 w 46"/>
              <a:gd name="T22" fmla="*/ 0 h 4"/>
              <a:gd name="T23" fmla="*/ 46 w 46"/>
              <a:gd name="T24" fmla="*/ 0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6" h="4">
                <a:moveTo>
                  <a:pt x="44" y="4"/>
                </a:moveTo>
                <a:lnTo>
                  <a:pt x="46" y="4"/>
                </a:lnTo>
                <a:lnTo>
                  <a:pt x="46" y="0"/>
                </a:lnTo>
                <a:lnTo>
                  <a:pt x="0" y="0"/>
                </a:lnTo>
                <a:lnTo>
                  <a:pt x="0" y="4"/>
                </a:lnTo>
                <a:lnTo>
                  <a:pt x="2" y="4"/>
                </a:lnTo>
                <a:lnTo>
                  <a:pt x="44" y="4"/>
                </a:lnTo>
                <a:close/>
              </a:path>
            </a:pathLst>
          </a:custGeom>
          <a:solidFill>
            <a:srgbClr val="000000"/>
          </a:solidFill>
          <a:ln w="9525">
            <a:solidFill>
              <a:srgbClr val="0238C0"/>
            </a:solidFill>
            <a:round/>
            <a:headEnd/>
            <a:tailEnd/>
          </a:ln>
        </xdr:spPr>
      </xdr:sp>
      <xdr:sp macro="" textlink="">
        <xdr:nvSpPr>
          <xdr:cNvPr id="26453" name="Freeform 502"/>
          <xdr:cNvSpPr>
            <a:spLocks/>
          </xdr:cNvSpPr>
        </xdr:nvSpPr>
        <xdr:spPr bwMode="auto">
          <a:xfrm>
            <a:off x="312" y="2146"/>
            <a:ext cx="1" cy="6"/>
          </a:xfrm>
          <a:custGeom>
            <a:avLst/>
            <a:gdLst>
              <a:gd name="T0" fmla="*/ 1 w 4"/>
              <a:gd name="T1" fmla="*/ 1 h 21"/>
              <a:gd name="T2" fmla="*/ 1 w 4"/>
              <a:gd name="T3" fmla="*/ 0 h 21"/>
              <a:gd name="T4" fmla="*/ 0 w 4"/>
              <a:gd name="T5" fmla="*/ 0 h 21"/>
              <a:gd name="T6" fmla="*/ 0 w 4"/>
              <a:gd name="T7" fmla="*/ 6 h 21"/>
              <a:gd name="T8" fmla="*/ 1 w 4"/>
              <a:gd name="T9" fmla="*/ 6 h 21"/>
              <a:gd name="T10" fmla="*/ 1 w 4"/>
              <a:gd name="T11" fmla="*/ 5 h 21"/>
              <a:gd name="T12" fmla="*/ 1 w 4"/>
              <a:gd name="T13" fmla="*/ 1 h 21"/>
              <a:gd name="T14" fmla="*/ 0 60000 65536"/>
              <a:gd name="T15" fmla="*/ 0 60000 65536"/>
              <a:gd name="T16" fmla="*/ 0 60000 65536"/>
              <a:gd name="T17" fmla="*/ 0 60000 65536"/>
              <a:gd name="T18" fmla="*/ 0 60000 65536"/>
              <a:gd name="T19" fmla="*/ 0 60000 65536"/>
              <a:gd name="T20" fmla="*/ 0 60000 65536"/>
              <a:gd name="T21" fmla="*/ 0 w 4"/>
              <a:gd name="T22" fmla="*/ 0 h 21"/>
              <a:gd name="T23" fmla="*/ 4 w 4"/>
              <a:gd name="T24" fmla="*/ 21 h 21"/>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1">
                <a:moveTo>
                  <a:pt x="4" y="2"/>
                </a:moveTo>
                <a:lnTo>
                  <a:pt x="4" y="0"/>
                </a:lnTo>
                <a:lnTo>
                  <a:pt x="0" y="0"/>
                </a:lnTo>
                <a:lnTo>
                  <a:pt x="0" y="21"/>
                </a:lnTo>
                <a:lnTo>
                  <a:pt x="4" y="21"/>
                </a:lnTo>
                <a:lnTo>
                  <a:pt x="4" y="19"/>
                </a:lnTo>
                <a:lnTo>
                  <a:pt x="4" y="2"/>
                </a:lnTo>
                <a:close/>
              </a:path>
            </a:pathLst>
          </a:custGeom>
          <a:solidFill>
            <a:srgbClr val="000000"/>
          </a:solidFill>
          <a:ln w="9525">
            <a:solidFill>
              <a:srgbClr val="0238C0"/>
            </a:solidFill>
            <a:round/>
            <a:headEnd/>
            <a:tailEnd/>
          </a:ln>
        </xdr:spPr>
      </xdr:sp>
      <xdr:sp macro="" textlink="">
        <xdr:nvSpPr>
          <xdr:cNvPr id="26454" name="Freeform 503"/>
          <xdr:cNvSpPr>
            <a:spLocks/>
          </xdr:cNvSpPr>
        </xdr:nvSpPr>
        <xdr:spPr bwMode="auto">
          <a:xfrm>
            <a:off x="285" y="2219"/>
            <a:ext cx="1" cy="36"/>
          </a:xfrm>
          <a:custGeom>
            <a:avLst/>
            <a:gdLst>
              <a:gd name="T0" fmla="*/ 1 w 3"/>
              <a:gd name="T1" fmla="*/ 0 h 152"/>
              <a:gd name="T2" fmla="*/ 1 w 3"/>
              <a:gd name="T3" fmla="*/ 0 h 152"/>
              <a:gd name="T4" fmla="*/ 0 w 3"/>
              <a:gd name="T5" fmla="*/ 0 h 152"/>
              <a:gd name="T6" fmla="*/ 0 w 3"/>
              <a:gd name="T7" fmla="*/ 36 h 152"/>
              <a:gd name="T8" fmla="*/ 1 w 3"/>
              <a:gd name="T9" fmla="*/ 36 h 152"/>
              <a:gd name="T10" fmla="*/ 1 w 3"/>
              <a:gd name="T11" fmla="*/ 36 h 152"/>
              <a:gd name="T12" fmla="*/ 1 w 3"/>
              <a:gd name="T13" fmla="*/ 0 h 152"/>
              <a:gd name="T14" fmla="*/ 0 60000 65536"/>
              <a:gd name="T15" fmla="*/ 0 60000 65536"/>
              <a:gd name="T16" fmla="*/ 0 60000 65536"/>
              <a:gd name="T17" fmla="*/ 0 60000 65536"/>
              <a:gd name="T18" fmla="*/ 0 60000 65536"/>
              <a:gd name="T19" fmla="*/ 0 60000 65536"/>
              <a:gd name="T20" fmla="*/ 0 60000 65536"/>
              <a:gd name="T21" fmla="*/ 0 w 3"/>
              <a:gd name="T22" fmla="*/ 0 h 152"/>
              <a:gd name="T23" fmla="*/ 3 w 3"/>
              <a:gd name="T24" fmla="*/ 152 h 152"/>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3" h="152">
                <a:moveTo>
                  <a:pt x="3" y="2"/>
                </a:moveTo>
                <a:lnTo>
                  <a:pt x="3" y="0"/>
                </a:lnTo>
                <a:lnTo>
                  <a:pt x="0" y="0"/>
                </a:lnTo>
                <a:lnTo>
                  <a:pt x="0" y="152"/>
                </a:lnTo>
                <a:lnTo>
                  <a:pt x="3" y="152"/>
                </a:lnTo>
                <a:lnTo>
                  <a:pt x="3" y="150"/>
                </a:lnTo>
                <a:lnTo>
                  <a:pt x="3" y="2"/>
                </a:lnTo>
                <a:close/>
              </a:path>
            </a:pathLst>
          </a:custGeom>
          <a:solidFill>
            <a:srgbClr val="000000"/>
          </a:solidFill>
          <a:ln w="9525">
            <a:solidFill>
              <a:srgbClr val="0238C0"/>
            </a:solidFill>
            <a:round/>
            <a:headEnd/>
            <a:tailEnd/>
          </a:ln>
        </xdr:spPr>
      </xdr:sp>
      <xdr:sp macro="" textlink="">
        <xdr:nvSpPr>
          <xdr:cNvPr id="26455" name="Freeform 504"/>
          <xdr:cNvSpPr>
            <a:spLocks/>
          </xdr:cNvSpPr>
        </xdr:nvSpPr>
        <xdr:spPr bwMode="auto">
          <a:xfrm>
            <a:off x="286" y="2219"/>
            <a:ext cx="1" cy="36"/>
          </a:xfrm>
          <a:custGeom>
            <a:avLst/>
            <a:gdLst>
              <a:gd name="T0" fmla="*/ 1 w 4"/>
              <a:gd name="T1" fmla="*/ 0 h 156"/>
              <a:gd name="T2" fmla="*/ 1 w 4"/>
              <a:gd name="T3" fmla="*/ 0 h 156"/>
              <a:gd name="T4" fmla="*/ 0 w 4"/>
              <a:gd name="T5" fmla="*/ 0 h 156"/>
              <a:gd name="T6" fmla="*/ 0 w 4"/>
              <a:gd name="T7" fmla="*/ 36 h 156"/>
              <a:gd name="T8" fmla="*/ 1 w 4"/>
              <a:gd name="T9" fmla="*/ 36 h 156"/>
              <a:gd name="T10" fmla="*/ 1 w 4"/>
              <a:gd name="T11" fmla="*/ 36 h 156"/>
              <a:gd name="T12" fmla="*/ 1 w 4"/>
              <a:gd name="T13" fmla="*/ 0 h 156"/>
              <a:gd name="T14" fmla="*/ 0 60000 65536"/>
              <a:gd name="T15" fmla="*/ 0 60000 65536"/>
              <a:gd name="T16" fmla="*/ 0 60000 65536"/>
              <a:gd name="T17" fmla="*/ 0 60000 65536"/>
              <a:gd name="T18" fmla="*/ 0 60000 65536"/>
              <a:gd name="T19" fmla="*/ 0 60000 65536"/>
              <a:gd name="T20" fmla="*/ 0 60000 65536"/>
              <a:gd name="T21" fmla="*/ 0 w 4"/>
              <a:gd name="T22" fmla="*/ 0 h 156"/>
              <a:gd name="T23" fmla="*/ 4 w 4"/>
              <a:gd name="T24" fmla="*/ 156 h 156"/>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156">
                <a:moveTo>
                  <a:pt x="4" y="2"/>
                </a:moveTo>
                <a:lnTo>
                  <a:pt x="4" y="0"/>
                </a:lnTo>
                <a:lnTo>
                  <a:pt x="0" y="0"/>
                </a:lnTo>
                <a:lnTo>
                  <a:pt x="0" y="156"/>
                </a:lnTo>
                <a:lnTo>
                  <a:pt x="4" y="156"/>
                </a:lnTo>
                <a:lnTo>
                  <a:pt x="4" y="154"/>
                </a:lnTo>
                <a:lnTo>
                  <a:pt x="4" y="2"/>
                </a:lnTo>
                <a:close/>
              </a:path>
            </a:pathLst>
          </a:custGeom>
          <a:solidFill>
            <a:srgbClr val="000000"/>
          </a:solidFill>
          <a:ln w="9525">
            <a:solidFill>
              <a:srgbClr val="0238C0"/>
            </a:solidFill>
            <a:round/>
            <a:headEnd/>
            <a:tailEnd/>
          </a:ln>
        </xdr:spPr>
      </xdr:sp>
      <xdr:sp macro="" textlink="">
        <xdr:nvSpPr>
          <xdr:cNvPr id="26456" name="Freeform 505"/>
          <xdr:cNvSpPr>
            <a:spLocks/>
          </xdr:cNvSpPr>
        </xdr:nvSpPr>
        <xdr:spPr bwMode="auto">
          <a:xfrm>
            <a:off x="235" y="2213"/>
            <a:ext cx="3" cy="8"/>
          </a:xfrm>
          <a:custGeom>
            <a:avLst/>
            <a:gdLst>
              <a:gd name="T0" fmla="*/ 3 w 12"/>
              <a:gd name="T1" fmla="*/ 1 h 35"/>
              <a:gd name="T2" fmla="*/ 3 w 12"/>
              <a:gd name="T3" fmla="*/ 0 h 35"/>
              <a:gd name="T4" fmla="*/ 3 w 12"/>
              <a:gd name="T5" fmla="*/ 0 h 35"/>
              <a:gd name="T6" fmla="*/ 3 w 12"/>
              <a:gd name="T7" fmla="*/ 0 h 35"/>
              <a:gd name="T8" fmla="*/ 1 w 12"/>
              <a:gd name="T9" fmla="*/ 0 h 35"/>
              <a:gd name="T10" fmla="*/ 1 w 12"/>
              <a:gd name="T11" fmla="*/ 0 h 35"/>
              <a:gd name="T12" fmla="*/ 0 w 12"/>
              <a:gd name="T13" fmla="*/ 0 h 35"/>
              <a:gd name="T14" fmla="*/ 0 w 12"/>
              <a:gd name="T15" fmla="*/ 8 h 35"/>
              <a:gd name="T16" fmla="*/ 1 w 12"/>
              <a:gd name="T17" fmla="*/ 8 h 35"/>
              <a:gd name="T18" fmla="*/ 1 w 12"/>
              <a:gd name="T19" fmla="*/ 8 h 35"/>
              <a:gd name="T20" fmla="*/ 3 w 12"/>
              <a:gd name="T21" fmla="*/ 8 h 35"/>
              <a:gd name="T22" fmla="*/ 3 w 12"/>
              <a:gd name="T23" fmla="*/ 8 h 35"/>
              <a:gd name="T24" fmla="*/ 3 w 12"/>
              <a:gd name="T25" fmla="*/ 8 h 35"/>
              <a:gd name="T26" fmla="*/ 3 w 12"/>
              <a:gd name="T27" fmla="*/ 7 h 35"/>
              <a:gd name="T28" fmla="*/ 3 w 12"/>
              <a:gd name="T29" fmla="*/ 1 h 35"/>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12"/>
              <a:gd name="T46" fmla="*/ 0 h 35"/>
              <a:gd name="T47" fmla="*/ 12 w 12"/>
              <a:gd name="T48" fmla="*/ 35 h 35"/>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12" h="35">
                <a:moveTo>
                  <a:pt x="12" y="6"/>
                </a:moveTo>
                <a:lnTo>
                  <a:pt x="12" y="2"/>
                </a:lnTo>
                <a:lnTo>
                  <a:pt x="10" y="2"/>
                </a:lnTo>
                <a:lnTo>
                  <a:pt x="10" y="0"/>
                </a:lnTo>
                <a:lnTo>
                  <a:pt x="2" y="0"/>
                </a:lnTo>
                <a:lnTo>
                  <a:pt x="2" y="2"/>
                </a:lnTo>
                <a:lnTo>
                  <a:pt x="0" y="2"/>
                </a:lnTo>
                <a:lnTo>
                  <a:pt x="0" y="33"/>
                </a:lnTo>
                <a:lnTo>
                  <a:pt x="2" y="33"/>
                </a:lnTo>
                <a:lnTo>
                  <a:pt x="2" y="35"/>
                </a:lnTo>
                <a:lnTo>
                  <a:pt x="10" y="35"/>
                </a:lnTo>
                <a:lnTo>
                  <a:pt x="10" y="33"/>
                </a:lnTo>
                <a:lnTo>
                  <a:pt x="12" y="33"/>
                </a:lnTo>
                <a:lnTo>
                  <a:pt x="12" y="29"/>
                </a:lnTo>
                <a:lnTo>
                  <a:pt x="12" y="6"/>
                </a:lnTo>
                <a:close/>
              </a:path>
            </a:pathLst>
          </a:custGeom>
          <a:solidFill>
            <a:srgbClr val="000000"/>
          </a:solidFill>
          <a:ln w="9525">
            <a:solidFill>
              <a:srgbClr val="0238C0"/>
            </a:solidFill>
            <a:round/>
            <a:headEnd/>
            <a:tailEnd/>
          </a:ln>
        </xdr:spPr>
      </xdr:sp>
      <xdr:sp macro="" textlink="">
        <xdr:nvSpPr>
          <xdr:cNvPr id="26457" name="Freeform 506"/>
          <xdr:cNvSpPr>
            <a:spLocks/>
          </xdr:cNvSpPr>
        </xdr:nvSpPr>
        <xdr:spPr bwMode="auto">
          <a:xfrm>
            <a:off x="251" y="2153"/>
            <a:ext cx="66" cy="1"/>
          </a:xfrm>
          <a:custGeom>
            <a:avLst/>
            <a:gdLst>
              <a:gd name="T0" fmla="*/ 0 w 317"/>
              <a:gd name="T1" fmla="*/ 0 h 4"/>
              <a:gd name="T2" fmla="*/ 0 w 317"/>
              <a:gd name="T3" fmla="*/ 0 h 4"/>
              <a:gd name="T4" fmla="*/ 0 w 317"/>
              <a:gd name="T5" fmla="*/ 1 h 4"/>
              <a:gd name="T6" fmla="*/ 66 w 317"/>
              <a:gd name="T7" fmla="*/ 1 h 4"/>
              <a:gd name="T8" fmla="*/ 66 w 317"/>
              <a:gd name="T9" fmla="*/ 0 h 4"/>
              <a:gd name="T10" fmla="*/ 66 w 317"/>
              <a:gd name="T11" fmla="*/ 0 h 4"/>
              <a:gd name="T12" fmla="*/ 0 w 317"/>
              <a:gd name="T13" fmla="*/ 0 h 4"/>
              <a:gd name="T14" fmla="*/ 0 60000 65536"/>
              <a:gd name="T15" fmla="*/ 0 60000 65536"/>
              <a:gd name="T16" fmla="*/ 0 60000 65536"/>
              <a:gd name="T17" fmla="*/ 0 60000 65536"/>
              <a:gd name="T18" fmla="*/ 0 60000 65536"/>
              <a:gd name="T19" fmla="*/ 0 60000 65536"/>
              <a:gd name="T20" fmla="*/ 0 60000 65536"/>
              <a:gd name="T21" fmla="*/ 0 w 317"/>
              <a:gd name="T22" fmla="*/ 0 h 4"/>
              <a:gd name="T23" fmla="*/ 317 w 317"/>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317" h="4">
                <a:moveTo>
                  <a:pt x="2" y="0"/>
                </a:moveTo>
                <a:lnTo>
                  <a:pt x="0" y="0"/>
                </a:lnTo>
                <a:lnTo>
                  <a:pt x="0" y="4"/>
                </a:lnTo>
                <a:lnTo>
                  <a:pt x="317" y="4"/>
                </a:lnTo>
                <a:lnTo>
                  <a:pt x="317" y="0"/>
                </a:lnTo>
                <a:lnTo>
                  <a:pt x="315" y="0"/>
                </a:lnTo>
                <a:lnTo>
                  <a:pt x="2" y="0"/>
                </a:lnTo>
                <a:close/>
              </a:path>
            </a:pathLst>
          </a:custGeom>
          <a:solidFill>
            <a:srgbClr val="000000"/>
          </a:solidFill>
          <a:ln w="9525">
            <a:solidFill>
              <a:srgbClr val="0238C0"/>
            </a:solidFill>
            <a:round/>
            <a:headEnd/>
            <a:tailEnd/>
          </a:ln>
        </xdr:spPr>
      </xdr:sp>
      <xdr:sp macro="" textlink="">
        <xdr:nvSpPr>
          <xdr:cNvPr id="26458" name="Rectangle 507"/>
          <xdr:cNvSpPr>
            <a:spLocks noChangeArrowheads="1"/>
          </xdr:cNvSpPr>
        </xdr:nvSpPr>
        <xdr:spPr bwMode="auto">
          <a:xfrm>
            <a:off x="237" y="2196"/>
            <a:ext cx="100" cy="6"/>
          </a:xfrm>
          <a:prstGeom prst="rect">
            <a:avLst/>
          </a:prstGeom>
          <a:solidFill>
            <a:srgbClr val="C0C0C0"/>
          </a:solidFill>
          <a:ln w="9525">
            <a:solidFill>
              <a:srgbClr val="0238C0"/>
            </a:solidFill>
            <a:miter lim="800000"/>
            <a:headEnd/>
            <a:tailEnd/>
          </a:ln>
        </xdr:spPr>
      </xdr:sp>
      <xdr:sp macro="" textlink="">
        <xdr:nvSpPr>
          <xdr:cNvPr id="26459" name="Freeform 508"/>
          <xdr:cNvSpPr>
            <a:spLocks/>
          </xdr:cNvSpPr>
        </xdr:nvSpPr>
        <xdr:spPr bwMode="auto">
          <a:xfrm>
            <a:off x="237" y="2196"/>
            <a:ext cx="100" cy="6"/>
          </a:xfrm>
          <a:custGeom>
            <a:avLst/>
            <a:gdLst>
              <a:gd name="T0" fmla="*/ 0 w 487"/>
              <a:gd name="T1" fmla="*/ 0 h 25"/>
              <a:gd name="T2" fmla="*/ 0 w 487"/>
              <a:gd name="T3" fmla="*/ 0 h 25"/>
              <a:gd name="T4" fmla="*/ 0 w 487"/>
              <a:gd name="T5" fmla="*/ 6 h 25"/>
              <a:gd name="T6" fmla="*/ 100 w 487"/>
              <a:gd name="T7" fmla="*/ 6 h 25"/>
              <a:gd name="T8" fmla="*/ 100 w 487"/>
              <a:gd name="T9" fmla="*/ 0 h 25"/>
              <a:gd name="T10" fmla="*/ 100 w 487"/>
              <a:gd name="T11" fmla="*/ 0 h 25"/>
              <a:gd name="T12" fmla="*/ 0 w 487"/>
              <a:gd name="T13" fmla="*/ 0 h 25"/>
              <a:gd name="T14" fmla="*/ 0 w 487"/>
              <a:gd name="T15" fmla="*/ 1 h 25"/>
              <a:gd name="T16" fmla="*/ 100 w 487"/>
              <a:gd name="T17" fmla="*/ 1 h 25"/>
              <a:gd name="T18" fmla="*/ 99 w 487"/>
              <a:gd name="T19" fmla="*/ 0 h 25"/>
              <a:gd name="T20" fmla="*/ 99 w 487"/>
              <a:gd name="T21" fmla="*/ 6 h 25"/>
              <a:gd name="T22" fmla="*/ 100 w 487"/>
              <a:gd name="T23" fmla="*/ 5 h 25"/>
              <a:gd name="T24" fmla="*/ 0 w 487"/>
              <a:gd name="T25" fmla="*/ 5 h 25"/>
              <a:gd name="T26" fmla="*/ 1 w 487"/>
              <a:gd name="T27" fmla="*/ 6 h 25"/>
              <a:gd name="T28" fmla="*/ 1 w 487"/>
              <a:gd name="T29" fmla="*/ 0 h 25"/>
              <a:gd name="T30" fmla="*/ 0 w 487"/>
              <a:gd name="T31" fmla="*/ 1 h 25"/>
              <a:gd name="T32" fmla="*/ 0 w 487"/>
              <a:gd name="T33" fmla="*/ 0 h 25"/>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w 487"/>
              <a:gd name="T52" fmla="*/ 0 h 25"/>
              <a:gd name="T53" fmla="*/ 487 w 487"/>
              <a:gd name="T54" fmla="*/ 25 h 25"/>
            </a:gdLst>
            <a:ahLst/>
            <a:cxnLst>
              <a:cxn ang="T34">
                <a:pos x="T0" y="T1"/>
              </a:cxn>
              <a:cxn ang="T35">
                <a:pos x="T2" y="T3"/>
              </a:cxn>
              <a:cxn ang="T36">
                <a:pos x="T4" y="T5"/>
              </a:cxn>
              <a:cxn ang="T37">
                <a:pos x="T6" y="T7"/>
              </a:cxn>
              <a:cxn ang="T38">
                <a:pos x="T8" y="T9"/>
              </a:cxn>
              <a:cxn ang="T39">
                <a:pos x="T10" y="T11"/>
              </a:cxn>
              <a:cxn ang="T40">
                <a:pos x="T12" y="T13"/>
              </a:cxn>
              <a:cxn ang="T41">
                <a:pos x="T14" y="T15"/>
              </a:cxn>
              <a:cxn ang="T42">
                <a:pos x="T16" y="T17"/>
              </a:cxn>
              <a:cxn ang="T43">
                <a:pos x="T18" y="T19"/>
              </a:cxn>
              <a:cxn ang="T44">
                <a:pos x="T20" y="T21"/>
              </a:cxn>
              <a:cxn ang="T45">
                <a:pos x="T22" y="T23"/>
              </a:cxn>
              <a:cxn ang="T46">
                <a:pos x="T24" y="T25"/>
              </a:cxn>
              <a:cxn ang="T47">
                <a:pos x="T26" y="T27"/>
              </a:cxn>
              <a:cxn ang="T48">
                <a:pos x="T28" y="T29"/>
              </a:cxn>
              <a:cxn ang="T49">
                <a:pos x="T30" y="T31"/>
              </a:cxn>
              <a:cxn ang="T50">
                <a:pos x="T32" y="T33"/>
              </a:cxn>
            </a:cxnLst>
            <a:rect l="T51" t="T52" r="T53" b="T54"/>
            <a:pathLst>
              <a:path w="487" h="25">
                <a:moveTo>
                  <a:pt x="2" y="0"/>
                </a:moveTo>
                <a:lnTo>
                  <a:pt x="0" y="0"/>
                </a:lnTo>
                <a:lnTo>
                  <a:pt x="0" y="25"/>
                </a:lnTo>
                <a:lnTo>
                  <a:pt x="487" y="25"/>
                </a:lnTo>
                <a:lnTo>
                  <a:pt x="487" y="0"/>
                </a:lnTo>
                <a:lnTo>
                  <a:pt x="485" y="0"/>
                </a:lnTo>
                <a:lnTo>
                  <a:pt x="2" y="0"/>
                </a:lnTo>
                <a:lnTo>
                  <a:pt x="2" y="4"/>
                </a:lnTo>
                <a:lnTo>
                  <a:pt x="485" y="4"/>
                </a:lnTo>
                <a:lnTo>
                  <a:pt x="483" y="2"/>
                </a:lnTo>
                <a:lnTo>
                  <a:pt x="483" y="23"/>
                </a:lnTo>
                <a:lnTo>
                  <a:pt x="485" y="21"/>
                </a:lnTo>
                <a:lnTo>
                  <a:pt x="2" y="21"/>
                </a:lnTo>
                <a:lnTo>
                  <a:pt x="4" y="23"/>
                </a:lnTo>
                <a:lnTo>
                  <a:pt x="4" y="2"/>
                </a:lnTo>
                <a:lnTo>
                  <a:pt x="2" y="4"/>
                </a:lnTo>
                <a:lnTo>
                  <a:pt x="2" y="0"/>
                </a:lnTo>
                <a:close/>
              </a:path>
            </a:pathLst>
          </a:custGeom>
          <a:solidFill>
            <a:srgbClr val="000000"/>
          </a:solidFill>
          <a:ln w="9525">
            <a:solidFill>
              <a:srgbClr val="0238C0"/>
            </a:solidFill>
            <a:round/>
            <a:headEnd/>
            <a:tailEnd/>
          </a:ln>
        </xdr:spPr>
      </xdr:sp>
      <xdr:sp macro="" textlink="">
        <xdr:nvSpPr>
          <xdr:cNvPr id="26460" name="Freeform 509"/>
          <xdr:cNvSpPr>
            <a:spLocks/>
          </xdr:cNvSpPr>
        </xdr:nvSpPr>
        <xdr:spPr bwMode="auto">
          <a:xfrm>
            <a:off x="239" y="2168"/>
            <a:ext cx="15" cy="30"/>
          </a:xfrm>
          <a:custGeom>
            <a:avLst/>
            <a:gdLst>
              <a:gd name="T0" fmla="*/ 15 w 67"/>
              <a:gd name="T1" fmla="*/ 0 h 123"/>
              <a:gd name="T2" fmla="*/ 15 w 67"/>
              <a:gd name="T3" fmla="*/ 0 h 123"/>
              <a:gd name="T4" fmla="*/ 14 w 67"/>
              <a:gd name="T5" fmla="*/ 0 h 123"/>
              <a:gd name="T6" fmla="*/ 14 w 67"/>
              <a:gd name="T7" fmla="*/ 0 h 123"/>
              <a:gd name="T8" fmla="*/ 0 w 67"/>
              <a:gd name="T9" fmla="*/ 30 h 123"/>
              <a:gd name="T10" fmla="*/ 0 w 67"/>
              <a:gd name="T11" fmla="*/ 30 h 123"/>
              <a:gd name="T12" fmla="*/ 1 w 67"/>
              <a:gd name="T13" fmla="*/ 30 h 123"/>
              <a:gd name="T14" fmla="*/ 1 w 67"/>
              <a:gd name="T15" fmla="*/ 30 h 123"/>
              <a:gd name="T16" fmla="*/ 15 w 67"/>
              <a:gd name="T17" fmla="*/ 0 h 123"/>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67"/>
              <a:gd name="T28" fmla="*/ 0 h 123"/>
              <a:gd name="T29" fmla="*/ 67 w 67"/>
              <a:gd name="T30" fmla="*/ 123 h 123"/>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67" h="123">
                <a:moveTo>
                  <a:pt x="67" y="2"/>
                </a:moveTo>
                <a:lnTo>
                  <a:pt x="67" y="0"/>
                </a:lnTo>
                <a:lnTo>
                  <a:pt x="63" y="0"/>
                </a:lnTo>
                <a:lnTo>
                  <a:pt x="63" y="2"/>
                </a:lnTo>
                <a:lnTo>
                  <a:pt x="0" y="121"/>
                </a:lnTo>
                <a:lnTo>
                  <a:pt x="0" y="123"/>
                </a:lnTo>
                <a:lnTo>
                  <a:pt x="4" y="123"/>
                </a:lnTo>
                <a:lnTo>
                  <a:pt x="4" y="121"/>
                </a:lnTo>
                <a:lnTo>
                  <a:pt x="67" y="2"/>
                </a:lnTo>
                <a:close/>
              </a:path>
            </a:pathLst>
          </a:custGeom>
          <a:solidFill>
            <a:srgbClr val="000000"/>
          </a:solidFill>
          <a:ln w="9525">
            <a:solidFill>
              <a:srgbClr val="0238C0"/>
            </a:solidFill>
            <a:round/>
            <a:headEnd/>
            <a:tailEnd/>
          </a:ln>
        </xdr:spPr>
      </xdr:sp>
      <xdr:sp macro="" textlink="">
        <xdr:nvSpPr>
          <xdr:cNvPr id="26461" name="Freeform 510"/>
          <xdr:cNvSpPr>
            <a:spLocks/>
          </xdr:cNvSpPr>
        </xdr:nvSpPr>
        <xdr:spPr bwMode="auto">
          <a:xfrm>
            <a:off x="254" y="2175"/>
            <a:ext cx="4" cy="2"/>
          </a:xfrm>
          <a:custGeom>
            <a:avLst/>
            <a:gdLst>
              <a:gd name="T0" fmla="*/ 0 w 18"/>
              <a:gd name="T1" fmla="*/ 0 h 4"/>
              <a:gd name="T2" fmla="*/ 0 w 18"/>
              <a:gd name="T3" fmla="*/ 0 h 4"/>
              <a:gd name="T4" fmla="*/ 0 w 18"/>
              <a:gd name="T5" fmla="*/ 2 h 4"/>
              <a:gd name="T6" fmla="*/ 4 w 18"/>
              <a:gd name="T7" fmla="*/ 2 h 4"/>
              <a:gd name="T8" fmla="*/ 4 w 18"/>
              <a:gd name="T9" fmla="*/ 0 h 4"/>
              <a:gd name="T10" fmla="*/ 4 w 18"/>
              <a:gd name="T11" fmla="*/ 0 h 4"/>
              <a:gd name="T12" fmla="*/ 0 w 18"/>
              <a:gd name="T13" fmla="*/ 0 h 4"/>
              <a:gd name="T14" fmla="*/ 0 60000 65536"/>
              <a:gd name="T15" fmla="*/ 0 60000 65536"/>
              <a:gd name="T16" fmla="*/ 0 60000 65536"/>
              <a:gd name="T17" fmla="*/ 0 60000 65536"/>
              <a:gd name="T18" fmla="*/ 0 60000 65536"/>
              <a:gd name="T19" fmla="*/ 0 60000 65536"/>
              <a:gd name="T20" fmla="*/ 0 60000 65536"/>
              <a:gd name="T21" fmla="*/ 0 w 18"/>
              <a:gd name="T22" fmla="*/ 0 h 4"/>
              <a:gd name="T23" fmla="*/ 18 w 18"/>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18" h="4">
                <a:moveTo>
                  <a:pt x="2" y="0"/>
                </a:moveTo>
                <a:lnTo>
                  <a:pt x="0" y="0"/>
                </a:lnTo>
                <a:lnTo>
                  <a:pt x="0" y="4"/>
                </a:lnTo>
                <a:lnTo>
                  <a:pt x="18" y="4"/>
                </a:lnTo>
                <a:lnTo>
                  <a:pt x="18" y="0"/>
                </a:lnTo>
                <a:lnTo>
                  <a:pt x="16" y="0"/>
                </a:lnTo>
                <a:lnTo>
                  <a:pt x="2" y="0"/>
                </a:lnTo>
                <a:close/>
              </a:path>
            </a:pathLst>
          </a:custGeom>
          <a:solidFill>
            <a:srgbClr val="000000"/>
          </a:solidFill>
          <a:ln w="9525">
            <a:solidFill>
              <a:srgbClr val="0238C0"/>
            </a:solidFill>
            <a:round/>
            <a:headEnd/>
            <a:tailEnd/>
          </a:ln>
        </xdr:spPr>
      </xdr:sp>
      <xdr:sp macro="" textlink="">
        <xdr:nvSpPr>
          <xdr:cNvPr id="26462" name="Freeform 511"/>
          <xdr:cNvSpPr>
            <a:spLocks/>
          </xdr:cNvSpPr>
        </xdr:nvSpPr>
        <xdr:spPr bwMode="auto">
          <a:xfrm>
            <a:off x="261" y="2175"/>
            <a:ext cx="9" cy="2"/>
          </a:xfrm>
          <a:custGeom>
            <a:avLst/>
            <a:gdLst>
              <a:gd name="T0" fmla="*/ 0 w 42"/>
              <a:gd name="T1" fmla="*/ 0 h 4"/>
              <a:gd name="T2" fmla="*/ 0 w 42"/>
              <a:gd name="T3" fmla="*/ 0 h 4"/>
              <a:gd name="T4" fmla="*/ 0 w 42"/>
              <a:gd name="T5" fmla="*/ 2 h 4"/>
              <a:gd name="T6" fmla="*/ 9 w 42"/>
              <a:gd name="T7" fmla="*/ 2 h 4"/>
              <a:gd name="T8" fmla="*/ 9 w 42"/>
              <a:gd name="T9" fmla="*/ 0 h 4"/>
              <a:gd name="T10" fmla="*/ 9 w 42"/>
              <a:gd name="T11" fmla="*/ 0 h 4"/>
              <a:gd name="T12" fmla="*/ 0 w 42"/>
              <a:gd name="T13" fmla="*/ 0 h 4"/>
              <a:gd name="T14" fmla="*/ 0 60000 65536"/>
              <a:gd name="T15" fmla="*/ 0 60000 65536"/>
              <a:gd name="T16" fmla="*/ 0 60000 65536"/>
              <a:gd name="T17" fmla="*/ 0 60000 65536"/>
              <a:gd name="T18" fmla="*/ 0 60000 65536"/>
              <a:gd name="T19" fmla="*/ 0 60000 65536"/>
              <a:gd name="T20" fmla="*/ 0 60000 65536"/>
              <a:gd name="T21" fmla="*/ 0 w 42"/>
              <a:gd name="T22" fmla="*/ 0 h 4"/>
              <a:gd name="T23" fmla="*/ 42 w 42"/>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2" h="4">
                <a:moveTo>
                  <a:pt x="2" y="0"/>
                </a:moveTo>
                <a:lnTo>
                  <a:pt x="0" y="0"/>
                </a:lnTo>
                <a:lnTo>
                  <a:pt x="0" y="4"/>
                </a:lnTo>
                <a:lnTo>
                  <a:pt x="42" y="4"/>
                </a:lnTo>
                <a:lnTo>
                  <a:pt x="42" y="0"/>
                </a:lnTo>
                <a:lnTo>
                  <a:pt x="40" y="0"/>
                </a:lnTo>
                <a:lnTo>
                  <a:pt x="2" y="0"/>
                </a:lnTo>
                <a:close/>
              </a:path>
            </a:pathLst>
          </a:custGeom>
          <a:solidFill>
            <a:srgbClr val="000000"/>
          </a:solidFill>
          <a:ln w="9525">
            <a:solidFill>
              <a:srgbClr val="0238C0"/>
            </a:solidFill>
            <a:round/>
            <a:headEnd/>
            <a:tailEnd/>
          </a:ln>
        </xdr:spPr>
      </xdr:sp>
      <xdr:sp macro="" textlink="">
        <xdr:nvSpPr>
          <xdr:cNvPr id="26463" name="Freeform 512"/>
          <xdr:cNvSpPr>
            <a:spLocks/>
          </xdr:cNvSpPr>
        </xdr:nvSpPr>
        <xdr:spPr bwMode="auto">
          <a:xfrm>
            <a:off x="247" y="2186"/>
            <a:ext cx="2" cy="10"/>
          </a:xfrm>
          <a:custGeom>
            <a:avLst/>
            <a:gdLst>
              <a:gd name="T0" fmla="*/ 2 w 12"/>
              <a:gd name="T1" fmla="*/ 1 h 45"/>
              <a:gd name="T2" fmla="*/ 2 w 12"/>
              <a:gd name="T3" fmla="*/ 0 h 45"/>
              <a:gd name="T4" fmla="*/ 1 w 12"/>
              <a:gd name="T5" fmla="*/ 0 h 45"/>
              <a:gd name="T6" fmla="*/ 2 w 12"/>
              <a:gd name="T7" fmla="*/ 0 h 45"/>
              <a:gd name="T8" fmla="*/ 1 w 12"/>
              <a:gd name="T9" fmla="*/ 0 h 45"/>
              <a:gd name="T10" fmla="*/ 1 w 12"/>
              <a:gd name="T11" fmla="*/ 1 h 45"/>
              <a:gd name="T12" fmla="*/ 1 w 12"/>
              <a:gd name="T13" fmla="*/ 1 h 45"/>
              <a:gd name="T14" fmla="*/ 1 w 12"/>
              <a:gd name="T15" fmla="*/ 7 h 45"/>
              <a:gd name="T16" fmla="*/ 0 w 12"/>
              <a:gd name="T17" fmla="*/ 7 h 45"/>
              <a:gd name="T18" fmla="*/ 0 w 12"/>
              <a:gd name="T19" fmla="*/ 8 h 45"/>
              <a:gd name="T20" fmla="*/ 0 w 12"/>
              <a:gd name="T21" fmla="*/ 8 h 45"/>
              <a:gd name="T22" fmla="*/ 0 w 12"/>
              <a:gd name="T23" fmla="*/ 10 h 45"/>
              <a:gd name="T24" fmla="*/ 0 w 12"/>
              <a:gd name="T25" fmla="*/ 10 h 45"/>
              <a:gd name="T26" fmla="*/ 0 w 12"/>
              <a:gd name="T27" fmla="*/ 10 h 45"/>
              <a:gd name="T28" fmla="*/ 1 w 12"/>
              <a:gd name="T29" fmla="*/ 10 h 45"/>
              <a:gd name="T30" fmla="*/ 1 w 12"/>
              <a:gd name="T31" fmla="*/ 9 h 45"/>
              <a:gd name="T32" fmla="*/ 1 w 12"/>
              <a:gd name="T33" fmla="*/ 10 h 45"/>
              <a:gd name="T34" fmla="*/ 1 w 12"/>
              <a:gd name="T35" fmla="*/ 9 h 45"/>
              <a:gd name="T36" fmla="*/ 1 w 12"/>
              <a:gd name="T37" fmla="*/ 9 h 45"/>
              <a:gd name="T38" fmla="*/ 1 w 12"/>
              <a:gd name="T39" fmla="*/ 9 h 45"/>
              <a:gd name="T40" fmla="*/ 1 w 12"/>
              <a:gd name="T41" fmla="*/ 8 h 45"/>
              <a:gd name="T42" fmla="*/ 1 w 12"/>
              <a:gd name="T43" fmla="*/ 8 h 45"/>
              <a:gd name="T44" fmla="*/ 1 w 12"/>
              <a:gd name="T45" fmla="*/ 2 h 45"/>
              <a:gd name="T46" fmla="*/ 2 w 12"/>
              <a:gd name="T47" fmla="*/ 2 h 45"/>
              <a:gd name="T48" fmla="*/ 2 w 12"/>
              <a:gd name="T49" fmla="*/ 1 h 45"/>
              <a:gd name="T50" fmla="*/ 2 w 12"/>
              <a:gd name="T51" fmla="*/ 1 h 45"/>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w 12"/>
              <a:gd name="T79" fmla="*/ 0 h 45"/>
              <a:gd name="T80" fmla="*/ 12 w 12"/>
              <a:gd name="T81" fmla="*/ 45 h 45"/>
            </a:gdLst>
            <a:ahLst/>
            <a:cxnLst>
              <a:cxn ang="T52">
                <a:pos x="T0" y="T1"/>
              </a:cxn>
              <a:cxn ang="T53">
                <a:pos x="T2" y="T3"/>
              </a:cxn>
              <a:cxn ang="T54">
                <a:pos x="T4" y="T5"/>
              </a:cxn>
              <a:cxn ang="T55">
                <a:pos x="T6" y="T7"/>
              </a:cxn>
              <a:cxn ang="T56">
                <a:pos x="T8" y="T9"/>
              </a:cxn>
              <a:cxn ang="T57">
                <a:pos x="T10" y="T11"/>
              </a:cxn>
              <a:cxn ang="T58">
                <a:pos x="T12" y="T13"/>
              </a:cxn>
              <a:cxn ang="T59">
                <a:pos x="T14" y="T15"/>
              </a:cxn>
              <a:cxn ang="T60">
                <a:pos x="T16" y="T17"/>
              </a:cxn>
              <a:cxn ang="T61">
                <a:pos x="T18" y="T19"/>
              </a:cxn>
              <a:cxn ang="T62">
                <a:pos x="T20" y="T21"/>
              </a:cxn>
              <a:cxn ang="T63">
                <a:pos x="T22" y="T23"/>
              </a:cxn>
              <a:cxn ang="T64">
                <a:pos x="T24" y="T25"/>
              </a:cxn>
              <a:cxn ang="T65">
                <a:pos x="T26" y="T27"/>
              </a:cxn>
              <a:cxn ang="T66">
                <a:pos x="T28" y="T29"/>
              </a:cxn>
              <a:cxn ang="T67">
                <a:pos x="T30" y="T31"/>
              </a:cxn>
              <a:cxn ang="T68">
                <a:pos x="T32" y="T33"/>
              </a:cxn>
              <a:cxn ang="T69">
                <a:pos x="T34" y="T35"/>
              </a:cxn>
              <a:cxn ang="T70">
                <a:pos x="T36" y="T37"/>
              </a:cxn>
              <a:cxn ang="T71">
                <a:pos x="T38" y="T39"/>
              </a:cxn>
              <a:cxn ang="T72">
                <a:pos x="T40" y="T41"/>
              </a:cxn>
              <a:cxn ang="T73">
                <a:pos x="T42" y="T43"/>
              </a:cxn>
              <a:cxn ang="T74">
                <a:pos x="T44" y="T45"/>
              </a:cxn>
              <a:cxn ang="T75">
                <a:pos x="T46" y="T47"/>
              </a:cxn>
              <a:cxn ang="T76">
                <a:pos x="T48" y="T49"/>
              </a:cxn>
              <a:cxn ang="T77">
                <a:pos x="T50" y="T51"/>
              </a:cxn>
            </a:cxnLst>
            <a:rect l="T78" t="T79" r="T80" b="T81"/>
            <a:pathLst>
              <a:path w="12" h="45">
                <a:moveTo>
                  <a:pt x="12" y="4"/>
                </a:moveTo>
                <a:lnTo>
                  <a:pt x="12" y="0"/>
                </a:lnTo>
                <a:lnTo>
                  <a:pt x="8" y="0"/>
                </a:lnTo>
                <a:lnTo>
                  <a:pt x="10" y="0"/>
                </a:lnTo>
                <a:lnTo>
                  <a:pt x="6" y="0"/>
                </a:lnTo>
                <a:lnTo>
                  <a:pt x="6" y="6"/>
                </a:lnTo>
                <a:lnTo>
                  <a:pt x="4" y="6"/>
                </a:lnTo>
                <a:lnTo>
                  <a:pt x="4" y="31"/>
                </a:lnTo>
                <a:lnTo>
                  <a:pt x="2" y="31"/>
                </a:lnTo>
                <a:lnTo>
                  <a:pt x="2" y="35"/>
                </a:lnTo>
                <a:lnTo>
                  <a:pt x="0" y="35"/>
                </a:lnTo>
                <a:lnTo>
                  <a:pt x="0" y="43"/>
                </a:lnTo>
                <a:lnTo>
                  <a:pt x="2" y="43"/>
                </a:lnTo>
                <a:lnTo>
                  <a:pt x="2" y="45"/>
                </a:lnTo>
                <a:lnTo>
                  <a:pt x="6" y="45"/>
                </a:lnTo>
                <a:lnTo>
                  <a:pt x="6" y="41"/>
                </a:lnTo>
                <a:lnTo>
                  <a:pt x="6" y="43"/>
                </a:lnTo>
                <a:lnTo>
                  <a:pt x="6" y="39"/>
                </a:lnTo>
                <a:lnTo>
                  <a:pt x="4" y="39"/>
                </a:lnTo>
                <a:lnTo>
                  <a:pt x="6" y="39"/>
                </a:lnTo>
                <a:lnTo>
                  <a:pt x="6" y="35"/>
                </a:lnTo>
                <a:lnTo>
                  <a:pt x="8" y="35"/>
                </a:lnTo>
                <a:lnTo>
                  <a:pt x="8" y="10"/>
                </a:lnTo>
                <a:lnTo>
                  <a:pt x="10" y="10"/>
                </a:lnTo>
                <a:lnTo>
                  <a:pt x="10" y="4"/>
                </a:lnTo>
                <a:lnTo>
                  <a:pt x="12" y="4"/>
                </a:lnTo>
                <a:close/>
              </a:path>
            </a:pathLst>
          </a:custGeom>
          <a:solidFill>
            <a:srgbClr val="000000"/>
          </a:solidFill>
          <a:ln w="9525">
            <a:solidFill>
              <a:srgbClr val="0238C0"/>
            </a:solidFill>
            <a:round/>
            <a:headEnd/>
            <a:tailEnd/>
          </a:ln>
        </xdr:spPr>
      </xdr:sp>
      <xdr:sp macro="" textlink="">
        <xdr:nvSpPr>
          <xdr:cNvPr id="26464" name="Freeform 513"/>
          <xdr:cNvSpPr>
            <a:spLocks/>
          </xdr:cNvSpPr>
        </xdr:nvSpPr>
        <xdr:spPr bwMode="auto">
          <a:xfrm>
            <a:off x="249" y="2177"/>
            <a:ext cx="4" cy="9"/>
          </a:xfrm>
          <a:custGeom>
            <a:avLst/>
            <a:gdLst>
              <a:gd name="T0" fmla="*/ 0 w 18"/>
              <a:gd name="T1" fmla="*/ 9 h 39"/>
              <a:gd name="T2" fmla="*/ 0 w 18"/>
              <a:gd name="T3" fmla="*/ 9 h 39"/>
              <a:gd name="T4" fmla="*/ 1 w 18"/>
              <a:gd name="T5" fmla="*/ 9 h 39"/>
              <a:gd name="T6" fmla="*/ 1 w 18"/>
              <a:gd name="T7" fmla="*/ 9 h 39"/>
              <a:gd name="T8" fmla="*/ 4 w 18"/>
              <a:gd name="T9" fmla="*/ 0 h 39"/>
              <a:gd name="T10" fmla="*/ 4 w 18"/>
              <a:gd name="T11" fmla="*/ 0 h 39"/>
              <a:gd name="T12" fmla="*/ 3 w 18"/>
              <a:gd name="T13" fmla="*/ 0 h 39"/>
              <a:gd name="T14" fmla="*/ 3 w 18"/>
              <a:gd name="T15" fmla="*/ 0 h 39"/>
              <a:gd name="T16" fmla="*/ 0 w 18"/>
              <a:gd name="T17" fmla="*/ 9 h 39"/>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18"/>
              <a:gd name="T28" fmla="*/ 0 h 39"/>
              <a:gd name="T29" fmla="*/ 18 w 18"/>
              <a:gd name="T30" fmla="*/ 39 h 39"/>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18" h="39">
                <a:moveTo>
                  <a:pt x="0" y="37"/>
                </a:moveTo>
                <a:lnTo>
                  <a:pt x="0" y="39"/>
                </a:lnTo>
                <a:lnTo>
                  <a:pt x="4" y="39"/>
                </a:lnTo>
                <a:lnTo>
                  <a:pt x="4" y="37"/>
                </a:lnTo>
                <a:lnTo>
                  <a:pt x="18" y="2"/>
                </a:lnTo>
                <a:lnTo>
                  <a:pt x="18" y="0"/>
                </a:lnTo>
                <a:lnTo>
                  <a:pt x="14" y="0"/>
                </a:lnTo>
                <a:lnTo>
                  <a:pt x="14" y="2"/>
                </a:lnTo>
                <a:lnTo>
                  <a:pt x="0" y="37"/>
                </a:lnTo>
                <a:close/>
              </a:path>
            </a:pathLst>
          </a:custGeom>
          <a:solidFill>
            <a:srgbClr val="000000"/>
          </a:solidFill>
          <a:ln w="9525">
            <a:solidFill>
              <a:srgbClr val="0238C0"/>
            </a:solidFill>
            <a:round/>
            <a:headEnd/>
            <a:tailEnd/>
          </a:ln>
        </xdr:spPr>
      </xdr:sp>
      <xdr:sp macro="" textlink="">
        <xdr:nvSpPr>
          <xdr:cNvPr id="26465" name="Freeform 514"/>
          <xdr:cNvSpPr>
            <a:spLocks/>
          </xdr:cNvSpPr>
        </xdr:nvSpPr>
        <xdr:spPr bwMode="auto">
          <a:xfrm>
            <a:off x="253" y="2170"/>
            <a:ext cx="1" cy="5"/>
          </a:xfrm>
          <a:custGeom>
            <a:avLst/>
            <a:gdLst>
              <a:gd name="T0" fmla="*/ 1 w 4"/>
              <a:gd name="T1" fmla="*/ 0 h 25"/>
              <a:gd name="T2" fmla="*/ 1 w 4"/>
              <a:gd name="T3" fmla="*/ 0 h 25"/>
              <a:gd name="T4" fmla="*/ 0 w 4"/>
              <a:gd name="T5" fmla="*/ 0 h 25"/>
              <a:gd name="T6" fmla="*/ 0 w 4"/>
              <a:gd name="T7" fmla="*/ 5 h 25"/>
              <a:gd name="T8" fmla="*/ 1 w 4"/>
              <a:gd name="T9" fmla="*/ 5 h 25"/>
              <a:gd name="T10" fmla="*/ 1 w 4"/>
              <a:gd name="T11" fmla="*/ 5 h 25"/>
              <a:gd name="T12" fmla="*/ 1 w 4"/>
              <a:gd name="T13" fmla="*/ 0 h 25"/>
              <a:gd name="T14" fmla="*/ 0 60000 65536"/>
              <a:gd name="T15" fmla="*/ 0 60000 65536"/>
              <a:gd name="T16" fmla="*/ 0 60000 65536"/>
              <a:gd name="T17" fmla="*/ 0 60000 65536"/>
              <a:gd name="T18" fmla="*/ 0 60000 65536"/>
              <a:gd name="T19" fmla="*/ 0 60000 65536"/>
              <a:gd name="T20" fmla="*/ 0 60000 65536"/>
              <a:gd name="T21" fmla="*/ 0 w 4"/>
              <a:gd name="T22" fmla="*/ 0 h 25"/>
              <a:gd name="T23" fmla="*/ 4 w 4"/>
              <a:gd name="T24" fmla="*/ 25 h 25"/>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5">
                <a:moveTo>
                  <a:pt x="4" y="2"/>
                </a:moveTo>
                <a:lnTo>
                  <a:pt x="4" y="0"/>
                </a:lnTo>
                <a:lnTo>
                  <a:pt x="0" y="0"/>
                </a:lnTo>
                <a:lnTo>
                  <a:pt x="0" y="25"/>
                </a:lnTo>
                <a:lnTo>
                  <a:pt x="4" y="25"/>
                </a:lnTo>
                <a:lnTo>
                  <a:pt x="4" y="23"/>
                </a:lnTo>
                <a:lnTo>
                  <a:pt x="4" y="2"/>
                </a:lnTo>
                <a:close/>
              </a:path>
            </a:pathLst>
          </a:custGeom>
          <a:solidFill>
            <a:srgbClr val="000000"/>
          </a:solidFill>
          <a:ln w="9525">
            <a:solidFill>
              <a:srgbClr val="0238C0"/>
            </a:solidFill>
            <a:round/>
            <a:headEnd/>
            <a:tailEnd/>
          </a:ln>
        </xdr:spPr>
      </xdr:sp>
      <xdr:sp macro="" textlink="">
        <xdr:nvSpPr>
          <xdr:cNvPr id="26466" name="Freeform 515"/>
          <xdr:cNvSpPr>
            <a:spLocks/>
          </xdr:cNvSpPr>
        </xdr:nvSpPr>
        <xdr:spPr bwMode="auto">
          <a:xfrm>
            <a:off x="256" y="2191"/>
            <a:ext cx="2" cy="5"/>
          </a:xfrm>
          <a:custGeom>
            <a:avLst/>
            <a:gdLst>
              <a:gd name="T0" fmla="*/ 2 w 4"/>
              <a:gd name="T1" fmla="*/ 0 h 24"/>
              <a:gd name="T2" fmla="*/ 2 w 4"/>
              <a:gd name="T3" fmla="*/ 0 h 24"/>
              <a:gd name="T4" fmla="*/ 0 w 4"/>
              <a:gd name="T5" fmla="*/ 0 h 24"/>
              <a:gd name="T6" fmla="*/ 0 w 4"/>
              <a:gd name="T7" fmla="*/ 5 h 24"/>
              <a:gd name="T8" fmla="*/ 2 w 4"/>
              <a:gd name="T9" fmla="*/ 5 h 24"/>
              <a:gd name="T10" fmla="*/ 2 w 4"/>
              <a:gd name="T11" fmla="*/ 5 h 24"/>
              <a:gd name="T12" fmla="*/ 2 w 4"/>
              <a:gd name="T13" fmla="*/ 0 h 24"/>
              <a:gd name="T14" fmla="*/ 0 60000 65536"/>
              <a:gd name="T15" fmla="*/ 0 60000 65536"/>
              <a:gd name="T16" fmla="*/ 0 60000 65536"/>
              <a:gd name="T17" fmla="*/ 0 60000 65536"/>
              <a:gd name="T18" fmla="*/ 0 60000 65536"/>
              <a:gd name="T19" fmla="*/ 0 60000 65536"/>
              <a:gd name="T20" fmla="*/ 0 60000 65536"/>
              <a:gd name="T21" fmla="*/ 0 w 4"/>
              <a:gd name="T22" fmla="*/ 0 h 24"/>
              <a:gd name="T23" fmla="*/ 4 w 4"/>
              <a:gd name="T24" fmla="*/ 24 h 2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4">
                <a:moveTo>
                  <a:pt x="4" y="2"/>
                </a:moveTo>
                <a:lnTo>
                  <a:pt x="4" y="0"/>
                </a:lnTo>
                <a:lnTo>
                  <a:pt x="0" y="0"/>
                </a:lnTo>
                <a:lnTo>
                  <a:pt x="0" y="24"/>
                </a:lnTo>
                <a:lnTo>
                  <a:pt x="4" y="24"/>
                </a:lnTo>
                <a:lnTo>
                  <a:pt x="4" y="22"/>
                </a:lnTo>
                <a:lnTo>
                  <a:pt x="4" y="2"/>
                </a:lnTo>
                <a:close/>
              </a:path>
            </a:pathLst>
          </a:custGeom>
          <a:solidFill>
            <a:srgbClr val="000000"/>
          </a:solidFill>
          <a:ln w="9525">
            <a:solidFill>
              <a:srgbClr val="0238C0"/>
            </a:solidFill>
            <a:round/>
            <a:headEnd/>
            <a:tailEnd/>
          </a:ln>
        </xdr:spPr>
      </xdr:sp>
      <xdr:sp macro="" textlink="">
        <xdr:nvSpPr>
          <xdr:cNvPr id="26467" name="Freeform 516"/>
          <xdr:cNvSpPr>
            <a:spLocks/>
          </xdr:cNvSpPr>
        </xdr:nvSpPr>
        <xdr:spPr bwMode="auto">
          <a:xfrm>
            <a:off x="251" y="2173"/>
            <a:ext cx="8" cy="25"/>
          </a:xfrm>
          <a:custGeom>
            <a:avLst/>
            <a:gdLst>
              <a:gd name="T0" fmla="*/ 8 w 39"/>
              <a:gd name="T1" fmla="*/ 0 h 109"/>
              <a:gd name="T2" fmla="*/ 8 w 39"/>
              <a:gd name="T3" fmla="*/ 0 h 109"/>
              <a:gd name="T4" fmla="*/ 7 w 39"/>
              <a:gd name="T5" fmla="*/ 0 h 109"/>
              <a:gd name="T6" fmla="*/ 7 w 39"/>
              <a:gd name="T7" fmla="*/ 0 h 109"/>
              <a:gd name="T8" fmla="*/ 0 w 39"/>
              <a:gd name="T9" fmla="*/ 25 h 109"/>
              <a:gd name="T10" fmla="*/ 0 w 39"/>
              <a:gd name="T11" fmla="*/ 25 h 109"/>
              <a:gd name="T12" fmla="*/ 1 w 39"/>
              <a:gd name="T13" fmla="*/ 25 h 109"/>
              <a:gd name="T14" fmla="*/ 1 w 39"/>
              <a:gd name="T15" fmla="*/ 25 h 109"/>
              <a:gd name="T16" fmla="*/ 8 w 39"/>
              <a:gd name="T17" fmla="*/ 0 h 109"/>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39"/>
              <a:gd name="T28" fmla="*/ 0 h 109"/>
              <a:gd name="T29" fmla="*/ 39 w 39"/>
              <a:gd name="T30" fmla="*/ 109 h 109"/>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39" h="109">
                <a:moveTo>
                  <a:pt x="39" y="2"/>
                </a:moveTo>
                <a:lnTo>
                  <a:pt x="39" y="0"/>
                </a:lnTo>
                <a:lnTo>
                  <a:pt x="36" y="0"/>
                </a:lnTo>
                <a:lnTo>
                  <a:pt x="36" y="2"/>
                </a:lnTo>
                <a:lnTo>
                  <a:pt x="0" y="107"/>
                </a:lnTo>
                <a:lnTo>
                  <a:pt x="0" y="109"/>
                </a:lnTo>
                <a:lnTo>
                  <a:pt x="4" y="109"/>
                </a:lnTo>
                <a:lnTo>
                  <a:pt x="4" y="107"/>
                </a:lnTo>
                <a:lnTo>
                  <a:pt x="39" y="2"/>
                </a:lnTo>
                <a:close/>
              </a:path>
            </a:pathLst>
          </a:custGeom>
          <a:solidFill>
            <a:srgbClr val="000000"/>
          </a:solidFill>
          <a:ln w="9525">
            <a:solidFill>
              <a:srgbClr val="0238C0"/>
            </a:solidFill>
            <a:round/>
            <a:headEnd/>
            <a:tailEnd/>
          </a:ln>
        </xdr:spPr>
      </xdr:sp>
      <xdr:sp macro="" textlink="">
        <xdr:nvSpPr>
          <xdr:cNvPr id="26468" name="Freeform 517"/>
          <xdr:cNvSpPr>
            <a:spLocks/>
          </xdr:cNvSpPr>
        </xdr:nvSpPr>
        <xdr:spPr bwMode="auto">
          <a:xfrm>
            <a:off x="253" y="2173"/>
            <a:ext cx="7" cy="25"/>
          </a:xfrm>
          <a:custGeom>
            <a:avLst/>
            <a:gdLst>
              <a:gd name="T0" fmla="*/ 7 w 39"/>
              <a:gd name="T1" fmla="*/ 0 h 109"/>
              <a:gd name="T2" fmla="*/ 7 w 39"/>
              <a:gd name="T3" fmla="*/ 0 h 109"/>
              <a:gd name="T4" fmla="*/ 6 w 39"/>
              <a:gd name="T5" fmla="*/ 0 h 109"/>
              <a:gd name="T6" fmla="*/ 6 w 39"/>
              <a:gd name="T7" fmla="*/ 0 h 109"/>
              <a:gd name="T8" fmla="*/ 0 w 39"/>
              <a:gd name="T9" fmla="*/ 25 h 109"/>
              <a:gd name="T10" fmla="*/ 0 w 39"/>
              <a:gd name="T11" fmla="*/ 25 h 109"/>
              <a:gd name="T12" fmla="*/ 1 w 39"/>
              <a:gd name="T13" fmla="*/ 25 h 109"/>
              <a:gd name="T14" fmla="*/ 1 w 39"/>
              <a:gd name="T15" fmla="*/ 25 h 109"/>
              <a:gd name="T16" fmla="*/ 7 w 39"/>
              <a:gd name="T17" fmla="*/ 0 h 109"/>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39"/>
              <a:gd name="T28" fmla="*/ 0 h 109"/>
              <a:gd name="T29" fmla="*/ 39 w 39"/>
              <a:gd name="T30" fmla="*/ 109 h 109"/>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39" h="109">
                <a:moveTo>
                  <a:pt x="39" y="2"/>
                </a:moveTo>
                <a:lnTo>
                  <a:pt x="39" y="0"/>
                </a:lnTo>
                <a:lnTo>
                  <a:pt x="35" y="0"/>
                </a:lnTo>
                <a:lnTo>
                  <a:pt x="35" y="2"/>
                </a:lnTo>
                <a:lnTo>
                  <a:pt x="0" y="107"/>
                </a:lnTo>
                <a:lnTo>
                  <a:pt x="0" y="109"/>
                </a:lnTo>
                <a:lnTo>
                  <a:pt x="4" y="109"/>
                </a:lnTo>
                <a:lnTo>
                  <a:pt x="4" y="107"/>
                </a:lnTo>
                <a:lnTo>
                  <a:pt x="39" y="2"/>
                </a:lnTo>
                <a:close/>
              </a:path>
            </a:pathLst>
          </a:custGeom>
          <a:solidFill>
            <a:srgbClr val="000000"/>
          </a:solidFill>
          <a:ln w="9525">
            <a:solidFill>
              <a:srgbClr val="0238C0"/>
            </a:solidFill>
            <a:round/>
            <a:headEnd/>
            <a:tailEnd/>
          </a:ln>
        </xdr:spPr>
      </xdr:sp>
      <xdr:sp macro="" textlink="">
        <xdr:nvSpPr>
          <xdr:cNvPr id="26469" name="Freeform 518"/>
          <xdr:cNvSpPr>
            <a:spLocks/>
          </xdr:cNvSpPr>
        </xdr:nvSpPr>
        <xdr:spPr bwMode="auto">
          <a:xfrm>
            <a:off x="258" y="2177"/>
            <a:ext cx="3" cy="11"/>
          </a:xfrm>
          <a:custGeom>
            <a:avLst/>
            <a:gdLst>
              <a:gd name="T0" fmla="*/ 3 w 17"/>
              <a:gd name="T1" fmla="*/ 0 h 47"/>
              <a:gd name="T2" fmla="*/ 3 w 17"/>
              <a:gd name="T3" fmla="*/ 0 h 47"/>
              <a:gd name="T4" fmla="*/ 2 w 17"/>
              <a:gd name="T5" fmla="*/ 0 h 47"/>
              <a:gd name="T6" fmla="*/ 2 w 17"/>
              <a:gd name="T7" fmla="*/ 0 h 47"/>
              <a:gd name="T8" fmla="*/ 0 w 17"/>
              <a:gd name="T9" fmla="*/ 11 h 47"/>
              <a:gd name="T10" fmla="*/ 0 w 17"/>
              <a:gd name="T11" fmla="*/ 11 h 47"/>
              <a:gd name="T12" fmla="*/ 1 w 17"/>
              <a:gd name="T13" fmla="*/ 11 h 47"/>
              <a:gd name="T14" fmla="*/ 1 w 17"/>
              <a:gd name="T15" fmla="*/ 11 h 47"/>
              <a:gd name="T16" fmla="*/ 3 w 17"/>
              <a:gd name="T17" fmla="*/ 0 h 47"/>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17"/>
              <a:gd name="T28" fmla="*/ 0 h 47"/>
              <a:gd name="T29" fmla="*/ 17 w 17"/>
              <a:gd name="T30" fmla="*/ 47 h 47"/>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17" h="47">
                <a:moveTo>
                  <a:pt x="17" y="2"/>
                </a:moveTo>
                <a:lnTo>
                  <a:pt x="17" y="0"/>
                </a:lnTo>
                <a:lnTo>
                  <a:pt x="13" y="0"/>
                </a:lnTo>
                <a:lnTo>
                  <a:pt x="13" y="2"/>
                </a:lnTo>
                <a:lnTo>
                  <a:pt x="0" y="45"/>
                </a:lnTo>
                <a:lnTo>
                  <a:pt x="0" y="47"/>
                </a:lnTo>
                <a:lnTo>
                  <a:pt x="4" y="47"/>
                </a:lnTo>
                <a:lnTo>
                  <a:pt x="4" y="45"/>
                </a:lnTo>
                <a:lnTo>
                  <a:pt x="17" y="2"/>
                </a:lnTo>
                <a:close/>
              </a:path>
            </a:pathLst>
          </a:custGeom>
          <a:solidFill>
            <a:srgbClr val="000000"/>
          </a:solidFill>
          <a:ln w="9525">
            <a:solidFill>
              <a:srgbClr val="0238C0"/>
            </a:solidFill>
            <a:round/>
            <a:headEnd/>
            <a:tailEnd/>
          </a:ln>
        </xdr:spPr>
      </xdr:sp>
      <xdr:sp macro="" textlink="">
        <xdr:nvSpPr>
          <xdr:cNvPr id="26470" name="Freeform 519"/>
          <xdr:cNvSpPr>
            <a:spLocks/>
          </xdr:cNvSpPr>
        </xdr:nvSpPr>
        <xdr:spPr bwMode="auto">
          <a:xfrm>
            <a:off x="260" y="2173"/>
            <a:ext cx="1" cy="4"/>
          </a:xfrm>
          <a:custGeom>
            <a:avLst/>
            <a:gdLst>
              <a:gd name="T0" fmla="*/ 1 w 4"/>
              <a:gd name="T1" fmla="*/ 0 h 15"/>
              <a:gd name="T2" fmla="*/ 1 w 4"/>
              <a:gd name="T3" fmla="*/ 0 h 15"/>
              <a:gd name="T4" fmla="*/ 0 w 4"/>
              <a:gd name="T5" fmla="*/ 0 h 15"/>
              <a:gd name="T6" fmla="*/ 0 w 4"/>
              <a:gd name="T7" fmla="*/ 4 h 15"/>
              <a:gd name="T8" fmla="*/ 1 w 4"/>
              <a:gd name="T9" fmla="*/ 4 h 15"/>
              <a:gd name="T10" fmla="*/ 1 w 4"/>
              <a:gd name="T11" fmla="*/ 3 h 15"/>
              <a:gd name="T12" fmla="*/ 1 w 4"/>
              <a:gd name="T13" fmla="*/ 0 h 15"/>
              <a:gd name="T14" fmla="*/ 0 60000 65536"/>
              <a:gd name="T15" fmla="*/ 0 60000 65536"/>
              <a:gd name="T16" fmla="*/ 0 60000 65536"/>
              <a:gd name="T17" fmla="*/ 0 60000 65536"/>
              <a:gd name="T18" fmla="*/ 0 60000 65536"/>
              <a:gd name="T19" fmla="*/ 0 60000 65536"/>
              <a:gd name="T20" fmla="*/ 0 60000 65536"/>
              <a:gd name="T21" fmla="*/ 0 w 4"/>
              <a:gd name="T22" fmla="*/ 0 h 15"/>
              <a:gd name="T23" fmla="*/ 4 w 4"/>
              <a:gd name="T24" fmla="*/ 15 h 15"/>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15">
                <a:moveTo>
                  <a:pt x="4" y="1"/>
                </a:moveTo>
                <a:lnTo>
                  <a:pt x="4" y="0"/>
                </a:lnTo>
                <a:lnTo>
                  <a:pt x="0" y="0"/>
                </a:lnTo>
                <a:lnTo>
                  <a:pt x="0" y="15"/>
                </a:lnTo>
                <a:lnTo>
                  <a:pt x="4" y="15"/>
                </a:lnTo>
                <a:lnTo>
                  <a:pt x="4" y="13"/>
                </a:lnTo>
                <a:lnTo>
                  <a:pt x="4" y="1"/>
                </a:lnTo>
                <a:close/>
              </a:path>
            </a:pathLst>
          </a:custGeom>
          <a:solidFill>
            <a:srgbClr val="000000"/>
          </a:solidFill>
          <a:ln w="9525">
            <a:solidFill>
              <a:srgbClr val="0238C0"/>
            </a:solidFill>
            <a:round/>
            <a:headEnd/>
            <a:tailEnd/>
          </a:ln>
        </xdr:spPr>
      </xdr:sp>
      <xdr:sp macro="" textlink="">
        <xdr:nvSpPr>
          <xdr:cNvPr id="26471" name="Freeform 520"/>
          <xdr:cNvSpPr>
            <a:spLocks/>
          </xdr:cNvSpPr>
        </xdr:nvSpPr>
        <xdr:spPr bwMode="auto">
          <a:xfrm>
            <a:off x="266" y="2168"/>
            <a:ext cx="7" cy="30"/>
          </a:xfrm>
          <a:custGeom>
            <a:avLst/>
            <a:gdLst>
              <a:gd name="T0" fmla="*/ 7 w 30"/>
              <a:gd name="T1" fmla="*/ 0 h 125"/>
              <a:gd name="T2" fmla="*/ 7 w 30"/>
              <a:gd name="T3" fmla="*/ 0 h 125"/>
              <a:gd name="T4" fmla="*/ 6 w 30"/>
              <a:gd name="T5" fmla="*/ 0 h 125"/>
              <a:gd name="T6" fmla="*/ 6 w 30"/>
              <a:gd name="T7" fmla="*/ 0 h 125"/>
              <a:gd name="T8" fmla="*/ 0 w 30"/>
              <a:gd name="T9" fmla="*/ 30 h 125"/>
              <a:gd name="T10" fmla="*/ 0 w 30"/>
              <a:gd name="T11" fmla="*/ 30 h 125"/>
              <a:gd name="T12" fmla="*/ 1 w 30"/>
              <a:gd name="T13" fmla="*/ 30 h 125"/>
              <a:gd name="T14" fmla="*/ 1 w 30"/>
              <a:gd name="T15" fmla="*/ 30 h 125"/>
              <a:gd name="T16" fmla="*/ 7 w 30"/>
              <a:gd name="T17" fmla="*/ 0 h 125"/>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30"/>
              <a:gd name="T28" fmla="*/ 0 h 125"/>
              <a:gd name="T29" fmla="*/ 30 w 30"/>
              <a:gd name="T30" fmla="*/ 125 h 125"/>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30" h="125">
                <a:moveTo>
                  <a:pt x="30" y="2"/>
                </a:moveTo>
                <a:lnTo>
                  <a:pt x="30" y="0"/>
                </a:lnTo>
                <a:lnTo>
                  <a:pt x="26" y="0"/>
                </a:lnTo>
                <a:lnTo>
                  <a:pt x="26" y="2"/>
                </a:lnTo>
                <a:lnTo>
                  <a:pt x="0" y="123"/>
                </a:lnTo>
                <a:lnTo>
                  <a:pt x="0" y="125"/>
                </a:lnTo>
                <a:lnTo>
                  <a:pt x="4" y="125"/>
                </a:lnTo>
                <a:lnTo>
                  <a:pt x="4" y="123"/>
                </a:lnTo>
                <a:lnTo>
                  <a:pt x="30" y="2"/>
                </a:lnTo>
                <a:close/>
              </a:path>
            </a:pathLst>
          </a:custGeom>
          <a:solidFill>
            <a:srgbClr val="000000"/>
          </a:solidFill>
          <a:ln w="9525">
            <a:solidFill>
              <a:srgbClr val="0238C0"/>
            </a:solidFill>
            <a:round/>
            <a:headEnd/>
            <a:tailEnd/>
          </a:ln>
        </xdr:spPr>
      </xdr:sp>
      <xdr:sp macro="" textlink="">
        <xdr:nvSpPr>
          <xdr:cNvPr id="26472" name="Freeform 521"/>
          <xdr:cNvSpPr>
            <a:spLocks/>
          </xdr:cNvSpPr>
        </xdr:nvSpPr>
        <xdr:spPr bwMode="auto">
          <a:xfrm>
            <a:off x="268" y="2168"/>
            <a:ext cx="6" cy="30"/>
          </a:xfrm>
          <a:custGeom>
            <a:avLst/>
            <a:gdLst>
              <a:gd name="T0" fmla="*/ 6 w 27"/>
              <a:gd name="T1" fmla="*/ 0 h 125"/>
              <a:gd name="T2" fmla="*/ 6 w 27"/>
              <a:gd name="T3" fmla="*/ 0 h 125"/>
              <a:gd name="T4" fmla="*/ 5 w 27"/>
              <a:gd name="T5" fmla="*/ 0 h 125"/>
              <a:gd name="T6" fmla="*/ 5 w 27"/>
              <a:gd name="T7" fmla="*/ 0 h 125"/>
              <a:gd name="T8" fmla="*/ 0 w 27"/>
              <a:gd name="T9" fmla="*/ 30 h 125"/>
              <a:gd name="T10" fmla="*/ 0 w 27"/>
              <a:gd name="T11" fmla="*/ 30 h 125"/>
              <a:gd name="T12" fmla="*/ 1 w 27"/>
              <a:gd name="T13" fmla="*/ 30 h 125"/>
              <a:gd name="T14" fmla="*/ 1 w 27"/>
              <a:gd name="T15" fmla="*/ 30 h 125"/>
              <a:gd name="T16" fmla="*/ 6 w 27"/>
              <a:gd name="T17" fmla="*/ 0 h 125"/>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27"/>
              <a:gd name="T28" fmla="*/ 0 h 125"/>
              <a:gd name="T29" fmla="*/ 27 w 27"/>
              <a:gd name="T30" fmla="*/ 125 h 125"/>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27" h="125">
                <a:moveTo>
                  <a:pt x="27" y="2"/>
                </a:moveTo>
                <a:lnTo>
                  <a:pt x="27" y="0"/>
                </a:lnTo>
                <a:lnTo>
                  <a:pt x="24" y="0"/>
                </a:lnTo>
                <a:lnTo>
                  <a:pt x="24" y="2"/>
                </a:lnTo>
                <a:lnTo>
                  <a:pt x="0" y="123"/>
                </a:lnTo>
                <a:lnTo>
                  <a:pt x="0" y="125"/>
                </a:lnTo>
                <a:lnTo>
                  <a:pt x="4" y="125"/>
                </a:lnTo>
                <a:lnTo>
                  <a:pt x="4" y="123"/>
                </a:lnTo>
                <a:lnTo>
                  <a:pt x="27" y="2"/>
                </a:lnTo>
                <a:close/>
              </a:path>
            </a:pathLst>
          </a:custGeom>
          <a:solidFill>
            <a:srgbClr val="000000"/>
          </a:solidFill>
          <a:ln w="9525">
            <a:solidFill>
              <a:srgbClr val="0238C0"/>
            </a:solidFill>
            <a:round/>
            <a:headEnd/>
            <a:tailEnd/>
          </a:ln>
        </xdr:spPr>
      </xdr:sp>
      <xdr:sp macro="" textlink="">
        <xdr:nvSpPr>
          <xdr:cNvPr id="26473" name="Freeform 522"/>
          <xdr:cNvSpPr>
            <a:spLocks/>
          </xdr:cNvSpPr>
        </xdr:nvSpPr>
        <xdr:spPr bwMode="auto">
          <a:xfrm>
            <a:off x="301" y="2168"/>
            <a:ext cx="7" cy="30"/>
          </a:xfrm>
          <a:custGeom>
            <a:avLst/>
            <a:gdLst>
              <a:gd name="T0" fmla="*/ 1 w 36"/>
              <a:gd name="T1" fmla="*/ 0 h 125"/>
              <a:gd name="T2" fmla="*/ 1 w 36"/>
              <a:gd name="T3" fmla="*/ 0 h 125"/>
              <a:gd name="T4" fmla="*/ 0 w 36"/>
              <a:gd name="T5" fmla="*/ 0 h 125"/>
              <a:gd name="T6" fmla="*/ 0 w 36"/>
              <a:gd name="T7" fmla="*/ 0 h 125"/>
              <a:gd name="T8" fmla="*/ 6 w 36"/>
              <a:gd name="T9" fmla="*/ 30 h 125"/>
              <a:gd name="T10" fmla="*/ 6 w 36"/>
              <a:gd name="T11" fmla="*/ 30 h 125"/>
              <a:gd name="T12" fmla="*/ 7 w 36"/>
              <a:gd name="T13" fmla="*/ 30 h 125"/>
              <a:gd name="T14" fmla="*/ 7 w 36"/>
              <a:gd name="T15" fmla="*/ 30 h 125"/>
              <a:gd name="T16" fmla="*/ 1 w 36"/>
              <a:gd name="T17" fmla="*/ 0 h 125"/>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36"/>
              <a:gd name="T28" fmla="*/ 0 h 125"/>
              <a:gd name="T29" fmla="*/ 36 w 36"/>
              <a:gd name="T30" fmla="*/ 125 h 125"/>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36" h="125">
                <a:moveTo>
                  <a:pt x="4" y="2"/>
                </a:moveTo>
                <a:lnTo>
                  <a:pt x="4" y="0"/>
                </a:lnTo>
                <a:lnTo>
                  <a:pt x="0" y="0"/>
                </a:lnTo>
                <a:lnTo>
                  <a:pt x="0" y="2"/>
                </a:lnTo>
                <a:lnTo>
                  <a:pt x="32" y="123"/>
                </a:lnTo>
                <a:lnTo>
                  <a:pt x="32" y="125"/>
                </a:lnTo>
                <a:lnTo>
                  <a:pt x="36" y="125"/>
                </a:lnTo>
                <a:lnTo>
                  <a:pt x="36" y="123"/>
                </a:lnTo>
                <a:lnTo>
                  <a:pt x="4" y="2"/>
                </a:lnTo>
                <a:close/>
              </a:path>
            </a:pathLst>
          </a:custGeom>
          <a:solidFill>
            <a:srgbClr val="000000"/>
          </a:solidFill>
          <a:ln w="9525">
            <a:solidFill>
              <a:srgbClr val="0238C0"/>
            </a:solidFill>
            <a:round/>
            <a:headEnd/>
            <a:tailEnd/>
          </a:ln>
        </xdr:spPr>
      </xdr:sp>
      <xdr:sp macro="" textlink="">
        <xdr:nvSpPr>
          <xdr:cNvPr id="26474" name="Freeform 523"/>
          <xdr:cNvSpPr>
            <a:spLocks/>
          </xdr:cNvSpPr>
        </xdr:nvSpPr>
        <xdr:spPr bwMode="auto">
          <a:xfrm>
            <a:off x="300" y="2168"/>
            <a:ext cx="7" cy="30"/>
          </a:xfrm>
          <a:custGeom>
            <a:avLst/>
            <a:gdLst>
              <a:gd name="T0" fmla="*/ 1 w 36"/>
              <a:gd name="T1" fmla="*/ 0 h 125"/>
              <a:gd name="T2" fmla="*/ 1 w 36"/>
              <a:gd name="T3" fmla="*/ 0 h 125"/>
              <a:gd name="T4" fmla="*/ 0 w 36"/>
              <a:gd name="T5" fmla="*/ 0 h 125"/>
              <a:gd name="T6" fmla="*/ 0 w 36"/>
              <a:gd name="T7" fmla="*/ 0 h 125"/>
              <a:gd name="T8" fmla="*/ 6 w 36"/>
              <a:gd name="T9" fmla="*/ 30 h 125"/>
              <a:gd name="T10" fmla="*/ 6 w 36"/>
              <a:gd name="T11" fmla="*/ 30 h 125"/>
              <a:gd name="T12" fmla="*/ 7 w 36"/>
              <a:gd name="T13" fmla="*/ 30 h 125"/>
              <a:gd name="T14" fmla="*/ 7 w 36"/>
              <a:gd name="T15" fmla="*/ 30 h 125"/>
              <a:gd name="T16" fmla="*/ 1 w 36"/>
              <a:gd name="T17" fmla="*/ 0 h 125"/>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36"/>
              <a:gd name="T28" fmla="*/ 0 h 125"/>
              <a:gd name="T29" fmla="*/ 36 w 36"/>
              <a:gd name="T30" fmla="*/ 125 h 125"/>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36" h="125">
                <a:moveTo>
                  <a:pt x="4" y="2"/>
                </a:moveTo>
                <a:lnTo>
                  <a:pt x="4" y="0"/>
                </a:lnTo>
                <a:lnTo>
                  <a:pt x="0" y="0"/>
                </a:lnTo>
                <a:lnTo>
                  <a:pt x="0" y="2"/>
                </a:lnTo>
                <a:lnTo>
                  <a:pt x="32" y="123"/>
                </a:lnTo>
                <a:lnTo>
                  <a:pt x="32" y="125"/>
                </a:lnTo>
                <a:lnTo>
                  <a:pt x="36" y="125"/>
                </a:lnTo>
                <a:lnTo>
                  <a:pt x="36" y="123"/>
                </a:lnTo>
                <a:lnTo>
                  <a:pt x="4" y="2"/>
                </a:lnTo>
                <a:close/>
              </a:path>
            </a:pathLst>
          </a:custGeom>
          <a:solidFill>
            <a:srgbClr val="000000"/>
          </a:solidFill>
          <a:ln w="9525">
            <a:solidFill>
              <a:srgbClr val="0238C0"/>
            </a:solidFill>
            <a:round/>
            <a:headEnd/>
            <a:tailEnd/>
          </a:ln>
        </xdr:spPr>
      </xdr:sp>
      <xdr:sp macro="" textlink="">
        <xdr:nvSpPr>
          <xdr:cNvPr id="26475" name="Freeform 524"/>
          <xdr:cNvSpPr>
            <a:spLocks/>
          </xdr:cNvSpPr>
        </xdr:nvSpPr>
        <xdr:spPr bwMode="auto">
          <a:xfrm>
            <a:off x="285" y="2164"/>
            <a:ext cx="0" cy="32"/>
          </a:xfrm>
          <a:custGeom>
            <a:avLst/>
            <a:gdLst>
              <a:gd name="T0" fmla="*/ 0 w 4"/>
              <a:gd name="T1" fmla="*/ 0 h 142"/>
              <a:gd name="T2" fmla="*/ 0 w 4"/>
              <a:gd name="T3" fmla="*/ 0 h 142"/>
              <a:gd name="T4" fmla="*/ 0 w 4"/>
              <a:gd name="T5" fmla="*/ 0 h 142"/>
              <a:gd name="T6" fmla="*/ 0 w 4"/>
              <a:gd name="T7" fmla="*/ 32 h 142"/>
              <a:gd name="T8" fmla="*/ 0 w 4"/>
              <a:gd name="T9" fmla="*/ 32 h 142"/>
              <a:gd name="T10" fmla="*/ 0 w 4"/>
              <a:gd name="T11" fmla="*/ 32 h 142"/>
              <a:gd name="T12" fmla="*/ 0 w 4"/>
              <a:gd name="T13" fmla="*/ 0 h 142"/>
              <a:gd name="T14" fmla="*/ 0 60000 65536"/>
              <a:gd name="T15" fmla="*/ 0 60000 65536"/>
              <a:gd name="T16" fmla="*/ 0 60000 65536"/>
              <a:gd name="T17" fmla="*/ 0 60000 65536"/>
              <a:gd name="T18" fmla="*/ 0 60000 65536"/>
              <a:gd name="T19" fmla="*/ 0 60000 65536"/>
              <a:gd name="T20" fmla="*/ 0 60000 65536"/>
              <a:gd name="T21" fmla="*/ 0 w 4"/>
              <a:gd name="T22" fmla="*/ 0 h 142"/>
              <a:gd name="T23" fmla="*/ 0 w 4"/>
              <a:gd name="T24" fmla="*/ 142 h 142"/>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142">
                <a:moveTo>
                  <a:pt x="4" y="2"/>
                </a:moveTo>
                <a:lnTo>
                  <a:pt x="4" y="0"/>
                </a:lnTo>
                <a:lnTo>
                  <a:pt x="0" y="0"/>
                </a:lnTo>
                <a:lnTo>
                  <a:pt x="0" y="142"/>
                </a:lnTo>
                <a:lnTo>
                  <a:pt x="4" y="142"/>
                </a:lnTo>
                <a:lnTo>
                  <a:pt x="4" y="140"/>
                </a:lnTo>
                <a:lnTo>
                  <a:pt x="4" y="2"/>
                </a:lnTo>
                <a:close/>
              </a:path>
            </a:pathLst>
          </a:custGeom>
          <a:solidFill>
            <a:srgbClr val="000000"/>
          </a:solidFill>
          <a:ln w="9525">
            <a:solidFill>
              <a:srgbClr val="0238C0"/>
            </a:solidFill>
            <a:round/>
            <a:headEnd/>
            <a:tailEnd/>
          </a:ln>
        </xdr:spPr>
      </xdr:sp>
      <xdr:sp macro="" textlink="">
        <xdr:nvSpPr>
          <xdr:cNvPr id="26476" name="Freeform 525"/>
          <xdr:cNvSpPr>
            <a:spLocks/>
          </xdr:cNvSpPr>
        </xdr:nvSpPr>
        <xdr:spPr bwMode="auto">
          <a:xfrm>
            <a:off x="286" y="2164"/>
            <a:ext cx="1" cy="32"/>
          </a:xfrm>
          <a:custGeom>
            <a:avLst/>
            <a:gdLst>
              <a:gd name="T0" fmla="*/ 1 w 4"/>
              <a:gd name="T1" fmla="*/ 0 h 142"/>
              <a:gd name="T2" fmla="*/ 1 w 4"/>
              <a:gd name="T3" fmla="*/ 0 h 142"/>
              <a:gd name="T4" fmla="*/ 0 w 4"/>
              <a:gd name="T5" fmla="*/ 0 h 142"/>
              <a:gd name="T6" fmla="*/ 0 w 4"/>
              <a:gd name="T7" fmla="*/ 32 h 142"/>
              <a:gd name="T8" fmla="*/ 1 w 4"/>
              <a:gd name="T9" fmla="*/ 32 h 142"/>
              <a:gd name="T10" fmla="*/ 1 w 4"/>
              <a:gd name="T11" fmla="*/ 32 h 142"/>
              <a:gd name="T12" fmla="*/ 1 w 4"/>
              <a:gd name="T13" fmla="*/ 0 h 142"/>
              <a:gd name="T14" fmla="*/ 0 60000 65536"/>
              <a:gd name="T15" fmla="*/ 0 60000 65536"/>
              <a:gd name="T16" fmla="*/ 0 60000 65536"/>
              <a:gd name="T17" fmla="*/ 0 60000 65536"/>
              <a:gd name="T18" fmla="*/ 0 60000 65536"/>
              <a:gd name="T19" fmla="*/ 0 60000 65536"/>
              <a:gd name="T20" fmla="*/ 0 60000 65536"/>
              <a:gd name="T21" fmla="*/ 0 w 4"/>
              <a:gd name="T22" fmla="*/ 0 h 142"/>
              <a:gd name="T23" fmla="*/ 4 w 4"/>
              <a:gd name="T24" fmla="*/ 142 h 142"/>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142">
                <a:moveTo>
                  <a:pt x="4" y="2"/>
                </a:moveTo>
                <a:lnTo>
                  <a:pt x="4" y="0"/>
                </a:lnTo>
                <a:lnTo>
                  <a:pt x="0" y="0"/>
                </a:lnTo>
                <a:lnTo>
                  <a:pt x="0" y="142"/>
                </a:lnTo>
                <a:lnTo>
                  <a:pt x="4" y="142"/>
                </a:lnTo>
                <a:lnTo>
                  <a:pt x="4" y="140"/>
                </a:lnTo>
                <a:lnTo>
                  <a:pt x="4" y="2"/>
                </a:lnTo>
                <a:close/>
              </a:path>
            </a:pathLst>
          </a:custGeom>
          <a:solidFill>
            <a:srgbClr val="000000"/>
          </a:solidFill>
          <a:ln w="9525">
            <a:solidFill>
              <a:srgbClr val="0238C0"/>
            </a:solidFill>
            <a:round/>
            <a:headEnd/>
            <a:tailEnd/>
          </a:ln>
        </xdr:spPr>
      </xdr:sp>
      <xdr:sp macro="" textlink="">
        <xdr:nvSpPr>
          <xdr:cNvPr id="26477" name="Freeform 526"/>
          <xdr:cNvSpPr>
            <a:spLocks/>
          </xdr:cNvSpPr>
        </xdr:nvSpPr>
        <xdr:spPr bwMode="auto">
          <a:xfrm>
            <a:off x="277" y="2168"/>
            <a:ext cx="8" cy="0"/>
          </a:xfrm>
          <a:custGeom>
            <a:avLst/>
            <a:gdLst>
              <a:gd name="T0" fmla="*/ 0 w 42"/>
              <a:gd name="T1" fmla="*/ 0 h 4"/>
              <a:gd name="T2" fmla="*/ 0 w 42"/>
              <a:gd name="T3" fmla="*/ 0 h 4"/>
              <a:gd name="T4" fmla="*/ 0 w 42"/>
              <a:gd name="T5" fmla="*/ 0 h 4"/>
              <a:gd name="T6" fmla="*/ 8 w 42"/>
              <a:gd name="T7" fmla="*/ 0 h 4"/>
              <a:gd name="T8" fmla="*/ 8 w 42"/>
              <a:gd name="T9" fmla="*/ 0 h 4"/>
              <a:gd name="T10" fmla="*/ 8 w 42"/>
              <a:gd name="T11" fmla="*/ 0 h 4"/>
              <a:gd name="T12" fmla="*/ 0 w 42"/>
              <a:gd name="T13" fmla="*/ 0 h 4"/>
              <a:gd name="T14" fmla="*/ 0 60000 65536"/>
              <a:gd name="T15" fmla="*/ 0 60000 65536"/>
              <a:gd name="T16" fmla="*/ 0 60000 65536"/>
              <a:gd name="T17" fmla="*/ 0 60000 65536"/>
              <a:gd name="T18" fmla="*/ 0 60000 65536"/>
              <a:gd name="T19" fmla="*/ 0 60000 65536"/>
              <a:gd name="T20" fmla="*/ 0 60000 65536"/>
              <a:gd name="T21" fmla="*/ 0 w 42"/>
              <a:gd name="T22" fmla="*/ 0 h 4"/>
              <a:gd name="T23" fmla="*/ 42 w 42"/>
              <a:gd name="T24" fmla="*/ 0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2" h="4">
                <a:moveTo>
                  <a:pt x="2" y="0"/>
                </a:moveTo>
                <a:lnTo>
                  <a:pt x="0" y="0"/>
                </a:lnTo>
                <a:lnTo>
                  <a:pt x="0" y="4"/>
                </a:lnTo>
                <a:lnTo>
                  <a:pt x="42" y="4"/>
                </a:lnTo>
                <a:lnTo>
                  <a:pt x="42" y="0"/>
                </a:lnTo>
                <a:lnTo>
                  <a:pt x="40" y="0"/>
                </a:lnTo>
                <a:lnTo>
                  <a:pt x="2" y="0"/>
                </a:lnTo>
                <a:close/>
              </a:path>
            </a:pathLst>
          </a:custGeom>
          <a:solidFill>
            <a:srgbClr val="000000"/>
          </a:solidFill>
          <a:ln w="9525">
            <a:solidFill>
              <a:srgbClr val="0238C0"/>
            </a:solidFill>
            <a:round/>
            <a:headEnd/>
            <a:tailEnd/>
          </a:ln>
        </xdr:spPr>
      </xdr:sp>
      <xdr:sp macro="" textlink="">
        <xdr:nvSpPr>
          <xdr:cNvPr id="26478" name="Freeform 527"/>
          <xdr:cNvSpPr>
            <a:spLocks/>
          </xdr:cNvSpPr>
        </xdr:nvSpPr>
        <xdr:spPr bwMode="auto">
          <a:xfrm>
            <a:off x="286" y="2168"/>
            <a:ext cx="10" cy="0"/>
          </a:xfrm>
          <a:custGeom>
            <a:avLst/>
            <a:gdLst>
              <a:gd name="T0" fmla="*/ 0 w 48"/>
              <a:gd name="T1" fmla="*/ 0 h 4"/>
              <a:gd name="T2" fmla="*/ 0 w 48"/>
              <a:gd name="T3" fmla="*/ 0 h 4"/>
              <a:gd name="T4" fmla="*/ 0 w 48"/>
              <a:gd name="T5" fmla="*/ 0 h 4"/>
              <a:gd name="T6" fmla="*/ 10 w 48"/>
              <a:gd name="T7" fmla="*/ 0 h 4"/>
              <a:gd name="T8" fmla="*/ 10 w 48"/>
              <a:gd name="T9" fmla="*/ 0 h 4"/>
              <a:gd name="T10" fmla="*/ 10 w 48"/>
              <a:gd name="T11" fmla="*/ 0 h 4"/>
              <a:gd name="T12" fmla="*/ 0 w 48"/>
              <a:gd name="T13" fmla="*/ 0 h 4"/>
              <a:gd name="T14" fmla="*/ 0 60000 65536"/>
              <a:gd name="T15" fmla="*/ 0 60000 65536"/>
              <a:gd name="T16" fmla="*/ 0 60000 65536"/>
              <a:gd name="T17" fmla="*/ 0 60000 65536"/>
              <a:gd name="T18" fmla="*/ 0 60000 65536"/>
              <a:gd name="T19" fmla="*/ 0 60000 65536"/>
              <a:gd name="T20" fmla="*/ 0 60000 65536"/>
              <a:gd name="T21" fmla="*/ 0 w 48"/>
              <a:gd name="T22" fmla="*/ 0 h 4"/>
              <a:gd name="T23" fmla="*/ 48 w 48"/>
              <a:gd name="T24" fmla="*/ 0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8" h="4">
                <a:moveTo>
                  <a:pt x="2" y="0"/>
                </a:moveTo>
                <a:lnTo>
                  <a:pt x="0" y="0"/>
                </a:lnTo>
                <a:lnTo>
                  <a:pt x="0" y="4"/>
                </a:lnTo>
                <a:lnTo>
                  <a:pt x="48" y="4"/>
                </a:lnTo>
                <a:lnTo>
                  <a:pt x="48" y="0"/>
                </a:lnTo>
                <a:lnTo>
                  <a:pt x="46" y="0"/>
                </a:lnTo>
                <a:lnTo>
                  <a:pt x="2" y="0"/>
                </a:lnTo>
                <a:close/>
              </a:path>
            </a:pathLst>
          </a:custGeom>
          <a:solidFill>
            <a:srgbClr val="000000"/>
          </a:solidFill>
          <a:ln w="9525">
            <a:solidFill>
              <a:srgbClr val="0238C0"/>
            </a:solidFill>
            <a:round/>
            <a:headEnd/>
            <a:tailEnd/>
          </a:ln>
        </xdr:spPr>
      </xdr:sp>
      <xdr:sp macro="" textlink="">
        <xdr:nvSpPr>
          <xdr:cNvPr id="26479" name="Freeform 528"/>
          <xdr:cNvSpPr>
            <a:spLocks/>
          </xdr:cNvSpPr>
        </xdr:nvSpPr>
        <xdr:spPr bwMode="auto">
          <a:xfrm>
            <a:off x="274" y="2168"/>
            <a:ext cx="3" cy="3"/>
          </a:xfrm>
          <a:custGeom>
            <a:avLst/>
            <a:gdLst>
              <a:gd name="T0" fmla="*/ 0 w 14"/>
              <a:gd name="T1" fmla="*/ 2 h 14"/>
              <a:gd name="T2" fmla="*/ 0 w 14"/>
              <a:gd name="T3" fmla="*/ 3 h 14"/>
              <a:gd name="T4" fmla="*/ 1 w 14"/>
              <a:gd name="T5" fmla="*/ 3 h 14"/>
              <a:gd name="T6" fmla="*/ 1 w 14"/>
              <a:gd name="T7" fmla="*/ 1 h 14"/>
              <a:gd name="T8" fmla="*/ 2 w 14"/>
              <a:gd name="T9" fmla="*/ 1 h 14"/>
              <a:gd name="T10" fmla="*/ 2 w 14"/>
              <a:gd name="T11" fmla="*/ 1 h 14"/>
              <a:gd name="T12" fmla="*/ 3 w 14"/>
              <a:gd name="T13" fmla="*/ 1 h 14"/>
              <a:gd name="T14" fmla="*/ 3 w 14"/>
              <a:gd name="T15" fmla="*/ 0 h 14"/>
              <a:gd name="T16" fmla="*/ 3 w 14"/>
              <a:gd name="T17" fmla="*/ 0 h 14"/>
              <a:gd name="T18" fmla="*/ 1 w 14"/>
              <a:gd name="T19" fmla="*/ 0 h 14"/>
              <a:gd name="T20" fmla="*/ 1 w 14"/>
              <a:gd name="T21" fmla="*/ 1 h 14"/>
              <a:gd name="T22" fmla="*/ 1 w 14"/>
              <a:gd name="T23" fmla="*/ 0 h 14"/>
              <a:gd name="T24" fmla="*/ 0 w 14"/>
              <a:gd name="T25" fmla="*/ 0 h 14"/>
              <a:gd name="T26" fmla="*/ 0 w 14"/>
              <a:gd name="T27" fmla="*/ 3 h 14"/>
              <a:gd name="T28" fmla="*/ 0 w 14"/>
              <a:gd name="T29" fmla="*/ 2 h 14"/>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14"/>
              <a:gd name="T46" fmla="*/ 0 h 14"/>
              <a:gd name="T47" fmla="*/ 14 w 14"/>
              <a:gd name="T48" fmla="*/ 14 h 14"/>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14" h="14">
                <a:moveTo>
                  <a:pt x="0" y="10"/>
                </a:moveTo>
                <a:lnTo>
                  <a:pt x="0" y="14"/>
                </a:lnTo>
                <a:lnTo>
                  <a:pt x="4" y="14"/>
                </a:lnTo>
                <a:lnTo>
                  <a:pt x="4" y="6"/>
                </a:lnTo>
                <a:lnTo>
                  <a:pt x="8" y="6"/>
                </a:lnTo>
                <a:lnTo>
                  <a:pt x="8" y="4"/>
                </a:lnTo>
                <a:lnTo>
                  <a:pt x="14" y="4"/>
                </a:lnTo>
                <a:lnTo>
                  <a:pt x="14" y="0"/>
                </a:lnTo>
                <a:lnTo>
                  <a:pt x="12" y="0"/>
                </a:lnTo>
                <a:lnTo>
                  <a:pt x="4" y="0"/>
                </a:lnTo>
                <a:lnTo>
                  <a:pt x="4" y="4"/>
                </a:lnTo>
                <a:lnTo>
                  <a:pt x="6" y="2"/>
                </a:lnTo>
                <a:lnTo>
                  <a:pt x="0" y="2"/>
                </a:lnTo>
                <a:lnTo>
                  <a:pt x="0" y="12"/>
                </a:lnTo>
                <a:lnTo>
                  <a:pt x="0" y="10"/>
                </a:lnTo>
                <a:close/>
              </a:path>
            </a:pathLst>
          </a:custGeom>
          <a:solidFill>
            <a:srgbClr val="000000"/>
          </a:solidFill>
          <a:ln w="9525">
            <a:solidFill>
              <a:srgbClr val="0238C0"/>
            </a:solidFill>
            <a:round/>
            <a:headEnd/>
            <a:tailEnd/>
          </a:ln>
        </xdr:spPr>
      </xdr:sp>
      <xdr:sp macro="" textlink="">
        <xdr:nvSpPr>
          <xdr:cNvPr id="26480" name="Freeform 529"/>
          <xdr:cNvSpPr>
            <a:spLocks/>
          </xdr:cNvSpPr>
        </xdr:nvSpPr>
        <xdr:spPr bwMode="auto">
          <a:xfrm>
            <a:off x="295" y="2168"/>
            <a:ext cx="3" cy="3"/>
          </a:xfrm>
          <a:custGeom>
            <a:avLst/>
            <a:gdLst>
              <a:gd name="T0" fmla="*/ 0 w 18"/>
              <a:gd name="T1" fmla="*/ 0 h 14"/>
              <a:gd name="T2" fmla="*/ 0 w 18"/>
              <a:gd name="T3" fmla="*/ 0 h 14"/>
              <a:gd name="T4" fmla="*/ 0 w 18"/>
              <a:gd name="T5" fmla="*/ 1 h 14"/>
              <a:gd name="T6" fmla="*/ 2 w 18"/>
              <a:gd name="T7" fmla="*/ 1 h 14"/>
              <a:gd name="T8" fmla="*/ 2 w 18"/>
              <a:gd name="T9" fmla="*/ 2 h 14"/>
              <a:gd name="T10" fmla="*/ 2 w 18"/>
              <a:gd name="T11" fmla="*/ 2 h 14"/>
              <a:gd name="T12" fmla="*/ 2 w 18"/>
              <a:gd name="T13" fmla="*/ 2 h 14"/>
              <a:gd name="T14" fmla="*/ 2 w 18"/>
              <a:gd name="T15" fmla="*/ 2 h 14"/>
              <a:gd name="T16" fmla="*/ 2 w 18"/>
              <a:gd name="T17" fmla="*/ 3 h 14"/>
              <a:gd name="T18" fmla="*/ 3 w 18"/>
              <a:gd name="T19" fmla="*/ 3 h 14"/>
              <a:gd name="T20" fmla="*/ 3 w 18"/>
              <a:gd name="T21" fmla="*/ 3 h 14"/>
              <a:gd name="T22" fmla="*/ 3 w 18"/>
              <a:gd name="T23" fmla="*/ 1 h 14"/>
              <a:gd name="T24" fmla="*/ 3 w 18"/>
              <a:gd name="T25" fmla="*/ 1 h 14"/>
              <a:gd name="T26" fmla="*/ 3 w 18"/>
              <a:gd name="T27" fmla="*/ 1 h 14"/>
              <a:gd name="T28" fmla="*/ 2 w 18"/>
              <a:gd name="T29" fmla="*/ 1 h 14"/>
              <a:gd name="T30" fmla="*/ 2 w 18"/>
              <a:gd name="T31" fmla="*/ 0 h 14"/>
              <a:gd name="T32" fmla="*/ 0 w 18"/>
              <a:gd name="T33" fmla="*/ 0 h 14"/>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w 18"/>
              <a:gd name="T52" fmla="*/ 0 h 14"/>
              <a:gd name="T53" fmla="*/ 18 w 18"/>
              <a:gd name="T54" fmla="*/ 14 h 14"/>
            </a:gdLst>
            <a:ahLst/>
            <a:cxnLst>
              <a:cxn ang="T34">
                <a:pos x="T0" y="T1"/>
              </a:cxn>
              <a:cxn ang="T35">
                <a:pos x="T2" y="T3"/>
              </a:cxn>
              <a:cxn ang="T36">
                <a:pos x="T4" y="T5"/>
              </a:cxn>
              <a:cxn ang="T37">
                <a:pos x="T6" y="T7"/>
              </a:cxn>
              <a:cxn ang="T38">
                <a:pos x="T8" y="T9"/>
              </a:cxn>
              <a:cxn ang="T39">
                <a:pos x="T10" y="T11"/>
              </a:cxn>
              <a:cxn ang="T40">
                <a:pos x="T12" y="T13"/>
              </a:cxn>
              <a:cxn ang="T41">
                <a:pos x="T14" y="T15"/>
              </a:cxn>
              <a:cxn ang="T42">
                <a:pos x="T16" y="T17"/>
              </a:cxn>
              <a:cxn ang="T43">
                <a:pos x="T18" y="T19"/>
              </a:cxn>
              <a:cxn ang="T44">
                <a:pos x="T20" y="T21"/>
              </a:cxn>
              <a:cxn ang="T45">
                <a:pos x="T22" y="T23"/>
              </a:cxn>
              <a:cxn ang="T46">
                <a:pos x="T24" y="T25"/>
              </a:cxn>
              <a:cxn ang="T47">
                <a:pos x="T26" y="T27"/>
              </a:cxn>
              <a:cxn ang="T48">
                <a:pos x="T28" y="T29"/>
              </a:cxn>
              <a:cxn ang="T49">
                <a:pos x="T30" y="T31"/>
              </a:cxn>
              <a:cxn ang="T50">
                <a:pos x="T32" y="T33"/>
              </a:cxn>
            </a:cxnLst>
            <a:rect l="T51" t="T52" r="T53" b="T54"/>
            <a:pathLst>
              <a:path w="18" h="14">
                <a:moveTo>
                  <a:pt x="2" y="0"/>
                </a:moveTo>
                <a:lnTo>
                  <a:pt x="0" y="0"/>
                </a:lnTo>
                <a:lnTo>
                  <a:pt x="0" y="4"/>
                </a:lnTo>
                <a:lnTo>
                  <a:pt x="10" y="4"/>
                </a:lnTo>
                <a:lnTo>
                  <a:pt x="10" y="8"/>
                </a:lnTo>
                <a:lnTo>
                  <a:pt x="12" y="8"/>
                </a:lnTo>
                <a:lnTo>
                  <a:pt x="12" y="10"/>
                </a:lnTo>
                <a:lnTo>
                  <a:pt x="14" y="10"/>
                </a:lnTo>
                <a:lnTo>
                  <a:pt x="14" y="14"/>
                </a:lnTo>
                <a:lnTo>
                  <a:pt x="18" y="14"/>
                </a:lnTo>
                <a:lnTo>
                  <a:pt x="18" y="12"/>
                </a:lnTo>
                <a:lnTo>
                  <a:pt x="18" y="6"/>
                </a:lnTo>
                <a:lnTo>
                  <a:pt x="16" y="6"/>
                </a:lnTo>
                <a:lnTo>
                  <a:pt x="16" y="4"/>
                </a:lnTo>
                <a:lnTo>
                  <a:pt x="14" y="4"/>
                </a:lnTo>
                <a:lnTo>
                  <a:pt x="14" y="0"/>
                </a:lnTo>
                <a:lnTo>
                  <a:pt x="2" y="0"/>
                </a:lnTo>
                <a:close/>
              </a:path>
            </a:pathLst>
          </a:custGeom>
          <a:solidFill>
            <a:srgbClr val="000000"/>
          </a:solidFill>
          <a:ln w="9525">
            <a:solidFill>
              <a:srgbClr val="0238C0"/>
            </a:solidFill>
            <a:round/>
            <a:headEnd/>
            <a:tailEnd/>
          </a:ln>
        </xdr:spPr>
      </xdr:sp>
      <xdr:sp macro="" textlink="">
        <xdr:nvSpPr>
          <xdr:cNvPr id="26481" name="Freeform 530"/>
          <xdr:cNvSpPr>
            <a:spLocks/>
          </xdr:cNvSpPr>
        </xdr:nvSpPr>
        <xdr:spPr bwMode="auto">
          <a:xfrm>
            <a:off x="270" y="2188"/>
            <a:ext cx="1" cy="8"/>
          </a:xfrm>
          <a:custGeom>
            <a:avLst/>
            <a:gdLst>
              <a:gd name="T0" fmla="*/ 1 w 8"/>
              <a:gd name="T1" fmla="*/ 0 h 39"/>
              <a:gd name="T2" fmla="*/ 1 w 8"/>
              <a:gd name="T3" fmla="*/ 0 h 39"/>
              <a:gd name="T4" fmla="*/ 1 w 8"/>
              <a:gd name="T5" fmla="*/ 1 h 39"/>
              <a:gd name="T6" fmla="*/ 1 w 8"/>
              <a:gd name="T7" fmla="*/ 0 h 39"/>
              <a:gd name="T8" fmla="*/ 1 w 8"/>
              <a:gd name="T9" fmla="*/ 1 h 39"/>
              <a:gd name="T10" fmla="*/ 0 w 8"/>
              <a:gd name="T11" fmla="*/ 1 h 39"/>
              <a:gd name="T12" fmla="*/ 0 w 8"/>
              <a:gd name="T13" fmla="*/ 2 h 39"/>
              <a:gd name="T14" fmla="*/ 0 w 8"/>
              <a:gd name="T15" fmla="*/ 2 h 39"/>
              <a:gd name="T16" fmla="*/ 0 w 8"/>
              <a:gd name="T17" fmla="*/ 3 h 39"/>
              <a:gd name="T18" fmla="*/ 0 w 8"/>
              <a:gd name="T19" fmla="*/ 3 h 39"/>
              <a:gd name="T20" fmla="*/ 0 w 8"/>
              <a:gd name="T21" fmla="*/ 4 h 39"/>
              <a:gd name="T22" fmla="*/ 0 w 8"/>
              <a:gd name="T23" fmla="*/ 3 h 39"/>
              <a:gd name="T24" fmla="*/ 0 w 8"/>
              <a:gd name="T25" fmla="*/ 4 h 39"/>
              <a:gd name="T26" fmla="*/ 0 w 8"/>
              <a:gd name="T27" fmla="*/ 7 h 39"/>
              <a:gd name="T28" fmla="*/ 0 w 8"/>
              <a:gd name="T29" fmla="*/ 7 h 39"/>
              <a:gd name="T30" fmla="*/ 0 w 8"/>
              <a:gd name="T31" fmla="*/ 8 h 39"/>
              <a:gd name="T32" fmla="*/ 1 w 8"/>
              <a:gd name="T33" fmla="*/ 8 h 39"/>
              <a:gd name="T34" fmla="*/ 1 w 8"/>
              <a:gd name="T35" fmla="*/ 8 h 39"/>
              <a:gd name="T36" fmla="*/ 1 w 8"/>
              <a:gd name="T37" fmla="*/ 7 h 39"/>
              <a:gd name="T38" fmla="*/ 1 w 8"/>
              <a:gd name="T39" fmla="*/ 7 h 39"/>
              <a:gd name="T40" fmla="*/ 1 w 8"/>
              <a:gd name="T41" fmla="*/ 4 h 39"/>
              <a:gd name="T42" fmla="*/ 1 w 8"/>
              <a:gd name="T43" fmla="*/ 4 h 39"/>
              <a:gd name="T44" fmla="*/ 1 w 8"/>
              <a:gd name="T45" fmla="*/ 3 h 39"/>
              <a:gd name="T46" fmla="*/ 1 w 8"/>
              <a:gd name="T47" fmla="*/ 3 h 39"/>
              <a:gd name="T48" fmla="*/ 1 w 8"/>
              <a:gd name="T49" fmla="*/ 3 h 39"/>
              <a:gd name="T50" fmla="*/ 1 w 8"/>
              <a:gd name="T51" fmla="*/ 3 h 39"/>
              <a:gd name="T52" fmla="*/ 1 w 8"/>
              <a:gd name="T53" fmla="*/ 2 h 39"/>
              <a:gd name="T54" fmla="*/ 1 w 8"/>
              <a:gd name="T55" fmla="*/ 2 h 39"/>
              <a:gd name="T56" fmla="*/ 1 w 8"/>
              <a:gd name="T57" fmla="*/ 1 h 39"/>
              <a:gd name="T58" fmla="*/ 1 w 8"/>
              <a:gd name="T59" fmla="*/ 1 h 39"/>
              <a:gd name="T60" fmla="*/ 1 w 8"/>
              <a:gd name="T61" fmla="*/ 0 h 39"/>
              <a:gd name="T62" fmla="*/ 1 w 8"/>
              <a:gd name="T63" fmla="*/ 0 h 39"/>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w 8"/>
              <a:gd name="T97" fmla="*/ 0 h 39"/>
              <a:gd name="T98" fmla="*/ 8 w 8"/>
              <a:gd name="T99" fmla="*/ 39 h 39"/>
            </a:gdLst>
            <a:ahLst/>
            <a:cxnLst>
              <a:cxn ang="T64">
                <a:pos x="T0" y="T1"/>
              </a:cxn>
              <a:cxn ang="T65">
                <a:pos x="T2" y="T3"/>
              </a:cxn>
              <a:cxn ang="T66">
                <a:pos x="T4" y="T5"/>
              </a:cxn>
              <a:cxn ang="T67">
                <a:pos x="T6" y="T7"/>
              </a:cxn>
              <a:cxn ang="T68">
                <a:pos x="T8" y="T9"/>
              </a:cxn>
              <a:cxn ang="T69">
                <a:pos x="T10" y="T11"/>
              </a:cxn>
              <a:cxn ang="T70">
                <a:pos x="T12" y="T13"/>
              </a:cxn>
              <a:cxn ang="T71">
                <a:pos x="T14" y="T15"/>
              </a:cxn>
              <a:cxn ang="T72">
                <a:pos x="T16" y="T17"/>
              </a:cxn>
              <a:cxn ang="T73">
                <a:pos x="T18" y="T19"/>
              </a:cxn>
              <a:cxn ang="T74">
                <a:pos x="T20" y="T21"/>
              </a:cxn>
              <a:cxn ang="T75">
                <a:pos x="T22" y="T23"/>
              </a:cxn>
              <a:cxn ang="T76">
                <a:pos x="T24" y="T25"/>
              </a:cxn>
              <a:cxn ang="T77">
                <a:pos x="T26" y="T27"/>
              </a:cxn>
              <a:cxn ang="T78">
                <a:pos x="T28" y="T29"/>
              </a:cxn>
              <a:cxn ang="T79">
                <a:pos x="T30" y="T31"/>
              </a:cxn>
              <a:cxn ang="T80">
                <a:pos x="T32" y="T33"/>
              </a:cxn>
              <a:cxn ang="T81">
                <a:pos x="T34" y="T35"/>
              </a:cxn>
              <a:cxn ang="T82">
                <a:pos x="T36" y="T37"/>
              </a:cxn>
              <a:cxn ang="T83">
                <a:pos x="T38" y="T39"/>
              </a:cxn>
              <a:cxn ang="T84">
                <a:pos x="T40" y="T41"/>
              </a:cxn>
              <a:cxn ang="T85">
                <a:pos x="T42" y="T43"/>
              </a:cxn>
              <a:cxn ang="T86">
                <a:pos x="T44" y="T45"/>
              </a:cxn>
              <a:cxn ang="T87">
                <a:pos x="T46" y="T47"/>
              </a:cxn>
              <a:cxn ang="T88">
                <a:pos x="T48" y="T49"/>
              </a:cxn>
              <a:cxn ang="T89">
                <a:pos x="T50" y="T51"/>
              </a:cxn>
              <a:cxn ang="T90">
                <a:pos x="T52" y="T53"/>
              </a:cxn>
              <a:cxn ang="T91">
                <a:pos x="T54" y="T55"/>
              </a:cxn>
              <a:cxn ang="T92">
                <a:pos x="T56" y="T57"/>
              </a:cxn>
              <a:cxn ang="T93">
                <a:pos x="T58" y="T59"/>
              </a:cxn>
              <a:cxn ang="T94">
                <a:pos x="T60" y="T61"/>
              </a:cxn>
              <a:cxn ang="T95">
                <a:pos x="T62" y="T63"/>
              </a:cxn>
            </a:cxnLst>
            <a:rect l="T96" t="T97" r="T98" b="T99"/>
            <a:pathLst>
              <a:path w="8" h="39">
                <a:moveTo>
                  <a:pt x="8" y="0"/>
                </a:moveTo>
                <a:lnTo>
                  <a:pt x="4" y="0"/>
                </a:lnTo>
                <a:lnTo>
                  <a:pt x="4" y="4"/>
                </a:lnTo>
                <a:lnTo>
                  <a:pt x="4" y="2"/>
                </a:lnTo>
                <a:lnTo>
                  <a:pt x="4" y="4"/>
                </a:lnTo>
                <a:lnTo>
                  <a:pt x="2" y="6"/>
                </a:lnTo>
                <a:lnTo>
                  <a:pt x="2" y="8"/>
                </a:lnTo>
                <a:lnTo>
                  <a:pt x="0" y="8"/>
                </a:lnTo>
                <a:lnTo>
                  <a:pt x="0" y="17"/>
                </a:lnTo>
                <a:lnTo>
                  <a:pt x="2" y="17"/>
                </a:lnTo>
                <a:lnTo>
                  <a:pt x="2" y="19"/>
                </a:lnTo>
                <a:lnTo>
                  <a:pt x="2" y="15"/>
                </a:lnTo>
                <a:lnTo>
                  <a:pt x="0" y="19"/>
                </a:lnTo>
                <a:lnTo>
                  <a:pt x="0" y="33"/>
                </a:lnTo>
                <a:lnTo>
                  <a:pt x="2" y="35"/>
                </a:lnTo>
                <a:lnTo>
                  <a:pt x="2" y="39"/>
                </a:lnTo>
                <a:lnTo>
                  <a:pt x="6" y="39"/>
                </a:lnTo>
                <a:lnTo>
                  <a:pt x="6" y="37"/>
                </a:lnTo>
                <a:lnTo>
                  <a:pt x="6" y="35"/>
                </a:lnTo>
                <a:lnTo>
                  <a:pt x="4" y="33"/>
                </a:lnTo>
                <a:lnTo>
                  <a:pt x="4" y="19"/>
                </a:lnTo>
                <a:lnTo>
                  <a:pt x="6" y="19"/>
                </a:lnTo>
                <a:lnTo>
                  <a:pt x="6" y="15"/>
                </a:lnTo>
                <a:lnTo>
                  <a:pt x="6" y="17"/>
                </a:lnTo>
                <a:lnTo>
                  <a:pt x="6" y="13"/>
                </a:lnTo>
                <a:lnTo>
                  <a:pt x="4" y="13"/>
                </a:lnTo>
                <a:lnTo>
                  <a:pt x="4" y="11"/>
                </a:lnTo>
                <a:lnTo>
                  <a:pt x="6" y="11"/>
                </a:lnTo>
                <a:lnTo>
                  <a:pt x="6" y="6"/>
                </a:lnTo>
                <a:lnTo>
                  <a:pt x="8" y="4"/>
                </a:lnTo>
                <a:lnTo>
                  <a:pt x="8" y="2"/>
                </a:lnTo>
                <a:lnTo>
                  <a:pt x="8" y="0"/>
                </a:lnTo>
                <a:close/>
              </a:path>
            </a:pathLst>
          </a:custGeom>
          <a:solidFill>
            <a:srgbClr val="000000"/>
          </a:solidFill>
          <a:ln w="9525">
            <a:solidFill>
              <a:srgbClr val="0238C0"/>
            </a:solidFill>
            <a:round/>
            <a:headEnd/>
            <a:tailEnd/>
          </a:ln>
        </xdr:spPr>
      </xdr:sp>
      <xdr:sp macro="" textlink="">
        <xdr:nvSpPr>
          <xdr:cNvPr id="26482" name="Freeform 531"/>
          <xdr:cNvSpPr>
            <a:spLocks/>
          </xdr:cNvSpPr>
        </xdr:nvSpPr>
        <xdr:spPr bwMode="auto">
          <a:xfrm>
            <a:off x="302" y="2188"/>
            <a:ext cx="1" cy="10"/>
          </a:xfrm>
          <a:custGeom>
            <a:avLst/>
            <a:gdLst>
              <a:gd name="T0" fmla="*/ 1 w 8"/>
              <a:gd name="T1" fmla="*/ 1 h 41"/>
              <a:gd name="T2" fmla="*/ 1 w 8"/>
              <a:gd name="T3" fmla="*/ 1 h 41"/>
              <a:gd name="T4" fmla="*/ 1 w 8"/>
              <a:gd name="T5" fmla="*/ 0 h 41"/>
              <a:gd name="T6" fmla="*/ 0 w 8"/>
              <a:gd name="T7" fmla="*/ 0 h 41"/>
              <a:gd name="T8" fmla="*/ 0 w 8"/>
              <a:gd name="T9" fmla="*/ 1 h 41"/>
              <a:gd name="T10" fmla="*/ 0 w 8"/>
              <a:gd name="T11" fmla="*/ 1 h 41"/>
              <a:gd name="T12" fmla="*/ 1 w 8"/>
              <a:gd name="T13" fmla="*/ 2 h 41"/>
              <a:gd name="T14" fmla="*/ 1 w 8"/>
              <a:gd name="T15" fmla="*/ 3 h 41"/>
              <a:gd name="T16" fmla="*/ 1 w 8"/>
              <a:gd name="T17" fmla="*/ 3 h 41"/>
              <a:gd name="T18" fmla="*/ 0 w 8"/>
              <a:gd name="T19" fmla="*/ 4 h 41"/>
              <a:gd name="T20" fmla="*/ 0 w 8"/>
              <a:gd name="T21" fmla="*/ 9 h 41"/>
              <a:gd name="T22" fmla="*/ 1 w 8"/>
              <a:gd name="T23" fmla="*/ 9 h 41"/>
              <a:gd name="T24" fmla="*/ 1 w 8"/>
              <a:gd name="T25" fmla="*/ 10 h 41"/>
              <a:gd name="T26" fmla="*/ 1 w 8"/>
              <a:gd name="T27" fmla="*/ 10 h 41"/>
              <a:gd name="T28" fmla="*/ 1 w 8"/>
              <a:gd name="T29" fmla="*/ 10 h 41"/>
              <a:gd name="T30" fmla="*/ 1 w 8"/>
              <a:gd name="T31" fmla="*/ 9 h 41"/>
              <a:gd name="T32" fmla="*/ 1 w 8"/>
              <a:gd name="T33" fmla="*/ 9 h 41"/>
              <a:gd name="T34" fmla="*/ 1 w 8"/>
              <a:gd name="T35" fmla="*/ 4 h 41"/>
              <a:gd name="T36" fmla="*/ 1 w 8"/>
              <a:gd name="T37" fmla="*/ 4 h 41"/>
              <a:gd name="T38" fmla="*/ 1 w 8"/>
              <a:gd name="T39" fmla="*/ 2 h 41"/>
              <a:gd name="T40" fmla="*/ 1 w 8"/>
              <a:gd name="T41" fmla="*/ 1 h 41"/>
              <a:gd name="T42" fmla="*/ 1 w 8"/>
              <a:gd name="T43" fmla="*/ 0 h 41"/>
              <a:gd name="T44" fmla="*/ 1 w 8"/>
              <a:gd name="T45" fmla="*/ 0 h 41"/>
              <a:gd name="T46" fmla="*/ 1 w 8"/>
              <a:gd name="T47" fmla="*/ 1 h 41"/>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w 8"/>
              <a:gd name="T73" fmla="*/ 0 h 41"/>
              <a:gd name="T74" fmla="*/ 8 w 8"/>
              <a:gd name="T75" fmla="*/ 41 h 41"/>
            </a:gdLst>
            <a:ahLst/>
            <a:cxnLst>
              <a:cxn ang="T48">
                <a:pos x="T0" y="T1"/>
              </a:cxn>
              <a:cxn ang="T49">
                <a:pos x="T2" y="T3"/>
              </a:cxn>
              <a:cxn ang="T50">
                <a:pos x="T4" y="T5"/>
              </a:cxn>
              <a:cxn ang="T51">
                <a:pos x="T6" y="T7"/>
              </a:cxn>
              <a:cxn ang="T52">
                <a:pos x="T8" y="T9"/>
              </a:cxn>
              <a:cxn ang="T53">
                <a:pos x="T10" y="T11"/>
              </a:cxn>
              <a:cxn ang="T54">
                <a:pos x="T12" y="T13"/>
              </a:cxn>
              <a:cxn ang="T55">
                <a:pos x="T14" y="T15"/>
              </a:cxn>
              <a:cxn ang="T56">
                <a:pos x="T16" y="T17"/>
              </a:cxn>
              <a:cxn ang="T57">
                <a:pos x="T18" y="T19"/>
              </a:cxn>
              <a:cxn ang="T58">
                <a:pos x="T20" y="T21"/>
              </a:cxn>
              <a:cxn ang="T59">
                <a:pos x="T22" y="T23"/>
              </a:cxn>
              <a:cxn ang="T60">
                <a:pos x="T24" y="T25"/>
              </a:cxn>
              <a:cxn ang="T61">
                <a:pos x="T26" y="T27"/>
              </a:cxn>
              <a:cxn ang="T62">
                <a:pos x="T28" y="T29"/>
              </a:cxn>
              <a:cxn ang="T63">
                <a:pos x="T30" y="T31"/>
              </a:cxn>
              <a:cxn ang="T64">
                <a:pos x="T32" y="T33"/>
              </a:cxn>
              <a:cxn ang="T65">
                <a:pos x="T34" y="T35"/>
              </a:cxn>
              <a:cxn ang="T66">
                <a:pos x="T36" y="T37"/>
              </a:cxn>
              <a:cxn ang="T67">
                <a:pos x="T38" y="T39"/>
              </a:cxn>
              <a:cxn ang="T68">
                <a:pos x="T40" y="T41"/>
              </a:cxn>
              <a:cxn ang="T69">
                <a:pos x="T42" y="T43"/>
              </a:cxn>
              <a:cxn ang="T70">
                <a:pos x="T44" y="T45"/>
              </a:cxn>
              <a:cxn ang="T71">
                <a:pos x="T46" y="T47"/>
              </a:cxn>
            </a:cxnLst>
            <a:rect l="T72" t="T73" r="T74" b="T75"/>
            <a:pathLst>
              <a:path w="8" h="41">
                <a:moveTo>
                  <a:pt x="4" y="4"/>
                </a:moveTo>
                <a:lnTo>
                  <a:pt x="6" y="4"/>
                </a:lnTo>
                <a:lnTo>
                  <a:pt x="6" y="0"/>
                </a:lnTo>
                <a:lnTo>
                  <a:pt x="0" y="0"/>
                </a:lnTo>
                <a:lnTo>
                  <a:pt x="0" y="6"/>
                </a:lnTo>
                <a:lnTo>
                  <a:pt x="2" y="6"/>
                </a:lnTo>
                <a:lnTo>
                  <a:pt x="4" y="8"/>
                </a:lnTo>
                <a:lnTo>
                  <a:pt x="4" y="13"/>
                </a:lnTo>
                <a:lnTo>
                  <a:pt x="4" y="11"/>
                </a:lnTo>
                <a:lnTo>
                  <a:pt x="2" y="15"/>
                </a:lnTo>
                <a:lnTo>
                  <a:pt x="2" y="35"/>
                </a:lnTo>
                <a:lnTo>
                  <a:pt x="4" y="37"/>
                </a:lnTo>
                <a:lnTo>
                  <a:pt x="4" y="41"/>
                </a:lnTo>
                <a:lnTo>
                  <a:pt x="8" y="41"/>
                </a:lnTo>
                <a:lnTo>
                  <a:pt x="8" y="39"/>
                </a:lnTo>
                <a:lnTo>
                  <a:pt x="8" y="37"/>
                </a:lnTo>
                <a:lnTo>
                  <a:pt x="6" y="35"/>
                </a:lnTo>
                <a:lnTo>
                  <a:pt x="6" y="15"/>
                </a:lnTo>
                <a:lnTo>
                  <a:pt x="8" y="15"/>
                </a:lnTo>
                <a:lnTo>
                  <a:pt x="8" y="8"/>
                </a:lnTo>
                <a:lnTo>
                  <a:pt x="6" y="6"/>
                </a:lnTo>
                <a:lnTo>
                  <a:pt x="6" y="2"/>
                </a:lnTo>
                <a:lnTo>
                  <a:pt x="4" y="2"/>
                </a:lnTo>
                <a:lnTo>
                  <a:pt x="4" y="4"/>
                </a:lnTo>
                <a:close/>
              </a:path>
            </a:pathLst>
          </a:custGeom>
          <a:solidFill>
            <a:srgbClr val="000000"/>
          </a:solidFill>
          <a:ln w="9525">
            <a:solidFill>
              <a:srgbClr val="0238C0"/>
            </a:solidFill>
            <a:round/>
            <a:headEnd/>
            <a:tailEnd/>
          </a:ln>
        </xdr:spPr>
      </xdr:sp>
      <xdr:sp macro="" textlink="">
        <xdr:nvSpPr>
          <xdr:cNvPr id="26483" name="Freeform 532"/>
          <xdr:cNvSpPr>
            <a:spLocks/>
          </xdr:cNvSpPr>
        </xdr:nvSpPr>
        <xdr:spPr bwMode="auto">
          <a:xfrm>
            <a:off x="273" y="2173"/>
            <a:ext cx="1" cy="6"/>
          </a:xfrm>
          <a:custGeom>
            <a:avLst/>
            <a:gdLst>
              <a:gd name="T0" fmla="*/ 1 w 9"/>
              <a:gd name="T1" fmla="*/ 0 h 29"/>
              <a:gd name="T2" fmla="*/ 1 w 9"/>
              <a:gd name="T3" fmla="*/ 0 h 29"/>
              <a:gd name="T4" fmla="*/ 1 w 9"/>
              <a:gd name="T5" fmla="*/ 0 h 29"/>
              <a:gd name="T6" fmla="*/ 1 w 9"/>
              <a:gd name="T7" fmla="*/ 0 h 29"/>
              <a:gd name="T8" fmla="*/ 0 w 9"/>
              <a:gd name="T9" fmla="*/ 6 h 29"/>
              <a:gd name="T10" fmla="*/ 0 w 9"/>
              <a:gd name="T11" fmla="*/ 6 h 29"/>
              <a:gd name="T12" fmla="*/ 0 w 9"/>
              <a:gd name="T13" fmla="*/ 6 h 29"/>
              <a:gd name="T14" fmla="*/ 0 w 9"/>
              <a:gd name="T15" fmla="*/ 6 h 29"/>
              <a:gd name="T16" fmla="*/ 1 w 9"/>
              <a:gd name="T17" fmla="*/ 0 h 29"/>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9"/>
              <a:gd name="T28" fmla="*/ 0 h 29"/>
              <a:gd name="T29" fmla="*/ 9 w 9"/>
              <a:gd name="T30" fmla="*/ 29 h 29"/>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9" h="29">
                <a:moveTo>
                  <a:pt x="9" y="2"/>
                </a:moveTo>
                <a:lnTo>
                  <a:pt x="9" y="0"/>
                </a:lnTo>
                <a:lnTo>
                  <a:pt x="5" y="0"/>
                </a:lnTo>
                <a:lnTo>
                  <a:pt x="5" y="2"/>
                </a:lnTo>
                <a:lnTo>
                  <a:pt x="0" y="27"/>
                </a:lnTo>
                <a:lnTo>
                  <a:pt x="0" y="29"/>
                </a:lnTo>
                <a:lnTo>
                  <a:pt x="3" y="29"/>
                </a:lnTo>
                <a:lnTo>
                  <a:pt x="3" y="27"/>
                </a:lnTo>
                <a:lnTo>
                  <a:pt x="9" y="2"/>
                </a:lnTo>
                <a:close/>
              </a:path>
            </a:pathLst>
          </a:custGeom>
          <a:solidFill>
            <a:srgbClr val="000000"/>
          </a:solidFill>
          <a:ln w="9525">
            <a:solidFill>
              <a:srgbClr val="0238C0"/>
            </a:solidFill>
            <a:round/>
            <a:headEnd/>
            <a:tailEnd/>
          </a:ln>
        </xdr:spPr>
      </xdr:sp>
      <xdr:sp macro="" textlink="">
        <xdr:nvSpPr>
          <xdr:cNvPr id="26484" name="Freeform 533"/>
          <xdr:cNvSpPr>
            <a:spLocks/>
          </xdr:cNvSpPr>
        </xdr:nvSpPr>
        <xdr:spPr bwMode="auto">
          <a:xfrm>
            <a:off x="271" y="2179"/>
            <a:ext cx="2" cy="7"/>
          </a:xfrm>
          <a:custGeom>
            <a:avLst/>
            <a:gdLst>
              <a:gd name="T0" fmla="*/ 2 w 7"/>
              <a:gd name="T1" fmla="*/ 0 h 29"/>
              <a:gd name="T2" fmla="*/ 2 w 7"/>
              <a:gd name="T3" fmla="*/ 0 h 29"/>
              <a:gd name="T4" fmla="*/ 1 w 7"/>
              <a:gd name="T5" fmla="*/ 0 h 29"/>
              <a:gd name="T6" fmla="*/ 1 w 7"/>
              <a:gd name="T7" fmla="*/ 0 h 29"/>
              <a:gd name="T8" fmla="*/ 0 w 7"/>
              <a:gd name="T9" fmla="*/ 7 h 29"/>
              <a:gd name="T10" fmla="*/ 0 w 7"/>
              <a:gd name="T11" fmla="*/ 7 h 29"/>
              <a:gd name="T12" fmla="*/ 1 w 7"/>
              <a:gd name="T13" fmla="*/ 7 h 29"/>
              <a:gd name="T14" fmla="*/ 1 w 7"/>
              <a:gd name="T15" fmla="*/ 7 h 29"/>
              <a:gd name="T16" fmla="*/ 2 w 7"/>
              <a:gd name="T17" fmla="*/ 0 h 29"/>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7"/>
              <a:gd name="T28" fmla="*/ 0 h 29"/>
              <a:gd name="T29" fmla="*/ 7 w 7"/>
              <a:gd name="T30" fmla="*/ 29 h 29"/>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7" h="29">
                <a:moveTo>
                  <a:pt x="7" y="2"/>
                </a:moveTo>
                <a:lnTo>
                  <a:pt x="7" y="0"/>
                </a:lnTo>
                <a:lnTo>
                  <a:pt x="4" y="0"/>
                </a:lnTo>
                <a:lnTo>
                  <a:pt x="4" y="2"/>
                </a:lnTo>
                <a:lnTo>
                  <a:pt x="0" y="27"/>
                </a:lnTo>
                <a:lnTo>
                  <a:pt x="0" y="29"/>
                </a:lnTo>
                <a:lnTo>
                  <a:pt x="4" y="29"/>
                </a:lnTo>
                <a:lnTo>
                  <a:pt x="4" y="27"/>
                </a:lnTo>
                <a:lnTo>
                  <a:pt x="7" y="2"/>
                </a:lnTo>
                <a:close/>
              </a:path>
            </a:pathLst>
          </a:custGeom>
          <a:solidFill>
            <a:srgbClr val="000000"/>
          </a:solidFill>
          <a:ln w="9525">
            <a:solidFill>
              <a:srgbClr val="0238C0"/>
            </a:solidFill>
            <a:round/>
            <a:headEnd/>
            <a:tailEnd/>
          </a:ln>
        </xdr:spPr>
      </xdr:sp>
      <xdr:sp macro="" textlink="">
        <xdr:nvSpPr>
          <xdr:cNvPr id="26485" name="Freeform 534"/>
          <xdr:cNvSpPr>
            <a:spLocks/>
          </xdr:cNvSpPr>
        </xdr:nvSpPr>
        <xdr:spPr bwMode="auto">
          <a:xfrm>
            <a:off x="298" y="2171"/>
            <a:ext cx="4" cy="15"/>
          </a:xfrm>
          <a:custGeom>
            <a:avLst/>
            <a:gdLst>
              <a:gd name="T0" fmla="*/ 1 w 17"/>
              <a:gd name="T1" fmla="*/ 0 h 64"/>
              <a:gd name="T2" fmla="*/ 1 w 17"/>
              <a:gd name="T3" fmla="*/ 0 h 64"/>
              <a:gd name="T4" fmla="*/ 0 w 17"/>
              <a:gd name="T5" fmla="*/ 0 h 64"/>
              <a:gd name="T6" fmla="*/ 0 w 17"/>
              <a:gd name="T7" fmla="*/ 0 h 64"/>
              <a:gd name="T8" fmla="*/ 3 w 17"/>
              <a:gd name="T9" fmla="*/ 15 h 64"/>
              <a:gd name="T10" fmla="*/ 3 w 17"/>
              <a:gd name="T11" fmla="*/ 15 h 64"/>
              <a:gd name="T12" fmla="*/ 4 w 17"/>
              <a:gd name="T13" fmla="*/ 15 h 64"/>
              <a:gd name="T14" fmla="*/ 4 w 17"/>
              <a:gd name="T15" fmla="*/ 15 h 64"/>
              <a:gd name="T16" fmla="*/ 1 w 17"/>
              <a:gd name="T17" fmla="*/ 0 h 64"/>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17"/>
              <a:gd name="T28" fmla="*/ 0 h 64"/>
              <a:gd name="T29" fmla="*/ 17 w 17"/>
              <a:gd name="T30" fmla="*/ 64 h 64"/>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17" h="64">
                <a:moveTo>
                  <a:pt x="3" y="2"/>
                </a:moveTo>
                <a:lnTo>
                  <a:pt x="3" y="0"/>
                </a:lnTo>
                <a:lnTo>
                  <a:pt x="0" y="0"/>
                </a:lnTo>
                <a:lnTo>
                  <a:pt x="0" y="2"/>
                </a:lnTo>
                <a:lnTo>
                  <a:pt x="13" y="62"/>
                </a:lnTo>
                <a:lnTo>
                  <a:pt x="13" y="64"/>
                </a:lnTo>
                <a:lnTo>
                  <a:pt x="17" y="64"/>
                </a:lnTo>
                <a:lnTo>
                  <a:pt x="17" y="62"/>
                </a:lnTo>
                <a:lnTo>
                  <a:pt x="3" y="2"/>
                </a:lnTo>
                <a:close/>
              </a:path>
            </a:pathLst>
          </a:custGeom>
          <a:solidFill>
            <a:srgbClr val="000000"/>
          </a:solidFill>
          <a:ln w="9525">
            <a:solidFill>
              <a:srgbClr val="0238C0"/>
            </a:solidFill>
            <a:round/>
            <a:headEnd/>
            <a:tailEnd/>
          </a:ln>
        </xdr:spPr>
      </xdr:sp>
      <xdr:sp macro="" textlink="">
        <xdr:nvSpPr>
          <xdr:cNvPr id="26486" name="Freeform 535"/>
          <xdr:cNvSpPr>
            <a:spLocks/>
          </xdr:cNvSpPr>
        </xdr:nvSpPr>
        <xdr:spPr bwMode="auto">
          <a:xfrm>
            <a:off x="259" y="2159"/>
            <a:ext cx="2" cy="0"/>
          </a:xfrm>
          <a:custGeom>
            <a:avLst/>
            <a:gdLst>
              <a:gd name="T0" fmla="*/ 0 w 13"/>
              <a:gd name="T1" fmla="*/ 0 h 4"/>
              <a:gd name="T2" fmla="*/ 0 w 13"/>
              <a:gd name="T3" fmla="*/ 0 h 4"/>
              <a:gd name="T4" fmla="*/ 0 w 13"/>
              <a:gd name="T5" fmla="*/ 0 h 4"/>
              <a:gd name="T6" fmla="*/ 2 w 13"/>
              <a:gd name="T7" fmla="*/ 0 h 4"/>
              <a:gd name="T8" fmla="*/ 2 w 13"/>
              <a:gd name="T9" fmla="*/ 0 h 4"/>
              <a:gd name="T10" fmla="*/ 2 w 13"/>
              <a:gd name="T11" fmla="*/ 0 h 4"/>
              <a:gd name="T12" fmla="*/ 0 w 13"/>
              <a:gd name="T13" fmla="*/ 0 h 4"/>
              <a:gd name="T14" fmla="*/ 0 60000 65536"/>
              <a:gd name="T15" fmla="*/ 0 60000 65536"/>
              <a:gd name="T16" fmla="*/ 0 60000 65536"/>
              <a:gd name="T17" fmla="*/ 0 60000 65536"/>
              <a:gd name="T18" fmla="*/ 0 60000 65536"/>
              <a:gd name="T19" fmla="*/ 0 60000 65536"/>
              <a:gd name="T20" fmla="*/ 0 60000 65536"/>
              <a:gd name="T21" fmla="*/ 0 w 13"/>
              <a:gd name="T22" fmla="*/ 0 h 4"/>
              <a:gd name="T23" fmla="*/ 13 w 13"/>
              <a:gd name="T24" fmla="*/ 0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13" h="4">
                <a:moveTo>
                  <a:pt x="2" y="0"/>
                </a:moveTo>
                <a:lnTo>
                  <a:pt x="0" y="0"/>
                </a:lnTo>
                <a:lnTo>
                  <a:pt x="0" y="4"/>
                </a:lnTo>
                <a:lnTo>
                  <a:pt x="13" y="4"/>
                </a:lnTo>
                <a:lnTo>
                  <a:pt x="13" y="0"/>
                </a:lnTo>
                <a:lnTo>
                  <a:pt x="11" y="0"/>
                </a:lnTo>
                <a:lnTo>
                  <a:pt x="2" y="0"/>
                </a:lnTo>
                <a:close/>
              </a:path>
            </a:pathLst>
          </a:custGeom>
          <a:solidFill>
            <a:srgbClr val="000000"/>
          </a:solidFill>
          <a:ln w="9525">
            <a:solidFill>
              <a:srgbClr val="0238C0"/>
            </a:solidFill>
            <a:round/>
            <a:headEnd/>
            <a:tailEnd/>
          </a:ln>
        </xdr:spPr>
      </xdr:sp>
      <xdr:sp macro="" textlink="">
        <xdr:nvSpPr>
          <xdr:cNvPr id="26487" name="Freeform 536"/>
          <xdr:cNvSpPr>
            <a:spLocks/>
          </xdr:cNvSpPr>
        </xdr:nvSpPr>
        <xdr:spPr bwMode="auto">
          <a:xfrm>
            <a:off x="273" y="2153"/>
            <a:ext cx="1" cy="15"/>
          </a:xfrm>
          <a:custGeom>
            <a:avLst/>
            <a:gdLst>
              <a:gd name="T0" fmla="*/ 0 w 3"/>
              <a:gd name="T1" fmla="*/ 15 h 64"/>
              <a:gd name="T2" fmla="*/ 0 w 3"/>
              <a:gd name="T3" fmla="*/ 15 h 64"/>
              <a:gd name="T4" fmla="*/ 1 w 3"/>
              <a:gd name="T5" fmla="*/ 15 h 64"/>
              <a:gd name="T6" fmla="*/ 1 w 3"/>
              <a:gd name="T7" fmla="*/ 0 h 64"/>
              <a:gd name="T8" fmla="*/ 0 w 3"/>
              <a:gd name="T9" fmla="*/ 0 h 64"/>
              <a:gd name="T10" fmla="*/ 0 w 3"/>
              <a:gd name="T11" fmla="*/ 0 h 64"/>
              <a:gd name="T12" fmla="*/ 0 w 3"/>
              <a:gd name="T13" fmla="*/ 15 h 64"/>
              <a:gd name="T14" fmla="*/ 0 60000 65536"/>
              <a:gd name="T15" fmla="*/ 0 60000 65536"/>
              <a:gd name="T16" fmla="*/ 0 60000 65536"/>
              <a:gd name="T17" fmla="*/ 0 60000 65536"/>
              <a:gd name="T18" fmla="*/ 0 60000 65536"/>
              <a:gd name="T19" fmla="*/ 0 60000 65536"/>
              <a:gd name="T20" fmla="*/ 0 60000 65536"/>
              <a:gd name="T21" fmla="*/ 0 w 3"/>
              <a:gd name="T22" fmla="*/ 0 h 64"/>
              <a:gd name="T23" fmla="*/ 3 w 3"/>
              <a:gd name="T24" fmla="*/ 64 h 6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3" h="64">
                <a:moveTo>
                  <a:pt x="0" y="62"/>
                </a:moveTo>
                <a:lnTo>
                  <a:pt x="0" y="64"/>
                </a:lnTo>
                <a:lnTo>
                  <a:pt x="3" y="64"/>
                </a:lnTo>
                <a:lnTo>
                  <a:pt x="3" y="0"/>
                </a:lnTo>
                <a:lnTo>
                  <a:pt x="0" y="0"/>
                </a:lnTo>
                <a:lnTo>
                  <a:pt x="0" y="2"/>
                </a:lnTo>
                <a:lnTo>
                  <a:pt x="0" y="62"/>
                </a:lnTo>
                <a:close/>
              </a:path>
            </a:pathLst>
          </a:custGeom>
          <a:solidFill>
            <a:srgbClr val="000000"/>
          </a:solidFill>
          <a:ln w="9525">
            <a:solidFill>
              <a:srgbClr val="0238C0"/>
            </a:solidFill>
            <a:round/>
            <a:headEnd/>
            <a:tailEnd/>
          </a:ln>
        </xdr:spPr>
      </xdr:sp>
      <xdr:sp macro="" textlink="">
        <xdr:nvSpPr>
          <xdr:cNvPr id="26488" name="Freeform 537"/>
          <xdr:cNvSpPr>
            <a:spLocks/>
          </xdr:cNvSpPr>
        </xdr:nvSpPr>
        <xdr:spPr bwMode="auto">
          <a:xfrm>
            <a:off x="281" y="2153"/>
            <a:ext cx="0" cy="15"/>
          </a:xfrm>
          <a:custGeom>
            <a:avLst/>
            <a:gdLst>
              <a:gd name="T0" fmla="*/ 0 w 4"/>
              <a:gd name="T1" fmla="*/ 15 h 66"/>
              <a:gd name="T2" fmla="*/ 0 w 4"/>
              <a:gd name="T3" fmla="*/ 15 h 66"/>
              <a:gd name="T4" fmla="*/ 0 w 4"/>
              <a:gd name="T5" fmla="*/ 15 h 66"/>
              <a:gd name="T6" fmla="*/ 0 w 4"/>
              <a:gd name="T7" fmla="*/ 0 h 66"/>
              <a:gd name="T8" fmla="*/ 0 w 4"/>
              <a:gd name="T9" fmla="*/ 0 h 66"/>
              <a:gd name="T10" fmla="*/ 0 w 4"/>
              <a:gd name="T11" fmla="*/ 0 h 66"/>
              <a:gd name="T12" fmla="*/ 0 w 4"/>
              <a:gd name="T13" fmla="*/ 15 h 66"/>
              <a:gd name="T14" fmla="*/ 0 60000 65536"/>
              <a:gd name="T15" fmla="*/ 0 60000 65536"/>
              <a:gd name="T16" fmla="*/ 0 60000 65536"/>
              <a:gd name="T17" fmla="*/ 0 60000 65536"/>
              <a:gd name="T18" fmla="*/ 0 60000 65536"/>
              <a:gd name="T19" fmla="*/ 0 60000 65536"/>
              <a:gd name="T20" fmla="*/ 0 60000 65536"/>
              <a:gd name="T21" fmla="*/ 0 w 4"/>
              <a:gd name="T22" fmla="*/ 0 h 66"/>
              <a:gd name="T23" fmla="*/ 0 w 4"/>
              <a:gd name="T24" fmla="*/ 66 h 66"/>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66">
                <a:moveTo>
                  <a:pt x="0" y="64"/>
                </a:moveTo>
                <a:lnTo>
                  <a:pt x="0" y="66"/>
                </a:lnTo>
                <a:lnTo>
                  <a:pt x="4" y="66"/>
                </a:lnTo>
                <a:lnTo>
                  <a:pt x="4" y="0"/>
                </a:lnTo>
                <a:lnTo>
                  <a:pt x="0" y="0"/>
                </a:lnTo>
                <a:lnTo>
                  <a:pt x="0" y="2"/>
                </a:lnTo>
                <a:lnTo>
                  <a:pt x="0" y="64"/>
                </a:lnTo>
                <a:close/>
              </a:path>
            </a:pathLst>
          </a:custGeom>
          <a:solidFill>
            <a:srgbClr val="000000"/>
          </a:solidFill>
          <a:ln w="9525">
            <a:solidFill>
              <a:srgbClr val="0238C0"/>
            </a:solidFill>
            <a:round/>
            <a:headEnd/>
            <a:tailEnd/>
          </a:ln>
        </xdr:spPr>
      </xdr:sp>
      <xdr:sp macro="" textlink="">
        <xdr:nvSpPr>
          <xdr:cNvPr id="26489" name="Freeform 538"/>
          <xdr:cNvSpPr>
            <a:spLocks/>
          </xdr:cNvSpPr>
        </xdr:nvSpPr>
        <xdr:spPr bwMode="auto">
          <a:xfrm>
            <a:off x="290" y="2153"/>
            <a:ext cx="1" cy="15"/>
          </a:xfrm>
          <a:custGeom>
            <a:avLst/>
            <a:gdLst>
              <a:gd name="T0" fmla="*/ 0 w 4"/>
              <a:gd name="T1" fmla="*/ 15 h 64"/>
              <a:gd name="T2" fmla="*/ 0 w 4"/>
              <a:gd name="T3" fmla="*/ 15 h 64"/>
              <a:gd name="T4" fmla="*/ 1 w 4"/>
              <a:gd name="T5" fmla="*/ 15 h 64"/>
              <a:gd name="T6" fmla="*/ 1 w 4"/>
              <a:gd name="T7" fmla="*/ 0 h 64"/>
              <a:gd name="T8" fmla="*/ 0 w 4"/>
              <a:gd name="T9" fmla="*/ 0 h 64"/>
              <a:gd name="T10" fmla="*/ 0 w 4"/>
              <a:gd name="T11" fmla="*/ 0 h 64"/>
              <a:gd name="T12" fmla="*/ 0 w 4"/>
              <a:gd name="T13" fmla="*/ 15 h 64"/>
              <a:gd name="T14" fmla="*/ 0 60000 65536"/>
              <a:gd name="T15" fmla="*/ 0 60000 65536"/>
              <a:gd name="T16" fmla="*/ 0 60000 65536"/>
              <a:gd name="T17" fmla="*/ 0 60000 65536"/>
              <a:gd name="T18" fmla="*/ 0 60000 65536"/>
              <a:gd name="T19" fmla="*/ 0 60000 65536"/>
              <a:gd name="T20" fmla="*/ 0 60000 65536"/>
              <a:gd name="T21" fmla="*/ 0 w 4"/>
              <a:gd name="T22" fmla="*/ 0 h 64"/>
              <a:gd name="T23" fmla="*/ 4 w 4"/>
              <a:gd name="T24" fmla="*/ 64 h 6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64">
                <a:moveTo>
                  <a:pt x="0" y="62"/>
                </a:moveTo>
                <a:lnTo>
                  <a:pt x="0" y="64"/>
                </a:lnTo>
                <a:lnTo>
                  <a:pt x="4" y="64"/>
                </a:lnTo>
                <a:lnTo>
                  <a:pt x="4" y="0"/>
                </a:lnTo>
                <a:lnTo>
                  <a:pt x="0" y="0"/>
                </a:lnTo>
                <a:lnTo>
                  <a:pt x="0" y="2"/>
                </a:lnTo>
                <a:lnTo>
                  <a:pt x="0" y="62"/>
                </a:lnTo>
                <a:close/>
              </a:path>
            </a:pathLst>
          </a:custGeom>
          <a:solidFill>
            <a:srgbClr val="000000"/>
          </a:solidFill>
          <a:ln w="9525">
            <a:solidFill>
              <a:srgbClr val="0238C0"/>
            </a:solidFill>
            <a:round/>
            <a:headEnd/>
            <a:tailEnd/>
          </a:ln>
        </xdr:spPr>
      </xdr:sp>
      <xdr:sp macro="" textlink="">
        <xdr:nvSpPr>
          <xdr:cNvPr id="26490" name="Freeform 539"/>
          <xdr:cNvSpPr>
            <a:spLocks/>
          </xdr:cNvSpPr>
        </xdr:nvSpPr>
        <xdr:spPr bwMode="auto">
          <a:xfrm>
            <a:off x="300" y="2153"/>
            <a:ext cx="0" cy="15"/>
          </a:xfrm>
          <a:custGeom>
            <a:avLst/>
            <a:gdLst>
              <a:gd name="T0" fmla="*/ 0 w 4"/>
              <a:gd name="T1" fmla="*/ 15 h 68"/>
              <a:gd name="T2" fmla="*/ 0 w 4"/>
              <a:gd name="T3" fmla="*/ 15 h 68"/>
              <a:gd name="T4" fmla="*/ 0 w 4"/>
              <a:gd name="T5" fmla="*/ 15 h 68"/>
              <a:gd name="T6" fmla="*/ 0 w 4"/>
              <a:gd name="T7" fmla="*/ 0 h 68"/>
              <a:gd name="T8" fmla="*/ 0 w 4"/>
              <a:gd name="T9" fmla="*/ 0 h 68"/>
              <a:gd name="T10" fmla="*/ 0 w 4"/>
              <a:gd name="T11" fmla="*/ 0 h 68"/>
              <a:gd name="T12" fmla="*/ 0 w 4"/>
              <a:gd name="T13" fmla="*/ 15 h 68"/>
              <a:gd name="T14" fmla="*/ 0 60000 65536"/>
              <a:gd name="T15" fmla="*/ 0 60000 65536"/>
              <a:gd name="T16" fmla="*/ 0 60000 65536"/>
              <a:gd name="T17" fmla="*/ 0 60000 65536"/>
              <a:gd name="T18" fmla="*/ 0 60000 65536"/>
              <a:gd name="T19" fmla="*/ 0 60000 65536"/>
              <a:gd name="T20" fmla="*/ 0 60000 65536"/>
              <a:gd name="T21" fmla="*/ 0 w 4"/>
              <a:gd name="T22" fmla="*/ 0 h 68"/>
              <a:gd name="T23" fmla="*/ 0 w 4"/>
              <a:gd name="T24" fmla="*/ 68 h 68"/>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68">
                <a:moveTo>
                  <a:pt x="0" y="66"/>
                </a:moveTo>
                <a:lnTo>
                  <a:pt x="0" y="68"/>
                </a:lnTo>
                <a:lnTo>
                  <a:pt x="4" y="68"/>
                </a:lnTo>
                <a:lnTo>
                  <a:pt x="4" y="0"/>
                </a:lnTo>
                <a:lnTo>
                  <a:pt x="0" y="0"/>
                </a:lnTo>
                <a:lnTo>
                  <a:pt x="0" y="2"/>
                </a:lnTo>
                <a:lnTo>
                  <a:pt x="0" y="66"/>
                </a:lnTo>
                <a:close/>
              </a:path>
            </a:pathLst>
          </a:custGeom>
          <a:solidFill>
            <a:srgbClr val="000000"/>
          </a:solidFill>
          <a:ln w="9525">
            <a:solidFill>
              <a:srgbClr val="0238C0"/>
            </a:solidFill>
            <a:round/>
            <a:headEnd/>
            <a:tailEnd/>
          </a:ln>
        </xdr:spPr>
      </xdr:sp>
      <xdr:sp macro="" textlink="">
        <xdr:nvSpPr>
          <xdr:cNvPr id="26491" name="Oval 540"/>
          <xdr:cNvSpPr>
            <a:spLocks noChangeArrowheads="1"/>
          </xdr:cNvSpPr>
        </xdr:nvSpPr>
        <xdr:spPr bwMode="auto">
          <a:xfrm>
            <a:off x="282" y="2157"/>
            <a:ext cx="3" cy="3"/>
          </a:xfrm>
          <a:prstGeom prst="ellipse">
            <a:avLst/>
          </a:prstGeom>
          <a:solidFill>
            <a:srgbClr val="C0C0C0"/>
          </a:solidFill>
          <a:ln w="9525">
            <a:solidFill>
              <a:srgbClr val="0238C0"/>
            </a:solidFill>
            <a:round/>
            <a:headEnd/>
            <a:tailEnd/>
          </a:ln>
        </xdr:spPr>
      </xdr:sp>
      <xdr:sp macro="" textlink="">
        <xdr:nvSpPr>
          <xdr:cNvPr id="26492" name="Freeform 541"/>
          <xdr:cNvSpPr>
            <a:spLocks/>
          </xdr:cNvSpPr>
        </xdr:nvSpPr>
        <xdr:spPr bwMode="auto">
          <a:xfrm>
            <a:off x="281" y="2156"/>
            <a:ext cx="4" cy="4"/>
          </a:xfrm>
          <a:custGeom>
            <a:avLst/>
            <a:gdLst>
              <a:gd name="T0" fmla="*/ 0 w 16"/>
              <a:gd name="T1" fmla="*/ 2 h 16"/>
              <a:gd name="T2" fmla="*/ 0 w 16"/>
              <a:gd name="T3" fmla="*/ 3 h 16"/>
              <a:gd name="T4" fmla="*/ 1 w 16"/>
              <a:gd name="T5" fmla="*/ 3 h 16"/>
              <a:gd name="T6" fmla="*/ 1 w 16"/>
              <a:gd name="T7" fmla="*/ 4 h 16"/>
              <a:gd name="T8" fmla="*/ 3 w 16"/>
              <a:gd name="T9" fmla="*/ 4 h 16"/>
              <a:gd name="T10" fmla="*/ 3 w 16"/>
              <a:gd name="T11" fmla="*/ 3 h 16"/>
              <a:gd name="T12" fmla="*/ 3 w 16"/>
              <a:gd name="T13" fmla="*/ 3 h 16"/>
              <a:gd name="T14" fmla="*/ 3 w 16"/>
              <a:gd name="T15" fmla="*/ 3 h 16"/>
              <a:gd name="T16" fmla="*/ 4 w 16"/>
              <a:gd name="T17" fmla="*/ 3 h 16"/>
              <a:gd name="T18" fmla="*/ 4 w 16"/>
              <a:gd name="T19" fmla="*/ 1 h 16"/>
              <a:gd name="T20" fmla="*/ 3 w 16"/>
              <a:gd name="T21" fmla="*/ 1 h 16"/>
              <a:gd name="T22" fmla="*/ 3 w 16"/>
              <a:gd name="T23" fmla="*/ 0 h 16"/>
              <a:gd name="T24" fmla="*/ 1 w 16"/>
              <a:gd name="T25" fmla="*/ 0 h 16"/>
              <a:gd name="T26" fmla="*/ 1 w 16"/>
              <a:gd name="T27" fmla="*/ 1 h 16"/>
              <a:gd name="T28" fmla="*/ 0 w 16"/>
              <a:gd name="T29" fmla="*/ 1 h 16"/>
              <a:gd name="T30" fmla="*/ 0 w 16"/>
              <a:gd name="T31" fmla="*/ 2 h 16"/>
              <a:gd name="T32" fmla="*/ 1 w 16"/>
              <a:gd name="T33" fmla="*/ 2 h 16"/>
              <a:gd name="T34" fmla="*/ 1 w 16"/>
              <a:gd name="T35" fmla="*/ 1 h 16"/>
              <a:gd name="T36" fmla="*/ 1 w 16"/>
              <a:gd name="T37" fmla="*/ 1 h 16"/>
              <a:gd name="T38" fmla="*/ 1 w 16"/>
              <a:gd name="T39" fmla="*/ 1 h 16"/>
              <a:gd name="T40" fmla="*/ 2 w 16"/>
              <a:gd name="T41" fmla="*/ 1 h 16"/>
              <a:gd name="T42" fmla="*/ 2 w 16"/>
              <a:gd name="T43" fmla="*/ 1 h 16"/>
              <a:gd name="T44" fmla="*/ 3 w 16"/>
              <a:gd name="T45" fmla="*/ 1 h 16"/>
              <a:gd name="T46" fmla="*/ 3 w 16"/>
              <a:gd name="T47" fmla="*/ 2 h 16"/>
              <a:gd name="T48" fmla="*/ 2 w 16"/>
              <a:gd name="T49" fmla="*/ 2 h 16"/>
              <a:gd name="T50" fmla="*/ 2 w 16"/>
              <a:gd name="T51" fmla="*/ 2 h 16"/>
              <a:gd name="T52" fmla="*/ 2 w 16"/>
              <a:gd name="T53" fmla="*/ 2 h 16"/>
              <a:gd name="T54" fmla="*/ 2 w 16"/>
              <a:gd name="T55" fmla="*/ 3 h 16"/>
              <a:gd name="T56" fmla="*/ 1 w 16"/>
              <a:gd name="T57" fmla="*/ 3 h 16"/>
              <a:gd name="T58" fmla="*/ 1 w 16"/>
              <a:gd name="T59" fmla="*/ 2 h 16"/>
              <a:gd name="T60" fmla="*/ 1 w 16"/>
              <a:gd name="T61" fmla="*/ 2 h 16"/>
              <a:gd name="T62" fmla="*/ 1 w 16"/>
              <a:gd name="T63" fmla="*/ 2 h 16"/>
              <a:gd name="T64" fmla="*/ 0 w 16"/>
              <a:gd name="T65" fmla="*/ 2 h 1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w 16"/>
              <a:gd name="T100" fmla="*/ 0 h 16"/>
              <a:gd name="T101" fmla="*/ 16 w 16"/>
              <a:gd name="T102" fmla="*/ 16 h 16"/>
            </a:gdLst>
            <a:ahLst/>
            <a:cxnLst>
              <a:cxn ang="T66">
                <a:pos x="T0" y="T1"/>
              </a:cxn>
              <a:cxn ang="T67">
                <a:pos x="T2" y="T3"/>
              </a:cxn>
              <a:cxn ang="T68">
                <a:pos x="T4" y="T5"/>
              </a:cxn>
              <a:cxn ang="T69">
                <a:pos x="T6" y="T7"/>
              </a:cxn>
              <a:cxn ang="T70">
                <a:pos x="T8" y="T9"/>
              </a:cxn>
              <a:cxn ang="T71">
                <a:pos x="T10" y="T11"/>
              </a:cxn>
              <a:cxn ang="T72">
                <a:pos x="T12" y="T13"/>
              </a:cxn>
              <a:cxn ang="T73">
                <a:pos x="T14" y="T15"/>
              </a:cxn>
              <a:cxn ang="T74">
                <a:pos x="T16" y="T17"/>
              </a:cxn>
              <a:cxn ang="T75">
                <a:pos x="T18" y="T19"/>
              </a:cxn>
              <a:cxn ang="T76">
                <a:pos x="T20" y="T21"/>
              </a:cxn>
              <a:cxn ang="T77">
                <a:pos x="T22" y="T23"/>
              </a:cxn>
              <a:cxn ang="T78">
                <a:pos x="T24" y="T25"/>
              </a:cxn>
              <a:cxn ang="T79">
                <a:pos x="T26" y="T27"/>
              </a:cxn>
              <a:cxn ang="T80">
                <a:pos x="T28" y="T29"/>
              </a:cxn>
              <a:cxn ang="T81">
                <a:pos x="T30" y="T31"/>
              </a:cxn>
              <a:cxn ang="T82">
                <a:pos x="T32" y="T33"/>
              </a:cxn>
              <a:cxn ang="T83">
                <a:pos x="T34" y="T35"/>
              </a:cxn>
              <a:cxn ang="T84">
                <a:pos x="T36" y="T37"/>
              </a:cxn>
              <a:cxn ang="T85">
                <a:pos x="T38" y="T39"/>
              </a:cxn>
              <a:cxn ang="T86">
                <a:pos x="T40" y="T41"/>
              </a:cxn>
              <a:cxn ang="T87">
                <a:pos x="T42" y="T43"/>
              </a:cxn>
              <a:cxn ang="T88">
                <a:pos x="T44" y="T45"/>
              </a:cxn>
              <a:cxn ang="T89">
                <a:pos x="T46" y="T47"/>
              </a:cxn>
              <a:cxn ang="T90">
                <a:pos x="T48" y="T49"/>
              </a:cxn>
              <a:cxn ang="T91">
                <a:pos x="T50" y="T51"/>
              </a:cxn>
              <a:cxn ang="T92">
                <a:pos x="T52" y="T53"/>
              </a:cxn>
              <a:cxn ang="T93">
                <a:pos x="T54" y="T55"/>
              </a:cxn>
              <a:cxn ang="T94">
                <a:pos x="T56" y="T57"/>
              </a:cxn>
              <a:cxn ang="T95">
                <a:pos x="T58" y="T59"/>
              </a:cxn>
              <a:cxn ang="T96">
                <a:pos x="T60" y="T61"/>
              </a:cxn>
              <a:cxn ang="T97">
                <a:pos x="T62" y="T63"/>
              </a:cxn>
              <a:cxn ang="T98">
                <a:pos x="T64" y="T65"/>
              </a:cxn>
            </a:cxnLst>
            <a:rect l="T99" t="T100" r="T101" b="T102"/>
            <a:pathLst>
              <a:path w="16" h="16">
                <a:moveTo>
                  <a:pt x="0" y="8"/>
                </a:moveTo>
                <a:lnTo>
                  <a:pt x="0" y="14"/>
                </a:lnTo>
                <a:lnTo>
                  <a:pt x="2" y="14"/>
                </a:lnTo>
                <a:lnTo>
                  <a:pt x="2" y="16"/>
                </a:lnTo>
                <a:lnTo>
                  <a:pt x="12" y="16"/>
                </a:lnTo>
                <a:lnTo>
                  <a:pt x="12" y="14"/>
                </a:lnTo>
                <a:lnTo>
                  <a:pt x="14" y="14"/>
                </a:lnTo>
                <a:lnTo>
                  <a:pt x="14" y="12"/>
                </a:lnTo>
                <a:lnTo>
                  <a:pt x="16" y="12"/>
                </a:lnTo>
                <a:lnTo>
                  <a:pt x="16" y="2"/>
                </a:lnTo>
                <a:lnTo>
                  <a:pt x="14" y="2"/>
                </a:lnTo>
                <a:lnTo>
                  <a:pt x="14" y="0"/>
                </a:lnTo>
                <a:lnTo>
                  <a:pt x="2" y="0"/>
                </a:lnTo>
                <a:lnTo>
                  <a:pt x="2" y="2"/>
                </a:lnTo>
                <a:lnTo>
                  <a:pt x="0" y="2"/>
                </a:lnTo>
                <a:lnTo>
                  <a:pt x="0" y="8"/>
                </a:lnTo>
                <a:lnTo>
                  <a:pt x="4" y="8"/>
                </a:lnTo>
                <a:lnTo>
                  <a:pt x="4" y="6"/>
                </a:lnTo>
                <a:lnTo>
                  <a:pt x="6" y="6"/>
                </a:lnTo>
                <a:lnTo>
                  <a:pt x="6" y="4"/>
                </a:lnTo>
                <a:lnTo>
                  <a:pt x="10" y="4"/>
                </a:lnTo>
                <a:lnTo>
                  <a:pt x="10" y="6"/>
                </a:lnTo>
                <a:lnTo>
                  <a:pt x="12" y="6"/>
                </a:lnTo>
                <a:lnTo>
                  <a:pt x="12" y="8"/>
                </a:lnTo>
                <a:lnTo>
                  <a:pt x="10" y="8"/>
                </a:lnTo>
                <a:lnTo>
                  <a:pt x="10" y="10"/>
                </a:lnTo>
                <a:lnTo>
                  <a:pt x="8" y="10"/>
                </a:lnTo>
                <a:lnTo>
                  <a:pt x="8" y="12"/>
                </a:lnTo>
                <a:lnTo>
                  <a:pt x="6" y="12"/>
                </a:lnTo>
                <a:lnTo>
                  <a:pt x="6" y="10"/>
                </a:lnTo>
                <a:lnTo>
                  <a:pt x="4" y="10"/>
                </a:lnTo>
                <a:lnTo>
                  <a:pt x="4" y="8"/>
                </a:lnTo>
                <a:lnTo>
                  <a:pt x="0" y="8"/>
                </a:lnTo>
                <a:close/>
              </a:path>
            </a:pathLst>
          </a:custGeom>
          <a:solidFill>
            <a:srgbClr val="000000"/>
          </a:solidFill>
          <a:ln w="9525">
            <a:solidFill>
              <a:srgbClr val="0238C0"/>
            </a:solidFill>
            <a:round/>
            <a:headEnd/>
            <a:tailEnd/>
          </a:ln>
        </xdr:spPr>
      </xdr:sp>
      <xdr:sp macro="" textlink="">
        <xdr:nvSpPr>
          <xdr:cNvPr id="26493" name="Freeform 542"/>
          <xdr:cNvSpPr>
            <a:spLocks/>
          </xdr:cNvSpPr>
        </xdr:nvSpPr>
        <xdr:spPr bwMode="auto">
          <a:xfrm>
            <a:off x="286" y="2161"/>
            <a:ext cx="3" cy="3"/>
          </a:xfrm>
          <a:custGeom>
            <a:avLst/>
            <a:gdLst>
              <a:gd name="T0" fmla="*/ 0 w 12"/>
              <a:gd name="T1" fmla="*/ 3 h 13"/>
              <a:gd name="T2" fmla="*/ 0 w 12"/>
              <a:gd name="T3" fmla="*/ 3 h 13"/>
              <a:gd name="T4" fmla="*/ 1 w 12"/>
              <a:gd name="T5" fmla="*/ 3 h 13"/>
              <a:gd name="T6" fmla="*/ 1 w 12"/>
              <a:gd name="T7" fmla="*/ 1 h 13"/>
              <a:gd name="T8" fmla="*/ 2 w 12"/>
              <a:gd name="T9" fmla="*/ 1 h 13"/>
              <a:gd name="T10" fmla="*/ 2 w 12"/>
              <a:gd name="T11" fmla="*/ 1 h 13"/>
              <a:gd name="T12" fmla="*/ 3 w 12"/>
              <a:gd name="T13" fmla="*/ 1 h 13"/>
              <a:gd name="T14" fmla="*/ 3 w 12"/>
              <a:gd name="T15" fmla="*/ 0 h 13"/>
              <a:gd name="T16" fmla="*/ 3 w 12"/>
              <a:gd name="T17" fmla="*/ 0 h 13"/>
              <a:gd name="T18" fmla="*/ 1 w 12"/>
              <a:gd name="T19" fmla="*/ 0 h 13"/>
              <a:gd name="T20" fmla="*/ 1 w 12"/>
              <a:gd name="T21" fmla="*/ 1 h 13"/>
              <a:gd name="T22" fmla="*/ 1 w 12"/>
              <a:gd name="T23" fmla="*/ 0 h 13"/>
              <a:gd name="T24" fmla="*/ 0 w 12"/>
              <a:gd name="T25" fmla="*/ 0 h 13"/>
              <a:gd name="T26" fmla="*/ 0 w 12"/>
              <a:gd name="T27" fmla="*/ 3 h 13"/>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2"/>
              <a:gd name="T43" fmla="*/ 0 h 13"/>
              <a:gd name="T44" fmla="*/ 12 w 12"/>
              <a:gd name="T45" fmla="*/ 13 h 13"/>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2" h="13">
                <a:moveTo>
                  <a:pt x="0" y="11"/>
                </a:moveTo>
                <a:lnTo>
                  <a:pt x="0" y="13"/>
                </a:lnTo>
                <a:lnTo>
                  <a:pt x="4" y="13"/>
                </a:lnTo>
                <a:lnTo>
                  <a:pt x="4" y="6"/>
                </a:lnTo>
                <a:lnTo>
                  <a:pt x="6" y="6"/>
                </a:lnTo>
                <a:lnTo>
                  <a:pt x="6" y="4"/>
                </a:lnTo>
                <a:lnTo>
                  <a:pt x="12" y="4"/>
                </a:lnTo>
                <a:lnTo>
                  <a:pt x="12" y="0"/>
                </a:lnTo>
                <a:lnTo>
                  <a:pt x="10" y="0"/>
                </a:lnTo>
                <a:lnTo>
                  <a:pt x="2" y="0"/>
                </a:lnTo>
                <a:lnTo>
                  <a:pt x="2" y="4"/>
                </a:lnTo>
                <a:lnTo>
                  <a:pt x="4" y="2"/>
                </a:lnTo>
                <a:lnTo>
                  <a:pt x="0" y="2"/>
                </a:lnTo>
                <a:lnTo>
                  <a:pt x="0" y="11"/>
                </a:lnTo>
                <a:close/>
              </a:path>
            </a:pathLst>
          </a:custGeom>
          <a:solidFill>
            <a:srgbClr val="000000"/>
          </a:solidFill>
          <a:ln w="9525">
            <a:solidFill>
              <a:srgbClr val="0238C0"/>
            </a:solidFill>
            <a:round/>
            <a:headEnd/>
            <a:tailEnd/>
          </a:ln>
        </xdr:spPr>
      </xdr:sp>
      <xdr:sp macro="" textlink="">
        <xdr:nvSpPr>
          <xdr:cNvPr id="26494" name="Freeform 543"/>
          <xdr:cNvSpPr>
            <a:spLocks/>
          </xdr:cNvSpPr>
        </xdr:nvSpPr>
        <xdr:spPr bwMode="auto">
          <a:xfrm>
            <a:off x="284" y="2161"/>
            <a:ext cx="1" cy="3"/>
          </a:xfrm>
          <a:custGeom>
            <a:avLst/>
            <a:gdLst>
              <a:gd name="T0" fmla="*/ 1 w 10"/>
              <a:gd name="T1" fmla="*/ 3 h 11"/>
              <a:gd name="T2" fmla="*/ 1 w 10"/>
              <a:gd name="T3" fmla="*/ 3 h 11"/>
              <a:gd name="T4" fmla="*/ 1 w 10"/>
              <a:gd name="T5" fmla="*/ 3 h 11"/>
              <a:gd name="T6" fmla="*/ 1 w 10"/>
              <a:gd name="T7" fmla="*/ 1 h 11"/>
              <a:gd name="T8" fmla="*/ 1 w 10"/>
              <a:gd name="T9" fmla="*/ 1 h 11"/>
              <a:gd name="T10" fmla="*/ 1 w 10"/>
              <a:gd name="T11" fmla="*/ 1 h 11"/>
              <a:gd name="T12" fmla="*/ 0 w 10"/>
              <a:gd name="T13" fmla="*/ 1 h 11"/>
              <a:gd name="T14" fmla="*/ 1 w 10"/>
              <a:gd name="T15" fmla="*/ 2 h 11"/>
              <a:gd name="T16" fmla="*/ 1 w 10"/>
              <a:gd name="T17" fmla="*/ 2 h 11"/>
              <a:gd name="T18" fmla="*/ 1 w 10"/>
              <a:gd name="T19" fmla="*/ 1 h 11"/>
              <a:gd name="T20" fmla="*/ 1 w 10"/>
              <a:gd name="T21" fmla="*/ 1 h 11"/>
              <a:gd name="T22" fmla="*/ 1 w 10"/>
              <a:gd name="T23" fmla="*/ 0 h 11"/>
              <a:gd name="T24" fmla="*/ 0 w 10"/>
              <a:gd name="T25" fmla="*/ 0 h 11"/>
              <a:gd name="T26" fmla="*/ 0 w 10"/>
              <a:gd name="T27" fmla="*/ 1 h 11"/>
              <a:gd name="T28" fmla="*/ 0 w 10"/>
              <a:gd name="T29" fmla="*/ 1 h 11"/>
              <a:gd name="T30" fmla="*/ 0 w 10"/>
              <a:gd name="T31" fmla="*/ 2 h 11"/>
              <a:gd name="T32" fmla="*/ 1 w 10"/>
              <a:gd name="T33" fmla="*/ 2 h 11"/>
              <a:gd name="T34" fmla="*/ 0 w 10"/>
              <a:gd name="T35" fmla="*/ 2 h 11"/>
              <a:gd name="T36" fmla="*/ 1 w 10"/>
              <a:gd name="T37" fmla="*/ 1 h 11"/>
              <a:gd name="T38" fmla="*/ 1 w 10"/>
              <a:gd name="T39" fmla="*/ 1 h 11"/>
              <a:gd name="T40" fmla="*/ 0 w 10"/>
              <a:gd name="T41" fmla="*/ 2 h 11"/>
              <a:gd name="T42" fmla="*/ 0 w 10"/>
              <a:gd name="T43" fmla="*/ 2 h 11"/>
              <a:gd name="T44" fmla="*/ 1 w 10"/>
              <a:gd name="T45" fmla="*/ 2 h 11"/>
              <a:gd name="T46" fmla="*/ 1 w 10"/>
              <a:gd name="T47" fmla="*/ 3 h 11"/>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w 10"/>
              <a:gd name="T73" fmla="*/ 0 h 11"/>
              <a:gd name="T74" fmla="*/ 10 w 10"/>
              <a:gd name="T75" fmla="*/ 11 h 11"/>
            </a:gdLst>
            <a:ahLst/>
            <a:cxnLst>
              <a:cxn ang="T48">
                <a:pos x="T0" y="T1"/>
              </a:cxn>
              <a:cxn ang="T49">
                <a:pos x="T2" y="T3"/>
              </a:cxn>
              <a:cxn ang="T50">
                <a:pos x="T4" y="T5"/>
              </a:cxn>
              <a:cxn ang="T51">
                <a:pos x="T6" y="T7"/>
              </a:cxn>
              <a:cxn ang="T52">
                <a:pos x="T8" y="T9"/>
              </a:cxn>
              <a:cxn ang="T53">
                <a:pos x="T10" y="T11"/>
              </a:cxn>
              <a:cxn ang="T54">
                <a:pos x="T12" y="T13"/>
              </a:cxn>
              <a:cxn ang="T55">
                <a:pos x="T14" y="T15"/>
              </a:cxn>
              <a:cxn ang="T56">
                <a:pos x="T16" y="T17"/>
              </a:cxn>
              <a:cxn ang="T57">
                <a:pos x="T18" y="T19"/>
              </a:cxn>
              <a:cxn ang="T58">
                <a:pos x="T20" y="T21"/>
              </a:cxn>
              <a:cxn ang="T59">
                <a:pos x="T22" y="T23"/>
              </a:cxn>
              <a:cxn ang="T60">
                <a:pos x="T24" y="T25"/>
              </a:cxn>
              <a:cxn ang="T61">
                <a:pos x="T26" y="T27"/>
              </a:cxn>
              <a:cxn ang="T62">
                <a:pos x="T28" y="T29"/>
              </a:cxn>
              <a:cxn ang="T63">
                <a:pos x="T30" y="T31"/>
              </a:cxn>
              <a:cxn ang="T64">
                <a:pos x="T32" y="T33"/>
              </a:cxn>
              <a:cxn ang="T65">
                <a:pos x="T34" y="T35"/>
              </a:cxn>
              <a:cxn ang="T66">
                <a:pos x="T36" y="T37"/>
              </a:cxn>
              <a:cxn ang="T67">
                <a:pos x="T38" y="T39"/>
              </a:cxn>
              <a:cxn ang="T68">
                <a:pos x="T40" y="T41"/>
              </a:cxn>
              <a:cxn ang="T69">
                <a:pos x="T42" y="T43"/>
              </a:cxn>
              <a:cxn ang="T70">
                <a:pos x="T44" y="T45"/>
              </a:cxn>
              <a:cxn ang="T71">
                <a:pos x="T46" y="T47"/>
              </a:cxn>
            </a:cxnLst>
            <a:rect l="T72" t="T73" r="T74" b="T75"/>
            <a:pathLst>
              <a:path w="10" h="11">
                <a:moveTo>
                  <a:pt x="6" y="10"/>
                </a:moveTo>
                <a:lnTo>
                  <a:pt x="6" y="11"/>
                </a:lnTo>
                <a:lnTo>
                  <a:pt x="10" y="11"/>
                </a:lnTo>
                <a:lnTo>
                  <a:pt x="10" y="4"/>
                </a:lnTo>
                <a:lnTo>
                  <a:pt x="8" y="4"/>
                </a:lnTo>
                <a:lnTo>
                  <a:pt x="8" y="2"/>
                </a:lnTo>
                <a:lnTo>
                  <a:pt x="2" y="4"/>
                </a:lnTo>
                <a:lnTo>
                  <a:pt x="6" y="6"/>
                </a:lnTo>
                <a:lnTo>
                  <a:pt x="8" y="6"/>
                </a:lnTo>
                <a:lnTo>
                  <a:pt x="8" y="2"/>
                </a:lnTo>
                <a:lnTo>
                  <a:pt x="6" y="2"/>
                </a:lnTo>
                <a:lnTo>
                  <a:pt x="6" y="0"/>
                </a:lnTo>
                <a:lnTo>
                  <a:pt x="0" y="0"/>
                </a:lnTo>
                <a:lnTo>
                  <a:pt x="0" y="4"/>
                </a:lnTo>
                <a:lnTo>
                  <a:pt x="2" y="4"/>
                </a:lnTo>
                <a:lnTo>
                  <a:pt x="2" y="6"/>
                </a:lnTo>
                <a:lnTo>
                  <a:pt x="6" y="6"/>
                </a:lnTo>
                <a:lnTo>
                  <a:pt x="4" y="6"/>
                </a:lnTo>
                <a:lnTo>
                  <a:pt x="6" y="2"/>
                </a:lnTo>
                <a:lnTo>
                  <a:pt x="6" y="4"/>
                </a:lnTo>
                <a:lnTo>
                  <a:pt x="4" y="6"/>
                </a:lnTo>
                <a:lnTo>
                  <a:pt x="4" y="8"/>
                </a:lnTo>
                <a:lnTo>
                  <a:pt x="6" y="8"/>
                </a:lnTo>
                <a:lnTo>
                  <a:pt x="6" y="10"/>
                </a:lnTo>
                <a:close/>
              </a:path>
            </a:pathLst>
          </a:custGeom>
          <a:solidFill>
            <a:srgbClr val="FFCC66"/>
          </a:solidFill>
          <a:ln w="9525">
            <a:solidFill>
              <a:srgbClr val="0238C0"/>
            </a:solidFill>
            <a:round/>
            <a:headEnd/>
            <a:tailEnd/>
          </a:ln>
        </xdr:spPr>
      </xdr:sp>
      <xdr:sp macro="" textlink="">
        <xdr:nvSpPr>
          <xdr:cNvPr id="26495" name="Freeform 544"/>
          <xdr:cNvSpPr>
            <a:spLocks/>
          </xdr:cNvSpPr>
        </xdr:nvSpPr>
        <xdr:spPr bwMode="auto">
          <a:xfrm>
            <a:off x="312" y="2173"/>
            <a:ext cx="9" cy="23"/>
          </a:xfrm>
          <a:custGeom>
            <a:avLst/>
            <a:gdLst>
              <a:gd name="T0" fmla="*/ 1 w 43"/>
              <a:gd name="T1" fmla="*/ 0 h 107"/>
              <a:gd name="T2" fmla="*/ 1 w 43"/>
              <a:gd name="T3" fmla="*/ 0 h 107"/>
              <a:gd name="T4" fmla="*/ 0 w 43"/>
              <a:gd name="T5" fmla="*/ 0 h 107"/>
              <a:gd name="T6" fmla="*/ 0 w 43"/>
              <a:gd name="T7" fmla="*/ 0 h 107"/>
              <a:gd name="T8" fmla="*/ 8 w 43"/>
              <a:gd name="T9" fmla="*/ 23 h 107"/>
              <a:gd name="T10" fmla="*/ 8 w 43"/>
              <a:gd name="T11" fmla="*/ 23 h 107"/>
              <a:gd name="T12" fmla="*/ 9 w 43"/>
              <a:gd name="T13" fmla="*/ 23 h 107"/>
              <a:gd name="T14" fmla="*/ 9 w 43"/>
              <a:gd name="T15" fmla="*/ 23 h 107"/>
              <a:gd name="T16" fmla="*/ 1 w 43"/>
              <a:gd name="T17" fmla="*/ 0 h 107"/>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43"/>
              <a:gd name="T28" fmla="*/ 0 h 107"/>
              <a:gd name="T29" fmla="*/ 43 w 43"/>
              <a:gd name="T30" fmla="*/ 107 h 107"/>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43" h="107">
                <a:moveTo>
                  <a:pt x="3" y="2"/>
                </a:moveTo>
                <a:lnTo>
                  <a:pt x="3" y="0"/>
                </a:lnTo>
                <a:lnTo>
                  <a:pt x="0" y="0"/>
                </a:lnTo>
                <a:lnTo>
                  <a:pt x="0" y="2"/>
                </a:lnTo>
                <a:lnTo>
                  <a:pt x="39" y="105"/>
                </a:lnTo>
                <a:lnTo>
                  <a:pt x="39" y="107"/>
                </a:lnTo>
                <a:lnTo>
                  <a:pt x="43" y="107"/>
                </a:lnTo>
                <a:lnTo>
                  <a:pt x="43" y="105"/>
                </a:lnTo>
                <a:lnTo>
                  <a:pt x="3" y="2"/>
                </a:lnTo>
                <a:close/>
              </a:path>
            </a:pathLst>
          </a:custGeom>
          <a:solidFill>
            <a:srgbClr val="FFCC66"/>
          </a:solidFill>
          <a:ln w="9525">
            <a:solidFill>
              <a:srgbClr val="0238C0"/>
            </a:solidFill>
            <a:round/>
            <a:headEnd/>
            <a:tailEnd/>
          </a:ln>
        </xdr:spPr>
      </xdr:sp>
      <xdr:sp macro="" textlink="">
        <xdr:nvSpPr>
          <xdr:cNvPr id="26496" name="Freeform 545"/>
          <xdr:cNvSpPr>
            <a:spLocks/>
          </xdr:cNvSpPr>
        </xdr:nvSpPr>
        <xdr:spPr bwMode="auto">
          <a:xfrm>
            <a:off x="313" y="2173"/>
            <a:ext cx="10" cy="23"/>
          </a:xfrm>
          <a:custGeom>
            <a:avLst/>
            <a:gdLst>
              <a:gd name="T0" fmla="*/ 1 w 46"/>
              <a:gd name="T1" fmla="*/ 0 h 107"/>
              <a:gd name="T2" fmla="*/ 1 w 46"/>
              <a:gd name="T3" fmla="*/ 0 h 107"/>
              <a:gd name="T4" fmla="*/ 0 w 46"/>
              <a:gd name="T5" fmla="*/ 0 h 107"/>
              <a:gd name="T6" fmla="*/ 0 w 46"/>
              <a:gd name="T7" fmla="*/ 0 h 107"/>
              <a:gd name="T8" fmla="*/ 9 w 46"/>
              <a:gd name="T9" fmla="*/ 23 h 107"/>
              <a:gd name="T10" fmla="*/ 9 w 46"/>
              <a:gd name="T11" fmla="*/ 23 h 107"/>
              <a:gd name="T12" fmla="*/ 10 w 46"/>
              <a:gd name="T13" fmla="*/ 23 h 107"/>
              <a:gd name="T14" fmla="*/ 10 w 46"/>
              <a:gd name="T15" fmla="*/ 23 h 107"/>
              <a:gd name="T16" fmla="*/ 1 w 46"/>
              <a:gd name="T17" fmla="*/ 0 h 107"/>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46"/>
              <a:gd name="T28" fmla="*/ 0 h 107"/>
              <a:gd name="T29" fmla="*/ 46 w 46"/>
              <a:gd name="T30" fmla="*/ 107 h 107"/>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46" h="107">
                <a:moveTo>
                  <a:pt x="4" y="2"/>
                </a:moveTo>
                <a:lnTo>
                  <a:pt x="4" y="0"/>
                </a:lnTo>
                <a:lnTo>
                  <a:pt x="0" y="0"/>
                </a:lnTo>
                <a:lnTo>
                  <a:pt x="0" y="2"/>
                </a:lnTo>
                <a:lnTo>
                  <a:pt x="42" y="105"/>
                </a:lnTo>
                <a:lnTo>
                  <a:pt x="42" y="107"/>
                </a:lnTo>
                <a:lnTo>
                  <a:pt x="46" y="107"/>
                </a:lnTo>
                <a:lnTo>
                  <a:pt x="46" y="105"/>
                </a:lnTo>
                <a:lnTo>
                  <a:pt x="4" y="2"/>
                </a:lnTo>
                <a:close/>
              </a:path>
            </a:pathLst>
          </a:custGeom>
          <a:solidFill>
            <a:srgbClr val="FFCC66"/>
          </a:solidFill>
          <a:ln w="9525">
            <a:solidFill>
              <a:srgbClr val="0238C0"/>
            </a:solidFill>
            <a:round/>
            <a:headEnd/>
            <a:tailEnd/>
          </a:ln>
        </xdr:spPr>
      </xdr:sp>
      <xdr:sp macro="" textlink="">
        <xdr:nvSpPr>
          <xdr:cNvPr id="26497" name="Freeform 546"/>
          <xdr:cNvSpPr>
            <a:spLocks/>
          </xdr:cNvSpPr>
        </xdr:nvSpPr>
        <xdr:spPr bwMode="auto">
          <a:xfrm>
            <a:off x="321" y="2178"/>
            <a:ext cx="5" cy="10"/>
          </a:xfrm>
          <a:custGeom>
            <a:avLst/>
            <a:gdLst>
              <a:gd name="T0" fmla="*/ 1 w 26"/>
              <a:gd name="T1" fmla="*/ 0 h 45"/>
              <a:gd name="T2" fmla="*/ 1 w 26"/>
              <a:gd name="T3" fmla="*/ 0 h 45"/>
              <a:gd name="T4" fmla="*/ 0 w 26"/>
              <a:gd name="T5" fmla="*/ 0 h 45"/>
              <a:gd name="T6" fmla="*/ 0 w 26"/>
              <a:gd name="T7" fmla="*/ 0 h 45"/>
              <a:gd name="T8" fmla="*/ 4 w 26"/>
              <a:gd name="T9" fmla="*/ 10 h 45"/>
              <a:gd name="T10" fmla="*/ 4 w 26"/>
              <a:gd name="T11" fmla="*/ 10 h 45"/>
              <a:gd name="T12" fmla="*/ 5 w 26"/>
              <a:gd name="T13" fmla="*/ 10 h 45"/>
              <a:gd name="T14" fmla="*/ 5 w 26"/>
              <a:gd name="T15" fmla="*/ 10 h 45"/>
              <a:gd name="T16" fmla="*/ 1 w 26"/>
              <a:gd name="T17" fmla="*/ 0 h 45"/>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26"/>
              <a:gd name="T28" fmla="*/ 0 h 45"/>
              <a:gd name="T29" fmla="*/ 26 w 26"/>
              <a:gd name="T30" fmla="*/ 45 h 45"/>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26" h="45">
                <a:moveTo>
                  <a:pt x="4" y="2"/>
                </a:moveTo>
                <a:lnTo>
                  <a:pt x="4" y="0"/>
                </a:lnTo>
                <a:lnTo>
                  <a:pt x="0" y="0"/>
                </a:lnTo>
                <a:lnTo>
                  <a:pt x="0" y="2"/>
                </a:lnTo>
                <a:lnTo>
                  <a:pt x="22" y="43"/>
                </a:lnTo>
                <a:lnTo>
                  <a:pt x="22" y="45"/>
                </a:lnTo>
                <a:lnTo>
                  <a:pt x="26" y="45"/>
                </a:lnTo>
                <a:lnTo>
                  <a:pt x="26" y="43"/>
                </a:lnTo>
                <a:lnTo>
                  <a:pt x="4" y="2"/>
                </a:lnTo>
                <a:close/>
              </a:path>
            </a:pathLst>
          </a:custGeom>
          <a:solidFill>
            <a:srgbClr val="FFCC66"/>
          </a:solidFill>
          <a:ln w="9525">
            <a:solidFill>
              <a:srgbClr val="0238C0"/>
            </a:solidFill>
            <a:round/>
            <a:headEnd/>
            <a:tailEnd/>
          </a:ln>
        </xdr:spPr>
      </xdr:sp>
      <xdr:sp macro="" textlink="">
        <xdr:nvSpPr>
          <xdr:cNvPr id="26498" name="Freeform 547"/>
          <xdr:cNvSpPr>
            <a:spLocks/>
          </xdr:cNvSpPr>
        </xdr:nvSpPr>
        <xdr:spPr bwMode="auto">
          <a:xfrm>
            <a:off x="312" y="2178"/>
            <a:ext cx="3" cy="3"/>
          </a:xfrm>
          <a:custGeom>
            <a:avLst/>
            <a:gdLst>
              <a:gd name="T0" fmla="*/ 1 w 9"/>
              <a:gd name="T1" fmla="*/ 0 h 17"/>
              <a:gd name="T2" fmla="*/ 1 w 9"/>
              <a:gd name="T3" fmla="*/ 0 h 17"/>
              <a:gd name="T4" fmla="*/ 0 w 9"/>
              <a:gd name="T5" fmla="*/ 0 h 17"/>
              <a:gd name="T6" fmla="*/ 0 w 9"/>
              <a:gd name="T7" fmla="*/ 0 h 17"/>
              <a:gd name="T8" fmla="*/ 2 w 9"/>
              <a:gd name="T9" fmla="*/ 3 h 17"/>
              <a:gd name="T10" fmla="*/ 2 w 9"/>
              <a:gd name="T11" fmla="*/ 3 h 17"/>
              <a:gd name="T12" fmla="*/ 3 w 9"/>
              <a:gd name="T13" fmla="*/ 3 h 17"/>
              <a:gd name="T14" fmla="*/ 3 w 9"/>
              <a:gd name="T15" fmla="*/ 3 h 17"/>
              <a:gd name="T16" fmla="*/ 1 w 9"/>
              <a:gd name="T17" fmla="*/ 0 h 17"/>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9"/>
              <a:gd name="T28" fmla="*/ 0 h 17"/>
              <a:gd name="T29" fmla="*/ 9 w 9"/>
              <a:gd name="T30" fmla="*/ 17 h 17"/>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9" h="17">
                <a:moveTo>
                  <a:pt x="3" y="2"/>
                </a:moveTo>
                <a:lnTo>
                  <a:pt x="3" y="0"/>
                </a:lnTo>
                <a:lnTo>
                  <a:pt x="0" y="0"/>
                </a:lnTo>
                <a:lnTo>
                  <a:pt x="0" y="2"/>
                </a:lnTo>
                <a:lnTo>
                  <a:pt x="5" y="15"/>
                </a:lnTo>
                <a:lnTo>
                  <a:pt x="5" y="17"/>
                </a:lnTo>
                <a:lnTo>
                  <a:pt x="9" y="17"/>
                </a:lnTo>
                <a:lnTo>
                  <a:pt x="9" y="15"/>
                </a:lnTo>
                <a:lnTo>
                  <a:pt x="3" y="2"/>
                </a:lnTo>
                <a:close/>
              </a:path>
            </a:pathLst>
          </a:custGeom>
          <a:solidFill>
            <a:srgbClr val="FFCC66"/>
          </a:solidFill>
          <a:ln w="9525">
            <a:solidFill>
              <a:srgbClr val="0238C0"/>
            </a:solidFill>
            <a:round/>
            <a:headEnd/>
            <a:tailEnd/>
          </a:ln>
        </xdr:spPr>
      </xdr:sp>
      <xdr:sp macro="" textlink="">
        <xdr:nvSpPr>
          <xdr:cNvPr id="26499" name="Freeform 548"/>
          <xdr:cNvSpPr>
            <a:spLocks/>
          </xdr:cNvSpPr>
        </xdr:nvSpPr>
        <xdr:spPr bwMode="auto">
          <a:xfrm>
            <a:off x="315" y="2184"/>
            <a:ext cx="2" cy="5"/>
          </a:xfrm>
          <a:custGeom>
            <a:avLst/>
            <a:gdLst>
              <a:gd name="T0" fmla="*/ 1 w 12"/>
              <a:gd name="T1" fmla="*/ 0 h 24"/>
              <a:gd name="T2" fmla="*/ 1 w 12"/>
              <a:gd name="T3" fmla="*/ 0 h 24"/>
              <a:gd name="T4" fmla="*/ 0 w 12"/>
              <a:gd name="T5" fmla="*/ 0 h 24"/>
              <a:gd name="T6" fmla="*/ 0 w 12"/>
              <a:gd name="T7" fmla="*/ 0 h 24"/>
              <a:gd name="T8" fmla="*/ 1 w 12"/>
              <a:gd name="T9" fmla="*/ 5 h 24"/>
              <a:gd name="T10" fmla="*/ 1 w 12"/>
              <a:gd name="T11" fmla="*/ 5 h 24"/>
              <a:gd name="T12" fmla="*/ 2 w 12"/>
              <a:gd name="T13" fmla="*/ 5 h 24"/>
              <a:gd name="T14" fmla="*/ 2 w 12"/>
              <a:gd name="T15" fmla="*/ 5 h 24"/>
              <a:gd name="T16" fmla="*/ 1 w 12"/>
              <a:gd name="T17" fmla="*/ 0 h 24"/>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12"/>
              <a:gd name="T28" fmla="*/ 0 h 24"/>
              <a:gd name="T29" fmla="*/ 12 w 12"/>
              <a:gd name="T30" fmla="*/ 24 h 24"/>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12" h="24">
                <a:moveTo>
                  <a:pt x="4" y="2"/>
                </a:moveTo>
                <a:lnTo>
                  <a:pt x="4" y="0"/>
                </a:lnTo>
                <a:lnTo>
                  <a:pt x="0" y="0"/>
                </a:lnTo>
                <a:lnTo>
                  <a:pt x="0" y="2"/>
                </a:lnTo>
                <a:lnTo>
                  <a:pt x="8" y="22"/>
                </a:lnTo>
                <a:lnTo>
                  <a:pt x="8" y="24"/>
                </a:lnTo>
                <a:lnTo>
                  <a:pt x="12" y="24"/>
                </a:lnTo>
                <a:lnTo>
                  <a:pt x="12" y="22"/>
                </a:lnTo>
                <a:lnTo>
                  <a:pt x="4" y="2"/>
                </a:lnTo>
                <a:close/>
              </a:path>
            </a:pathLst>
          </a:custGeom>
          <a:solidFill>
            <a:srgbClr val="FFCC66"/>
          </a:solidFill>
          <a:ln w="9525">
            <a:solidFill>
              <a:srgbClr val="0238C0"/>
            </a:solidFill>
            <a:round/>
            <a:headEnd/>
            <a:tailEnd/>
          </a:ln>
        </xdr:spPr>
      </xdr:sp>
      <xdr:sp macro="" textlink="">
        <xdr:nvSpPr>
          <xdr:cNvPr id="26500" name="Freeform 549"/>
          <xdr:cNvSpPr>
            <a:spLocks/>
          </xdr:cNvSpPr>
        </xdr:nvSpPr>
        <xdr:spPr bwMode="auto">
          <a:xfrm>
            <a:off x="303" y="2175"/>
            <a:ext cx="8" cy="2"/>
          </a:xfrm>
          <a:custGeom>
            <a:avLst/>
            <a:gdLst>
              <a:gd name="T0" fmla="*/ 0 w 38"/>
              <a:gd name="T1" fmla="*/ 0 h 4"/>
              <a:gd name="T2" fmla="*/ 0 w 38"/>
              <a:gd name="T3" fmla="*/ 0 h 4"/>
              <a:gd name="T4" fmla="*/ 0 w 38"/>
              <a:gd name="T5" fmla="*/ 2 h 4"/>
              <a:gd name="T6" fmla="*/ 8 w 38"/>
              <a:gd name="T7" fmla="*/ 2 h 4"/>
              <a:gd name="T8" fmla="*/ 8 w 38"/>
              <a:gd name="T9" fmla="*/ 0 h 4"/>
              <a:gd name="T10" fmla="*/ 8 w 38"/>
              <a:gd name="T11" fmla="*/ 0 h 4"/>
              <a:gd name="T12" fmla="*/ 0 w 38"/>
              <a:gd name="T13" fmla="*/ 0 h 4"/>
              <a:gd name="T14" fmla="*/ 0 60000 65536"/>
              <a:gd name="T15" fmla="*/ 0 60000 65536"/>
              <a:gd name="T16" fmla="*/ 0 60000 65536"/>
              <a:gd name="T17" fmla="*/ 0 60000 65536"/>
              <a:gd name="T18" fmla="*/ 0 60000 65536"/>
              <a:gd name="T19" fmla="*/ 0 60000 65536"/>
              <a:gd name="T20" fmla="*/ 0 60000 65536"/>
              <a:gd name="T21" fmla="*/ 0 w 38"/>
              <a:gd name="T22" fmla="*/ 0 h 4"/>
              <a:gd name="T23" fmla="*/ 38 w 38"/>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38" h="4">
                <a:moveTo>
                  <a:pt x="2" y="0"/>
                </a:moveTo>
                <a:lnTo>
                  <a:pt x="0" y="0"/>
                </a:lnTo>
                <a:lnTo>
                  <a:pt x="0" y="4"/>
                </a:lnTo>
                <a:lnTo>
                  <a:pt x="38" y="4"/>
                </a:lnTo>
                <a:lnTo>
                  <a:pt x="38" y="0"/>
                </a:lnTo>
                <a:lnTo>
                  <a:pt x="36" y="0"/>
                </a:lnTo>
                <a:lnTo>
                  <a:pt x="2" y="0"/>
                </a:lnTo>
                <a:close/>
              </a:path>
            </a:pathLst>
          </a:custGeom>
          <a:solidFill>
            <a:srgbClr val="FFCC66"/>
          </a:solidFill>
          <a:ln w="9525">
            <a:solidFill>
              <a:srgbClr val="0238C0"/>
            </a:solidFill>
            <a:round/>
            <a:headEnd/>
            <a:tailEnd/>
          </a:ln>
        </xdr:spPr>
      </xdr:sp>
      <xdr:sp macro="" textlink="">
        <xdr:nvSpPr>
          <xdr:cNvPr id="26501" name="Freeform 550"/>
          <xdr:cNvSpPr>
            <a:spLocks/>
          </xdr:cNvSpPr>
        </xdr:nvSpPr>
        <xdr:spPr bwMode="auto">
          <a:xfrm>
            <a:off x="315" y="2175"/>
            <a:ext cx="5" cy="2"/>
          </a:xfrm>
          <a:custGeom>
            <a:avLst/>
            <a:gdLst>
              <a:gd name="T0" fmla="*/ 0 w 22"/>
              <a:gd name="T1" fmla="*/ 0 h 4"/>
              <a:gd name="T2" fmla="*/ 0 w 22"/>
              <a:gd name="T3" fmla="*/ 0 h 4"/>
              <a:gd name="T4" fmla="*/ 0 w 22"/>
              <a:gd name="T5" fmla="*/ 2 h 4"/>
              <a:gd name="T6" fmla="*/ 5 w 22"/>
              <a:gd name="T7" fmla="*/ 2 h 4"/>
              <a:gd name="T8" fmla="*/ 5 w 22"/>
              <a:gd name="T9" fmla="*/ 0 h 4"/>
              <a:gd name="T10" fmla="*/ 5 w 22"/>
              <a:gd name="T11" fmla="*/ 0 h 4"/>
              <a:gd name="T12" fmla="*/ 0 w 22"/>
              <a:gd name="T13" fmla="*/ 0 h 4"/>
              <a:gd name="T14" fmla="*/ 0 60000 65536"/>
              <a:gd name="T15" fmla="*/ 0 60000 65536"/>
              <a:gd name="T16" fmla="*/ 0 60000 65536"/>
              <a:gd name="T17" fmla="*/ 0 60000 65536"/>
              <a:gd name="T18" fmla="*/ 0 60000 65536"/>
              <a:gd name="T19" fmla="*/ 0 60000 65536"/>
              <a:gd name="T20" fmla="*/ 0 60000 65536"/>
              <a:gd name="T21" fmla="*/ 0 w 22"/>
              <a:gd name="T22" fmla="*/ 0 h 4"/>
              <a:gd name="T23" fmla="*/ 22 w 22"/>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22" h="4">
                <a:moveTo>
                  <a:pt x="2" y="0"/>
                </a:moveTo>
                <a:lnTo>
                  <a:pt x="0" y="0"/>
                </a:lnTo>
                <a:lnTo>
                  <a:pt x="0" y="4"/>
                </a:lnTo>
                <a:lnTo>
                  <a:pt x="22" y="4"/>
                </a:lnTo>
                <a:lnTo>
                  <a:pt x="22" y="0"/>
                </a:lnTo>
                <a:lnTo>
                  <a:pt x="20" y="0"/>
                </a:lnTo>
                <a:lnTo>
                  <a:pt x="2" y="0"/>
                </a:lnTo>
                <a:close/>
              </a:path>
            </a:pathLst>
          </a:custGeom>
          <a:solidFill>
            <a:srgbClr val="FFCC66"/>
          </a:solidFill>
          <a:ln w="9525">
            <a:solidFill>
              <a:srgbClr val="0238C0"/>
            </a:solidFill>
            <a:round/>
            <a:headEnd/>
            <a:tailEnd/>
          </a:ln>
        </xdr:spPr>
      </xdr:sp>
      <xdr:sp macro="" textlink="">
        <xdr:nvSpPr>
          <xdr:cNvPr id="26502" name="Freeform 551"/>
          <xdr:cNvSpPr>
            <a:spLocks/>
          </xdr:cNvSpPr>
        </xdr:nvSpPr>
        <xdr:spPr bwMode="auto">
          <a:xfrm>
            <a:off x="312" y="2173"/>
            <a:ext cx="1" cy="2"/>
          </a:xfrm>
          <a:custGeom>
            <a:avLst/>
            <a:gdLst>
              <a:gd name="T0" fmla="*/ 1 w 4"/>
              <a:gd name="T1" fmla="*/ 0 h 14"/>
              <a:gd name="T2" fmla="*/ 1 w 4"/>
              <a:gd name="T3" fmla="*/ 0 h 14"/>
              <a:gd name="T4" fmla="*/ 0 w 4"/>
              <a:gd name="T5" fmla="*/ 0 h 14"/>
              <a:gd name="T6" fmla="*/ 0 w 4"/>
              <a:gd name="T7" fmla="*/ 2 h 14"/>
              <a:gd name="T8" fmla="*/ 1 w 4"/>
              <a:gd name="T9" fmla="*/ 2 h 14"/>
              <a:gd name="T10" fmla="*/ 1 w 4"/>
              <a:gd name="T11" fmla="*/ 2 h 14"/>
              <a:gd name="T12" fmla="*/ 1 w 4"/>
              <a:gd name="T13" fmla="*/ 0 h 14"/>
              <a:gd name="T14" fmla="*/ 0 60000 65536"/>
              <a:gd name="T15" fmla="*/ 0 60000 65536"/>
              <a:gd name="T16" fmla="*/ 0 60000 65536"/>
              <a:gd name="T17" fmla="*/ 0 60000 65536"/>
              <a:gd name="T18" fmla="*/ 0 60000 65536"/>
              <a:gd name="T19" fmla="*/ 0 60000 65536"/>
              <a:gd name="T20" fmla="*/ 0 60000 65536"/>
              <a:gd name="T21" fmla="*/ 0 w 4"/>
              <a:gd name="T22" fmla="*/ 0 h 14"/>
              <a:gd name="T23" fmla="*/ 4 w 4"/>
              <a:gd name="T24" fmla="*/ 14 h 1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14">
                <a:moveTo>
                  <a:pt x="4" y="2"/>
                </a:moveTo>
                <a:lnTo>
                  <a:pt x="4" y="0"/>
                </a:lnTo>
                <a:lnTo>
                  <a:pt x="0" y="0"/>
                </a:lnTo>
                <a:lnTo>
                  <a:pt x="0" y="14"/>
                </a:lnTo>
                <a:lnTo>
                  <a:pt x="4" y="14"/>
                </a:lnTo>
                <a:lnTo>
                  <a:pt x="4" y="12"/>
                </a:lnTo>
                <a:lnTo>
                  <a:pt x="4" y="2"/>
                </a:lnTo>
                <a:close/>
              </a:path>
            </a:pathLst>
          </a:custGeom>
          <a:solidFill>
            <a:srgbClr val="FFCC66"/>
          </a:solidFill>
          <a:ln w="9525">
            <a:solidFill>
              <a:srgbClr val="0238C0"/>
            </a:solidFill>
            <a:round/>
            <a:headEnd/>
            <a:tailEnd/>
          </a:ln>
        </xdr:spPr>
      </xdr:sp>
      <xdr:sp macro="" textlink="">
        <xdr:nvSpPr>
          <xdr:cNvPr id="26503" name="Freeform 552"/>
          <xdr:cNvSpPr>
            <a:spLocks/>
          </xdr:cNvSpPr>
        </xdr:nvSpPr>
        <xdr:spPr bwMode="auto">
          <a:xfrm>
            <a:off x="320" y="2168"/>
            <a:ext cx="1" cy="9"/>
          </a:xfrm>
          <a:custGeom>
            <a:avLst/>
            <a:gdLst>
              <a:gd name="T0" fmla="*/ 1 w 4"/>
              <a:gd name="T1" fmla="*/ 1 h 31"/>
              <a:gd name="T2" fmla="*/ 1 w 4"/>
              <a:gd name="T3" fmla="*/ 0 h 31"/>
              <a:gd name="T4" fmla="*/ 0 w 4"/>
              <a:gd name="T5" fmla="*/ 0 h 31"/>
              <a:gd name="T6" fmla="*/ 0 w 4"/>
              <a:gd name="T7" fmla="*/ 9 h 31"/>
              <a:gd name="T8" fmla="*/ 1 w 4"/>
              <a:gd name="T9" fmla="*/ 9 h 31"/>
              <a:gd name="T10" fmla="*/ 1 w 4"/>
              <a:gd name="T11" fmla="*/ 8 h 31"/>
              <a:gd name="T12" fmla="*/ 1 w 4"/>
              <a:gd name="T13" fmla="*/ 1 h 31"/>
              <a:gd name="T14" fmla="*/ 0 60000 65536"/>
              <a:gd name="T15" fmla="*/ 0 60000 65536"/>
              <a:gd name="T16" fmla="*/ 0 60000 65536"/>
              <a:gd name="T17" fmla="*/ 0 60000 65536"/>
              <a:gd name="T18" fmla="*/ 0 60000 65536"/>
              <a:gd name="T19" fmla="*/ 0 60000 65536"/>
              <a:gd name="T20" fmla="*/ 0 60000 65536"/>
              <a:gd name="T21" fmla="*/ 0 w 4"/>
              <a:gd name="T22" fmla="*/ 0 h 31"/>
              <a:gd name="T23" fmla="*/ 4 w 4"/>
              <a:gd name="T24" fmla="*/ 31 h 31"/>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31">
                <a:moveTo>
                  <a:pt x="4" y="2"/>
                </a:moveTo>
                <a:lnTo>
                  <a:pt x="4" y="0"/>
                </a:lnTo>
                <a:lnTo>
                  <a:pt x="0" y="0"/>
                </a:lnTo>
                <a:lnTo>
                  <a:pt x="0" y="31"/>
                </a:lnTo>
                <a:lnTo>
                  <a:pt x="4" y="31"/>
                </a:lnTo>
                <a:lnTo>
                  <a:pt x="4" y="29"/>
                </a:lnTo>
                <a:lnTo>
                  <a:pt x="4" y="2"/>
                </a:lnTo>
                <a:close/>
              </a:path>
            </a:pathLst>
          </a:custGeom>
          <a:solidFill>
            <a:srgbClr val="FFCC66"/>
          </a:solidFill>
          <a:ln w="9525">
            <a:solidFill>
              <a:srgbClr val="0238C0"/>
            </a:solidFill>
            <a:round/>
            <a:headEnd/>
            <a:tailEnd/>
          </a:ln>
        </xdr:spPr>
      </xdr:sp>
      <xdr:sp macro="" textlink="">
        <xdr:nvSpPr>
          <xdr:cNvPr id="26504" name="Freeform 553"/>
          <xdr:cNvSpPr>
            <a:spLocks/>
          </xdr:cNvSpPr>
        </xdr:nvSpPr>
        <xdr:spPr bwMode="auto">
          <a:xfrm>
            <a:off x="316" y="2193"/>
            <a:ext cx="1" cy="3"/>
          </a:xfrm>
          <a:custGeom>
            <a:avLst/>
            <a:gdLst>
              <a:gd name="T0" fmla="*/ 1 w 4"/>
              <a:gd name="T1" fmla="*/ 0 h 14"/>
              <a:gd name="T2" fmla="*/ 1 w 4"/>
              <a:gd name="T3" fmla="*/ 0 h 14"/>
              <a:gd name="T4" fmla="*/ 0 w 4"/>
              <a:gd name="T5" fmla="*/ 0 h 14"/>
              <a:gd name="T6" fmla="*/ 0 w 4"/>
              <a:gd name="T7" fmla="*/ 3 h 14"/>
              <a:gd name="T8" fmla="*/ 1 w 4"/>
              <a:gd name="T9" fmla="*/ 3 h 14"/>
              <a:gd name="T10" fmla="*/ 1 w 4"/>
              <a:gd name="T11" fmla="*/ 3 h 14"/>
              <a:gd name="T12" fmla="*/ 1 w 4"/>
              <a:gd name="T13" fmla="*/ 0 h 14"/>
              <a:gd name="T14" fmla="*/ 0 60000 65536"/>
              <a:gd name="T15" fmla="*/ 0 60000 65536"/>
              <a:gd name="T16" fmla="*/ 0 60000 65536"/>
              <a:gd name="T17" fmla="*/ 0 60000 65536"/>
              <a:gd name="T18" fmla="*/ 0 60000 65536"/>
              <a:gd name="T19" fmla="*/ 0 60000 65536"/>
              <a:gd name="T20" fmla="*/ 0 60000 65536"/>
              <a:gd name="T21" fmla="*/ 0 w 4"/>
              <a:gd name="T22" fmla="*/ 0 h 14"/>
              <a:gd name="T23" fmla="*/ 4 w 4"/>
              <a:gd name="T24" fmla="*/ 14 h 1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14">
                <a:moveTo>
                  <a:pt x="4" y="2"/>
                </a:moveTo>
                <a:lnTo>
                  <a:pt x="4" y="0"/>
                </a:lnTo>
                <a:lnTo>
                  <a:pt x="0" y="0"/>
                </a:lnTo>
                <a:lnTo>
                  <a:pt x="0" y="14"/>
                </a:lnTo>
                <a:lnTo>
                  <a:pt x="4" y="14"/>
                </a:lnTo>
                <a:lnTo>
                  <a:pt x="4" y="12"/>
                </a:lnTo>
                <a:lnTo>
                  <a:pt x="4" y="2"/>
                </a:lnTo>
                <a:close/>
              </a:path>
            </a:pathLst>
          </a:custGeom>
          <a:solidFill>
            <a:srgbClr val="FFCC66"/>
          </a:solidFill>
          <a:ln w="9525">
            <a:solidFill>
              <a:srgbClr val="0238C0"/>
            </a:solidFill>
            <a:round/>
            <a:headEnd/>
            <a:tailEnd/>
          </a:ln>
        </xdr:spPr>
      </xdr:sp>
      <xdr:sp macro="" textlink="">
        <xdr:nvSpPr>
          <xdr:cNvPr id="26505" name="Freeform 554"/>
          <xdr:cNvSpPr>
            <a:spLocks/>
          </xdr:cNvSpPr>
        </xdr:nvSpPr>
        <xdr:spPr bwMode="auto">
          <a:xfrm>
            <a:off x="326" y="2192"/>
            <a:ext cx="1" cy="4"/>
          </a:xfrm>
          <a:custGeom>
            <a:avLst/>
            <a:gdLst>
              <a:gd name="T0" fmla="*/ 1 w 4"/>
              <a:gd name="T1" fmla="*/ 0 h 22"/>
              <a:gd name="T2" fmla="*/ 1 w 4"/>
              <a:gd name="T3" fmla="*/ 0 h 22"/>
              <a:gd name="T4" fmla="*/ 0 w 4"/>
              <a:gd name="T5" fmla="*/ 0 h 22"/>
              <a:gd name="T6" fmla="*/ 0 w 4"/>
              <a:gd name="T7" fmla="*/ 4 h 22"/>
              <a:gd name="T8" fmla="*/ 1 w 4"/>
              <a:gd name="T9" fmla="*/ 4 h 22"/>
              <a:gd name="T10" fmla="*/ 1 w 4"/>
              <a:gd name="T11" fmla="*/ 4 h 22"/>
              <a:gd name="T12" fmla="*/ 1 w 4"/>
              <a:gd name="T13" fmla="*/ 0 h 22"/>
              <a:gd name="T14" fmla="*/ 0 60000 65536"/>
              <a:gd name="T15" fmla="*/ 0 60000 65536"/>
              <a:gd name="T16" fmla="*/ 0 60000 65536"/>
              <a:gd name="T17" fmla="*/ 0 60000 65536"/>
              <a:gd name="T18" fmla="*/ 0 60000 65536"/>
              <a:gd name="T19" fmla="*/ 0 60000 65536"/>
              <a:gd name="T20" fmla="*/ 0 60000 65536"/>
              <a:gd name="T21" fmla="*/ 0 w 4"/>
              <a:gd name="T22" fmla="*/ 0 h 22"/>
              <a:gd name="T23" fmla="*/ 4 w 4"/>
              <a:gd name="T24" fmla="*/ 22 h 22"/>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2">
                <a:moveTo>
                  <a:pt x="4" y="2"/>
                </a:moveTo>
                <a:lnTo>
                  <a:pt x="4" y="0"/>
                </a:lnTo>
                <a:lnTo>
                  <a:pt x="0" y="0"/>
                </a:lnTo>
                <a:lnTo>
                  <a:pt x="0" y="22"/>
                </a:lnTo>
                <a:lnTo>
                  <a:pt x="4" y="22"/>
                </a:lnTo>
                <a:lnTo>
                  <a:pt x="4" y="20"/>
                </a:lnTo>
                <a:lnTo>
                  <a:pt x="4" y="2"/>
                </a:lnTo>
                <a:close/>
              </a:path>
            </a:pathLst>
          </a:custGeom>
          <a:solidFill>
            <a:srgbClr val="FFCC66"/>
          </a:solidFill>
          <a:ln w="9525">
            <a:solidFill>
              <a:srgbClr val="0238C0"/>
            </a:solidFill>
            <a:round/>
            <a:headEnd/>
            <a:tailEnd/>
          </a:ln>
        </xdr:spPr>
      </xdr:sp>
      <xdr:sp macro="" textlink="">
        <xdr:nvSpPr>
          <xdr:cNvPr id="26506" name="Freeform 555"/>
          <xdr:cNvSpPr>
            <a:spLocks/>
          </xdr:cNvSpPr>
        </xdr:nvSpPr>
        <xdr:spPr bwMode="auto">
          <a:xfrm>
            <a:off x="316" y="2189"/>
            <a:ext cx="1" cy="4"/>
          </a:xfrm>
          <a:custGeom>
            <a:avLst/>
            <a:gdLst>
              <a:gd name="T0" fmla="*/ 0 w 8"/>
              <a:gd name="T1" fmla="*/ 0 h 15"/>
              <a:gd name="T2" fmla="*/ 0 w 8"/>
              <a:gd name="T3" fmla="*/ 0 h 15"/>
              <a:gd name="T4" fmla="*/ 1 w 8"/>
              <a:gd name="T5" fmla="*/ 0 h 15"/>
              <a:gd name="T6" fmla="*/ 1 w 8"/>
              <a:gd name="T7" fmla="*/ 0 h 15"/>
              <a:gd name="T8" fmla="*/ 0 w 8"/>
              <a:gd name="T9" fmla="*/ 0 h 15"/>
              <a:gd name="T10" fmla="*/ 0 w 8"/>
              <a:gd name="T11" fmla="*/ 1 h 15"/>
              <a:gd name="T12" fmla="*/ 0 w 8"/>
              <a:gd name="T13" fmla="*/ 1 h 15"/>
              <a:gd name="T14" fmla="*/ 0 w 8"/>
              <a:gd name="T15" fmla="*/ 2 h 15"/>
              <a:gd name="T16" fmla="*/ 1 w 8"/>
              <a:gd name="T17" fmla="*/ 2 h 15"/>
              <a:gd name="T18" fmla="*/ 1 w 8"/>
              <a:gd name="T19" fmla="*/ 1 h 15"/>
              <a:gd name="T20" fmla="*/ 0 w 8"/>
              <a:gd name="T21" fmla="*/ 1 h 15"/>
              <a:gd name="T22" fmla="*/ 0 w 8"/>
              <a:gd name="T23" fmla="*/ 4 h 15"/>
              <a:gd name="T24" fmla="*/ 1 w 8"/>
              <a:gd name="T25" fmla="*/ 4 h 15"/>
              <a:gd name="T26" fmla="*/ 1 w 8"/>
              <a:gd name="T27" fmla="*/ 3 h 15"/>
              <a:gd name="T28" fmla="*/ 1 w 8"/>
              <a:gd name="T29" fmla="*/ 2 h 15"/>
              <a:gd name="T30" fmla="*/ 1 w 8"/>
              <a:gd name="T31" fmla="*/ 2 h 15"/>
              <a:gd name="T32" fmla="*/ 1 w 8"/>
              <a:gd name="T33" fmla="*/ 1 h 15"/>
              <a:gd name="T34" fmla="*/ 1 w 8"/>
              <a:gd name="T35" fmla="*/ 1 h 15"/>
              <a:gd name="T36" fmla="*/ 1 w 8"/>
              <a:gd name="T37" fmla="*/ 0 h 15"/>
              <a:gd name="T38" fmla="*/ 1 w 8"/>
              <a:gd name="T39" fmla="*/ 0 h 15"/>
              <a:gd name="T40" fmla="*/ 0 w 8"/>
              <a:gd name="T41" fmla="*/ 0 h 15"/>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w 8"/>
              <a:gd name="T64" fmla="*/ 0 h 15"/>
              <a:gd name="T65" fmla="*/ 8 w 8"/>
              <a:gd name="T66" fmla="*/ 15 h 15"/>
            </a:gdLst>
            <a:ahLst/>
            <a:cxnLst>
              <a:cxn ang="T42">
                <a:pos x="T0" y="T1"/>
              </a:cxn>
              <a:cxn ang="T43">
                <a:pos x="T2" y="T3"/>
              </a:cxn>
              <a:cxn ang="T44">
                <a:pos x="T4" y="T5"/>
              </a:cxn>
              <a:cxn ang="T45">
                <a:pos x="T6" y="T7"/>
              </a:cxn>
              <a:cxn ang="T46">
                <a:pos x="T8" y="T9"/>
              </a:cxn>
              <a:cxn ang="T47">
                <a:pos x="T10" y="T11"/>
              </a:cxn>
              <a:cxn ang="T48">
                <a:pos x="T12" y="T13"/>
              </a:cxn>
              <a:cxn ang="T49">
                <a:pos x="T14" y="T15"/>
              </a:cxn>
              <a:cxn ang="T50">
                <a:pos x="T16" y="T17"/>
              </a:cxn>
              <a:cxn ang="T51">
                <a:pos x="T18" y="T19"/>
              </a:cxn>
              <a:cxn ang="T52">
                <a:pos x="T20" y="T21"/>
              </a:cxn>
              <a:cxn ang="T53">
                <a:pos x="T22" y="T23"/>
              </a:cxn>
              <a:cxn ang="T54">
                <a:pos x="T24" y="T25"/>
              </a:cxn>
              <a:cxn ang="T55">
                <a:pos x="T26" y="T27"/>
              </a:cxn>
              <a:cxn ang="T56">
                <a:pos x="T28" y="T29"/>
              </a:cxn>
              <a:cxn ang="T57">
                <a:pos x="T30" y="T31"/>
              </a:cxn>
              <a:cxn ang="T58">
                <a:pos x="T32" y="T33"/>
              </a:cxn>
              <a:cxn ang="T59">
                <a:pos x="T34" y="T35"/>
              </a:cxn>
              <a:cxn ang="T60">
                <a:pos x="T36" y="T37"/>
              </a:cxn>
              <a:cxn ang="T61">
                <a:pos x="T38" y="T39"/>
              </a:cxn>
              <a:cxn ang="T62">
                <a:pos x="T40" y="T41"/>
              </a:cxn>
            </a:cxnLst>
            <a:rect l="T63" t="T64" r="T65" b="T66"/>
            <a:pathLst>
              <a:path w="8" h="15">
                <a:moveTo>
                  <a:pt x="0" y="0"/>
                </a:moveTo>
                <a:lnTo>
                  <a:pt x="0" y="1"/>
                </a:lnTo>
                <a:lnTo>
                  <a:pt x="4" y="1"/>
                </a:lnTo>
                <a:lnTo>
                  <a:pt x="4" y="0"/>
                </a:lnTo>
                <a:lnTo>
                  <a:pt x="0" y="0"/>
                </a:lnTo>
                <a:lnTo>
                  <a:pt x="0" y="3"/>
                </a:lnTo>
                <a:lnTo>
                  <a:pt x="2" y="3"/>
                </a:lnTo>
                <a:lnTo>
                  <a:pt x="2" y="7"/>
                </a:lnTo>
                <a:lnTo>
                  <a:pt x="4" y="7"/>
                </a:lnTo>
                <a:lnTo>
                  <a:pt x="6" y="5"/>
                </a:lnTo>
                <a:lnTo>
                  <a:pt x="2" y="5"/>
                </a:lnTo>
                <a:lnTo>
                  <a:pt x="2" y="15"/>
                </a:lnTo>
                <a:lnTo>
                  <a:pt x="6" y="15"/>
                </a:lnTo>
                <a:lnTo>
                  <a:pt x="6" y="13"/>
                </a:lnTo>
                <a:lnTo>
                  <a:pt x="6" y="9"/>
                </a:lnTo>
                <a:lnTo>
                  <a:pt x="8" y="9"/>
                </a:lnTo>
                <a:lnTo>
                  <a:pt x="8" y="3"/>
                </a:lnTo>
                <a:lnTo>
                  <a:pt x="6" y="3"/>
                </a:lnTo>
                <a:lnTo>
                  <a:pt x="6" y="0"/>
                </a:lnTo>
                <a:lnTo>
                  <a:pt x="4" y="0"/>
                </a:lnTo>
                <a:lnTo>
                  <a:pt x="0" y="0"/>
                </a:lnTo>
                <a:close/>
              </a:path>
            </a:pathLst>
          </a:custGeom>
          <a:solidFill>
            <a:srgbClr val="FFCC66"/>
          </a:solidFill>
          <a:ln w="9525">
            <a:solidFill>
              <a:srgbClr val="0238C0"/>
            </a:solidFill>
            <a:round/>
            <a:headEnd/>
            <a:tailEnd/>
          </a:ln>
        </xdr:spPr>
      </xdr:sp>
      <xdr:sp macro="" textlink="">
        <xdr:nvSpPr>
          <xdr:cNvPr id="26507" name="Freeform 556"/>
          <xdr:cNvSpPr>
            <a:spLocks/>
          </xdr:cNvSpPr>
        </xdr:nvSpPr>
        <xdr:spPr bwMode="auto">
          <a:xfrm>
            <a:off x="326" y="2188"/>
            <a:ext cx="1" cy="4"/>
          </a:xfrm>
          <a:custGeom>
            <a:avLst/>
            <a:gdLst>
              <a:gd name="T0" fmla="*/ 0 w 7"/>
              <a:gd name="T1" fmla="*/ 1 h 19"/>
              <a:gd name="T2" fmla="*/ 1 w 7"/>
              <a:gd name="T3" fmla="*/ 1 h 19"/>
              <a:gd name="T4" fmla="*/ 1 w 7"/>
              <a:gd name="T5" fmla="*/ 0 h 19"/>
              <a:gd name="T6" fmla="*/ 0 w 7"/>
              <a:gd name="T7" fmla="*/ 0 h 19"/>
              <a:gd name="T8" fmla="*/ 0 w 7"/>
              <a:gd name="T9" fmla="*/ 1 h 19"/>
              <a:gd name="T10" fmla="*/ 0 w 7"/>
              <a:gd name="T11" fmla="*/ 1 h 19"/>
              <a:gd name="T12" fmla="*/ 0 w 7"/>
              <a:gd name="T13" fmla="*/ 2 h 19"/>
              <a:gd name="T14" fmla="*/ 0 w 7"/>
              <a:gd name="T15" fmla="*/ 2 h 19"/>
              <a:gd name="T16" fmla="*/ 0 w 7"/>
              <a:gd name="T17" fmla="*/ 2 h 19"/>
              <a:gd name="T18" fmla="*/ 0 w 7"/>
              <a:gd name="T19" fmla="*/ 2 h 19"/>
              <a:gd name="T20" fmla="*/ 1 w 7"/>
              <a:gd name="T21" fmla="*/ 2 h 19"/>
              <a:gd name="T22" fmla="*/ 0 w 7"/>
              <a:gd name="T23" fmla="*/ 2 h 19"/>
              <a:gd name="T24" fmla="*/ 0 w 7"/>
              <a:gd name="T25" fmla="*/ 4 h 19"/>
              <a:gd name="T26" fmla="*/ 0 w 7"/>
              <a:gd name="T27" fmla="*/ 4 h 19"/>
              <a:gd name="T28" fmla="*/ 0 w 7"/>
              <a:gd name="T29" fmla="*/ 4 h 19"/>
              <a:gd name="T30" fmla="*/ 1 w 7"/>
              <a:gd name="T31" fmla="*/ 4 h 19"/>
              <a:gd name="T32" fmla="*/ 1 w 7"/>
              <a:gd name="T33" fmla="*/ 4 h 19"/>
              <a:gd name="T34" fmla="*/ 1 w 7"/>
              <a:gd name="T35" fmla="*/ 3 h 19"/>
              <a:gd name="T36" fmla="*/ 1 w 7"/>
              <a:gd name="T37" fmla="*/ 3 h 19"/>
              <a:gd name="T38" fmla="*/ 1 w 7"/>
              <a:gd name="T39" fmla="*/ 3 h 19"/>
              <a:gd name="T40" fmla="*/ 1 w 7"/>
              <a:gd name="T41" fmla="*/ 1 h 19"/>
              <a:gd name="T42" fmla="*/ 1 w 7"/>
              <a:gd name="T43" fmla="*/ 1 h 19"/>
              <a:gd name="T44" fmla="*/ 1 w 7"/>
              <a:gd name="T45" fmla="*/ 1 h 19"/>
              <a:gd name="T46" fmla="*/ 0 w 7"/>
              <a:gd name="T47" fmla="*/ 1 h 19"/>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w 7"/>
              <a:gd name="T73" fmla="*/ 0 h 19"/>
              <a:gd name="T74" fmla="*/ 7 w 7"/>
              <a:gd name="T75" fmla="*/ 19 h 19"/>
            </a:gdLst>
            <a:ahLst/>
            <a:cxnLst>
              <a:cxn ang="T48">
                <a:pos x="T0" y="T1"/>
              </a:cxn>
              <a:cxn ang="T49">
                <a:pos x="T2" y="T3"/>
              </a:cxn>
              <a:cxn ang="T50">
                <a:pos x="T4" y="T5"/>
              </a:cxn>
              <a:cxn ang="T51">
                <a:pos x="T6" y="T7"/>
              </a:cxn>
              <a:cxn ang="T52">
                <a:pos x="T8" y="T9"/>
              </a:cxn>
              <a:cxn ang="T53">
                <a:pos x="T10" y="T11"/>
              </a:cxn>
              <a:cxn ang="T54">
                <a:pos x="T12" y="T13"/>
              </a:cxn>
              <a:cxn ang="T55">
                <a:pos x="T14" y="T15"/>
              </a:cxn>
              <a:cxn ang="T56">
                <a:pos x="T16" y="T17"/>
              </a:cxn>
              <a:cxn ang="T57">
                <a:pos x="T18" y="T19"/>
              </a:cxn>
              <a:cxn ang="T58">
                <a:pos x="T20" y="T21"/>
              </a:cxn>
              <a:cxn ang="T59">
                <a:pos x="T22" y="T23"/>
              </a:cxn>
              <a:cxn ang="T60">
                <a:pos x="T24" y="T25"/>
              </a:cxn>
              <a:cxn ang="T61">
                <a:pos x="T26" y="T27"/>
              </a:cxn>
              <a:cxn ang="T62">
                <a:pos x="T28" y="T29"/>
              </a:cxn>
              <a:cxn ang="T63">
                <a:pos x="T30" y="T31"/>
              </a:cxn>
              <a:cxn ang="T64">
                <a:pos x="T32" y="T33"/>
              </a:cxn>
              <a:cxn ang="T65">
                <a:pos x="T34" y="T35"/>
              </a:cxn>
              <a:cxn ang="T66">
                <a:pos x="T36" y="T37"/>
              </a:cxn>
              <a:cxn ang="T67">
                <a:pos x="T38" y="T39"/>
              </a:cxn>
              <a:cxn ang="T68">
                <a:pos x="T40" y="T41"/>
              </a:cxn>
              <a:cxn ang="T69">
                <a:pos x="T42" y="T43"/>
              </a:cxn>
              <a:cxn ang="T70">
                <a:pos x="T44" y="T45"/>
              </a:cxn>
              <a:cxn ang="T71">
                <a:pos x="T46" y="T47"/>
              </a:cxn>
            </a:cxnLst>
            <a:rect l="T72" t="T73" r="T74" b="T75"/>
            <a:pathLst>
              <a:path w="7" h="19">
                <a:moveTo>
                  <a:pt x="3" y="4"/>
                </a:moveTo>
                <a:lnTo>
                  <a:pt x="5" y="4"/>
                </a:lnTo>
                <a:lnTo>
                  <a:pt x="5" y="0"/>
                </a:lnTo>
                <a:lnTo>
                  <a:pt x="0" y="0"/>
                </a:lnTo>
                <a:lnTo>
                  <a:pt x="0" y="7"/>
                </a:lnTo>
                <a:lnTo>
                  <a:pt x="2" y="7"/>
                </a:lnTo>
                <a:lnTo>
                  <a:pt x="2" y="9"/>
                </a:lnTo>
                <a:lnTo>
                  <a:pt x="3" y="9"/>
                </a:lnTo>
                <a:lnTo>
                  <a:pt x="3" y="11"/>
                </a:lnTo>
                <a:lnTo>
                  <a:pt x="3" y="9"/>
                </a:lnTo>
                <a:lnTo>
                  <a:pt x="5" y="9"/>
                </a:lnTo>
                <a:lnTo>
                  <a:pt x="2" y="9"/>
                </a:lnTo>
                <a:lnTo>
                  <a:pt x="2" y="17"/>
                </a:lnTo>
                <a:lnTo>
                  <a:pt x="3" y="17"/>
                </a:lnTo>
                <a:lnTo>
                  <a:pt x="3" y="19"/>
                </a:lnTo>
                <a:lnTo>
                  <a:pt x="7" y="19"/>
                </a:lnTo>
                <a:lnTo>
                  <a:pt x="7" y="17"/>
                </a:lnTo>
                <a:lnTo>
                  <a:pt x="7" y="13"/>
                </a:lnTo>
                <a:lnTo>
                  <a:pt x="5" y="13"/>
                </a:lnTo>
                <a:lnTo>
                  <a:pt x="7" y="13"/>
                </a:lnTo>
                <a:lnTo>
                  <a:pt x="7" y="6"/>
                </a:lnTo>
                <a:lnTo>
                  <a:pt x="5" y="6"/>
                </a:lnTo>
                <a:lnTo>
                  <a:pt x="5" y="4"/>
                </a:lnTo>
                <a:lnTo>
                  <a:pt x="3" y="4"/>
                </a:lnTo>
                <a:close/>
              </a:path>
            </a:pathLst>
          </a:custGeom>
          <a:solidFill>
            <a:srgbClr val="FFCC66"/>
          </a:solidFill>
          <a:ln w="9525">
            <a:solidFill>
              <a:srgbClr val="0238C0"/>
            </a:solidFill>
            <a:round/>
            <a:headEnd/>
            <a:tailEnd/>
          </a:ln>
        </xdr:spPr>
      </xdr:sp>
      <xdr:sp macro="" textlink="">
        <xdr:nvSpPr>
          <xdr:cNvPr id="26508" name="Freeform 557"/>
          <xdr:cNvSpPr>
            <a:spLocks/>
          </xdr:cNvSpPr>
        </xdr:nvSpPr>
        <xdr:spPr bwMode="auto">
          <a:xfrm>
            <a:off x="321" y="2168"/>
            <a:ext cx="13" cy="28"/>
          </a:xfrm>
          <a:custGeom>
            <a:avLst/>
            <a:gdLst>
              <a:gd name="T0" fmla="*/ 1 w 67"/>
              <a:gd name="T1" fmla="*/ 0 h 125"/>
              <a:gd name="T2" fmla="*/ 1 w 67"/>
              <a:gd name="T3" fmla="*/ 0 h 125"/>
              <a:gd name="T4" fmla="*/ 0 w 67"/>
              <a:gd name="T5" fmla="*/ 0 h 125"/>
              <a:gd name="T6" fmla="*/ 0 w 67"/>
              <a:gd name="T7" fmla="*/ 0 h 125"/>
              <a:gd name="T8" fmla="*/ 12 w 67"/>
              <a:gd name="T9" fmla="*/ 28 h 125"/>
              <a:gd name="T10" fmla="*/ 12 w 67"/>
              <a:gd name="T11" fmla="*/ 28 h 125"/>
              <a:gd name="T12" fmla="*/ 13 w 67"/>
              <a:gd name="T13" fmla="*/ 28 h 125"/>
              <a:gd name="T14" fmla="*/ 13 w 67"/>
              <a:gd name="T15" fmla="*/ 28 h 125"/>
              <a:gd name="T16" fmla="*/ 1 w 67"/>
              <a:gd name="T17" fmla="*/ 0 h 125"/>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67"/>
              <a:gd name="T28" fmla="*/ 0 h 125"/>
              <a:gd name="T29" fmla="*/ 67 w 67"/>
              <a:gd name="T30" fmla="*/ 125 h 125"/>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67" h="125">
                <a:moveTo>
                  <a:pt x="4" y="2"/>
                </a:moveTo>
                <a:lnTo>
                  <a:pt x="4" y="0"/>
                </a:lnTo>
                <a:lnTo>
                  <a:pt x="0" y="0"/>
                </a:lnTo>
                <a:lnTo>
                  <a:pt x="0" y="2"/>
                </a:lnTo>
                <a:lnTo>
                  <a:pt x="63" y="123"/>
                </a:lnTo>
                <a:lnTo>
                  <a:pt x="63" y="125"/>
                </a:lnTo>
                <a:lnTo>
                  <a:pt x="67" y="125"/>
                </a:lnTo>
                <a:lnTo>
                  <a:pt x="67" y="123"/>
                </a:lnTo>
                <a:lnTo>
                  <a:pt x="4" y="2"/>
                </a:lnTo>
                <a:close/>
              </a:path>
            </a:pathLst>
          </a:custGeom>
          <a:solidFill>
            <a:srgbClr val="FFCC66"/>
          </a:solidFill>
          <a:ln w="9525">
            <a:solidFill>
              <a:srgbClr val="0238C0"/>
            </a:solidFill>
            <a:round/>
            <a:headEnd/>
            <a:tailEnd/>
          </a:ln>
        </xdr:spPr>
      </xdr:sp>
      <xdr:sp macro="" textlink="">
        <xdr:nvSpPr>
          <xdr:cNvPr id="26509" name="Freeform 558"/>
          <xdr:cNvSpPr>
            <a:spLocks/>
          </xdr:cNvSpPr>
        </xdr:nvSpPr>
        <xdr:spPr bwMode="auto">
          <a:xfrm>
            <a:off x="353" y="2213"/>
            <a:ext cx="5" cy="3"/>
          </a:xfrm>
          <a:custGeom>
            <a:avLst/>
            <a:gdLst>
              <a:gd name="T0" fmla="*/ 4 w 21"/>
              <a:gd name="T1" fmla="*/ 3 h 11"/>
              <a:gd name="T2" fmla="*/ 5 w 21"/>
              <a:gd name="T3" fmla="*/ 3 h 11"/>
              <a:gd name="T4" fmla="*/ 5 w 21"/>
              <a:gd name="T5" fmla="*/ 3 h 11"/>
              <a:gd name="T6" fmla="*/ 5 w 21"/>
              <a:gd name="T7" fmla="*/ 3 h 11"/>
              <a:gd name="T8" fmla="*/ 5 w 21"/>
              <a:gd name="T9" fmla="*/ 1 h 11"/>
              <a:gd name="T10" fmla="*/ 5 w 21"/>
              <a:gd name="T11" fmla="*/ 1 h 11"/>
              <a:gd name="T12" fmla="*/ 5 w 21"/>
              <a:gd name="T13" fmla="*/ 0 h 11"/>
              <a:gd name="T14" fmla="*/ 0 w 21"/>
              <a:gd name="T15" fmla="*/ 0 h 11"/>
              <a:gd name="T16" fmla="*/ 0 w 21"/>
              <a:gd name="T17" fmla="*/ 1 h 11"/>
              <a:gd name="T18" fmla="*/ 0 w 21"/>
              <a:gd name="T19" fmla="*/ 1 h 11"/>
              <a:gd name="T20" fmla="*/ 0 w 21"/>
              <a:gd name="T21" fmla="*/ 3 h 11"/>
              <a:gd name="T22" fmla="*/ 0 w 21"/>
              <a:gd name="T23" fmla="*/ 3 h 11"/>
              <a:gd name="T24" fmla="*/ 0 w 21"/>
              <a:gd name="T25" fmla="*/ 3 h 11"/>
              <a:gd name="T26" fmla="*/ 1 w 21"/>
              <a:gd name="T27" fmla="*/ 3 h 11"/>
              <a:gd name="T28" fmla="*/ 4 w 21"/>
              <a:gd name="T29" fmla="*/ 3 h 11"/>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21"/>
              <a:gd name="T46" fmla="*/ 0 h 11"/>
              <a:gd name="T47" fmla="*/ 21 w 21"/>
              <a:gd name="T48" fmla="*/ 11 h 11"/>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21" h="11">
                <a:moveTo>
                  <a:pt x="15" y="11"/>
                </a:moveTo>
                <a:lnTo>
                  <a:pt x="19" y="11"/>
                </a:lnTo>
                <a:lnTo>
                  <a:pt x="19" y="10"/>
                </a:lnTo>
                <a:lnTo>
                  <a:pt x="21" y="10"/>
                </a:lnTo>
                <a:lnTo>
                  <a:pt x="21" y="2"/>
                </a:lnTo>
                <a:lnTo>
                  <a:pt x="19" y="2"/>
                </a:lnTo>
                <a:lnTo>
                  <a:pt x="19" y="0"/>
                </a:lnTo>
                <a:lnTo>
                  <a:pt x="1" y="0"/>
                </a:lnTo>
                <a:lnTo>
                  <a:pt x="1" y="2"/>
                </a:lnTo>
                <a:lnTo>
                  <a:pt x="0" y="2"/>
                </a:lnTo>
                <a:lnTo>
                  <a:pt x="0" y="10"/>
                </a:lnTo>
                <a:lnTo>
                  <a:pt x="1" y="10"/>
                </a:lnTo>
                <a:lnTo>
                  <a:pt x="1" y="11"/>
                </a:lnTo>
                <a:lnTo>
                  <a:pt x="5" y="11"/>
                </a:lnTo>
                <a:lnTo>
                  <a:pt x="15" y="11"/>
                </a:lnTo>
                <a:close/>
              </a:path>
            </a:pathLst>
          </a:custGeom>
          <a:solidFill>
            <a:srgbClr val="FFCC66"/>
          </a:solidFill>
          <a:ln w="9525">
            <a:solidFill>
              <a:srgbClr val="0238C0"/>
            </a:solidFill>
            <a:round/>
            <a:headEnd/>
            <a:tailEnd/>
          </a:ln>
        </xdr:spPr>
      </xdr:sp>
      <xdr:sp macro="" textlink="">
        <xdr:nvSpPr>
          <xdr:cNvPr id="26510" name="Freeform 559"/>
          <xdr:cNvSpPr>
            <a:spLocks/>
          </xdr:cNvSpPr>
        </xdr:nvSpPr>
        <xdr:spPr bwMode="auto">
          <a:xfrm>
            <a:off x="324" y="2252"/>
            <a:ext cx="5" cy="4"/>
          </a:xfrm>
          <a:custGeom>
            <a:avLst/>
            <a:gdLst>
              <a:gd name="T0" fmla="*/ 5 w 25"/>
              <a:gd name="T1" fmla="*/ 1 h 24"/>
              <a:gd name="T2" fmla="*/ 5 w 25"/>
              <a:gd name="T3" fmla="*/ 0 h 24"/>
              <a:gd name="T4" fmla="*/ 5 w 25"/>
              <a:gd name="T5" fmla="*/ 0 h 24"/>
              <a:gd name="T6" fmla="*/ 5 w 25"/>
              <a:gd name="T7" fmla="*/ 0 h 24"/>
              <a:gd name="T8" fmla="*/ 3 w 25"/>
              <a:gd name="T9" fmla="*/ 0 h 24"/>
              <a:gd name="T10" fmla="*/ 3 w 25"/>
              <a:gd name="T11" fmla="*/ 0 h 24"/>
              <a:gd name="T12" fmla="*/ 3 w 25"/>
              <a:gd name="T13" fmla="*/ 0 h 24"/>
              <a:gd name="T14" fmla="*/ 3 w 25"/>
              <a:gd name="T15" fmla="*/ 1 h 24"/>
              <a:gd name="T16" fmla="*/ 3 w 25"/>
              <a:gd name="T17" fmla="*/ 1 h 24"/>
              <a:gd name="T18" fmla="*/ 3 w 25"/>
              <a:gd name="T19" fmla="*/ 1 h 24"/>
              <a:gd name="T20" fmla="*/ 3 w 25"/>
              <a:gd name="T21" fmla="*/ 1 h 24"/>
              <a:gd name="T22" fmla="*/ 2 w 25"/>
              <a:gd name="T23" fmla="*/ 1 h 24"/>
              <a:gd name="T24" fmla="*/ 2 w 25"/>
              <a:gd name="T25" fmla="*/ 2 h 24"/>
              <a:gd name="T26" fmla="*/ 3 w 25"/>
              <a:gd name="T27" fmla="*/ 1 h 24"/>
              <a:gd name="T28" fmla="*/ 2 w 25"/>
              <a:gd name="T29" fmla="*/ 2 h 24"/>
              <a:gd name="T30" fmla="*/ 2 w 25"/>
              <a:gd name="T31" fmla="*/ 2 h 24"/>
              <a:gd name="T32" fmla="*/ 1 w 25"/>
              <a:gd name="T33" fmla="*/ 2 h 24"/>
              <a:gd name="T34" fmla="*/ 1 w 25"/>
              <a:gd name="T35" fmla="*/ 2 h 24"/>
              <a:gd name="T36" fmla="*/ 1 w 25"/>
              <a:gd name="T37" fmla="*/ 2 h 24"/>
              <a:gd name="T38" fmla="*/ 0 w 25"/>
              <a:gd name="T39" fmla="*/ 2 h 24"/>
              <a:gd name="T40" fmla="*/ 0 w 25"/>
              <a:gd name="T41" fmla="*/ 2 h 24"/>
              <a:gd name="T42" fmla="*/ 0 w 25"/>
              <a:gd name="T43" fmla="*/ 2 h 24"/>
              <a:gd name="T44" fmla="*/ 0 w 25"/>
              <a:gd name="T45" fmla="*/ 4 h 24"/>
              <a:gd name="T46" fmla="*/ 0 w 25"/>
              <a:gd name="T47" fmla="*/ 4 h 24"/>
              <a:gd name="T48" fmla="*/ 0 w 25"/>
              <a:gd name="T49" fmla="*/ 4 h 24"/>
              <a:gd name="T50" fmla="*/ 1 w 25"/>
              <a:gd name="T51" fmla="*/ 4 h 24"/>
              <a:gd name="T52" fmla="*/ 2 w 25"/>
              <a:gd name="T53" fmla="*/ 4 h 24"/>
              <a:gd name="T54" fmla="*/ 2 w 25"/>
              <a:gd name="T55" fmla="*/ 3 h 24"/>
              <a:gd name="T56" fmla="*/ 3 w 25"/>
              <a:gd name="T57" fmla="*/ 3 h 24"/>
              <a:gd name="T58" fmla="*/ 3 w 25"/>
              <a:gd name="T59" fmla="*/ 3 h 24"/>
              <a:gd name="T60" fmla="*/ 3 w 25"/>
              <a:gd name="T61" fmla="*/ 3 h 24"/>
              <a:gd name="T62" fmla="*/ 4 w 25"/>
              <a:gd name="T63" fmla="*/ 3 h 24"/>
              <a:gd name="T64" fmla="*/ 4 w 25"/>
              <a:gd name="T65" fmla="*/ 3 h 24"/>
              <a:gd name="T66" fmla="*/ 4 w 25"/>
              <a:gd name="T67" fmla="*/ 3 h 24"/>
              <a:gd name="T68" fmla="*/ 4 w 25"/>
              <a:gd name="T69" fmla="*/ 2 h 24"/>
              <a:gd name="T70" fmla="*/ 4 w 25"/>
              <a:gd name="T71" fmla="*/ 2 h 24"/>
              <a:gd name="T72" fmla="*/ 4 w 25"/>
              <a:gd name="T73" fmla="*/ 2 h 24"/>
              <a:gd name="T74" fmla="*/ 4 w 25"/>
              <a:gd name="T75" fmla="*/ 2 h 24"/>
              <a:gd name="T76" fmla="*/ 5 w 25"/>
              <a:gd name="T77" fmla="*/ 2 h 24"/>
              <a:gd name="T78" fmla="*/ 5 w 25"/>
              <a:gd name="T79" fmla="*/ 1 h 24"/>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w 25"/>
              <a:gd name="T121" fmla="*/ 0 h 24"/>
              <a:gd name="T122" fmla="*/ 25 w 25"/>
              <a:gd name="T123" fmla="*/ 24 h 24"/>
            </a:gdLst>
            <a:ahLst/>
            <a:cxnLst>
              <a:cxn ang="T80">
                <a:pos x="T0" y="T1"/>
              </a:cxn>
              <a:cxn ang="T81">
                <a:pos x="T2" y="T3"/>
              </a:cxn>
              <a:cxn ang="T82">
                <a:pos x="T4" y="T5"/>
              </a:cxn>
              <a:cxn ang="T83">
                <a:pos x="T6" y="T7"/>
              </a:cxn>
              <a:cxn ang="T84">
                <a:pos x="T8" y="T9"/>
              </a:cxn>
              <a:cxn ang="T85">
                <a:pos x="T10" y="T11"/>
              </a:cxn>
              <a:cxn ang="T86">
                <a:pos x="T12" y="T13"/>
              </a:cxn>
              <a:cxn ang="T87">
                <a:pos x="T14" y="T15"/>
              </a:cxn>
              <a:cxn ang="T88">
                <a:pos x="T16" y="T17"/>
              </a:cxn>
              <a:cxn ang="T89">
                <a:pos x="T18" y="T19"/>
              </a:cxn>
              <a:cxn ang="T90">
                <a:pos x="T20" y="T21"/>
              </a:cxn>
              <a:cxn ang="T91">
                <a:pos x="T22" y="T23"/>
              </a:cxn>
              <a:cxn ang="T92">
                <a:pos x="T24" y="T25"/>
              </a:cxn>
              <a:cxn ang="T93">
                <a:pos x="T26" y="T27"/>
              </a:cxn>
              <a:cxn ang="T94">
                <a:pos x="T28" y="T29"/>
              </a:cxn>
              <a:cxn ang="T95">
                <a:pos x="T30" y="T31"/>
              </a:cxn>
              <a:cxn ang="T96">
                <a:pos x="T32" y="T33"/>
              </a:cxn>
              <a:cxn ang="T97">
                <a:pos x="T34" y="T35"/>
              </a:cxn>
              <a:cxn ang="T98">
                <a:pos x="T36" y="T37"/>
              </a:cxn>
              <a:cxn ang="T99">
                <a:pos x="T38" y="T39"/>
              </a:cxn>
              <a:cxn ang="T100">
                <a:pos x="T40" y="T41"/>
              </a:cxn>
              <a:cxn ang="T101">
                <a:pos x="T42" y="T43"/>
              </a:cxn>
              <a:cxn ang="T102">
                <a:pos x="T44" y="T45"/>
              </a:cxn>
              <a:cxn ang="T103">
                <a:pos x="T46" y="T47"/>
              </a:cxn>
              <a:cxn ang="T104">
                <a:pos x="T48" y="T49"/>
              </a:cxn>
              <a:cxn ang="T105">
                <a:pos x="T50" y="T51"/>
              </a:cxn>
              <a:cxn ang="T106">
                <a:pos x="T52" y="T53"/>
              </a:cxn>
              <a:cxn ang="T107">
                <a:pos x="T54" y="T55"/>
              </a:cxn>
              <a:cxn ang="T108">
                <a:pos x="T56" y="T57"/>
              </a:cxn>
              <a:cxn ang="T109">
                <a:pos x="T58" y="T59"/>
              </a:cxn>
              <a:cxn ang="T110">
                <a:pos x="T60" y="T61"/>
              </a:cxn>
              <a:cxn ang="T111">
                <a:pos x="T62" y="T63"/>
              </a:cxn>
              <a:cxn ang="T112">
                <a:pos x="T64" y="T65"/>
              </a:cxn>
              <a:cxn ang="T113">
                <a:pos x="T66" y="T67"/>
              </a:cxn>
              <a:cxn ang="T114">
                <a:pos x="T68" y="T69"/>
              </a:cxn>
              <a:cxn ang="T115">
                <a:pos x="T70" y="T71"/>
              </a:cxn>
              <a:cxn ang="T116">
                <a:pos x="T72" y="T73"/>
              </a:cxn>
              <a:cxn ang="T117">
                <a:pos x="T74" y="T75"/>
              </a:cxn>
              <a:cxn ang="T118">
                <a:pos x="T76" y="T77"/>
              </a:cxn>
              <a:cxn ang="T119">
                <a:pos x="T78" y="T79"/>
              </a:cxn>
            </a:cxnLst>
            <a:rect l="T120" t="T121" r="T122" b="T123"/>
            <a:pathLst>
              <a:path w="25" h="24">
                <a:moveTo>
                  <a:pt x="25" y="6"/>
                </a:moveTo>
                <a:lnTo>
                  <a:pt x="25" y="2"/>
                </a:lnTo>
                <a:lnTo>
                  <a:pt x="23" y="2"/>
                </a:lnTo>
                <a:lnTo>
                  <a:pt x="23" y="0"/>
                </a:lnTo>
                <a:lnTo>
                  <a:pt x="15" y="0"/>
                </a:lnTo>
                <a:lnTo>
                  <a:pt x="15" y="2"/>
                </a:lnTo>
                <a:lnTo>
                  <a:pt x="13" y="2"/>
                </a:lnTo>
                <a:lnTo>
                  <a:pt x="13" y="6"/>
                </a:lnTo>
                <a:lnTo>
                  <a:pt x="15" y="4"/>
                </a:lnTo>
                <a:lnTo>
                  <a:pt x="13" y="4"/>
                </a:lnTo>
                <a:lnTo>
                  <a:pt x="13" y="6"/>
                </a:lnTo>
                <a:lnTo>
                  <a:pt x="11" y="6"/>
                </a:lnTo>
                <a:lnTo>
                  <a:pt x="9" y="14"/>
                </a:lnTo>
                <a:lnTo>
                  <a:pt x="15" y="8"/>
                </a:lnTo>
                <a:lnTo>
                  <a:pt x="8" y="10"/>
                </a:lnTo>
                <a:lnTo>
                  <a:pt x="8" y="12"/>
                </a:lnTo>
                <a:lnTo>
                  <a:pt x="4" y="12"/>
                </a:lnTo>
                <a:lnTo>
                  <a:pt x="4" y="14"/>
                </a:lnTo>
                <a:lnTo>
                  <a:pt x="6" y="12"/>
                </a:lnTo>
                <a:lnTo>
                  <a:pt x="2" y="12"/>
                </a:lnTo>
                <a:lnTo>
                  <a:pt x="2" y="14"/>
                </a:lnTo>
                <a:lnTo>
                  <a:pt x="0" y="14"/>
                </a:lnTo>
                <a:lnTo>
                  <a:pt x="0" y="22"/>
                </a:lnTo>
                <a:lnTo>
                  <a:pt x="2" y="22"/>
                </a:lnTo>
                <a:lnTo>
                  <a:pt x="2" y="24"/>
                </a:lnTo>
                <a:lnTo>
                  <a:pt x="6" y="24"/>
                </a:lnTo>
                <a:lnTo>
                  <a:pt x="11" y="22"/>
                </a:lnTo>
                <a:lnTo>
                  <a:pt x="11" y="20"/>
                </a:lnTo>
                <a:lnTo>
                  <a:pt x="15" y="20"/>
                </a:lnTo>
                <a:lnTo>
                  <a:pt x="15" y="18"/>
                </a:lnTo>
                <a:lnTo>
                  <a:pt x="15" y="20"/>
                </a:lnTo>
                <a:lnTo>
                  <a:pt x="19" y="20"/>
                </a:lnTo>
                <a:lnTo>
                  <a:pt x="19" y="18"/>
                </a:lnTo>
                <a:lnTo>
                  <a:pt x="21" y="18"/>
                </a:lnTo>
                <a:lnTo>
                  <a:pt x="21" y="14"/>
                </a:lnTo>
                <a:lnTo>
                  <a:pt x="19" y="14"/>
                </a:lnTo>
                <a:lnTo>
                  <a:pt x="21" y="14"/>
                </a:lnTo>
                <a:lnTo>
                  <a:pt x="21" y="12"/>
                </a:lnTo>
                <a:lnTo>
                  <a:pt x="23" y="12"/>
                </a:lnTo>
                <a:lnTo>
                  <a:pt x="25" y="6"/>
                </a:lnTo>
                <a:close/>
              </a:path>
            </a:pathLst>
          </a:custGeom>
          <a:solidFill>
            <a:srgbClr val="FFCC66"/>
          </a:solidFill>
          <a:ln w="9525">
            <a:solidFill>
              <a:srgbClr val="0238C0"/>
            </a:solidFill>
            <a:round/>
            <a:headEnd/>
            <a:tailEnd/>
          </a:ln>
        </xdr:spPr>
      </xdr:sp>
      <xdr:sp macro="" textlink="">
        <xdr:nvSpPr>
          <xdr:cNvPr id="26511" name="Freeform 560"/>
          <xdr:cNvSpPr>
            <a:spLocks/>
          </xdr:cNvSpPr>
        </xdr:nvSpPr>
        <xdr:spPr bwMode="auto">
          <a:xfrm>
            <a:off x="244" y="2262"/>
            <a:ext cx="3" cy="3"/>
          </a:xfrm>
          <a:custGeom>
            <a:avLst/>
            <a:gdLst>
              <a:gd name="T0" fmla="*/ 1 w 13"/>
              <a:gd name="T1" fmla="*/ 0 h 12"/>
              <a:gd name="T2" fmla="*/ 0 w 13"/>
              <a:gd name="T3" fmla="*/ 0 h 12"/>
              <a:gd name="T4" fmla="*/ 0 w 13"/>
              <a:gd name="T5" fmla="*/ 1 h 12"/>
              <a:gd name="T6" fmla="*/ 0 w 13"/>
              <a:gd name="T7" fmla="*/ 1 h 12"/>
              <a:gd name="T8" fmla="*/ 0 w 13"/>
              <a:gd name="T9" fmla="*/ 3 h 12"/>
              <a:gd name="T10" fmla="*/ 0 w 13"/>
              <a:gd name="T11" fmla="*/ 3 h 12"/>
              <a:gd name="T12" fmla="*/ 0 w 13"/>
              <a:gd name="T13" fmla="*/ 3 h 12"/>
              <a:gd name="T14" fmla="*/ 3 w 13"/>
              <a:gd name="T15" fmla="*/ 3 h 12"/>
              <a:gd name="T16" fmla="*/ 3 w 13"/>
              <a:gd name="T17" fmla="*/ 3 h 12"/>
              <a:gd name="T18" fmla="*/ 3 w 13"/>
              <a:gd name="T19" fmla="*/ 3 h 12"/>
              <a:gd name="T20" fmla="*/ 3 w 13"/>
              <a:gd name="T21" fmla="*/ 1 h 12"/>
              <a:gd name="T22" fmla="*/ 3 w 13"/>
              <a:gd name="T23" fmla="*/ 1 h 12"/>
              <a:gd name="T24" fmla="*/ 3 w 13"/>
              <a:gd name="T25" fmla="*/ 0 h 12"/>
              <a:gd name="T26" fmla="*/ 2 w 13"/>
              <a:gd name="T27" fmla="*/ 0 h 12"/>
              <a:gd name="T28" fmla="*/ 1 w 13"/>
              <a:gd name="T29" fmla="*/ 0 h 12"/>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13"/>
              <a:gd name="T46" fmla="*/ 0 h 12"/>
              <a:gd name="T47" fmla="*/ 13 w 13"/>
              <a:gd name="T48" fmla="*/ 12 h 12"/>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13" h="12">
                <a:moveTo>
                  <a:pt x="5" y="0"/>
                </a:moveTo>
                <a:lnTo>
                  <a:pt x="2" y="0"/>
                </a:lnTo>
                <a:lnTo>
                  <a:pt x="2" y="2"/>
                </a:lnTo>
                <a:lnTo>
                  <a:pt x="0" y="2"/>
                </a:lnTo>
                <a:lnTo>
                  <a:pt x="0" y="10"/>
                </a:lnTo>
                <a:lnTo>
                  <a:pt x="2" y="10"/>
                </a:lnTo>
                <a:lnTo>
                  <a:pt x="2" y="12"/>
                </a:lnTo>
                <a:lnTo>
                  <a:pt x="11" y="12"/>
                </a:lnTo>
                <a:lnTo>
                  <a:pt x="11" y="10"/>
                </a:lnTo>
                <a:lnTo>
                  <a:pt x="13" y="10"/>
                </a:lnTo>
                <a:lnTo>
                  <a:pt x="13" y="2"/>
                </a:lnTo>
                <a:lnTo>
                  <a:pt x="11" y="2"/>
                </a:lnTo>
                <a:lnTo>
                  <a:pt x="11" y="0"/>
                </a:lnTo>
                <a:lnTo>
                  <a:pt x="7" y="0"/>
                </a:lnTo>
                <a:lnTo>
                  <a:pt x="5" y="0"/>
                </a:lnTo>
                <a:close/>
              </a:path>
            </a:pathLst>
          </a:custGeom>
          <a:solidFill>
            <a:srgbClr val="FFCC66"/>
          </a:solidFill>
          <a:ln w="9525">
            <a:solidFill>
              <a:srgbClr val="0238C0"/>
            </a:solidFill>
            <a:round/>
            <a:headEnd/>
            <a:tailEnd/>
          </a:ln>
        </xdr:spPr>
      </xdr:sp>
      <xdr:sp macro="" textlink="">
        <xdr:nvSpPr>
          <xdr:cNvPr id="26512" name="Freeform 561"/>
          <xdr:cNvSpPr>
            <a:spLocks/>
          </xdr:cNvSpPr>
        </xdr:nvSpPr>
        <xdr:spPr bwMode="auto">
          <a:xfrm>
            <a:off x="244" y="2247"/>
            <a:ext cx="3" cy="8"/>
          </a:xfrm>
          <a:custGeom>
            <a:avLst/>
            <a:gdLst>
              <a:gd name="T0" fmla="*/ 3 w 11"/>
              <a:gd name="T1" fmla="*/ 1 h 35"/>
              <a:gd name="T2" fmla="*/ 3 w 11"/>
              <a:gd name="T3" fmla="*/ 0 h 35"/>
              <a:gd name="T4" fmla="*/ 2 w 11"/>
              <a:gd name="T5" fmla="*/ 0 h 35"/>
              <a:gd name="T6" fmla="*/ 2 w 11"/>
              <a:gd name="T7" fmla="*/ 0 h 35"/>
              <a:gd name="T8" fmla="*/ 1 w 11"/>
              <a:gd name="T9" fmla="*/ 0 h 35"/>
              <a:gd name="T10" fmla="*/ 1 w 11"/>
              <a:gd name="T11" fmla="*/ 0 h 35"/>
              <a:gd name="T12" fmla="*/ 0 w 11"/>
              <a:gd name="T13" fmla="*/ 0 h 35"/>
              <a:gd name="T14" fmla="*/ 0 w 11"/>
              <a:gd name="T15" fmla="*/ 8 h 35"/>
              <a:gd name="T16" fmla="*/ 1 w 11"/>
              <a:gd name="T17" fmla="*/ 8 h 35"/>
              <a:gd name="T18" fmla="*/ 1 w 11"/>
              <a:gd name="T19" fmla="*/ 8 h 35"/>
              <a:gd name="T20" fmla="*/ 2 w 11"/>
              <a:gd name="T21" fmla="*/ 8 h 35"/>
              <a:gd name="T22" fmla="*/ 2 w 11"/>
              <a:gd name="T23" fmla="*/ 8 h 35"/>
              <a:gd name="T24" fmla="*/ 3 w 11"/>
              <a:gd name="T25" fmla="*/ 8 h 35"/>
              <a:gd name="T26" fmla="*/ 3 w 11"/>
              <a:gd name="T27" fmla="*/ 7 h 35"/>
              <a:gd name="T28" fmla="*/ 3 w 11"/>
              <a:gd name="T29" fmla="*/ 1 h 35"/>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11"/>
              <a:gd name="T46" fmla="*/ 0 h 35"/>
              <a:gd name="T47" fmla="*/ 11 w 11"/>
              <a:gd name="T48" fmla="*/ 35 h 35"/>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11" h="35">
                <a:moveTo>
                  <a:pt x="11" y="6"/>
                </a:moveTo>
                <a:lnTo>
                  <a:pt x="11" y="2"/>
                </a:lnTo>
                <a:lnTo>
                  <a:pt x="9" y="2"/>
                </a:lnTo>
                <a:lnTo>
                  <a:pt x="9" y="0"/>
                </a:lnTo>
                <a:lnTo>
                  <a:pt x="2" y="0"/>
                </a:lnTo>
                <a:lnTo>
                  <a:pt x="2" y="2"/>
                </a:lnTo>
                <a:lnTo>
                  <a:pt x="0" y="2"/>
                </a:lnTo>
                <a:lnTo>
                  <a:pt x="0" y="33"/>
                </a:lnTo>
                <a:lnTo>
                  <a:pt x="2" y="33"/>
                </a:lnTo>
                <a:lnTo>
                  <a:pt x="2" y="35"/>
                </a:lnTo>
                <a:lnTo>
                  <a:pt x="9" y="35"/>
                </a:lnTo>
                <a:lnTo>
                  <a:pt x="9" y="33"/>
                </a:lnTo>
                <a:lnTo>
                  <a:pt x="11" y="33"/>
                </a:lnTo>
                <a:lnTo>
                  <a:pt x="11" y="29"/>
                </a:lnTo>
                <a:lnTo>
                  <a:pt x="11" y="6"/>
                </a:lnTo>
                <a:close/>
              </a:path>
            </a:pathLst>
          </a:custGeom>
          <a:solidFill>
            <a:srgbClr val="FF6600"/>
          </a:solidFill>
          <a:ln w="9525">
            <a:solidFill>
              <a:srgbClr val="0000FF"/>
            </a:solidFill>
            <a:round/>
            <a:headEnd/>
            <a:tailEnd/>
          </a:ln>
        </xdr:spPr>
      </xdr:sp>
      <xdr:sp macro="" textlink="">
        <xdr:nvSpPr>
          <xdr:cNvPr id="26513" name="Freeform 562"/>
          <xdr:cNvSpPr>
            <a:spLocks/>
          </xdr:cNvSpPr>
        </xdr:nvSpPr>
        <xdr:spPr bwMode="auto">
          <a:xfrm>
            <a:off x="332" y="2188"/>
            <a:ext cx="5" cy="5"/>
          </a:xfrm>
          <a:custGeom>
            <a:avLst/>
            <a:gdLst>
              <a:gd name="T0" fmla="*/ 1 w 26"/>
              <a:gd name="T1" fmla="*/ 1 h 25"/>
              <a:gd name="T2" fmla="*/ 0 w 26"/>
              <a:gd name="T3" fmla="*/ 1 h 25"/>
              <a:gd name="T4" fmla="*/ 0 w 26"/>
              <a:gd name="T5" fmla="*/ 1 h 25"/>
              <a:gd name="T6" fmla="*/ 0 w 26"/>
              <a:gd name="T7" fmla="*/ 2 h 25"/>
              <a:gd name="T8" fmla="*/ 0 w 26"/>
              <a:gd name="T9" fmla="*/ 3 h 25"/>
              <a:gd name="T10" fmla="*/ 0 w 26"/>
              <a:gd name="T11" fmla="*/ 3 h 25"/>
              <a:gd name="T12" fmla="*/ 2 w 26"/>
              <a:gd name="T13" fmla="*/ 3 h 25"/>
              <a:gd name="T14" fmla="*/ 3 w 26"/>
              <a:gd name="T15" fmla="*/ 2 h 25"/>
              <a:gd name="T16" fmla="*/ 2 w 26"/>
              <a:gd name="T17" fmla="*/ 2 h 25"/>
              <a:gd name="T18" fmla="*/ 3 w 26"/>
              <a:gd name="T19" fmla="*/ 4 h 25"/>
              <a:gd name="T20" fmla="*/ 3 w 26"/>
              <a:gd name="T21" fmla="*/ 2 h 25"/>
              <a:gd name="T22" fmla="*/ 2 w 26"/>
              <a:gd name="T23" fmla="*/ 3 h 25"/>
              <a:gd name="T24" fmla="*/ 2 w 26"/>
              <a:gd name="T25" fmla="*/ 3 h 25"/>
              <a:gd name="T26" fmla="*/ 1 w 26"/>
              <a:gd name="T27" fmla="*/ 3 h 25"/>
              <a:gd name="T28" fmla="*/ 1 w 26"/>
              <a:gd name="T29" fmla="*/ 4 h 25"/>
              <a:gd name="T30" fmla="*/ 2 w 26"/>
              <a:gd name="T31" fmla="*/ 5 h 25"/>
              <a:gd name="T32" fmla="*/ 2 w 26"/>
              <a:gd name="T33" fmla="*/ 5 h 25"/>
              <a:gd name="T34" fmla="*/ 3 w 26"/>
              <a:gd name="T35" fmla="*/ 5 h 25"/>
              <a:gd name="T36" fmla="*/ 4 w 26"/>
              <a:gd name="T37" fmla="*/ 4 h 25"/>
              <a:gd name="T38" fmla="*/ 5 w 26"/>
              <a:gd name="T39" fmla="*/ 4 h 25"/>
              <a:gd name="T40" fmla="*/ 5 w 26"/>
              <a:gd name="T41" fmla="*/ 4 h 25"/>
              <a:gd name="T42" fmla="*/ 5 w 26"/>
              <a:gd name="T43" fmla="*/ 3 h 25"/>
              <a:gd name="T44" fmla="*/ 5 w 26"/>
              <a:gd name="T45" fmla="*/ 2 h 25"/>
              <a:gd name="T46" fmla="*/ 4 w 26"/>
              <a:gd name="T47" fmla="*/ 0 h 25"/>
              <a:gd name="T48" fmla="*/ 3 w 26"/>
              <a:gd name="T49" fmla="*/ 0 h 25"/>
              <a:gd name="T50" fmla="*/ 3 w 26"/>
              <a:gd name="T51" fmla="*/ 0 h 25"/>
              <a:gd name="T52" fmla="*/ 2 w 26"/>
              <a:gd name="T53" fmla="*/ 0 h 25"/>
              <a:gd name="T54" fmla="*/ 1 w 26"/>
              <a:gd name="T55" fmla="*/ 1 h 25"/>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w 26"/>
              <a:gd name="T85" fmla="*/ 0 h 25"/>
              <a:gd name="T86" fmla="*/ 26 w 26"/>
              <a:gd name="T87" fmla="*/ 25 h 25"/>
            </a:gdLst>
            <a:ahLst/>
            <a:cxnLst>
              <a:cxn ang="T56">
                <a:pos x="T0" y="T1"/>
              </a:cxn>
              <a:cxn ang="T57">
                <a:pos x="T2" y="T3"/>
              </a:cxn>
              <a:cxn ang="T58">
                <a:pos x="T4" y="T5"/>
              </a:cxn>
              <a:cxn ang="T59">
                <a:pos x="T6" y="T7"/>
              </a:cxn>
              <a:cxn ang="T60">
                <a:pos x="T8" y="T9"/>
              </a:cxn>
              <a:cxn ang="T61">
                <a:pos x="T10" y="T11"/>
              </a:cxn>
              <a:cxn ang="T62">
                <a:pos x="T12" y="T13"/>
              </a:cxn>
              <a:cxn ang="T63">
                <a:pos x="T14" y="T15"/>
              </a:cxn>
              <a:cxn ang="T64">
                <a:pos x="T16" y="T17"/>
              </a:cxn>
              <a:cxn ang="T65">
                <a:pos x="T18" y="T19"/>
              </a:cxn>
              <a:cxn ang="T66">
                <a:pos x="T20" y="T21"/>
              </a:cxn>
              <a:cxn ang="T67">
                <a:pos x="T22" y="T23"/>
              </a:cxn>
              <a:cxn ang="T68">
                <a:pos x="T24" y="T25"/>
              </a:cxn>
              <a:cxn ang="T69">
                <a:pos x="T26" y="T27"/>
              </a:cxn>
              <a:cxn ang="T70">
                <a:pos x="T28" y="T29"/>
              </a:cxn>
              <a:cxn ang="T71">
                <a:pos x="T30" y="T31"/>
              </a:cxn>
              <a:cxn ang="T72">
                <a:pos x="T32" y="T33"/>
              </a:cxn>
              <a:cxn ang="T73">
                <a:pos x="T34" y="T35"/>
              </a:cxn>
              <a:cxn ang="T74">
                <a:pos x="T36" y="T37"/>
              </a:cxn>
              <a:cxn ang="T75">
                <a:pos x="T38" y="T39"/>
              </a:cxn>
              <a:cxn ang="T76">
                <a:pos x="T40" y="T41"/>
              </a:cxn>
              <a:cxn ang="T77">
                <a:pos x="T42" y="T43"/>
              </a:cxn>
              <a:cxn ang="T78">
                <a:pos x="T44" y="T45"/>
              </a:cxn>
              <a:cxn ang="T79">
                <a:pos x="T46" y="T47"/>
              </a:cxn>
              <a:cxn ang="T80">
                <a:pos x="T48" y="T49"/>
              </a:cxn>
              <a:cxn ang="T81">
                <a:pos x="T50" y="T51"/>
              </a:cxn>
              <a:cxn ang="T82">
                <a:pos x="T52" y="T53"/>
              </a:cxn>
              <a:cxn ang="T83">
                <a:pos x="T54" y="T55"/>
              </a:cxn>
            </a:cxnLst>
            <a:rect l="T84" t="T85" r="T86" b="T87"/>
            <a:pathLst>
              <a:path w="26" h="25">
                <a:moveTo>
                  <a:pt x="4" y="4"/>
                </a:moveTo>
                <a:lnTo>
                  <a:pt x="2" y="6"/>
                </a:lnTo>
                <a:lnTo>
                  <a:pt x="0" y="6"/>
                </a:lnTo>
                <a:lnTo>
                  <a:pt x="0" y="11"/>
                </a:lnTo>
                <a:lnTo>
                  <a:pt x="2" y="13"/>
                </a:lnTo>
                <a:lnTo>
                  <a:pt x="2" y="15"/>
                </a:lnTo>
                <a:lnTo>
                  <a:pt x="8" y="15"/>
                </a:lnTo>
                <a:lnTo>
                  <a:pt x="16" y="11"/>
                </a:lnTo>
                <a:lnTo>
                  <a:pt x="8" y="9"/>
                </a:lnTo>
                <a:lnTo>
                  <a:pt x="14" y="19"/>
                </a:lnTo>
                <a:lnTo>
                  <a:pt x="18" y="9"/>
                </a:lnTo>
                <a:lnTo>
                  <a:pt x="10" y="13"/>
                </a:lnTo>
                <a:lnTo>
                  <a:pt x="8" y="15"/>
                </a:lnTo>
                <a:lnTo>
                  <a:pt x="6" y="15"/>
                </a:lnTo>
                <a:lnTo>
                  <a:pt x="6" y="21"/>
                </a:lnTo>
                <a:lnTo>
                  <a:pt x="8" y="23"/>
                </a:lnTo>
                <a:lnTo>
                  <a:pt x="8" y="25"/>
                </a:lnTo>
                <a:lnTo>
                  <a:pt x="14" y="25"/>
                </a:lnTo>
                <a:lnTo>
                  <a:pt x="22" y="21"/>
                </a:lnTo>
                <a:lnTo>
                  <a:pt x="24" y="21"/>
                </a:lnTo>
                <a:lnTo>
                  <a:pt x="24" y="19"/>
                </a:lnTo>
                <a:lnTo>
                  <a:pt x="26" y="17"/>
                </a:lnTo>
                <a:lnTo>
                  <a:pt x="26" y="11"/>
                </a:lnTo>
                <a:lnTo>
                  <a:pt x="20" y="2"/>
                </a:lnTo>
                <a:lnTo>
                  <a:pt x="18" y="2"/>
                </a:lnTo>
                <a:lnTo>
                  <a:pt x="18" y="0"/>
                </a:lnTo>
                <a:lnTo>
                  <a:pt x="12" y="0"/>
                </a:lnTo>
                <a:lnTo>
                  <a:pt x="4" y="4"/>
                </a:lnTo>
                <a:close/>
              </a:path>
            </a:pathLst>
          </a:custGeom>
          <a:solidFill>
            <a:srgbClr val="FFCC66"/>
          </a:solidFill>
          <a:ln w="9525">
            <a:solidFill>
              <a:srgbClr val="0238C0"/>
            </a:solidFill>
            <a:round/>
            <a:headEnd/>
            <a:tailEnd/>
          </a:ln>
        </xdr:spPr>
      </xdr:sp>
      <xdr:sp macro="" textlink="">
        <xdr:nvSpPr>
          <xdr:cNvPr id="26514" name="Freeform 563"/>
          <xdr:cNvSpPr>
            <a:spLocks/>
          </xdr:cNvSpPr>
        </xdr:nvSpPr>
        <xdr:spPr bwMode="auto">
          <a:xfrm>
            <a:off x="328" y="2177"/>
            <a:ext cx="5" cy="5"/>
          </a:xfrm>
          <a:custGeom>
            <a:avLst/>
            <a:gdLst>
              <a:gd name="T0" fmla="*/ 0 w 26"/>
              <a:gd name="T1" fmla="*/ 4 h 23"/>
              <a:gd name="T2" fmla="*/ 0 w 26"/>
              <a:gd name="T3" fmla="*/ 5 h 23"/>
              <a:gd name="T4" fmla="*/ 0 w 26"/>
              <a:gd name="T5" fmla="*/ 5 h 23"/>
              <a:gd name="T6" fmla="*/ 0 w 26"/>
              <a:gd name="T7" fmla="*/ 5 h 23"/>
              <a:gd name="T8" fmla="*/ 2 w 26"/>
              <a:gd name="T9" fmla="*/ 5 h 23"/>
              <a:gd name="T10" fmla="*/ 2 w 26"/>
              <a:gd name="T11" fmla="*/ 5 h 23"/>
              <a:gd name="T12" fmla="*/ 2 w 26"/>
              <a:gd name="T13" fmla="*/ 5 h 23"/>
              <a:gd name="T14" fmla="*/ 2 w 26"/>
              <a:gd name="T15" fmla="*/ 4 h 23"/>
              <a:gd name="T16" fmla="*/ 2 w 26"/>
              <a:gd name="T17" fmla="*/ 2 h 23"/>
              <a:gd name="T18" fmla="*/ 2 w 26"/>
              <a:gd name="T19" fmla="*/ 3 h 23"/>
              <a:gd name="T20" fmla="*/ 2 w 26"/>
              <a:gd name="T21" fmla="*/ 3 h 23"/>
              <a:gd name="T22" fmla="*/ 2 w 26"/>
              <a:gd name="T23" fmla="*/ 3 h 23"/>
              <a:gd name="T24" fmla="*/ 3 w 26"/>
              <a:gd name="T25" fmla="*/ 2 h 23"/>
              <a:gd name="T26" fmla="*/ 3 w 26"/>
              <a:gd name="T27" fmla="*/ 3 h 23"/>
              <a:gd name="T28" fmla="*/ 4 w 26"/>
              <a:gd name="T29" fmla="*/ 3 h 23"/>
              <a:gd name="T30" fmla="*/ 3 w 26"/>
              <a:gd name="T31" fmla="*/ 3 h 23"/>
              <a:gd name="T32" fmla="*/ 5 w 26"/>
              <a:gd name="T33" fmla="*/ 3 h 23"/>
              <a:gd name="T34" fmla="*/ 5 w 26"/>
              <a:gd name="T35" fmla="*/ 3 h 23"/>
              <a:gd name="T36" fmla="*/ 5 w 26"/>
              <a:gd name="T37" fmla="*/ 2 h 23"/>
              <a:gd name="T38" fmla="*/ 5 w 26"/>
              <a:gd name="T39" fmla="*/ 1 h 23"/>
              <a:gd name="T40" fmla="*/ 5 w 26"/>
              <a:gd name="T41" fmla="*/ 1 h 23"/>
              <a:gd name="T42" fmla="*/ 4 w 26"/>
              <a:gd name="T43" fmla="*/ 0 h 23"/>
              <a:gd name="T44" fmla="*/ 4 w 26"/>
              <a:gd name="T45" fmla="*/ 0 h 23"/>
              <a:gd name="T46" fmla="*/ 4 w 26"/>
              <a:gd name="T47" fmla="*/ 1 h 23"/>
              <a:gd name="T48" fmla="*/ 4 w 26"/>
              <a:gd name="T49" fmla="*/ 0 h 23"/>
              <a:gd name="T50" fmla="*/ 2 w 26"/>
              <a:gd name="T51" fmla="*/ 0 h 23"/>
              <a:gd name="T52" fmla="*/ 1 w 26"/>
              <a:gd name="T53" fmla="*/ 0 h 23"/>
              <a:gd name="T54" fmla="*/ 2 w 26"/>
              <a:gd name="T55" fmla="*/ 0 h 23"/>
              <a:gd name="T56" fmla="*/ 0 w 26"/>
              <a:gd name="T57" fmla="*/ 0 h 23"/>
              <a:gd name="T58" fmla="*/ 0 w 26"/>
              <a:gd name="T59" fmla="*/ 4 h 23"/>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w 26"/>
              <a:gd name="T91" fmla="*/ 0 h 23"/>
              <a:gd name="T92" fmla="*/ 26 w 26"/>
              <a:gd name="T93" fmla="*/ 23 h 23"/>
            </a:gdLst>
            <a:ahLst/>
            <a:cxnLst>
              <a:cxn ang="T60">
                <a:pos x="T0" y="T1"/>
              </a:cxn>
              <a:cxn ang="T61">
                <a:pos x="T2" y="T3"/>
              </a:cxn>
              <a:cxn ang="T62">
                <a:pos x="T4" y="T5"/>
              </a:cxn>
              <a:cxn ang="T63">
                <a:pos x="T6" y="T7"/>
              </a:cxn>
              <a:cxn ang="T64">
                <a:pos x="T8" y="T9"/>
              </a:cxn>
              <a:cxn ang="T65">
                <a:pos x="T10" y="T11"/>
              </a:cxn>
              <a:cxn ang="T66">
                <a:pos x="T12" y="T13"/>
              </a:cxn>
              <a:cxn ang="T67">
                <a:pos x="T14" y="T15"/>
              </a:cxn>
              <a:cxn ang="T68">
                <a:pos x="T16" y="T17"/>
              </a:cxn>
              <a:cxn ang="T69">
                <a:pos x="T18" y="T19"/>
              </a:cxn>
              <a:cxn ang="T70">
                <a:pos x="T20" y="T21"/>
              </a:cxn>
              <a:cxn ang="T71">
                <a:pos x="T22" y="T23"/>
              </a:cxn>
              <a:cxn ang="T72">
                <a:pos x="T24" y="T25"/>
              </a:cxn>
              <a:cxn ang="T73">
                <a:pos x="T26" y="T27"/>
              </a:cxn>
              <a:cxn ang="T74">
                <a:pos x="T28" y="T29"/>
              </a:cxn>
              <a:cxn ang="T75">
                <a:pos x="T30" y="T31"/>
              </a:cxn>
              <a:cxn ang="T76">
                <a:pos x="T32" y="T33"/>
              </a:cxn>
              <a:cxn ang="T77">
                <a:pos x="T34" y="T35"/>
              </a:cxn>
              <a:cxn ang="T78">
                <a:pos x="T36" y="T37"/>
              </a:cxn>
              <a:cxn ang="T79">
                <a:pos x="T38" y="T39"/>
              </a:cxn>
              <a:cxn ang="T80">
                <a:pos x="T40" y="T41"/>
              </a:cxn>
              <a:cxn ang="T81">
                <a:pos x="T42" y="T43"/>
              </a:cxn>
              <a:cxn ang="T82">
                <a:pos x="T44" y="T45"/>
              </a:cxn>
              <a:cxn ang="T83">
                <a:pos x="T46" y="T47"/>
              </a:cxn>
              <a:cxn ang="T84">
                <a:pos x="T48" y="T49"/>
              </a:cxn>
              <a:cxn ang="T85">
                <a:pos x="T50" y="T51"/>
              </a:cxn>
              <a:cxn ang="T86">
                <a:pos x="T52" y="T53"/>
              </a:cxn>
              <a:cxn ang="T87">
                <a:pos x="T54" y="T55"/>
              </a:cxn>
              <a:cxn ang="T88">
                <a:pos x="T56" y="T57"/>
              </a:cxn>
              <a:cxn ang="T89">
                <a:pos x="T58" y="T59"/>
              </a:cxn>
            </a:cxnLst>
            <a:rect l="T90" t="T91" r="T92" b="T93"/>
            <a:pathLst>
              <a:path w="26" h="23">
                <a:moveTo>
                  <a:pt x="0" y="17"/>
                </a:moveTo>
                <a:lnTo>
                  <a:pt x="0" y="21"/>
                </a:lnTo>
                <a:lnTo>
                  <a:pt x="2" y="21"/>
                </a:lnTo>
                <a:lnTo>
                  <a:pt x="2" y="23"/>
                </a:lnTo>
                <a:lnTo>
                  <a:pt x="10" y="23"/>
                </a:lnTo>
                <a:lnTo>
                  <a:pt x="10" y="21"/>
                </a:lnTo>
                <a:lnTo>
                  <a:pt x="12" y="21"/>
                </a:lnTo>
                <a:lnTo>
                  <a:pt x="12" y="17"/>
                </a:lnTo>
                <a:lnTo>
                  <a:pt x="10" y="10"/>
                </a:lnTo>
                <a:lnTo>
                  <a:pt x="8" y="12"/>
                </a:lnTo>
                <a:lnTo>
                  <a:pt x="10" y="12"/>
                </a:lnTo>
                <a:lnTo>
                  <a:pt x="8" y="12"/>
                </a:lnTo>
                <a:lnTo>
                  <a:pt x="14" y="10"/>
                </a:lnTo>
                <a:lnTo>
                  <a:pt x="14" y="12"/>
                </a:lnTo>
                <a:lnTo>
                  <a:pt x="20" y="14"/>
                </a:lnTo>
                <a:lnTo>
                  <a:pt x="18" y="14"/>
                </a:lnTo>
                <a:lnTo>
                  <a:pt x="24" y="14"/>
                </a:lnTo>
                <a:lnTo>
                  <a:pt x="24" y="12"/>
                </a:lnTo>
                <a:lnTo>
                  <a:pt x="26" y="10"/>
                </a:lnTo>
                <a:lnTo>
                  <a:pt x="26" y="4"/>
                </a:lnTo>
                <a:lnTo>
                  <a:pt x="24" y="4"/>
                </a:lnTo>
                <a:lnTo>
                  <a:pt x="22" y="2"/>
                </a:lnTo>
                <a:lnTo>
                  <a:pt x="20" y="2"/>
                </a:lnTo>
                <a:lnTo>
                  <a:pt x="22" y="4"/>
                </a:lnTo>
                <a:lnTo>
                  <a:pt x="22" y="2"/>
                </a:lnTo>
                <a:lnTo>
                  <a:pt x="8" y="0"/>
                </a:lnTo>
                <a:lnTo>
                  <a:pt x="6" y="0"/>
                </a:lnTo>
                <a:lnTo>
                  <a:pt x="8" y="0"/>
                </a:lnTo>
                <a:lnTo>
                  <a:pt x="2" y="2"/>
                </a:lnTo>
                <a:lnTo>
                  <a:pt x="0" y="17"/>
                </a:lnTo>
                <a:close/>
              </a:path>
            </a:pathLst>
          </a:custGeom>
          <a:solidFill>
            <a:srgbClr val="FFCC66"/>
          </a:solidFill>
          <a:ln w="9525">
            <a:solidFill>
              <a:srgbClr val="0238C0"/>
            </a:solidFill>
            <a:round/>
            <a:headEnd/>
            <a:tailEnd/>
          </a:ln>
        </xdr:spPr>
      </xdr:sp>
      <xdr:sp macro="" textlink="">
        <xdr:nvSpPr>
          <xdr:cNvPr id="26515" name="Freeform 564"/>
          <xdr:cNvSpPr>
            <a:spLocks/>
          </xdr:cNvSpPr>
        </xdr:nvSpPr>
        <xdr:spPr bwMode="auto">
          <a:xfrm>
            <a:off x="333" y="2175"/>
            <a:ext cx="5" cy="4"/>
          </a:xfrm>
          <a:custGeom>
            <a:avLst/>
            <a:gdLst>
              <a:gd name="T0" fmla="*/ 0 w 24"/>
              <a:gd name="T1" fmla="*/ 2 h 16"/>
              <a:gd name="T2" fmla="*/ 0 w 24"/>
              <a:gd name="T3" fmla="*/ 3 h 16"/>
              <a:gd name="T4" fmla="*/ 0 w 24"/>
              <a:gd name="T5" fmla="*/ 3 h 16"/>
              <a:gd name="T6" fmla="*/ 0 w 24"/>
              <a:gd name="T7" fmla="*/ 3 h 16"/>
              <a:gd name="T8" fmla="*/ 2 w 24"/>
              <a:gd name="T9" fmla="*/ 3 h 16"/>
              <a:gd name="T10" fmla="*/ 2 w 24"/>
              <a:gd name="T11" fmla="*/ 3 h 16"/>
              <a:gd name="T12" fmla="*/ 3 w 24"/>
              <a:gd name="T13" fmla="*/ 3 h 16"/>
              <a:gd name="T14" fmla="*/ 3 w 24"/>
              <a:gd name="T15" fmla="*/ 2 h 16"/>
              <a:gd name="T16" fmla="*/ 2 w 24"/>
              <a:gd name="T17" fmla="*/ 2 h 16"/>
              <a:gd name="T18" fmla="*/ 1 w 24"/>
              <a:gd name="T19" fmla="*/ 2 h 16"/>
              <a:gd name="T20" fmla="*/ 1 w 24"/>
              <a:gd name="T21" fmla="*/ 3 h 16"/>
              <a:gd name="T22" fmla="*/ 3 w 24"/>
              <a:gd name="T23" fmla="*/ 3 h 16"/>
              <a:gd name="T24" fmla="*/ 2 w 24"/>
              <a:gd name="T25" fmla="*/ 3 h 16"/>
              <a:gd name="T26" fmla="*/ 3 w 24"/>
              <a:gd name="T27" fmla="*/ 3 h 16"/>
              <a:gd name="T28" fmla="*/ 3 w 24"/>
              <a:gd name="T29" fmla="*/ 3 h 16"/>
              <a:gd name="T30" fmla="*/ 4 w 24"/>
              <a:gd name="T31" fmla="*/ 2 h 16"/>
              <a:gd name="T32" fmla="*/ 4 w 24"/>
              <a:gd name="T33" fmla="*/ 2 h 16"/>
              <a:gd name="T34" fmla="*/ 3 w 24"/>
              <a:gd name="T35" fmla="*/ 0 h 16"/>
              <a:gd name="T36" fmla="*/ 2 w 24"/>
              <a:gd name="T37" fmla="*/ 3 h 16"/>
              <a:gd name="T38" fmla="*/ 2 w 24"/>
              <a:gd name="T39" fmla="*/ 3 h 16"/>
              <a:gd name="T40" fmla="*/ 2 w 24"/>
              <a:gd name="T41" fmla="*/ 3 h 16"/>
              <a:gd name="T42" fmla="*/ 4 w 24"/>
              <a:gd name="T43" fmla="*/ 4 h 16"/>
              <a:gd name="T44" fmla="*/ 4 w 24"/>
              <a:gd name="T45" fmla="*/ 4 h 16"/>
              <a:gd name="T46" fmla="*/ 5 w 24"/>
              <a:gd name="T47" fmla="*/ 3 h 16"/>
              <a:gd name="T48" fmla="*/ 5 w 24"/>
              <a:gd name="T49" fmla="*/ 3 h 16"/>
              <a:gd name="T50" fmla="*/ 5 w 24"/>
              <a:gd name="T51" fmla="*/ 2 h 16"/>
              <a:gd name="T52" fmla="*/ 5 w 24"/>
              <a:gd name="T53" fmla="*/ 1 h 16"/>
              <a:gd name="T54" fmla="*/ 5 w 24"/>
              <a:gd name="T55" fmla="*/ 1 h 16"/>
              <a:gd name="T56" fmla="*/ 3 w 24"/>
              <a:gd name="T57" fmla="*/ 1 h 16"/>
              <a:gd name="T58" fmla="*/ 4 w 24"/>
              <a:gd name="T59" fmla="*/ 1 h 16"/>
              <a:gd name="T60" fmla="*/ 4 w 24"/>
              <a:gd name="T61" fmla="*/ 1 h 16"/>
              <a:gd name="T62" fmla="*/ 4 w 24"/>
              <a:gd name="T63" fmla="*/ 1 h 16"/>
              <a:gd name="T64" fmla="*/ 3 w 24"/>
              <a:gd name="T65" fmla="*/ 1 h 16"/>
              <a:gd name="T66" fmla="*/ 3 w 24"/>
              <a:gd name="T67" fmla="*/ 3 h 16"/>
              <a:gd name="T68" fmla="*/ 1 w 24"/>
              <a:gd name="T69" fmla="*/ 2 h 16"/>
              <a:gd name="T70" fmla="*/ 3 w 24"/>
              <a:gd name="T71" fmla="*/ 1 h 16"/>
              <a:gd name="T72" fmla="*/ 3 w 24"/>
              <a:gd name="T73" fmla="*/ 1 h 16"/>
              <a:gd name="T74" fmla="*/ 3 w 24"/>
              <a:gd name="T75" fmla="*/ 1 h 16"/>
              <a:gd name="T76" fmla="*/ 3 w 24"/>
              <a:gd name="T77" fmla="*/ 1 h 16"/>
              <a:gd name="T78" fmla="*/ 0 w 24"/>
              <a:gd name="T79" fmla="*/ 1 h 16"/>
              <a:gd name="T80" fmla="*/ 0 w 24"/>
              <a:gd name="T81" fmla="*/ 2 h 1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w 24"/>
              <a:gd name="T124" fmla="*/ 0 h 16"/>
              <a:gd name="T125" fmla="*/ 24 w 24"/>
              <a:gd name="T126" fmla="*/ 16 h 16"/>
            </a:gdLst>
            <a:ahLst/>
            <a:cxnLst>
              <a:cxn ang="T82">
                <a:pos x="T0" y="T1"/>
              </a:cxn>
              <a:cxn ang="T83">
                <a:pos x="T2" y="T3"/>
              </a:cxn>
              <a:cxn ang="T84">
                <a:pos x="T4" y="T5"/>
              </a:cxn>
              <a:cxn ang="T85">
                <a:pos x="T6" y="T7"/>
              </a:cxn>
              <a:cxn ang="T86">
                <a:pos x="T8" y="T9"/>
              </a:cxn>
              <a:cxn ang="T87">
                <a:pos x="T10" y="T11"/>
              </a:cxn>
              <a:cxn ang="T88">
                <a:pos x="T12" y="T13"/>
              </a:cxn>
              <a:cxn ang="T89">
                <a:pos x="T14" y="T15"/>
              </a:cxn>
              <a:cxn ang="T90">
                <a:pos x="T16" y="T17"/>
              </a:cxn>
              <a:cxn ang="T91">
                <a:pos x="T18" y="T19"/>
              </a:cxn>
              <a:cxn ang="T92">
                <a:pos x="T20" y="T21"/>
              </a:cxn>
              <a:cxn ang="T93">
                <a:pos x="T22" y="T23"/>
              </a:cxn>
              <a:cxn ang="T94">
                <a:pos x="T24" y="T25"/>
              </a:cxn>
              <a:cxn ang="T95">
                <a:pos x="T26" y="T27"/>
              </a:cxn>
              <a:cxn ang="T96">
                <a:pos x="T28" y="T29"/>
              </a:cxn>
              <a:cxn ang="T97">
                <a:pos x="T30" y="T31"/>
              </a:cxn>
              <a:cxn ang="T98">
                <a:pos x="T32" y="T33"/>
              </a:cxn>
              <a:cxn ang="T99">
                <a:pos x="T34" y="T35"/>
              </a:cxn>
              <a:cxn ang="T100">
                <a:pos x="T36" y="T37"/>
              </a:cxn>
              <a:cxn ang="T101">
                <a:pos x="T38" y="T39"/>
              </a:cxn>
              <a:cxn ang="T102">
                <a:pos x="T40" y="T41"/>
              </a:cxn>
              <a:cxn ang="T103">
                <a:pos x="T42" y="T43"/>
              </a:cxn>
              <a:cxn ang="T104">
                <a:pos x="T44" y="T45"/>
              </a:cxn>
              <a:cxn ang="T105">
                <a:pos x="T46" y="T47"/>
              </a:cxn>
              <a:cxn ang="T106">
                <a:pos x="T48" y="T49"/>
              </a:cxn>
              <a:cxn ang="T107">
                <a:pos x="T50" y="T51"/>
              </a:cxn>
              <a:cxn ang="T108">
                <a:pos x="T52" y="T53"/>
              </a:cxn>
              <a:cxn ang="T109">
                <a:pos x="T54" y="T55"/>
              </a:cxn>
              <a:cxn ang="T110">
                <a:pos x="T56" y="T57"/>
              </a:cxn>
              <a:cxn ang="T111">
                <a:pos x="T58" y="T59"/>
              </a:cxn>
              <a:cxn ang="T112">
                <a:pos x="T60" y="T61"/>
              </a:cxn>
              <a:cxn ang="T113">
                <a:pos x="T62" y="T63"/>
              </a:cxn>
              <a:cxn ang="T114">
                <a:pos x="T64" y="T65"/>
              </a:cxn>
              <a:cxn ang="T115">
                <a:pos x="T66" y="T67"/>
              </a:cxn>
              <a:cxn ang="T116">
                <a:pos x="T68" y="T69"/>
              </a:cxn>
              <a:cxn ang="T117">
                <a:pos x="T70" y="T71"/>
              </a:cxn>
              <a:cxn ang="T118">
                <a:pos x="T72" y="T73"/>
              </a:cxn>
              <a:cxn ang="T119">
                <a:pos x="T74" y="T75"/>
              </a:cxn>
              <a:cxn ang="T120">
                <a:pos x="T76" y="T77"/>
              </a:cxn>
              <a:cxn ang="T121">
                <a:pos x="T78" y="T79"/>
              </a:cxn>
              <a:cxn ang="T122">
                <a:pos x="T80" y="T81"/>
              </a:cxn>
            </a:cxnLst>
            <a:rect l="T123" t="T124" r="T125" b="T126"/>
            <a:pathLst>
              <a:path w="24" h="16">
                <a:moveTo>
                  <a:pt x="0" y="8"/>
                </a:moveTo>
                <a:lnTo>
                  <a:pt x="0" y="12"/>
                </a:lnTo>
                <a:lnTo>
                  <a:pt x="2" y="12"/>
                </a:lnTo>
                <a:lnTo>
                  <a:pt x="2" y="14"/>
                </a:lnTo>
                <a:lnTo>
                  <a:pt x="10" y="14"/>
                </a:lnTo>
                <a:lnTo>
                  <a:pt x="10" y="12"/>
                </a:lnTo>
                <a:lnTo>
                  <a:pt x="12" y="12"/>
                </a:lnTo>
                <a:lnTo>
                  <a:pt x="12" y="8"/>
                </a:lnTo>
                <a:lnTo>
                  <a:pt x="10" y="10"/>
                </a:lnTo>
                <a:lnTo>
                  <a:pt x="6" y="10"/>
                </a:lnTo>
                <a:lnTo>
                  <a:pt x="6" y="12"/>
                </a:lnTo>
                <a:lnTo>
                  <a:pt x="12" y="14"/>
                </a:lnTo>
                <a:lnTo>
                  <a:pt x="10" y="14"/>
                </a:lnTo>
                <a:lnTo>
                  <a:pt x="16" y="14"/>
                </a:lnTo>
                <a:lnTo>
                  <a:pt x="16" y="12"/>
                </a:lnTo>
                <a:lnTo>
                  <a:pt x="18" y="10"/>
                </a:lnTo>
                <a:lnTo>
                  <a:pt x="18" y="8"/>
                </a:lnTo>
                <a:lnTo>
                  <a:pt x="12" y="0"/>
                </a:lnTo>
                <a:lnTo>
                  <a:pt x="8" y="12"/>
                </a:lnTo>
                <a:lnTo>
                  <a:pt x="10" y="12"/>
                </a:lnTo>
                <a:lnTo>
                  <a:pt x="10" y="14"/>
                </a:lnTo>
                <a:lnTo>
                  <a:pt x="18" y="16"/>
                </a:lnTo>
                <a:lnTo>
                  <a:pt x="20" y="16"/>
                </a:lnTo>
                <a:lnTo>
                  <a:pt x="22" y="14"/>
                </a:lnTo>
                <a:lnTo>
                  <a:pt x="24" y="14"/>
                </a:lnTo>
                <a:lnTo>
                  <a:pt x="24" y="8"/>
                </a:lnTo>
                <a:lnTo>
                  <a:pt x="22" y="6"/>
                </a:lnTo>
                <a:lnTo>
                  <a:pt x="22" y="4"/>
                </a:lnTo>
                <a:lnTo>
                  <a:pt x="16" y="4"/>
                </a:lnTo>
                <a:lnTo>
                  <a:pt x="18" y="4"/>
                </a:lnTo>
                <a:lnTo>
                  <a:pt x="18" y="6"/>
                </a:lnTo>
                <a:lnTo>
                  <a:pt x="18" y="4"/>
                </a:lnTo>
                <a:lnTo>
                  <a:pt x="16" y="4"/>
                </a:lnTo>
                <a:lnTo>
                  <a:pt x="12" y="12"/>
                </a:lnTo>
                <a:lnTo>
                  <a:pt x="6" y="8"/>
                </a:lnTo>
                <a:lnTo>
                  <a:pt x="14" y="2"/>
                </a:lnTo>
                <a:lnTo>
                  <a:pt x="12" y="2"/>
                </a:lnTo>
                <a:lnTo>
                  <a:pt x="14" y="4"/>
                </a:lnTo>
                <a:lnTo>
                  <a:pt x="14" y="2"/>
                </a:lnTo>
                <a:lnTo>
                  <a:pt x="2" y="2"/>
                </a:lnTo>
                <a:lnTo>
                  <a:pt x="0" y="8"/>
                </a:lnTo>
                <a:close/>
              </a:path>
            </a:pathLst>
          </a:custGeom>
          <a:solidFill>
            <a:srgbClr val="FFCC66"/>
          </a:solidFill>
          <a:ln w="9525">
            <a:solidFill>
              <a:srgbClr val="0238C0"/>
            </a:solidFill>
            <a:round/>
            <a:headEnd/>
            <a:tailEnd/>
          </a:ln>
        </xdr:spPr>
      </xdr:sp>
      <xdr:sp macro="" textlink="">
        <xdr:nvSpPr>
          <xdr:cNvPr id="26516" name="Freeform 565"/>
          <xdr:cNvSpPr>
            <a:spLocks/>
          </xdr:cNvSpPr>
        </xdr:nvSpPr>
        <xdr:spPr bwMode="auto">
          <a:xfrm>
            <a:off x="337" y="2181"/>
            <a:ext cx="2" cy="4"/>
          </a:xfrm>
          <a:custGeom>
            <a:avLst/>
            <a:gdLst>
              <a:gd name="T0" fmla="*/ 2 w 15"/>
              <a:gd name="T1" fmla="*/ 1 h 21"/>
              <a:gd name="T2" fmla="*/ 2 w 15"/>
              <a:gd name="T3" fmla="*/ 0 h 21"/>
              <a:gd name="T4" fmla="*/ 2 w 15"/>
              <a:gd name="T5" fmla="*/ 0 h 21"/>
              <a:gd name="T6" fmla="*/ 2 w 15"/>
              <a:gd name="T7" fmla="*/ 0 h 21"/>
              <a:gd name="T8" fmla="*/ 1 w 15"/>
              <a:gd name="T9" fmla="*/ 0 h 21"/>
              <a:gd name="T10" fmla="*/ 1 w 15"/>
              <a:gd name="T11" fmla="*/ 0 h 21"/>
              <a:gd name="T12" fmla="*/ 1 w 15"/>
              <a:gd name="T13" fmla="*/ 1 h 21"/>
              <a:gd name="T14" fmla="*/ 1 w 15"/>
              <a:gd name="T15" fmla="*/ 0 h 21"/>
              <a:gd name="T16" fmla="*/ 1 w 15"/>
              <a:gd name="T17" fmla="*/ 0 h 21"/>
              <a:gd name="T18" fmla="*/ 1 w 15"/>
              <a:gd name="T19" fmla="*/ 3 h 21"/>
              <a:gd name="T20" fmla="*/ 1 w 15"/>
              <a:gd name="T21" fmla="*/ 3 h 21"/>
              <a:gd name="T22" fmla="*/ 1 w 15"/>
              <a:gd name="T23" fmla="*/ 2 h 21"/>
              <a:gd name="T24" fmla="*/ 1 w 15"/>
              <a:gd name="T25" fmla="*/ 3 h 21"/>
              <a:gd name="T26" fmla="*/ 1 w 15"/>
              <a:gd name="T27" fmla="*/ 2 h 21"/>
              <a:gd name="T28" fmla="*/ 1 w 15"/>
              <a:gd name="T29" fmla="*/ 1 h 21"/>
              <a:gd name="T30" fmla="*/ 0 w 15"/>
              <a:gd name="T31" fmla="*/ 2 h 21"/>
              <a:gd name="T32" fmla="*/ 0 w 15"/>
              <a:gd name="T33" fmla="*/ 3 h 21"/>
              <a:gd name="T34" fmla="*/ 0 w 15"/>
              <a:gd name="T35" fmla="*/ 4 h 21"/>
              <a:gd name="T36" fmla="*/ 0 w 15"/>
              <a:gd name="T37" fmla="*/ 4 h 21"/>
              <a:gd name="T38" fmla="*/ 0 w 15"/>
              <a:gd name="T39" fmla="*/ 4 h 21"/>
              <a:gd name="T40" fmla="*/ 1 w 15"/>
              <a:gd name="T41" fmla="*/ 4 h 21"/>
              <a:gd name="T42" fmla="*/ 1 w 15"/>
              <a:gd name="T43" fmla="*/ 4 h 21"/>
              <a:gd name="T44" fmla="*/ 2 w 15"/>
              <a:gd name="T45" fmla="*/ 4 h 21"/>
              <a:gd name="T46" fmla="*/ 2 w 15"/>
              <a:gd name="T47" fmla="*/ 3 h 21"/>
              <a:gd name="T48" fmla="*/ 1 w 15"/>
              <a:gd name="T49" fmla="*/ 3 h 21"/>
              <a:gd name="T50" fmla="*/ 1 w 15"/>
              <a:gd name="T51" fmla="*/ 4 h 21"/>
              <a:gd name="T52" fmla="*/ 2 w 15"/>
              <a:gd name="T53" fmla="*/ 2 h 21"/>
              <a:gd name="T54" fmla="*/ 2 w 15"/>
              <a:gd name="T55" fmla="*/ 2 h 21"/>
              <a:gd name="T56" fmla="*/ 2 w 15"/>
              <a:gd name="T57" fmla="*/ 2 h 21"/>
              <a:gd name="T58" fmla="*/ 2 w 15"/>
              <a:gd name="T59" fmla="*/ 1 h 21"/>
              <a:gd name="T60" fmla="*/ 2 w 15"/>
              <a:gd name="T61" fmla="*/ 1 h 21"/>
              <a:gd name="T62" fmla="*/ 2 w 15"/>
              <a:gd name="T63" fmla="*/ 2 h 21"/>
              <a:gd name="T64" fmla="*/ 1 w 15"/>
              <a:gd name="T65" fmla="*/ 2 h 21"/>
              <a:gd name="T66" fmla="*/ 2 w 15"/>
              <a:gd name="T67" fmla="*/ 1 h 21"/>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w 15"/>
              <a:gd name="T103" fmla="*/ 0 h 21"/>
              <a:gd name="T104" fmla="*/ 15 w 15"/>
              <a:gd name="T105" fmla="*/ 21 h 21"/>
            </a:gdLst>
            <a:ahLst/>
            <a:cxnLst>
              <a:cxn ang="T68">
                <a:pos x="T0" y="T1"/>
              </a:cxn>
              <a:cxn ang="T69">
                <a:pos x="T2" y="T3"/>
              </a:cxn>
              <a:cxn ang="T70">
                <a:pos x="T4" y="T5"/>
              </a:cxn>
              <a:cxn ang="T71">
                <a:pos x="T6" y="T7"/>
              </a:cxn>
              <a:cxn ang="T72">
                <a:pos x="T8" y="T9"/>
              </a:cxn>
              <a:cxn ang="T73">
                <a:pos x="T10" y="T11"/>
              </a:cxn>
              <a:cxn ang="T74">
                <a:pos x="T12" y="T13"/>
              </a:cxn>
              <a:cxn ang="T75">
                <a:pos x="T14" y="T15"/>
              </a:cxn>
              <a:cxn ang="T76">
                <a:pos x="T16" y="T17"/>
              </a:cxn>
              <a:cxn ang="T77">
                <a:pos x="T18" y="T19"/>
              </a:cxn>
              <a:cxn ang="T78">
                <a:pos x="T20" y="T21"/>
              </a:cxn>
              <a:cxn ang="T79">
                <a:pos x="T22" y="T23"/>
              </a:cxn>
              <a:cxn ang="T80">
                <a:pos x="T24" y="T25"/>
              </a:cxn>
              <a:cxn ang="T81">
                <a:pos x="T26" y="T27"/>
              </a:cxn>
              <a:cxn ang="T82">
                <a:pos x="T28" y="T29"/>
              </a:cxn>
              <a:cxn ang="T83">
                <a:pos x="T30" y="T31"/>
              </a:cxn>
              <a:cxn ang="T84">
                <a:pos x="T32" y="T33"/>
              </a:cxn>
              <a:cxn ang="T85">
                <a:pos x="T34" y="T35"/>
              </a:cxn>
              <a:cxn ang="T86">
                <a:pos x="T36" y="T37"/>
              </a:cxn>
              <a:cxn ang="T87">
                <a:pos x="T38" y="T39"/>
              </a:cxn>
              <a:cxn ang="T88">
                <a:pos x="T40" y="T41"/>
              </a:cxn>
              <a:cxn ang="T89">
                <a:pos x="T42" y="T43"/>
              </a:cxn>
              <a:cxn ang="T90">
                <a:pos x="T44" y="T45"/>
              </a:cxn>
              <a:cxn ang="T91">
                <a:pos x="T46" y="T47"/>
              </a:cxn>
              <a:cxn ang="T92">
                <a:pos x="T48" y="T49"/>
              </a:cxn>
              <a:cxn ang="T93">
                <a:pos x="T50" y="T51"/>
              </a:cxn>
              <a:cxn ang="T94">
                <a:pos x="T52" y="T53"/>
              </a:cxn>
              <a:cxn ang="T95">
                <a:pos x="T54" y="T55"/>
              </a:cxn>
              <a:cxn ang="T96">
                <a:pos x="T56" y="T57"/>
              </a:cxn>
              <a:cxn ang="T97">
                <a:pos x="T58" y="T59"/>
              </a:cxn>
              <a:cxn ang="T98">
                <a:pos x="T60" y="T61"/>
              </a:cxn>
              <a:cxn ang="T99">
                <a:pos x="T62" y="T63"/>
              </a:cxn>
              <a:cxn ang="T100">
                <a:pos x="T64" y="T65"/>
              </a:cxn>
              <a:cxn ang="T101">
                <a:pos x="T66" y="T67"/>
              </a:cxn>
            </a:cxnLst>
            <a:rect l="T102" t="T103" r="T104" b="T105"/>
            <a:pathLst>
              <a:path w="15" h="21">
                <a:moveTo>
                  <a:pt x="15" y="7"/>
                </a:moveTo>
                <a:lnTo>
                  <a:pt x="15" y="2"/>
                </a:lnTo>
                <a:lnTo>
                  <a:pt x="14" y="2"/>
                </a:lnTo>
                <a:lnTo>
                  <a:pt x="12" y="0"/>
                </a:lnTo>
                <a:lnTo>
                  <a:pt x="6" y="0"/>
                </a:lnTo>
                <a:lnTo>
                  <a:pt x="6" y="2"/>
                </a:lnTo>
                <a:lnTo>
                  <a:pt x="4" y="3"/>
                </a:lnTo>
                <a:lnTo>
                  <a:pt x="10" y="0"/>
                </a:lnTo>
                <a:lnTo>
                  <a:pt x="4" y="2"/>
                </a:lnTo>
                <a:lnTo>
                  <a:pt x="4" y="15"/>
                </a:lnTo>
                <a:lnTo>
                  <a:pt x="6" y="15"/>
                </a:lnTo>
                <a:lnTo>
                  <a:pt x="4" y="13"/>
                </a:lnTo>
                <a:lnTo>
                  <a:pt x="4" y="15"/>
                </a:lnTo>
                <a:lnTo>
                  <a:pt x="4" y="13"/>
                </a:lnTo>
                <a:lnTo>
                  <a:pt x="10" y="7"/>
                </a:lnTo>
                <a:lnTo>
                  <a:pt x="2" y="9"/>
                </a:lnTo>
                <a:lnTo>
                  <a:pt x="0" y="15"/>
                </a:lnTo>
                <a:lnTo>
                  <a:pt x="0" y="19"/>
                </a:lnTo>
                <a:lnTo>
                  <a:pt x="2" y="19"/>
                </a:lnTo>
                <a:lnTo>
                  <a:pt x="2" y="21"/>
                </a:lnTo>
                <a:lnTo>
                  <a:pt x="10" y="21"/>
                </a:lnTo>
                <a:lnTo>
                  <a:pt x="10" y="19"/>
                </a:lnTo>
                <a:lnTo>
                  <a:pt x="12" y="19"/>
                </a:lnTo>
                <a:lnTo>
                  <a:pt x="12" y="15"/>
                </a:lnTo>
                <a:lnTo>
                  <a:pt x="10" y="17"/>
                </a:lnTo>
                <a:lnTo>
                  <a:pt x="10" y="19"/>
                </a:lnTo>
                <a:lnTo>
                  <a:pt x="15" y="13"/>
                </a:lnTo>
                <a:lnTo>
                  <a:pt x="15" y="11"/>
                </a:lnTo>
                <a:lnTo>
                  <a:pt x="15" y="13"/>
                </a:lnTo>
                <a:lnTo>
                  <a:pt x="14" y="7"/>
                </a:lnTo>
                <a:lnTo>
                  <a:pt x="12" y="7"/>
                </a:lnTo>
                <a:lnTo>
                  <a:pt x="12" y="9"/>
                </a:lnTo>
                <a:lnTo>
                  <a:pt x="10" y="11"/>
                </a:lnTo>
                <a:lnTo>
                  <a:pt x="15" y="7"/>
                </a:lnTo>
                <a:close/>
              </a:path>
            </a:pathLst>
          </a:custGeom>
          <a:solidFill>
            <a:srgbClr val="FFCC66"/>
          </a:solidFill>
          <a:ln w="9525">
            <a:solidFill>
              <a:srgbClr val="0238C0"/>
            </a:solidFill>
            <a:round/>
            <a:headEnd/>
            <a:tailEnd/>
          </a:ln>
        </xdr:spPr>
      </xdr:sp>
      <xdr:sp macro="" textlink="">
        <xdr:nvSpPr>
          <xdr:cNvPr id="26517" name="Freeform 566"/>
          <xdr:cNvSpPr>
            <a:spLocks/>
          </xdr:cNvSpPr>
        </xdr:nvSpPr>
        <xdr:spPr bwMode="auto">
          <a:xfrm>
            <a:off x="332" y="2185"/>
            <a:ext cx="5" cy="4"/>
          </a:xfrm>
          <a:custGeom>
            <a:avLst/>
            <a:gdLst>
              <a:gd name="T0" fmla="*/ 5 w 28"/>
              <a:gd name="T1" fmla="*/ 2 h 20"/>
              <a:gd name="T2" fmla="*/ 5 w 28"/>
              <a:gd name="T3" fmla="*/ 2 h 20"/>
              <a:gd name="T4" fmla="*/ 5 w 28"/>
              <a:gd name="T5" fmla="*/ 0 h 20"/>
              <a:gd name="T6" fmla="*/ 5 w 28"/>
              <a:gd name="T7" fmla="*/ 0 h 20"/>
              <a:gd name="T8" fmla="*/ 5 w 28"/>
              <a:gd name="T9" fmla="*/ 0 h 20"/>
              <a:gd name="T10" fmla="*/ 3 w 28"/>
              <a:gd name="T11" fmla="*/ 0 h 20"/>
              <a:gd name="T12" fmla="*/ 3 w 28"/>
              <a:gd name="T13" fmla="*/ 0 h 20"/>
              <a:gd name="T14" fmla="*/ 4 w 28"/>
              <a:gd name="T15" fmla="*/ 0 h 20"/>
              <a:gd name="T16" fmla="*/ 3 w 28"/>
              <a:gd name="T17" fmla="*/ 0 h 20"/>
              <a:gd name="T18" fmla="*/ 3 w 28"/>
              <a:gd name="T19" fmla="*/ 1 h 20"/>
              <a:gd name="T20" fmla="*/ 2 w 28"/>
              <a:gd name="T21" fmla="*/ 1 h 20"/>
              <a:gd name="T22" fmla="*/ 2 w 28"/>
              <a:gd name="T23" fmla="*/ 1 h 20"/>
              <a:gd name="T24" fmla="*/ 1 w 28"/>
              <a:gd name="T25" fmla="*/ 1 h 20"/>
              <a:gd name="T26" fmla="*/ 1 w 28"/>
              <a:gd name="T27" fmla="*/ 3 h 20"/>
              <a:gd name="T28" fmla="*/ 2 w 28"/>
              <a:gd name="T29" fmla="*/ 2 h 20"/>
              <a:gd name="T30" fmla="*/ 2 w 28"/>
              <a:gd name="T31" fmla="*/ 1 h 20"/>
              <a:gd name="T32" fmla="*/ 2 w 28"/>
              <a:gd name="T33" fmla="*/ 2 h 20"/>
              <a:gd name="T34" fmla="*/ 2 w 28"/>
              <a:gd name="T35" fmla="*/ 2 h 20"/>
              <a:gd name="T36" fmla="*/ 1 w 28"/>
              <a:gd name="T37" fmla="*/ 3 h 20"/>
              <a:gd name="T38" fmla="*/ 2 w 28"/>
              <a:gd name="T39" fmla="*/ 3 h 20"/>
              <a:gd name="T40" fmla="*/ 2 w 28"/>
              <a:gd name="T41" fmla="*/ 3 h 20"/>
              <a:gd name="T42" fmla="*/ 2 w 28"/>
              <a:gd name="T43" fmla="*/ 3 h 20"/>
              <a:gd name="T44" fmla="*/ 2 w 28"/>
              <a:gd name="T45" fmla="*/ 1 h 20"/>
              <a:gd name="T46" fmla="*/ 2 w 28"/>
              <a:gd name="T47" fmla="*/ 1 h 20"/>
              <a:gd name="T48" fmla="*/ 2 w 28"/>
              <a:gd name="T49" fmla="*/ 1 h 20"/>
              <a:gd name="T50" fmla="*/ 1 w 28"/>
              <a:gd name="T51" fmla="*/ 1 h 20"/>
              <a:gd name="T52" fmla="*/ 0 w 28"/>
              <a:gd name="T53" fmla="*/ 2 h 20"/>
              <a:gd name="T54" fmla="*/ 0 w 28"/>
              <a:gd name="T55" fmla="*/ 3 h 20"/>
              <a:gd name="T56" fmla="*/ 1 w 28"/>
              <a:gd name="T57" fmla="*/ 4 h 20"/>
              <a:gd name="T58" fmla="*/ 1 w 28"/>
              <a:gd name="T59" fmla="*/ 4 h 20"/>
              <a:gd name="T60" fmla="*/ 3 w 28"/>
              <a:gd name="T61" fmla="*/ 4 h 20"/>
              <a:gd name="T62" fmla="*/ 3 w 28"/>
              <a:gd name="T63" fmla="*/ 4 h 20"/>
              <a:gd name="T64" fmla="*/ 3 w 28"/>
              <a:gd name="T65" fmla="*/ 4 h 20"/>
              <a:gd name="T66" fmla="*/ 3 w 28"/>
              <a:gd name="T67" fmla="*/ 3 h 20"/>
              <a:gd name="T68" fmla="*/ 3 w 28"/>
              <a:gd name="T69" fmla="*/ 3 h 20"/>
              <a:gd name="T70" fmla="*/ 4 w 28"/>
              <a:gd name="T71" fmla="*/ 3 h 20"/>
              <a:gd name="T72" fmla="*/ 4 w 28"/>
              <a:gd name="T73" fmla="*/ 2 h 20"/>
              <a:gd name="T74" fmla="*/ 4 w 28"/>
              <a:gd name="T75" fmla="*/ 2 h 20"/>
              <a:gd name="T76" fmla="*/ 4 w 28"/>
              <a:gd name="T77" fmla="*/ 2 h 20"/>
              <a:gd name="T78" fmla="*/ 4 w 28"/>
              <a:gd name="T79" fmla="*/ 2 h 20"/>
              <a:gd name="T80" fmla="*/ 5 w 28"/>
              <a:gd name="T81" fmla="*/ 2 h 20"/>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w 28"/>
              <a:gd name="T124" fmla="*/ 0 h 20"/>
              <a:gd name="T125" fmla="*/ 28 w 28"/>
              <a:gd name="T126" fmla="*/ 20 h 20"/>
            </a:gdLst>
            <a:ahLst/>
            <a:cxnLst>
              <a:cxn ang="T82">
                <a:pos x="T0" y="T1"/>
              </a:cxn>
              <a:cxn ang="T83">
                <a:pos x="T2" y="T3"/>
              </a:cxn>
              <a:cxn ang="T84">
                <a:pos x="T4" y="T5"/>
              </a:cxn>
              <a:cxn ang="T85">
                <a:pos x="T6" y="T7"/>
              </a:cxn>
              <a:cxn ang="T86">
                <a:pos x="T8" y="T9"/>
              </a:cxn>
              <a:cxn ang="T87">
                <a:pos x="T10" y="T11"/>
              </a:cxn>
              <a:cxn ang="T88">
                <a:pos x="T12" y="T13"/>
              </a:cxn>
              <a:cxn ang="T89">
                <a:pos x="T14" y="T15"/>
              </a:cxn>
              <a:cxn ang="T90">
                <a:pos x="T16" y="T17"/>
              </a:cxn>
              <a:cxn ang="T91">
                <a:pos x="T18" y="T19"/>
              </a:cxn>
              <a:cxn ang="T92">
                <a:pos x="T20" y="T21"/>
              </a:cxn>
              <a:cxn ang="T93">
                <a:pos x="T22" y="T23"/>
              </a:cxn>
              <a:cxn ang="T94">
                <a:pos x="T24" y="T25"/>
              </a:cxn>
              <a:cxn ang="T95">
                <a:pos x="T26" y="T27"/>
              </a:cxn>
              <a:cxn ang="T96">
                <a:pos x="T28" y="T29"/>
              </a:cxn>
              <a:cxn ang="T97">
                <a:pos x="T30" y="T31"/>
              </a:cxn>
              <a:cxn ang="T98">
                <a:pos x="T32" y="T33"/>
              </a:cxn>
              <a:cxn ang="T99">
                <a:pos x="T34" y="T35"/>
              </a:cxn>
              <a:cxn ang="T100">
                <a:pos x="T36" y="T37"/>
              </a:cxn>
              <a:cxn ang="T101">
                <a:pos x="T38" y="T39"/>
              </a:cxn>
              <a:cxn ang="T102">
                <a:pos x="T40" y="T41"/>
              </a:cxn>
              <a:cxn ang="T103">
                <a:pos x="T42" y="T43"/>
              </a:cxn>
              <a:cxn ang="T104">
                <a:pos x="T44" y="T45"/>
              </a:cxn>
              <a:cxn ang="T105">
                <a:pos x="T46" y="T47"/>
              </a:cxn>
              <a:cxn ang="T106">
                <a:pos x="T48" y="T49"/>
              </a:cxn>
              <a:cxn ang="T107">
                <a:pos x="T50" y="T51"/>
              </a:cxn>
              <a:cxn ang="T108">
                <a:pos x="T52" y="T53"/>
              </a:cxn>
              <a:cxn ang="T109">
                <a:pos x="T54" y="T55"/>
              </a:cxn>
              <a:cxn ang="T110">
                <a:pos x="T56" y="T57"/>
              </a:cxn>
              <a:cxn ang="T111">
                <a:pos x="T58" y="T59"/>
              </a:cxn>
              <a:cxn ang="T112">
                <a:pos x="T60" y="T61"/>
              </a:cxn>
              <a:cxn ang="T113">
                <a:pos x="T62" y="T63"/>
              </a:cxn>
              <a:cxn ang="T114">
                <a:pos x="T64" y="T65"/>
              </a:cxn>
              <a:cxn ang="T115">
                <a:pos x="T66" y="T67"/>
              </a:cxn>
              <a:cxn ang="T116">
                <a:pos x="T68" y="T69"/>
              </a:cxn>
              <a:cxn ang="T117">
                <a:pos x="T70" y="T71"/>
              </a:cxn>
              <a:cxn ang="T118">
                <a:pos x="T72" y="T73"/>
              </a:cxn>
              <a:cxn ang="T119">
                <a:pos x="T74" y="T75"/>
              </a:cxn>
              <a:cxn ang="T120">
                <a:pos x="T76" y="T77"/>
              </a:cxn>
              <a:cxn ang="T121">
                <a:pos x="T78" y="T79"/>
              </a:cxn>
              <a:cxn ang="T122">
                <a:pos x="T80" y="T81"/>
              </a:cxn>
            </a:cxnLst>
            <a:rect l="T123" t="T124" r="T125" b="T126"/>
            <a:pathLst>
              <a:path w="28" h="20">
                <a:moveTo>
                  <a:pt x="26" y="10"/>
                </a:moveTo>
                <a:lnTo>
                  <a:pt x="28" y="10"/>
                </a:lnTo>
                <a:lnTo>
                  <a:pt x="28" y="2"/>
                </a:lnTo>
                <a:lnTo>
                  <a:pt x="26" y="2"/>
                </a:lnTo>
                <a:lnTo>
                  <a:pt x="26" y="0"/>
                </a:lnTo>
                <a:lnTo>
                  <a:pt x="18" y="0"/>
                </a:lnTo>
                <a:lnTo>
                  <a:pt x="18" y="2"/>
                </a:lnTo>
                <a:lnTo>
                  <a:pt x="22" y="0"/>
                </a:lnTo>
                <a:lnTo>
                  <a:pt x="16" y="2"/>
                </a:lnTo>
                <a:lnTo>
                  <a:pt x="16" y="4"/>
                </a:lnTo>
                <a:lnTo>
                  <a:pt x="12" y="4"/>
                </a:lnTo>
                <a:lnTo>
                  <a:pt x="12" y="6"/>
                </a:lnTo>
                <a:lnTo>
                  <a:pt x="8" y="6"/>
                </a:lnTo>
                <a:lnTo>
                  <a:pt x="6" y="14"/>
                </a:lnTo>
                <a:lnTo>
                  <a:pt x="12" y="8"/>
                </a:lnTo>
                <a:lnTo>
                  <a:pt x="10" y="6"/>
                </a:lnTo>
                <a:lnTo>
                  <a:pt x="10" y="8"/>
                </a:lnTo>
                <a:lnTo>
                  <a:pt x="12" y="10"/>
                </a:lnTo>
                <a:lnTo>
                  <a:pt x="6" y="16"/>
                </a:lnTo>
                <a:lnTo>
                  <a:pt x="10" y="16"/>
                </a:lnTo>
                <a:lnTo>
                  <a:pt x="10" y="14"/>
                </a:lnTo>
                <a:lnTo>
                  <a:pt x="12" y="14"/>
                </a:lnTo>
                <a:lnTo>
                  <a:pt x="12" y="6"/>
                </a:lnTo>
                <a:lnTo>
                  <a:pt x="10" y="6"/>
                </a:lnTo>
                <a:lnTo>
                  <a:pt x="10" y="4"/>
                </a:lnTo>
                <a:lnTo>
                  <a:pt x="6" y="4"/>
                </a:lnTo>
                <a:lnTo>
                  <a:pt x="0" y="10"/>
                </a:lnTo>
                <a:lnTo>
                  <a:pt x="2" y="16"/>
                </a:lnTo>
                <a:lnTo>
                  <a:pt x="6" y="18"/>
                </a:lnTo>
                <a:lnTo>
                  <a:pt x="8" y="20"/>
                </a:lnTo>
                <a:lnTo>
                  <a:pt x="16" y="20"/>
                </a:lnTo>
                <a:lnTo>
                  <a:pt x="16" y="18"/>
                </a:lnTo>
                <a:lnTo>
                  <a:pt x="18" y="18"/>
                </a:lnTo>
                <a:lnTo>
                  <a:pt x="18" y="14"/>
                </a:lnTo>
                <a:lnTo>
                  <a:pt x="16" y="14"/>
                </a:lnTo>
                <a:lnTo>
                  <a:pt x="20" y="14"/>
                </a:lnTo>
                <a:lnTo>
                  <a:pt x="20" y="12"/>
                </a:lnTo>
                <a:lnTo>
                  <a:pt x="24" y="12"/>
                </a:lnTo>
                <a:lnTo>
                  <a:pt x="24" y="10"/>
                </a:lnTo>
                <a:lnTo>
                  <a:pt x="22" y="12"/>
                </a:lnTo>
                <a:lnTo>
                  <a:pt x="26" y="10"/>
                </a:lnTo>
                <a:close/>
              </a:path>
            </a:pathLst>
          </a:custGeom>
          <a:solidFill>
            <a:srgbClr val="FFCC66"/>
          </a:solidFill>
          <a:ln w="9525">
            <a:solidFill>
              <a:srgbClr val="0238C0"/>
            </a:solidFill>
            <a:round/>
            <a:headEnd/>
            <a:tailEnd/>
          </a:ln>
        </xdr:spPr>
      </xdr:sp>
      <xdr:sp macro="" textlink="">
        <xdr:nvSpPr>
          <xdr:cNvPr id="26518" name="Freeform 567"/>
          <xdr:cNvSpPr>
            <a:spLocks/>
          </xdr:cNvSpPr>
        </xdr:nvSpPr>
        <xdr:spPr bwMode="auto">
          <a:xfrm>
            <a:off x="336" y="2184"/>
            <a:ext cx="3" cy="4"/>
          </a:xfrm>
          <a:custGeom>
            <a:avLst/>
            <a:gdLst>
              <a:gd name="T0" fmla="*/ 0 w 22"/>
              <a:gd name="T1" fmla="*/ 1 h 18"/>
              <a:gd name="T2" fmla="*/ 0 w 22"/>
              <a:gd name="T3" fmla="*/ 2 h 18"/>
              <a:gd name="T4" fmla="*/ 0 w 22"/>
              <a:gd name="T5" fmla="*/ 2 h 18"/>
              <a:gd name="T6" fmla="*/ 0 w 22"/>
              <a:gd name="T7" fmla="*/ 4 h 18"/>
              <a:gd name="T8" fmla="*/ 0 w 22"/>
              <a:gd name="T9" fmla="*/ 4 h 18"/>
              <a:gd name="T10" fmla="*/ 1 w 22"/>
              <a:gd name="T11" fmla="*/ 4 h 18"/>
              <a:gd name="T12" fmla="*/ 1 w 22"/>
              <a:gd name="T13" fmla="*/ 4 h 18"/>
              <a:gd name="T14" fmla="*/ 3 w 22"/>
              <a:gd name="T15" fmla="*/ 3 h 18"/>
              <a:gd name="T16" fmla="*/ 3 w 22"/>
              <a:gd name="T17" fmla="*/ 2 h 18"/>
              <a:gd name="T18" fmla="*/ 3 w 22"/>
              <a:gd name="T19" fmla="*/ 2 h 18"/>
              <a:gd name="T20" fmla="*/ 3 w 22"/>
              <a:gd name="T21" fmla="*/ 0 h 18"/>
              <a:gd name="T22" fmla="*/ 3 w 22"/>
              <a:gd name="T23" fmla="*/ 0 h 18"/>
              <a:gd name="T24" fmla="*/ 2 w 22"/>
              <a:gd name="T25" fmla="*/ 0 h 18"/>
              <a:gd name="T26" fmla="*/ 2 w 22"/>
              <a:gd name="T27" fmla="*/ 0 h 18"/>
              <a:gd name="T28" fmla="*/ 0 w 22"/>
              <a:gd name="T29" fmla="*/ 1 h 18"/>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22"/>
              <a:gd name="T46" fmla="*/ 0 h 18"/>
              <a:gd name="T47" fmla="*/ 22 w 22"/>
              <a:gd name="T48" fmla="*/ 18 h 18"/>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22" h="18">
                <a:moveTo>
                  <a:pt x="2" y="6"/>
                </a:moveTo>
                <a:lnTo>
                  <a:pt x="2" y="8"/>
                </a:lnTo>
                <a:lnTo>
                  <a:pt x="0" y="10"/>
                </a:lnTo>
                <a:lnTo>
                  <a:pt x="0" y="16"/>
                </a:lnTo>
                <a:lnTo>
                  <a:pt x="2" y="16"/>
                </a:lnTo>
                <a:lnTo>
                  <a:pt x="4" y="18"/>
                </a:lnTo>
                <a:lnTo>
                  <a:pt x="10" y="18"/>
                </a:lnTo>
                <a:lnTo>
                  <a:pt x="20" y="12"/>
                </a:lnTo>
                <a:lnTo>
                  <a:pt x="20" y="10"/>
                </a:lnTo>
                <a:lnTo>
                  <a:pt x="22" y="8"/>
                </a:lnTo>
                <a:lnTo>
                  <a:pt x="22" y="2"/>
                </a:lnTo>
                <a:lnTo>
                  <a:pt x="20" y="2"/>
                </a:lnTo>
                <a:lnTo>
                  <a:pt x="18" y="0"/>
                </a:lnTo>
                <a:lnTo>
                  <a:pt x="12" y="0"/>
                </a:lnTo>
                <a:lnTo>
                  <a:pt x="2" y="6"/>
                </a:lnTo>
                <a:close/>
              </a:path>
            </a:pathLst>
          </a:custGeom>
          <a:solidFill>
            <a:srgbClr val="FFCC66"/>
          </a:solidFill>
          <a:ln w="9525">
            <a:solidFill>
              <a:srgbClr val="0238C0"/>
            </a:solidFill>
            <a:round/>
            <a:headEnd/>
            <a:tailEnd/>
          </a:ln>
        </xdr:spPr>
      </xdr:sp>
      <xdr:sp macro="" textlink="">
        <xdr:nvSpPr>
          <xdr:cNvPr id="26519" name="Freeform 568"/>
          <xdr:cNvSpPr>
            <a:spLocks/>
          </xdr:cNvSpPr>
        </xdr:nvSpPr>
        <xdr:spPr bwMode="auto">
          <a:xfrm>
            <a:off x="332" y="2177"/>
            <a:ext cx="4" cy="2"/>
          </a:xfrm>
          <a:custGeom>
            <a:avLst/>
            <a:gdLst>
              <a:gd name="T0" fmla="*/ 1 w 20"/>
              <a:gd name="T1" fmla="*/ 0 h 14"/>
              <a:gd name="T2" fmla="*/ 0 w 20"/>
              <a:gd name="T3" fmla="*/ 1 h 14"/>
              <a:gd name="T4" fmla="*/ 0 w 20"/>
              <a:gd name="T5" fmla="*/ 1 h 14"/>
              <a:gd name="T6" fmla="*/ 0 w 20"/>
              <a:gd name="T7" fmla="*/ 1 h 14"/>
              <a:gd name="T8" fmla="*/ 0 w 20"/>
              <a:gd name="T9" fmla="*/ 2 h 14"/>
              <a:gd name="T10" fmla="*/ 0 w 20"/>
              <a:gd name="T11" fmla="*/ 2 h 14"/>
              <a:gd name="T12" fmla="*/ 2 w 20"/>
              <a:gd name="T13" fmla="*/ 2 h 14"/>
              <a:gd name="T14" fmla="*/ 3 w 20"/>
              <a:gd name="T15" fmla="*/ 2 h 14"/>
              <a:gd name="T16" fmla="*/ 4 w 20"/>
              <a:gd name="T17" fmla="*/ 1 h 14"/>
              <a:gd name="T18" fmla="*/ 4 w 20"/>
              <a:gd name="T19" fmla="*/ 1 h 14"/>
              <a:gd name="T20" fmla="*/ 4 w 20"/>
              <a:gd name="T21" fmla="*/ 1 h 14"/>
              <a:gd name="T22" fmla="*/ 4 w 20"/>
              <a:gd name="T23" fmla="*/ 0 h 14"/>
              <a:gd name="T24" fmla="*/ 4 w 20"/>
              <a:gd name="T25" fmla="*/ 0 h 14"/>
              <a:gd name="T26" fmla="*/ 2 w 20"/>
              <a:gd name="T27" fmla="*/ 0 h 14"/>
              <a:gd name="T28" fmla="*/ 1 w 20"/>
              <a:gd name="T29" fmla="*/ 0 h 14"/>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20"/>
              <a:gd name="T46" fmla="*/ 0 h 14"/>
              <a:gd name="T47" fmla="*/ 20 w 20"/>
              <a:gd name="T48" fmla="*/ 14 h 14"/>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20" h="14">
                <a:moveTo>
                  <a:pt x="4" y="2"/>
                </a:moveTo>
                <a:lnTo>
                  <a:pt x="2" y="4"/>
                </a:lnTo>
                <a:lnTo>
                  <a:pt x="0" y="4"/>
                </a:lnTo>
                <a:lnTo>
                  <a:pt x="0" y="10"/>
                </a:lnTo>
                <a:lnTo>
                  <a:pt x="2" y="12"/>
                </a:lnTo>
                <a:lnTo>
                  <a:pt x="2" y="14"/>
                </a:lnTo>
                <a:lnTo>
                  <a:pt x="8" y="14"/>
                </a:lnTo>
                <a:lnTo>
                  <a:pt x="16" y="12"/>
                </a:lnTo>
                <a:lnTo>
                  <a:pt x="18" y="10"/>
                </a:lnTo>
                <a:lnTo>
                  <a:pt x="20" y="10"/>
                </a:lnTo>
                <a:lnTo>
                  <a:pt x="20" y="4"/>
                </a:lnTo>
                <a:lnTo>
                  <a:pt x="18" y="2"/>
                </a:lnTo>
                <a:lnTo>
                  <a:pt x="18" y="0"/>
                </a:lnTo>
                <a:lnTo>
                  <a:pt x="12" y="0"/>
                </a:lnTo>
                <a:lnTo>
                  <a:pt x="4" y="2"/>
                </a:lnTo>
                <a:close/>
              </a:path>
            </a:pathLst>
          </a:custGeom>
          <a:solidFill>
            <a:srgbClr val="FFCC66"/>
          </a:solidFill>
          <a:ln w="9525">
            <a:solidFill>
              <a:srgbClr val="0238C0"/>
            </a:solidFill>
            <a:round/>
            <a:headEnd/>
            <a:tailEnd/>
          </a:ln>
        </xdr:spPr>
      </xdr:sp>
      <xdr:sp macro="" textlink="">
        <xdr:nvSpPr>
          <xdr:cNvPr id="26520" name="Freeform 569"/>
          <xdr:cNvSpPr>
            <a:spLocks/>
          </xdr:cNvSpPr>
        </xdr:nvSpPr>
        <xdr:spPr bwMode="auto">
          <a:xfrm>
            <a:off x="336" y="2177"/>
            <a:ext cx="3" cy="7"/>
          </a:xfrm>
          <a:custGeom>
            <a:avLst/>
            <a:gdLst>
              <a:gd name="T0" fmla="*/ 1 w 21"/>
              <a:gd name="T1" fmla="*/ 0 h 27"/>
              <a:gd name="T2" fmla="*/ 0 w 21"/>
              <a:gd name="T3" fmla="*/ 0 h 27"/>
              <a:gd name="T4" fmla="*/ 0 w 21"/>
              <a:gd name="T5" fmla="*/ 1 h 27"/>
              <a:gd name="T6" fmla="*/ 0 w 21"/>
              <a:gd name="T7" fmla="*/ 1 h 27"/>
              <a:gd name="T8" fmla="*/ 0 w 21"/>
              <a:gd name="T9" fmla="*/ 3 h 27"/>
              <a:gd name="T10" fmla="*/ 0 w 21"/>
              <a:gd name="T11" fmla="*/ 3 h 27"/>
              <a:gd name="T12" fmla="*/ 0 w 21"/>
              <a:gd name="T13" fmla="*/ 3 h 27"/>
              <a:gd name="T14" fmla="*/ 1 w 21"/>
              <a:gd name="T15" fmla="*/ 3 h 27"/>
              <a:gd name="T16" fmla="*/ 0 w 21"/>
              <a:gd name="T17" fmla="*/ 3 h 27"/>
              <a:gd name="T18" fmla="*/ 1 w 21"/>
              <a:gd name="T19" fmla="*/ 4 h 27"/>
              <a:gd name="T20" fmla="*/ 1 w 21"/>
              <a:gd name="T21" fmla="*/ 5 h 27"/>
              <a:gd name="T22" fmla="*/ 2 w 21"/>
              <a:gd name="T23" fmla="*/ 5 h 27"/>
              <a:gd name="T24" fmla="*/ 1 w 21"/>
              <a:gd name="T25" fmla="*/ 3 h 27"/>
              <a:gd name="T26" fmla="*/ 1 w 21"/>
              <a:gd name="T27" fmla="*/ 5 h 27"/>
              <a:gd name="T28" fmla="*/ 1 w 21"/>
              <a:gd name="T29" fmla="*/ 5 h 27"/>
              <a:gd name="T30" fmla="*/ 1 w 21"/>
              <a:gd name="T31" fmla="*/ 6 h 27"/>
              <a:gd name="T32" fmla="*/ 2 w 21"/>
              <a:gd name="T33" fmla="*/ 7 h 27"/>
              <a:gd name="T34" fmla="*/ 2 w 21"/>
              <a:gd name="T35" fmla="*/ 6 h 27"/>
              <a:gd name="T36" fmla="*/ 2 w 21"/>
              <a:gd name="T37" fmla="*/ 7 h 27"/>
              <a:gd name="T38" fmla="*/ 3 w 21"/>
              <a:gd name="T39" fmla="*/ 7 h 27"/>
              <a:gd name="T40" fmla="*/ 3 w 21"/>
              <a:gd name="T41" fmla="*/ 6 h 27"/>
              <a:gd name="T42" fmla="*/ 3 w 21"/>
              <a:gd name="T43" fmla="*/ 5 h 27"/>
              <a:gd name="T44" fmla="*/ 3 w 21"/>
              <a:gd name="T45" fmla="*/ 5 h 27"/>
              <a:gd name="T46" fmla="*/ 2 w 21"/>
              <a:gd name="T47" fmla="*/ 4 h 27"/>
              <a:gd name="T48" fmla="*/ 3 w 21"/>
              <a:gd name="T49" fmla="*/ 5 h 27"/>
              <a:gd name="T50" fmla="*/ 3 w 21"/>
              <a:gd name="T51" fmla="*/ 4 h 27"/>
              <a:gd name="T52" fmla="*/ 2 w 21"/>
              <a:gd name="T53" fmla="*/ 4 h 27"/>
              <a:gd name="T54" fmla="*/ 3 w 21"/>
              <a:gd name="T55" fmla="*/ 3 h 27"/>
              <a:gd name="T56" fmla="*/ 2 w 21"/>
              <a:gd name="T57" fmla="*/ 2 h 27"/>
              <a:gd name="T58" fmla="*/ 2 w 21"/>
              <a:gd name="T59" fmla="*/ 2 h 27"/>
              <a:gd name="T60" fmla="*/ 1 w 21"/>
              <a:gd name="T61" fmla="*/ 1 h 27"/>
              <a:gd name="T62" fmla="*/ 1 w 21"/>
              <a:gd name="T63" fmla="*/ 0 h 27"/>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w 21"/>
              <a:gd name="T97" fmla="*/ 0 h 27"/>
              <a:gd name="T98" fmla="*/ 21 w 21"/>
              <a:gd name="T99" fmla="*/ 27 h 27"/>
            </a:gdLst>
            <a:ahLst/>
            <a:cxnLst>
              <a:cxn ang="T64">
                <a:pos x="T0" y="T1"/>
              </a:cxn>
              <a:cxn ang="T65">
                <a:pos x="T2" y="T3"/>
              </a:cxn>
              <a:cxn ang="T66">
                <a:pos x="T4" y="T5"/>
              </a:cxn>
              <a:cxn ang="T67">
                <a:pos x="T6" y="T7"/>
              </a:cxn>
              <a:cxn ang="T68">
                <a:pos x="T8" y="T9"/>
              </a:cxn>
              <a:cxn ang="T69">
                <a:pos x="T10" y="T11"/>
              </a:cxn>
              <a:cxn ang="T70">
                <a:pos x="T12" y="T13"/>
              </a:cxn>
              <a:cxn ang="T71">
                <a:pos x="T14" y="T15"/>
              </a:cxn>
              <a:cxn ang="T72">
                <a:pos x="T16" y="T17"/>
              </a:cxn>
              <a:cxn ang="T73">
                <a:pos x="T18" y="T19"/>
              </a:cxn>
              <a:cxn ang="T74">
                <a:pos x="T20" y="T21"/>
              </a:cxn>
              <a:cxn ang="T75">
                <a:pos x="T22" y="T23"/>
              </a:cxn>
              <a:cxn ang="T76">
                <a:pos x="T24" y="T25"/>
              </a:cxn>
              <a:cxn ang="T77">
                <a:pos x="T26" y="T27"/>
              </a:cxn>
              <a:cxn ang="T78">
                <a:pos x="T28" y="T29"/>
              </a:cxn>
              <a:cxn ang="T79">
                <a:pos x="T30" y="T31"/>
              </a:cxn>
              <a:cxn ang="T80">
                <a:pos x="T32" y="T33"/>
              </a:cxn>
              <a:cxn ang="T81">
                <a:pos x="T34" y="T35"/>
              </a:cxn>
              <a:cxn ang="T82">
                <a:pos x="T36" y="T37"/>
              </a:cxn>
              <a:cxn ang="T83">
                <a:pos x="T38" y="T39"/>
              </a:cxn>
              <a:cxn ang="T84">
                <a:pos x="T40" y="T41"/>
              </a:cxn>
              <a:cxn ang="T85">
                <a:pos x="T42" y="T43"/>
              </a:cxn>
              <a:cxn ang="T86">
                <a:pos x="T44" y="T45"/>
              </a:cxn>
              <a:cxn ang="T87">
                <a:pos x="T46" y="T47"/>
              </a:cxn>
              <a:cxn ang="T88">
                <a:pos x="T48" y="T49"/>
              </a:cxn>
              <a:cxn ang="T89">
                <a:pos x="T50" y="T51"/>
              </a:cxn>
              <a:cxn ang="T90">
                <a:pos x="T52" y="T53"/>
              </a:cxn>
              <a:cxn ang="T91">
                <a:pos x="T54" y="T55"/>
              </a:cxn>
              <a:cxn ang="T92">
                <a:pos x="T56" y="T57"/>
              </a:cxn>
              <a:cxn ang="T93">
                <a:pos x="T58" y="T59"/>
              </a:cxn>
              <a:cxn ang="T94">
                <a:pos x="T60" y="T61"/>
              </a:cxn>
              <a:cxn ang="T95">
                <a:pos x="T62" y="T63"/>
              </a:cxn>
            </a:cxnLst>
            <a:rect l="T96" t="T97" r="T98" b="T99"/>
            <a:pathLst>
              <a:path w="21" h="27">
                <a:moveTo>
                  <a:pt x="6" y="0"/>
                </a:moveTo>
                <a:lnTo>
                  <a:pt x="2" y="0"/>
                </a:lnTo>
                <a:lnTo>
                  <a:pt x="2" y="2"/>
                </a:lnTo>
                <a:lnTo>
                  <a:pt x="0" y="2"/>
                </a:lnTo>
                <a:lnTo>
                  <a:pt x="0" y="10"/>
                </a:lnTo>
                <a:lnTo>
                  <a:pt x="2" y="10"/>
                </a:lnTo>
                <a:lnTo>
                  <a:pt x="2" y="12"/>
                </a:lnTo>
                <a:lnTo>
                  <a:pt x="6" y="12"/>
                </a:lnTo>
                <a:lnTo>
                  <a:pt x="2" y="10"/>
                </a:lnTo>
                <a:lnTo>
                  <a:pt x="8" y="16"/>
                </a:lnTo>
                <a:lnTo>
                  <a:pt x="8" y="18"/>
                </a:lnTo>
                <a:lnTo>
                  <a:pt x="12" y="18"/>
                </a:lnTo>
                <a:lnTo>
                  <a:pt x="6" y="12"/>
                </a:lnTo>
                <a:lnTo>
                  <a:pt x="8" y="21"/>
                </a:lnTo>
                <a:lnTo>
                  <a:pt x="10" y="21"/>
                </a:lnTo>
                <a:lnTo>
                  <a:pt x="10" y="25"/>
                </a:lnTo>
                <a:lnTo>
                  <a:pt x="16" y="27"/>
                </a:lnTo>
                <a:lnTo>
                  <a:pt x="12" y="25"/>
                </a:lnTo>
                <a:lnTo>
                  <a:pt x="14" y="27"/>
                </a:lnTo>
                <a:lnTo>
                  <a:pt x="18" y="27"/>
                </a:lnTo>
                <a:lnTo>
                  <a:pt x="21" y="23"/>
                </a:lnTo>
                <a:lnTo>
                  <a:pt x="21" y="19"/>
                </a:lnTo>
                <a:lnTo>
                  <a:pt x="20" y="18"/>
                </a:lnTo>
                <a:lnTo>
                  <a:pt x="16" y="16"/>
                </a:lnTo>
                <a:lnTo>
                  <a:pt x="18" y="18"/>
                </a:lnTo>
                <a:lnTo>
                  <a:pt x="18" y="14"/>
                </a:lnTo>
                <a:lnTo>
                  <a:pt x="16" y="14"/>
                </a:lnTo>
                <a:lnTo>
                  <a:pt x="18" y="12"/>
                </a:lnTo>
                <a:lnTo>
                  <a:pt x="12" y="6"/>
                </a:lnTo>
                <a:lnTo>
                  <a:pt x="16" y="8"/>
                </a:lnTo>
                <a:lnTo>
                  <a:pt x="10" y="2"/>
                </a:lnTo>
                <a:lnTo>
                  <a:pt x="6" y="0"/>
                </a:lnTo>
                <a:close/>
              </a:path>
            </a:pathLst>
          </a:custGeom>
          <a:solidFill>
            <a:srgbClr val="FFCC66"/>
          </a:solidFill>
          <a:ln w="9525">
            <a:solidFill>
              <a:srgbClr val="0238C0"/>
            </a:solidFill>
            <a:round/>
            <a:headEnd/>
            <a:tailEnd/>
          </a:ln>
        </xdr:spPr>
      </xdr:sp>
      <xdr:sp macro="" textlink="">
        <xdr:nvSpPr>
          <xdr:cNvPr id="26521" name="Freeform 570"/>
          <xdr:cNvSpPr>
            <a:spLocks/>
          </xdr:cNvSpPr>
        </xdr:nvSpPr>
        <xdr:spPr bwMode="auto">
          <a:xfrm>
            <a:off x="332" y="2179"/>
            <a:ext cx="5" cy="6"/>
          </a:xfrm>
          <a:custGeom>
            <a:avLst/>
            <a:gdLst>
              <a:gd name="T0" fmla="*/ 1 w 20"/>
              <a:gd name="T1" fmla="*/ 0 h 29"/>
              <a:gd name="T2" fmla="*/ 0 w 20"/>
              <a:gd name="T3" fmla="*/ 0 h 29"/>
              <a:gd name="T4" fmla="*/ 0 w 20"/>
              <a:gd name="T5" fmla="*/ 1 h 29"/>
              <a:gd name="T6" fmla="*/ 1 w 20"/>
              <a:gd name="T7" fmla="*/ 1 h 29"/>
              <a:gd name="T8" fmla="*/ 1 w 20"/>
              <a:gd name="T9" fmla="*/ 1 h 29"/>
              <a:gd name="T10" fmla="*/ 1 w 20"/>
              <a:gd name="T11" fmla="*/ 1 h 29"/>
              <a:gd name="T12" fmla="*/ 1 w 20"/>
              <a:gd name="T13" fmla="*/ 2 h 29"/>
              <a:gd name="T14" fmla="*/ 1 w 20"/>
              <a:gd name="T15" fmla="*/ 2 h 29"/>
              <a:gd name="T16" fmla="*/ 1 w 20"/>
              <a:gd name="T17" fmla="*/ 2 h 29"/>
              <a:gd name="T18" fmla="*/ 2 w 20"/>
              <a:gd name="T19" fmla="*/ 2 h 29"/>
              <a:gd name="T20" fmla="*/ 2 w 20"/>
              <a:gd name="T21" fmla="*/ 2 h 29"/>
              <a:gd name="T22" fmla="*/ 3 w 20"/>
              <a:gd name="T23" fmla="*/ 2 h 29"/>
              <a:gd name="T24" fmla="*/ 3 w 20"/>
              <a:gd name="T25" fmla="*/ 4 h 29"/>
              <a:gd name="T26" fmla="*/ 3 w 20"/>
              <a:gd name="T27" fmla="*/ 4 h 29"/>
              <a:gd name="T28" fmla="*/ 3 w 20"/>
              <a:gd name="T29" fmla="*/ 4 h 29"/>
              <a:gd name="T30" fmla="*/ 3 w 20"/>
              <a:gd name="T31" fmla="*/ 5 h 29"/>
              <a:gd name="T32" fmla="*/ 3 w 20"/>
              <a:gd name="T33" fmla="*/ 6 h 29"/>
              <a:gd name="T34" fmla="*/ 4 w 20"/>
              <a:gd name="T35" fmla="*/ 6 h 29"/>
              <a:gd name="T36" fmla="*/ 4 w 20"/>
              <a:gd name="T37" fmla="*/ 6 h 29"/>
              <a:gd name="T38" fmla="*/ 5 w 20"/>
              <a:gd name="T39" fmla="*/ 6 h 29"/>
              <a:gd name="T40" fmla="*/ 5 w 20"/>
              <a:gd name="T41" fmla="*/ 5 h 29"/>
              <a:gd name="T42" fmla="*/ 5 w 20"/>
              <a:gd name="T43" fmla="*/ 6 h 29"/>
              <a:gd name="T44" fmla="*/ 5 w 20"/>
              <a:gd name="T45" fmla="*/ 5 h 29"/>
              <a:gd name="T46" fmla="*/ 5 w 20"/>
              <a:gd name="T47" fmla="*/ 5 h 29"/>
              <a:gd name="T48" fmla="*/ 4 w 20"/>
              <a:gd name="T49" fmla="*/ 4 h 29"/>
              <a:gd name="T50" fmla="*/ 4 w 20"/>
              <a:gd name="T51" fmla="*/ 3 h 29"/>
              <a:gd name="T52" fmla="*/ 3 w 20"/>
              <a:gd name="T53" fmla="*/ 3 h 29"/>
              <a:gd name="T54" fmla="*/ 3 w 20"/>
              <a:gd name="T55" fmla="*/ 2 h 29"/>
              <a:gd name="T56" fmla="*/ 3 w 20"/>
              <a:gd name="T57" fmla="*/ 2 h 29"/>
              <a:gd name="T58" fmla="*/ 3 w 20"/>
              <a:gd name="T59" fmla="*/ 1 h 29"/>
              <a:gd name="T60" fmla="*/ 3 w 20"/>
              <a:gd name="T61" fmla="*/ 1 h 29"/>
              <a:gd name="T62" fmla="*/ 3 w 20"/>
              <a:gd name="T63" fmla="*/ 1 h 29"/>
              <a:gd name="T64" fmla="*/ 2 w 20"/>
              <a:gd name="T65" fmla="*/ 1 h 29"/>
              <a:gd name="T66" fmla="*/ 2 w 20"/>
              <a:gd name="T67" fmla="*/ 0 h 29"/>
              <a:gd name="T68" fmla="*/ 1 w 20"/>
              <a:gd name="T69" fmla="*/ 0 h 29"/>
              <a:gd name="T70" fmla="*/ 1 w 20"/>
              <a:gd name="T71" fmla="*/ 0 h 29"/>
              <a:gd name="T72" fmla="*/ 1 w 20"/>
              <a:gd name="T73" fmla="*/ 0 h 29"/>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w 20"/>
              <a:gd name="T112" fmla="*/ 0 h 29"/>
              <a:gd name="T113" fmla="*/ 20 w 20"/>
              <a:gd name="T114" fmla="*/ 29 h 29"/>
            </a:gdLst>
            <a:ahLst/>
            <a:cxnLst>
              <a:cxn ang="T74">
                <a:pos x="T0" y="T1"/>
              </a:cxn>
              <a:cxn ang="T75">
                <a:pos x="T2" y="T3"/>
              </a:cxn>
              <a:cxn ang="T76">
                <a:pos x="T4" y="T5"/>
              </a:cxn>
              <a:cxn ang="T77">
                <a:pos x="T6" y="T7"/>
              </a:cxn>
              <a:cxn ang="T78">
                <a:pos x="T8" y="T9"/>
              </a:cxn>
              <a:cxn ang="T79">
                <a:pos x="T10" y="T11"/>
              </a:cxn>
              <a:cxn ang="T80">
                <a:pos x="T12" y="T13"/>
              </a:cxn>
              <a:cxn ang="T81">
                <a:pos x="T14" y="T15"/>
              </a:cxn>
              <a:cxn ang="T82">
                <a:pos x="T16" y="T17"/>
              </a:cxn>
              <a:cxn ang="T83">
                <a:pos x="T18" y="T19"/>
              </a:cxn>
              <a:cxn ang="T84">
                <a:pos x="T20" y="T21"/>
              </a:cxn>
              <a:cxn ang="T85">
                <a:pos x="T22" y="T23"/>
              </a:cxn>
              <a:cxn ang="T86">
                <a:pos x="T24" y="T25"/>
              </a:cxn>
              <a:cxn ang="T87">
                <a:pos x="T26" y="T27"/>
              </a:cxn>
              <a:cxn ang="T88">
                <a:pos x="T28" y="T29"/>
              </a:cxn>
              <a:cxn ang="T89">
                <a:pos x="T30" y="T31"/>
              </a:cxn>
              <a:cxn ang="T90">
                <a:pos x="T32" y="T33"/>
              </a:cxn>
              <a:cxn ang="T91">
                <a:pos x="T34" y="T35"/>
              </a:cxn>
              <a:cxn ang="T92">
                <a:pos x="T36" y="T37"/>
              </a:cxn>
              <a:cxn ang="T93">
                <a:pos x="T38" y="T39"/>
              </a:cxn>
              <a:cxn ang="T94">
                <a:pos x="T40" y="T41"/>
              </a:cxn>
              <a:cxn ang="T95">
                <a:pos x="T42" y="T43"/>
              </a:cxn>
              <a:cxn ang="T96">
                <a:pos x="T44" y="T45"/>
              </a:cxn>
              <a:cxn ang="T97">
                <a:pos x="T46" y="T47"/>
              </a:cxn>
              <a:cxn ang="T98">
                <a:pos x="T48" y="T49"/>
              </a:cxn>
              <a:cxn ang="T99">
                <a:pos x="T50" y="T51"/>
              </a:cxn>
              <a:cxn ang="T100">
                <a:pos x="T52" y="T53"/>
              </a:cxn>
              <a:cxn ang="T101">
                <a:pos x="T54" y="T55"/>
              </a:cxn>
              <a:cxn ang="T102">
                <a:pos x="T56" y="T57"/>
              </a:cxn>
              <a:cxn ang="T103">
                <a:pos x="T58" y="T59"/>
              </a:cxn>
              <a:cxn ang="T104">
                <a:pos x="T60" y="T61"/>
              </a:cxn>
              <a:cxn ang="T105">
                <a:pos x="T62" y="T63"/>
              </a:cxn>
              <a:cxn ang="T106">
                <a:pos x="T64" y="T65"/>
              </a:cxn>
              <a:cxn ang="T107">
                <a:pos x="T66" y="T67"/>
              </a:cxn>
              <a:cxn ang="T108">
                <a:pos x="T68" y="T69"/>
              </a:cxn>
              <a:cxn ang="T109">
                <a:pos x="T70" y="T71"/>
              </a:cxn>
              <a:cxn ang="T110">
                <a:pos x="T72" y="T73"/>
              </a:cxn>
            </a:cxnLst>
            <a:rect l="T111" t="T112" r="T113" b="T114"/>
            <a:pathLst>
              <a:path w="20" h="29">
                <a:moveTo>
                  <a:pt x="2" y="0"/>
                </a:moveTo>
                <a:lnTo>
                  <a:pt x="0" y="0"/>
                </a:lnTo>
                <a:lnTo>
                  <a:pt x="0" y="4"/>
                </a:lnTo>
                <a:lnTo>
                  <a:pt x="2" y="4"/>
                </a:lnTo>
                <a:lnTo>
                  <a:pt x="2" y="6"/>
                </a:lnTo>
                <a:lnTo>
                  <a:pt x="4" y="6"/>
                </a:lnTo>
                <a:lnTo>
                  <a:pt x="4" y="8"/>
                </a:lnTo>
                <a:lnTo>
                  <a:pt x="6" y="8"/>
                </a:lnTo>
                <a:lnTo>
                  <a:pt x="6" y="9"/>
                </a:lnTo>
                <a:lnTo>
                  <a:pt x="8" y="9"/>
                </a:lnTo>
                <a:lnTo>
                  <a:pt x="8" y="11"/>
                </a:lnTo>
                <a:lnTo>
                  <a:pt x="10" y="11"/>
                </a:lnTo>
                <a:lnTo>
                  <a:pt x="10" y="19"/>
                </a:lnTo>
                <a:lnTo>
                  <a:pt x="12" y="19"/>
                </a:lnTo>
                <a:lnTo>
                  <a:pt x="12" y="21"/>
                </a:lnTo>
                <a:lnTo>
                  <a:pt x="14" y="23"/>
                </a:lnTo>
                <a:lnTo>
                  <a:pt x="14" y="27"/>
                </a:lnTo>
                <a:lnTo>
                  <a:pt x="16" y="27"/>
                </a:lnTo>
                <a:lnTo>
                  <a:pt x="16" y="29"/>
                </a:lnTo>
                <a:lnTo>
                  <a:pt x="20" y="29"/>
                </a:lnTo>
                <a:lnTo>
                  <a:pt x="20" y="25"/>
                </a:lnTo>
                <a:lnTo>
                  <a:pt x="20" y="27"/>
                </a:lnTo>
                <a:lnTo>
                  <a:pt x="20" y="23"/>
                </a:lnTo>
                <a:lnTo>
                  <a:pt x="18" y="23"/>
                </a:lnTo>
                <a:lnTo>
                  <a:pt x="16" y="21"/>
                </a:lnTo>
                <a:lnTo>
                  <a:pt x="16" y="15"/>
                </a:lnTo>
                <a:lnTo>
                  <a:pt x="14" y="15"/>
                </a:lnTo>
                <a:lnTo>
                  <a:pt x="14" y="8"/>
                </a:lnTo>
                <a:lnTo>
                  <a:pt x="12" y="8"/>
                </a:lnTo>
                <a:lnTo>
                  <a:pt x="12" y="6"/>
                </a:lnTo>
                <a:lnTo>
                  <a:pt x="10" y="6"/>
                </a:lnTo>
                <a:lnTo>
                  <a:pt x="10" y="4"/>
                </a:lnTo>
                <a:lnTo>
                  <a:pt x="8" y="4"/>
                </a:lnTo>
                <a:lnTo>
                  <a:pt x="8" y="2"/>
                </a:lnTo>
                <a:lnTo>
                  <a:pt x="6" y="2"/>
                </a:lnTo>
                <a:lnTo>
                  <a:pt x="6" y="0"/>
                </a:lnTo>
                <a:lnTo>
                  <a:pt x="2" y="0"/>
                </a:lnTo>
                <a:close/>
              </a:path>
            </a:pathLst>
          </a:custGeom>
          <a:solidFill>
            <a:srgbClr val="FFCC66"/>
          </a:solidFill>
          <a:ln w="9525">
            <a:solidFill>
              <a:srgbClr val="0238C0"/>
            </a:solidFill>
            <a:round/>
            <a:headEnd/>
            <a:tailEnd/>
          </a:ln>
        </xdr:spPr>
      </xdr:sp>
      <xdr:sp macro="" textlink="">
        <xdr:nvSpPr>
          <xdr:cNvPr id="26522" name="Freeform 571"/>
          <xdr:cNvSpPr>
            <a:spLocks/>
          </xdr:cNvSpPr>
        </xdr:nvSpPr>
        <xdr:spPr bwMode="auto">
          <a:xfrm>
            <a:off x="329" y="2179"/>
            <a:ext cx="7" cy="9"/>
          </a:xfrm>
          <a:custGeom>
            <a:avLst/>
            <a:gdLst>
              <a:gd name="T0" fmla="*/ 1 w 28"/>
              <a:gd name="T1" fmla="*/ 0 h 35"/>
              <a:gd name="T2" fmla="*/ 0 w 28"/>
              <a:gd name="T3" fmla="*/ 0 h 35"/>
              <a:gd name="T4" fmla="*/ 0 w 28"/>
              <a:gd name="T5" fmla="*/ 1 h 35"/>
              <a:gd name="T6" fmla="*/ 1 w 28"/>
              <a:gd name="T7" fmla="*/ 1 h 35"/>
              <a:gd name="T8" fmla="*/ 1 w 28"/>
              <a:gd name="T9" fmla="*/ 2 h 35"/>
              <a:gd name="T10" fmla="*/ 2 w 28"/>
              <a:gd name="T11" fmla="*/ 2 h 35"/>
              <a:gd name="T12" fmla="*/ 2 w 28"/>
              <a:gd name="T13" fmla="*/ 2 h 35"/>
              <a:gd name="T14" fmla="*/ 3 w 28"/>
              <a:gd name="T15" fmla="*/ 2 h 35"/>
              <a:gd name="T16" fmla="*/ 3 w 28"/>
              <a:gd name="T17" fmla="*/ 2 h 35"/>
              <a:gd name="T18" fmla="*/ 3 w 28"/>
              <a:gd name="T19" fmla="*/ 3 h 35"/>
              <a:gd name="T20" fmla="*/ 4 w 28"/>
              <a:gd name="T21" fmla="*/ 3 h 35"/>
              <a:gd name="T22" fmla="*/ 4 w 28"/>
              <a:gd name="T23" fmla="*/ 3 h 35"/>
              <a:gd name="T24" fmla="*/ 4 w 28"/>
              <a:gd name="T25" fmla="*/ 3 h 35"/>
              <a:gd name="T26" fmla="*/ 4 w 28"/>
              <a:gd name="T27" fmla="*/ 4 h 35"/>
              <a:gd name="T28" fmla="*/ 5 w 28"/>
              <a:gd name="T29" fmla="*/ 4 h 35"/>
              <a:gd name="T30" fmla="*/ 5 w 28"/>
              <a:gd name="T31" fmla="*/ 5 h 35"/>
              <a:gd name="T32" fmla="*/ 5 w 28"/>
              <a:gd name="T33" fmla="*/ 5 h 35"/>
              <a:gd name="T34" fmla="*/ 5 w 28"/>
              <a:gd name="T35" fmla="*/ 6 h 35"/>
              <a:gd name="T36" fmla="*/ 6 w 28"/>
              <a:gd name="T37" fmla="*/ 7 h 35"/>
              <a:gd name="T38" fmla="*/ 6 w 28"/>
              <a:gd name="T39" fmla="*/ 8 h 35"/>
              <a:gd name="T40" fmla="*/ 6 w 28"/>
              <a:gd name="T41" fmla="*/ 8 h 35"/>
              <a:gd name="T42" fmla="*/ 6 w 28"/>
              <a:gd name="T43" fmla="*/ 9 h 35"/>
              <a:gd name="T44" fmla="*/ 7 w 28"/>
              <a:gd name="T45" fmla="*/ 9 h 35"/>
              <a:gd name="T46" fmla="*/ 7 w 28"/>
              <a:gd name="T47" fmla="*/ 8 h 35"/>
              <a:gd name="T48" fmla="*/ 7 w 28"/>
              <a:gd name="T49" fmla="*/ 7 h 35"/>
              <a:gd name="T50" fmla="*/ 7 w 28"/>
              <a:gd name="T51" fmla="*/ 7 h 35"/>
              <a:gd name="T52" fmla="*/ 7 w 28"/>
              <a:gd name="T53" fmla="*/ 7 h 35"/>
              <a:gd name="T54" fmla="*/ 6 w 28"/>
              <a:gd name="T55" fmla="*/ 6 h 35"/>
              <a:gd name="T56" fmla="*/ 6 w 28"/>
              <a:gd name="T57" fmla="*/ 4 h 35"/>
              <a:gd name="T58" fmla="*/ 6 w 28"/>
              <a:gd name="T59" fmla="*/ 4 h 35"/>
              <a:gd name="T60" fmla="*/ 6 w 28"/>
              <a:gd name="T61" fmla="*/ 3 h 35"/>
              <a:gd name="T62" fmla="*/ 5 w 28"/>
              <a:gd name="T63" fmla="*/ 3 h 35"/>
              <a:gd name="T64" fmla="*/ 5 w 28"/>
              <a:gd name="T65" fmla="*/ 2 h 35"/>
              <a:gd name="T66" fmla="*/ 5 w 28"/>
              <a:gd name="T67" fmla="*/ 2 h 35"/>
              <a:gd name="T68" fmla="*/ 5 w 28"/>
              <a:gd name="T69" fmla="*/ 2 h 35"/>
              <a:gd name="T70" fmla="*/ 4 w 28"/>
              <a:gd name="T71" fmla="*/ 2 h 35"/>
              <a:gd name="T72" fmla="*/ 4 w 28"/>
              <a:gd name="T73" fmla="*/ 2 h 35"/>
              <a:gd name="T74" fmla="*/ 3 w 28"/>
              <a:gd name="T75" fmla="*/ 2 h 35"/>
              <a:gd name="T76" fmla="*/ 3 w 28"/>
              <a:gd name="T77" fmla="*/ 1 h 35"/>
              <a:gd name="T78" fmla="*/ 3 w 28"/>
              <a:gd name="T79" fmla="*/ 1 h 35"/>
              <a:gd name="T80" fmla="*/ 2 w 28"/>
              <a:gd name="T81" fmla="*/ 1 h 35"/>
              <a:gd name="T82" fmla="*/ 2 w 28"/>
              <a:gd name="T83" fmla="*/ 0 h 35"/>
              <a:gd name="T84" fmla="*/ 1 w 28"/>
              <a:gd name="T85" fmla="*/ 0 h 35"/>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w 28"/>
              <a:gd name="T130" fmla="*/ 0 h 35"/>
              <a:gd name="T131" fmla="*/ 28 w 28"/>
              <a:gd name="T132" fmla="*/ 35 h 35"/>
            </a:gdLst>
            <a:ahLst/>
            <a:cxnLst>
              <a:cxn ang="T86">
                <a:pos x="T0" y="T1"/>
              </a:cxn>
              <a:cxn ang="T87">
                <a:pos x="T2" y="T3"/>
              </a:cxn>
              <a:cxn ang="T88">
                <a:pos x="T4" y="T5"/>
              </a:cxn>
              <a:cxn ang="T89">
                <a:pos x="T6" y="T7"/>
              </a:cxn>
              <a:cxn ang="T90">
                <a:pos x="T8" y="T9"/>
              </a:cxn>
              <a:cxn ang="T91">
                <a:pos x="T10" y="T11"/>
              </a:cxn>
              <a:cxn ang="T92">
                <a:pos x="T12" y="T13"/>
              </a:cxn>
              <a:cxn ang="T93">
                <a:pos x="T14" y="T15"/>
              </a:cxn>
              <a:cxn ang="T94">
                <a:pos x="T16" y="T17"/>
              </a:cxn>
              <a:cxn ang="T95">
                <a:pos x="T18" y="T19"/>
              </a:cxn>
              <a:cxn ang="T96">
                <a:pos x="T20" y="T21"/>
              </a:cxn>
              <a:cxn ang="T97">
                <a:pos x="T22" y="T23"/>
              </a:cxn>
              <a:cxn ang="T98">
                <a:pos x="T24" y="T25"/>
              </a:cxn>
              <a:cxn ang="T99">
                <a:pos x="T26" y="T27"/>
              </a:cxn>
              <a:cxn ang="T100">
                <a:pos x="T28" y="T29"/>
              </a:cxn>
              <a:cxn ang="T101">
                <a:pos x="T30" y="T31"/>
              </a:cxn>
              <a:cxn ang="T102">
                <a:pos x="T32" y="T33"/>
              </a:cxn>
              <a:cxn ang="T103">
                <a:pos x="T34" y="T35"/>
              </a:cxn>
              <a:cxn ang="T104">
                <a:pos x="T36" y="T37"/>
              </a:cxn>
              <a:cxn ang="T105">
                <a:pos x="T38" y="T39"/>
              </a:cxn>
              <a:cxn ang="T106">
                <a:pos x="T40" y="T41"/>
              </a:cxn>
              <a:cxn ang="T107">
                <a:pos x="T42" y="T43"/>
              </a:cxn>
              <a:cxn ang="T108">
                <a:pos x="T44" y="T45"/>
              </a:cxn>
              <a:cxn ang="T109">
                <a:pos x="T46" y="T47"/>
              </a:cxn>
              <a:cxn ang="T110">
                <a:pos x="T48" y="T49"/>
              </a:cxn>
              <a:cxn ang="T111">
                <a:pos x="T50" y="T51"/>
              </a:cxn>
              <a:cxn ang="T112">
                <a:pos x="T52" y="T53"/>
              </a:cxn>
              <a:cxn ang="T113">
                <a:pos x="T54" y="T55"/>
              </a:cxn>
              <a:cxn ang="T114">
                <a:pos x="T56" y="T57"/>
              </a:cxn>
              <a:cxn ang="T115">
                <a:pos x="T58" y="T59"/>
              </a:cxn>
              <a:cxn ang="T116">
                <a:pos x="T60" y="T61"/>
              </a:cxn>
              <a:cxn ang="T117">
                <a:pos x="T62" y="T63"/>
              </a:cxn>
              <a:cxn ang="T118">
                <a:pos x="T64" y="T65"/>
              </a:cxn>
              <a:cxn ang="T119">
                <a:pos x="T66" y="T67"/>
              </a:cxn>
              <a:cxn ang="T120">
                <a:pos x="T68" y="T69"/>
              </a:cxn>
              <a:cxn ang="T121">
                <a:pos x="T70" y="T71"/>
              </a:cxn>
              <a:cxn ang="T122">
                <a:pos x="T72" y="T73"/>
              </a:cxn>
              <a:cxn ang="T123">
                <a:pos x="T74" y="T75"/>
              </a:cxn>
              <a:cxn ang="T124">
                <a:pos x="T76" y="T77"/>
              </a:cxn>
              <a:cxn ang="T125">
                <a:pos x="T78" y="T79"/>
              </a:cxn>
              <a:cxn ang="T126">
                <a:pos x="T80" y="T81"/>
              </a:cxn>
              <a:cxn ang="T127">
                <a:pos x="T82" y="T83"/>
              </a:cxn>
              <a:cxn ang="T128">
                <a:pos x="T84" y="T85"/>
              </a:cxn>
            </a:cxnLst>
            <a:rect l="T129" t="T130" r="T131" b="T132"/>
            <a:pathLst>
              <a:path w="28" h="35">
                <a:moveTo>
                  <a:pt x="2" y="0"/>
                </a:moveTo>
                <a:lnTo>
                  <a:pt x="0" y="0"/>
                </a:lnTo>
                <a:lnTo>
                  <a:pt x="0" y="4"/>
                </a:lnTo>
                <a:lnTo>
                  <a:pt x="2" y="4"/>
                </a:lnTo>
                <a:lnTo>
                  <a:pt x="2" y="6"/>
                </a:lnTo>
                <a:lnTo>
                  <a:pt x="6" y="6"/>
                </a:lnTo>
                <a:lnTo>
                  <a:pt x="6" y="8"/>
                </a:lnTo>
                <a:lnTo>
                  <a:pt x="10" y="8"/>
                </a:lnTo>
                <a:lnTo>
                  <a:pt x="12" y="9"/>
                </a:lnTo>
                <a:lnTo>
                  <a:pt x="12" y="11"/>
                </a:lnTo>
                <a:lnTo>
                  <a:pt x="14" y="11"/>
                </a:lnTo>
                <a:lnTo>
                  <a:pt x="14" y="13"/>
                </a:lnTo>
                <a:lnTo>
                  <a:pt x="16" y="13"/>
                </a:lnTo>
                <a:lnTo>
                  <a:pt x="16" y="17"/>
                </a:lnTo>
                <a:lnTo>
                  <a:pt x="18" y="17"/>
                </a:lnTo>
                <a:lnTo>
                  <a:pt x="18" y="21"/>
                </a:lnTo>
                <a:lnTo>
                  <a:pt x="20" y="21"/>
                </a:lnTo>
                <a:lnTo>
                  <a:pt x="20" y="25"/>
                </a:lnTo>
                <a:lnTo>
                  <a:pt x="22" y="27"/>
                </a:lnTo>
                <a:lnTo>
                  <a:pt x="22" y="33"/>
                </a:lnTo>
                <a:lnTo>
                  <a:pt x="24" y="33"/>
                </a:lnTo>
                <a:lnTo>
                  <a:pt x="24" y="35"/>
                </a:lnTo>
                <a:lnTo>
                  <a:pt x="28" y="35"/>
                </a:lnTo>
                <a:lnTo>
                  <a:pt x="28" y="33"/>
                </a:lnTo>
                <a:lnTo>
                  <a:pt x="28" y="29"/>
                </a:lnTo>
                <a:lnTo>
                  <a:pt x="26" y="29"/>
                </a:lnTo>
                <a:lnTo>
                  <a:pt x="26" y="27"/>
                </a:lnTo>
                <a:lnTo>
                  <a:pt x="24" y="25"/>
                </a:lnTo>
                <a:lnTo>
                  <a:pt x="24" y="17"/>
                </a:lnTo>
                <a:lnTo>
                  <a:pt x="22" y="17"/>
                </a:lnTo>
                <a:lnTo>
                  <a:pt x="22" y="13"/>
                </a:lnTo>
                <a:lnTo>
                  <a:pt x="20" y="13"/>
                </a:lnTo>
                <a:lnTo>
                  <a:pt x="20" y="9"/>
                </a:lnTo>
                <a:lnTo>
                  <a:pt x="18" y="9"/>
                </a:lnTo>
                <a:lnTo>
                  <a:pt x="18" y="8"/>
                </a:lnTo>
                <a:lnTo>
                  <a:pt x="16" y="8"/>
                </a:lnTo>
                <a:lnTo>
                  <a:pt x="16" y="6"/>
                </a:lnTo>
                <a:lnTo>
                  <a:pt x="12" y="6"/>
                </a:lnTo>
                <a:lnTo>
                  <a:pt x="10" y="4"/>
                </a:lnTo>
                <a:lnTo>
                  <a:pt x="10" y="2"/>
                </a:lnTo>
                <a:lnTo>
                  <a:pt x="6" y="2"/>
                </a:lnTo>
                <a:lnTo>
                  <a:pt x="6" y="0"/>
                </a:lnTo>
                <a:lnTo>
                  <a:pt x="2" y="0"/>
                </a:lnTo>
                <a:close/>
              </a:path>
            </a:pathLst>
          </a:custGeom>
          <a:solidFill>
            <a:srgbClr val="FFCC66"/>
          </a:solidFill>
          <a:ln w="9525">
            <a:solidFill>
              <a:srgbClr val="0238C0"/>
            </a:solidFill>
            <a:round/>
            <a:headEnd/>
            <a:tailEnd/>
          </a:ln>
        </xdr:spPr>
      </xdr:sp>
      <xdr:sp macro="" textlink="">
        <xdr:nvSpPr>
          <xdr:cNvPr id="26523" name="Freeform 572"/>
          <xdr:cNvSpPr>
            <a:spLocks/>
          </xdr:cNvSpPr>
        </xdr:nvSpPr>
        <xdr:spPr bwMode="auto">
          <a:xfrm>
            <a:off x="329" y="2181"/>
            <a:ext cx="4" cy="7"/>
          </a:xfrm>
          <a:custGeom>
            <a:avLst/>
            <a:gdLst>
              <a:gd name="T0" fmla="*/ 0 w 18"/>
              <a:gd name="T1" fmla="*/ 0 h 29"/>
              <a:gd name="T2" fmla="*/ 0 w 18"/>
              <a:gd name="T3" fmla="*/ 0 h 29"/>
              <a:gd name="T4" fmla="*/ 0 w 18"/>
              <a:gd name="T5" fmla="*/ 1 h 29"/>
              <a:gd name="T6" fmla="*/ 0 w 18"/>
              <a:gd name="T7" fmla="*/ 1 h 29"/>
              <a:gd name="T8" fmla="*/ 0 w 18"/>
              <a:gd name="T9" fmla="*/ 1 h 29"/>
              <a:gd name="T10" fmla="*/ 1 w 18"/>
              <a:gd name="T11" fmla="*/ 1 h 29"/>
              <a:gd name="T12" fmla="*/ 1 w 18"/>
              <a:gd name="T13" fmla="*/ 2 h 29"/>
              <a:gd name="T14" fmla="*/ 1 w 18"/>
              <a:gd name="T15" fmla="*/ 2 h 29"/>
              <a:gd name="T16" fmla="*/ 1 w 18"/>
              <a:gd name="T17" fmla="*/ 2 h 29"/>
              <a:gd name="T18" fmla="*/ 2 w 18"/>
              <a:gd name="T19" fmla="*/ 2 h 29"/>
              <a:gd name="T20" fmla="*/ 2 w 18"/>
              <a:gd name="T21" fmla="*/ 3 h 29"/>
              <a:gd name="T22" fmla="*/ 2 w 18"/>
              <a:gd name="T23" fmla="*/ 3 h 29"/>
              <a:gd name="T24" fmla="*/ 2 w 18"/>
              <a:gd name="T25" fmla="*/ 4 h 29"/>
              <a:gd name="T26" fmla="*/ 3 w 18"/>
              <a:gd name="T27" fmla="*/ 4 h 29"/>
              <a:gd name="T28" fmla="*/ 3 w 18"/>
              <a:gd name="T29" fmla="*/ 5 h 29"/>
              <a:gd name="T30" fmla="*/ 3 w 18"/>
              <a:gd name="T31" fmla="*/ 6 h 29"/>
              <a:gd name="T32" fmla="*/ 3 w 18"/>
              <a:gd name="T33" fmla="*/ 7 h 29"/>
              <a:gd name="T34" fmla="*/ 4 w 18"/>
              <a:gd name="T35" fmla="*/ 7 h 29"/>
              <a:gd name="T36" fmla="*/ 4 w 18"/>
              <a:gd name="T37" fmla="*/ 7 h 29"/>
              <a:gd name="T38" fmla="*/ 4 w 18"/>
              <a:gd name="T39" fmla="*/ 6 h 29"/>
              <a:gd name="T40" fmla="*/ 4 w 18"/>
              <a:gd name="T41" fmla="*/ 5 h 29"/>
              <a:gd name="T42" fmla="*/ 4 w 18"/>
              <a:gd name="T43" fmla="*/ 3 h 29"/>
              <a:gd name="T44" fmla="*/ 3 w 18"/>
              <a:gd name="T45" fmla="*/ 3 h 29"/>
              <a:gd name="T46" fmla="*/ 3 w 18"/>
              <a:gd name="T47" fmla="*/ 2 h 29"/>
              <a:gd name="T48" fmla="*/ 3 w 18"/>
              <a:gd name="T49" fmla="*/ 2 h 29"/>
              <a:gd name="T50" fmla="*/ 3 w 18"/>
              <a:gd name="T51" fmla="*/ 1 h 29"/>
              <a:gd name="T52" fmla="*/ 2 w 18"/>
              <a:gd name="T53" fmla="*/ 1 h 29"/>
              <a:gd name="T54" fmla="*/ 2 w 18"/>
              <a:gd name="T55" fmla="*/ 1 h 29"/>
              <a:gd name="T56" fmla="*/ 2 w 18"/>
              <a:gd name="T57" fmla="*/ 1 h 29"/>
              <a:gd name="T58" fmla="*/ 2 w 18"/>
              <a:gd name="T59" fmla="*/ 0 h 29"/>
              <a:gd name="T60" fmla="*/ 1 w 18"/>
              <a:gd name="T61" fmla="*/ 0 h 29"/>
              <a:gd name="T62" fmla="*/ 1 w 18"/>
              <a:gd name="T63" fmla="*/ 0 h 29"/>
              <a:gd name="T64" fmla="*/ 0 w 18"/>
              <a:gd name="T65" fmla="*/ 0 h 29"/>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w 18"/>
              <a:gd name="T100" fmla="*/ 0 h 29"/>
              <a:gd name="T101" fmla="*/ 18 w 18"/>
              <a:gd name="T102" fmla="*/ 29 h 29"/>
            </a:gdLst>
            <a:ahLst/>
            <a:cxnLst>
              <a:cxn ang="T66">
                <a:pos x="T0" y="T1"/>
              </a:cxn>
              <a:cxn ang="T67">
                <a:pos x="T2" y="T3"/>
              </a:cxn>
              <a:cxn ang="T68">
                <a:pos x="T4" y="T5"/>
              </a:cxn>
              <a:cxn ang="T69">
                <a:pos x="T6" y="T7"/>
              </a:cxn>
              <a:cxn ang="T70">
                <a:pos x="T8" y="T9"/>
              </a:cxn>
              <a:cxn ang="T71">
                <a:pos x="T10" y="T11"/>
              </a:cxn>
              <a:cxn ang="T72">
                <a:pos x="T12" y="T13"/>
              </a:cxn>
              <a:cxn ang="T73">
                <a:pos x="T14" y="T15"/>
              </a:cxn>
              <a:cxn ang="T74">
                <a:pos x="T16" y="T17"/>
              </a:cxn>
              <a:cxn ang="T75">
                <a:pos x="T18" y="T19"/>
              </a:cxn>
              <a:cxn ang="T76">
                <a:pos x="T20" y="T21"/>
              </a:cxn>
              <a:cxn ang="T77">
                <a:pos x="T22" y="T23"/>
              </a:cxn>
              <a:cxn ang="T78">
                <a:pos x="T24" y="T25"/>
              </a:cxn>
              <a:cxn ang="T79">
                <a:pos x="T26" y="T27"/>
              </a:cxn>
              <a:cxn ang="T80">
                <a:pos x="T28" y="T29"/>
              </a:cxn>
              <a:cxn ang="T81">
                <a:pos x="T30" y="T31"/>
              </a:cxn>
              <a:cxn ang="T82">
                <a:pos x="T32" y="T33"/>
              </a:cxn>
              <a:cxn ang="T83">
                <a:pos x="T34" y="T35"/>
              </a:cxn>
              <a:cxn ang="T84">
                <a:pos x="T36" y="T37"/>
              </a:cxn>
              <a:cxn ang="T85">
                <a:pos x="T38" y="T39"/>
              </a:cxn>
              <a:cxn ang="T86">
                <a:pos x="T40" y="T41"/>
              </a:cxn>
              <a:cxn ang="T87">
                <a:pos x="T42" y="T43"/>
              </a:cxn>
              <a:cxn ang="T88">
                <a:pos x="T44" y="T45"/>
              </a:cxn>
              <a:cxn ang="T89">
                <a:pos x="T46" y="T47"/>
              </a:cxn>
              <a:cxn ang="T90">
                <a:pos x="T48" y="T49"/>
              </a:cxn>
              <a:cxn ang="T91">
                <a:pos x="T50" y="T51"/>
              </a:cxn>
              <a:cxn ang="T92">
                <a:pos x="T52" y="T53"/>
              </a:cxn>
              <a:cxn ang="T93">
                <a:pos x="T54" y="T55"/>
              </a:cxn>
              <a:cxn ang="T94">
                <a:pos x="T56" y="T57"/>
              </a:cxn>
              <a:cxn ang="T95">
                <a:pos x="T58" y="T59"/>
              </a:cxn>
              <a:cxn ang="T96">
                <a:pos x="T60" y="T61"/>
              </a:cxn>
              <a:cxn ang="T97">
                <a:pos x="T62" y="T63"/>
              </a:cxn>
              <a:cxn ang="T98">
                <a:pos x="T64" y="T65"/>
              </a:cxn>
            </a:cxnLst>
            <a:rect l="T99" t="T100" r="T101" b="T102"/>
            <a:pathLst>
              <a:path w="18" h="29">
                <a:moveTo>
                  <a:pt x="2" y="0"/>
                </a:moveTo>
                <a:lnTo>
                  <a:pt x="0" y="0"/>
                </a:lnTo>
                <a:lnTo>
                  <a:pt x="0" y="3"/>
                </a:lnTo>
                <a:lnTo>
                  <a:pt x="2" y="3"/>
                </a:lnTo>
                <a:lnTo>
                  <a:pt x="2" y="5"/>
                </a:lnTo>
                <a:lnTo>
                  <a:pt x="4" y="5"/>
                </a:lnTo>
                <a:lnTo>
                  <a:pt x="4" y="7"/>
                </a:lnTo>
                <a:lnTo>
                  <a:pt x="6" y="7"/>
                </a:lnTo>
                <a:lnTo>
                  <a:pt x="6" y="9"/>
                </a:lnTo>
                <a:lnTo>
                  <a:pt x="8" y="9"/>
                </a:lnTo>
                <a:lnTo>
                  <a:pt x="8" y="11"/>
                </a:lnTo>
                <a:lnTo>
                  <a:pt x="10" y="11"/>
                </a:lnTo>
                <a:lnTo>
                  <a:pt x="10" y="17"/>
                </a:lnTo>
                <a:lnTo>
                  <a:pt x="12" y="17"/>
                </a:lnTo>
                <a:lnTo>
                  <a:pt x="12" y="21"/>
                </a:lnTo>
                <a:lnTo>
                  <a:pt x="14" y="23"/>
                </a:lnTo>
                <a:lnTo>
                  <a:pt x="14" y="29"/>
                </a:lnTo>
                <a:lnTo>
                  <a:pt x="18" y="29"/>
                </a:lnTo>
                <a:lnTo>
                  <a:pt x="18" y="27"/>
                </a:lnTo>
                <a:lnTo>
                  <a:pt x="18" y="23"/>
                </a:lnTo>
                <a:lnTo>
                  <a:pt x="16" y="21"/>
                </a:lnTo>
                <a:lnTo>
                  <a:pt x="16" y="13"/>
                </a:lnTo>
                <a:lnTo>
                  <a:pt x="14" y="13"/>
                </a:lnTo>
                <a:lnTo>
                  <a:pt x="14" y="7"/>
                </a:lnTo>
                <a:lnTo>
                  <a:pt x="12" y="7"/>
                </a:lnTo>
                <a:lnTo>
                  <a:pt x="12" y="5"/>
                </a:lnTo>
                <a:lnTo>
                  <a:pt x="10" y="5"/>
                </a:lnTo>
                <a:lnTo>
                  <a:pt x="10" y="3"/>
                </a:lnTo>
                <a:lnTo>
                  <a:pt x="8" y="3"/>
                </a:lnTo>
                <a:lnTo>
                  <a:pt x="8" y="2"/>
                </a:lnTo>
                <a:lnTo>
                  <a:pt x="6" y="2"/>
                </a:lnTo>
                <a:lnTo>
                  <a:pt x="6" y="0"/>
                </a:lnTo>
                <a:lnTo>
                  <a:pt x="2" y="0"/>
                </a:lnTo>
                <a:close/>
              </a:path>
            </a:pathLst>
          </a:custGeom>
          <a:solidFill>
            <a:srgbClr val="FFCC66"/>
          </a:solidFill>
          <a:ln w="9525">
            <a:solidFill>
              <a:srgbClr val="0238C0"/>
            </a:solidFill>
            <a:round/>
            <a:headEnd/>
            <a:tailEnd/>
          </a:ln>
        </xdr:spPr>
      </xdr:sp>
      <xdr:sp macro="" textlink="">
        <xdr:nvSpPr>
          <xdr:cNvPr id="26524" name="Freeform 573"/>
          <xdr:cNvSpPr>
            <a:spLocks/>
          </xdr:cNvSpPr>
        </xdr:nvSpPr>
        <xdr:spPr bwMode="auto">
          <a:xfrm>
            <a:off x="331" y="2185"/>
            <a:ext cx="2" cy="4"/>
          </a:xfrm>
          <a:custGeom>
            <a:avLst/>
            <a:gdLst>
              <a:gd name="T0" fmla="*/ 1 w 16"/>
              <a:gd name="T1" fmla="*/ 4 h 12"/>
              <a:gd name="T2" fmla="*/ 2 w 16"/>
              <a:gd name="T3" fmla="*/ 4 h 12"/>
              <a:gd name="T4" fmla="*/ 2 w 16"/>
              <a:gd name="T5" fmla="*/ 3 h 12"/>
              <a:gd name="T6" fmla="*/ 2 w 16"/>
              <a:gd name="T7" fmla="*/ 3 h 12"/>
              <a:gd name="T8" fmla="*/ 2 w 16"/>
              <a:gd name="T9" fmla="*/ 1 h 12"/>
              <a:gd name="T10" fmla="*/ 2 w 16"/>
              <a:gd name="T11" fmla="*/ 1 h 12"/>
              <a:gd name="T12" fmla="*/ 2 w 16"/>
              <a:gd name="T13" fmla="*/ 0 h 12"/>
              <a:gd name="T14" fmla="*/ 0 w 16"/>
              <a:gd name="T15" fmla="*/ 0 h 12"/>
              <a:gd name="T16" fmla="*/ 0 w 16"/>
              <a:gd name="T17" fmla="*/ 1 h 12"/>
              <a:gd name="T18" fmla="*/ 0 w 16"/>
              <a:gd name="T19" fmla="*/ 1 h 12"/>
              <a:gd name="T20" fmla="*/ 0 w 16"/>
              <a:gd name="T21" fmla="*/ 3 h 12"/>
              <a:gd name="T22" fmla="*/ 0 w 16"/>
              <a:gd name="T23" fmla="*/ 3 h 12"/>
              <a:gd name="T24" fmla="*/ 0 w 16"/>
              <a:gd name="T25" fmla="*/ 4 h 12"/>
              <a:gd name="T26" fmla="*/ 1 w 16"/>
              <a:gd name="T27" fmla="*/ 4 h 12"/>
              <a:gd name="T28" fmla="*/ 1 w 16"/>
              <a:gd name="T29" fmla="*/ 4 h 12"/>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16"/>
              <a:gd name="T46" fmla="*/ 0 h 12"/>
              <a:gd name="T47" fmla="*/ 16 w 16"/>
              <a:gd name="T48" fmla="*/ 12 h 12"/>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16" h="12">
                <a:moveTo>
                  <a:pt x="10" y="12"/>
                </a:moveTo>
                <a:lnTo>
                  <a:pt x="14" y="12"/>
                </a:lnTo>
                <a:lnTo>
                  <a:pt x="14" y="10"/>
                </a:lnTo>
                <a:lnTo>
                  <a:pt x="16" y="10"/>
                </a:lnTo>
                <a:lnTo>
                  <a:pt x="16" y="2"/>
                </a:lnTo>
                <a:lnTo>
                  <a:pt x="14" y="2"/>
                </a:lnTo>
                <a:lnTo>
                  <a:pt x="14" y="0"/>
                </a:lnTo>
                <a:lnTo>
                  <a:pt x="2" y="0"/>
                </a:lnTo>
                <a:lnTo>
                  <a:pt x="2" y="2"/>
                </a:lnTo>
                <a:lnTo>
                  <a:pt x="0" y="2"/>
                </a:lnTo>
                <a:lnTo>
                  <a:pt x="0" y="10"/>
                </a:lnTo>
                <a:lnTo>
                  <a:pt x="2" y="10"/>
                </a:lnTo>
                <a:lnTo>
                  <a:pt x="2" y="12"/>
                </a:lnTo>
                <a:lnTo>
                  <a:pt x="6" y="12"/>
                </a:lnTo>
                <a:lnTo>
                  <a:pt x="10" y="12"/>
                </a:lnTo>
                <a:close/>
              </a:path>
            </a:pathLst>
          </a:custGeom>
          <a:solidFill>
            <a:srgbClr val="FFCC66"/>
          </a:solidFill>
          <a:ln w="9525">
            <a:solidFill>
              <a:srgbClr val="0238C0"/>
            </a:solidFill>
            <a:round/>
            <a:headEnd/>
            <a:tailEnd/>
          </a:ln>
        </xdr:spPr>
      </xdr:sp>
      <xdr:sp macro="" textlink="">
        <xdr:nvSpPr>
          <xdr:cNvPr id="26525" name="Freeform 574"/>
          <xdr:cNvSpPr>
            <a:spLocks/>
          </xdr:cNvSpPr>
        </xdr:nvSpPr>
        <xdr:spPr bwMode="auto">
          <a:xfrm>
            <a:off x="244" y="2258"/>
            <a:ext cx="3" cy="8"/>
          </a:xfrm>
          <a:custGeom>
            <a:avLst/>
            <a:gdLst>
              <a:gd name="T0" fmla="*/ 0 w 11"/>
              <a:gd name="T1" fmla="*/ 7 h 37"/>
              <a:gd name="T2" fmla="*/ 0 w 11"/>
              <a:gd name="T3" fmla="*/ 8 h 37"/>
              <a:gd name="T4" fmla="*/ 0 w 11"/>
              <a:gd name="T5" fmla="*/ 8 h 37"/>
              <a:gd name="T6" fmla="*/ 0 w 11"/>
              <a:gd name="T7" fmla="*/ 8 h 37"/>
              <a:gd name="T8" fmla="*/ 2 w 11"/>
              <a:gd name="T9" fmla="*/ 8 h 37"/>
              <a:gd name="T10" fmla="*/ 2 w 11"/>
              <a:gd name="T11" fmla="*/ 8 h 37"/>
              <a:gd name="T12" fmla="*/ 3 w 11"/>
              <a:gd name="T13" fmla="*/ 8 h 37"/>
              <a:gd name="T14" fmla="*/ 3 w 11"/>
              <a:gd name="T15" fmla="*/ 0 h 37"/>
              <a:gd name="T16" fmla="*/ 2 w 11"/>
              <a:gd name="T17" fmla="*/ 0 h 37"/>
              <a:gd name="T18" fmla="*/ 2 w 11"/>
              <a:gd name="T19" fmla="*/ 0 h 37"/>
              <a:gd name="T20" fmla="*/ 0 w 11"/>
              <a:gd name="T21" fmla="*/ 0 h 37"/>
              <a:gd name="T22" fmla="*/ 0 w 11"/>
              <a:gd name="T23" fmla="*/ 0 h 37"/>
              <a:gd name="T24" fmla="*/ 0 w 11"/>
              <a:gd name="T25" fmla="*/ 0 h 37"/>
              <a:gd name="T26" fmla="*/ 0 w 11"/>
              <a:gd name="T27" fmla="*/ 1 h 37"/>
              <a:gd name="T28" fmla="*/ 0 w 11"/>
              <a:gd name="T29" fmla="*/ 7 h 37"/>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11"/>
              <a:gd name="T46" fmla="*/ 0 h 37"/>
              <a:gd name="T47" fmla="*/ 11 w 11"/>
              <a:gd name="T48" fmla="*/ 37 h 37"/>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11" h="37">
                <a:moveTo>
                  <a:pt x="0" y="31"/>
                </a:moveTo>
                <a:lnTo>
                  <a:pt x="0" y="35"/>
                </a:lnTo>
                <a:lnTo>
                  <a:pt x="1" y="35"/>
                </a:lnTo>
                <a:lnTo>
                  <a:pt x="1" y="37"/>
                </a:lnTo>
                <a:lnTo>
                  <a:pt x="9" y="37"/>
                </a:lnTo>
                <a:lnTo>
                  <a:pt x="9" y="35"/>
                </a:lnTo>
                <a:lnTo>
                  <a:pt x="11" y="35"/>
                </a:lnTo>
                <a:lnTo>
                  <a:pt x="11" y="2"/>
                </a:lnTo>
                <a:lnTo>
                  <a:pt x="9" y="2"/>
                </a:lnTo>
                <a:lnTo>
                  <a:pt x="9" y="0"/>
                </a:lnTo>
                <a:lnTo>
                  <a:pt x="1" y="0"/>
                </a:lnTo>
                <a:lnTo>
                  <a:pt x="1" y="2"/>
                </a:lnTo>
                <a:lnTo>
                  <a:pt x="0" y="2"/>
                </a:lnTo>
                <a:lnTo>
                  <a:pt x="0" y="5"/>
                </a:lnTo>
                <a:lnTo>
                  <a:pt x="0" y="31"/>
                </a:lnTo>
                <a:close/>
              </a:path>
            </a:pathLst>
          </a:custGeom>
          <a:solidFill>
            <a:srgbClr val="FF6600"/>
          </a:solidFill>
          <a:ln w="9525">
            <a:solidFill>
              <a:srgbClr val="0000FF"/>
            </a:solidFill>
            <a:round/>
            <a:headEnd/>
            <a:tailEnd/>
          </a:ln>
        </xdr:spPr>
      </xdr:sp>
      <xdr:sp macro="" textlink="">
        <xdr:nvSpPr>
          <xdr:cNvPr id="26526" name="Freeform 575"/>
          <xdr:cNvSpPr>
            <a:spLocks/>
          </xdr:cNvSpPr>
        </xdr:nvSpPr>
        <xdr:spPr bwMode="auto">
          <a:xfrm>
            <a:off x="313" y="2258"/>
            <a:ext cx="18" cy="3"/>
          </a:xfrm>
          <a:custGeom>
            <a:avLst/>
            <a:gdLst>
              <a:gd name="T0" fmla="*/ 1 w 81"/>
              <a:gd name="T1" fmla="*/ 0 h 11"/>
              <a:gd name="T2" fmla="*/ 0 w 81"/>
              <a:gd name="T3" fmla="*/ 0 h 11"/>
              <a:gd name="T4" fmla="*/ 0 w 81"/>
              <a:gd name="T5" fmla="*/ 1 h 11"/>
              <a:gd name="T6" fmla="*/ 0 w 81"/>
              <a:gd name="T7" fmla="*/ 1 h 11"/>
              <a:gd name="T8" fmla="*/ 0 w 81"/>
              <a:gd name="T9" fmla="*/ 2 h 11"/>
              <a:gd name="T10" fmla="*/ 0 w 81"/>
              <a:gd name="T11" fmla="*/ 2 h 11"/>
              <a:gd name="T12" fmla="*/ 0 w 81"/>
              <a:gd name="T13" fmla="*/ 3 h 11"/>
              <a:gd name="T14" fmla="*/ 18 w 81"/>
              <a:gd name="T15" fmla="*/ 3 h 11"/>
              <a:gd name="T16" fmla="*/ 18 w 81"/>
              <a:gd name="T17" fmla="*/ 2 h 11"/>
              <a:gd name="T18" fmla="*/ 18 w 81"/>
              <a:gd name="T19" fmla="*/ 2 h 11"/>
              <a:gd name="T20" fmla="*/ 18 w 81"/>
              <a:gd name="T21" fmla="*/ 1 h 11"/>
              <a:gd name="T22" fmla="*/ 18 w 81"/>
              <a:gd name="T23" fmla="*/ 1 h 11"/>
              <a:gd name="T24" fmla="*/ 18 w 81"/>
              <a:gd name="T25" fmla="*/ 0 h 11"/>
              <a:gd name="T26" fmla="*/ 17 w 81"/>
              <a:gd name="T27" fmla="*/ 0 h 11"/>
              <a:gd name="T28" fmla="*/ 1 w 81"/>
              <a:gd name="T29" fmla="*/ 0 h 11"/>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81"/>
              <a:gd name="T46" fmla="*/ 0 h 11"/>
              <a:gd name="T47" fmla="*/ 81 w 81"/>
              <a:gd name="T48" fmla="*/ 11 h 11"/>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81" h="11">
                <a:moveTo>
                  <a:pt x="6" y="0"/>
                </a:moveTo>
                <a:lnTo>
                  <a:pt x="2" y="0"/>
                </a:lnTo>
                <a:lnTo>
                  <a:pt x="2" y="2"/>
                </a:lnTo>
                <a:lnTo>
                  <a:pt x="0" y="2"/>
                </a:lnTo>
                <a:lnTo>
                  <a:pt x="0" y="9"/>
                </a:lnTo>
                <a:lnTo>
                  <a:pt x="2" y="9"/>
                </a:lnTo>
                <a:lnTo>
                  <a:pt x="2" y="11"/>
                </a:lnTo>
                <a:lnTo>
                  <a:pt x="79" y="11"/>
                </a:lnTo>
                <a:lnTo>
                  <a:pt x="79" y="9"/>
                </a:lnTo>
                <a:lnTo>
                  <a:pt x="81" y="9"/>
                </a:lnTo>
                <a:lnTo>
                  <a:pt x="81" y="2"/>
                </a:lnTo>
                <a:lnTo>
                  <a:pt x="79" y="2"/>
                </a:lnTo>
                <a:lnTo>
                  <a:pt x="79" y="0"/>
                </a:lnTo>
                <a:lnTo>
                  <a:pt x="75" y="0"/>
                </a:lnTo>
                <a:lnTo>
                  <a:pt x="6" y="0"/>
                </a:lnTo>
                <a:close/>
              </a:path>
            </a:pathLst>
          </a:custGeom>
          <a:solidFill>
            <a:srgbClr val="FF6600"/>
          </a:solidFill>
          <a:ln w="3175" cmpd="sng">
            <a:solidFill>
              <a:srgbClr val="0000FF"/>
            </a:solidFill>
            <a:round/>
            <a:headEnd/>
            <a:tailEnd/>
          </a:ln>
        </xdr:spPr>
      </xdr:sp>
      <xdr:sp macro="" textlink="">
        <xdr:nvSpPr>
          <xdr:cNvPr id="26527" name="Freeform 576"/>
          <xdr:cNvSpPr>
            <a:spLocks/>
          </xdr:cNvSpPr>
        </xdr:nvSpPr>
        <xdr:spPr bwMode="auto">
          <a:xfrm>
            <a:off x="259" y="2259"/>
            <a:ext cx="58" cy="0"/>
          </a:xfrm>
          <a:custGeom>
            <a:avLst/>
            <a:gdLst>
              <a:gd name="T0" fmla="*/ 0 w 283"/>
              <a:gd name="T1" fmla="*/ 0 h 3"/>
              <a:gd name="T2" fmla="*/ 0 w 283"/>
              <a:gd name="T3" fmla="*/ 0 h 3"/>
              <a:gd name="T4" fmla="*/ 0 w 283"/>
              <a:gd name="T5" fmla="*/ 0 h 3"/>
              <a:gd name="T6" fmla="*/ 58 w 283"/>
              <a:gd name="T7" fmla="*/ 0 h 3"/>
              <a:gd name="T8" fmla="*/ 58 w 283"/>
              <a:gd name="T9" fmla="*/ 0 h 3"/>
              <a:gd name="T10" fmla="*/ 58 w 283"/>
              <a:gd name="T11" fmla="*/ 0 h 3"/>
              <a:gd name="T12" fmla="*/ 0 w 283"/>
              <a:gd name="T13" fmla="*/ 0 h 3"/>
              <a:gd name="T14" fmla="*/ 0 60000 65536"/>
              <a:gd name="T15" fmla="*/ 0 60000 65536"/>
              <a:gd name="T16" fmla="*/ 0 60000 65536"/>
              <a:gd name="T17" fmla="*/ 0 60000 65536"/>
              <a:gd name="T18" fmla="*/ 0 60000 65536"/>
              <a:gd name="T19" fmla="*/ 0 60000 65536"/>
              <a:gd name="T20" fmla="*/ 0 60000 65536"/>
              <a:gd name="T21" fmla="*/ 0 w 283"/>
              <a:gd name="T22" fmla="*/ 0 h 3"/>
              <a:gd name="T23" fmla="*/ 283 w 283"/>
              <a:gd name="T24" fmla="*/ 0 h 3"/>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283" h="3">
                <a:moveTo>
                  <a:pt x="2" y="0"/>
                </a:moveTo>
                <a:lnTo>
                  <a:pt x="0" y="0"/>
                </a:lnTo>
                <a:lnTo>
                  <a:pt x="0" y="3"/>
                </a:lnTo>
                <a:lnTo>
                  <a:pt x="283" y="3"/>
                </a:lnTo>
                <a:lnTo>
                  <a:pt x="283" y="0"/>
                </a:lnTo>
                <a:lnTo>
                  <a:pt x="281" y="0"/>
                </a:lnTo>
                <a:lnTo>
                  <a:pt x="2" y="0"/>
                </a:lnTo>
                <a:close/>
              </a:path>
            </a:pathLst>
          </a:custGeom>
          <a:solidFill>
            <a:srgbClr val="FFCC66"/>
          </a:solidFill>
          <a:ln w="9525">
            <a:solidFill>
              <a:srgbClr val="0238C0"/>
            </a:solidFill>
            <a:round/>
            <a:headEnd/>
            <a:tailEnd/>
          </a:ln>
        </xdr:spPr>
      </xdr:sp>
      <xdr:sp macro="" textlink="">
        <xdr:nvSpPr>
          <xdr:cNvPr id="26528" name="Freeform 577"/>
          <xdr:cNvSpPr>
            <a:spLocks/>
          </xdr:cNvSpPr>
        </xdr:nvSpPr>
        <xdr:spPr bwMode="auto">
          <a:xfrm>
            <a:off x="247" y="2265"/>
            <a:ext cx="86" cy="1"/>
          </a:xfrm>
          <a:custGeom>
            <a:avLst/>
            <a:gdLst>
              <a:gd name="T0" fmla="*/ 0 w 418"/>
              <a:gd name="T1" fmla="*/ 0 h 4"/>
              <a:gd name="T2" fmla="*/ 0 w 418"/>
              <a:gd name="T3" fmla="*/ 0 h 4"/>
              <a:gd name="T4" fmla="*/ 0 w 418"/>
              <a:gd name="T5" fmla="*/ 1 h 4"/>
              <a:gd name="T6" fmla="*/ 86 w 418"/>
              <a:gd name="T7" fmla="*/ 1 h 4"/>
              <a:gd name="T8" fmla="*/ 86 w 418"/>
              <a:gd name="T9" fmla="*/ 0 h 4"/>
              <a:gd name="T10" fmla="*/ 86 w 418"/>
              <a:gd name="T11" fmla="*/ 0 h 4"/>
              <a:gd name="T12" fmla="*/ 0 w 418"/>
              <a:gd name="T13" fmla="*/ 0 h 4"/>
              <a:gd name="T14" fmla="*/ 0 60000 65536"/>
              <a:gd name="T15" fmla="*/ 0 60000 65536"/>
              <a:gd name="T16" fmla="*/ 0 60000 65536"/>
              <a:gd name="T17" fmla="*/ 0 60000 65536"/>
              <a:gd name="T18" fmla="*/ 0 60000 65536"/>
              <a:gd name="T19" fmla="*/ 0 60000 65536"/>
              <a:gd name="T20" fmla="*/ 0 60000 65536"/>
              <a:gd name="T21" fmla="*/ 0 w 418"/>
              <a:gd name="T22" fmla="*/ 0 h 4"/>
              <a:gd name="T23" fmla="*/ 418 w 418"/>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18" h="4">
                <a:moveTo>
                  <a:pt x="2" y="0"/>
                </a:moveTo>
                <a:lnTo>
                  <a:pt x="0" y="0"/>
                </a:lnTo>
                <a:lnTo>
                  <a:pt x="0" y="4"/>
                </a:lnTo>
                <a:lnTo>
                  <a:pt x="418" y="4"/>
                </a:lnTo>
                <a:lnTo>
                  <a:pt x="418" y="0"/>
                </a:lnTo>
                <a:lnTo>
                  <a:pt x="416" y="0"/>
                </a:lnTo>
                <a:lnTo>
                  <a:pt x="2" y="0"/>
                </a:lnTo>
                <a:close/>
              </a:path>
            </a:pathLst>
          </a:custGeom>
          <a:solidFill>
            <a:srgbClr val="FFCC66"/>
          </a:solidFill>
          <a:ln w="9525">
            <a:solidFill>
              <a:srgbClr val="0238C0"/>
            </a:solidFill>
            <a:round/>
            <a:headEnd/>
            <a:tailEnd/>
          </a:ln>
        </xdr:spPr>
      </xdr:sp>
      <xdr:sp macro="" textlink="">
        <xdr:nvSpPr>
          <xdr:cNvPr id="26529" name="Oval 578"/>
          <xdr:cNvSpPr>
            <a:spLocks noChangeArrowheads="1"/>
          </xdr:cNvSpPr>
        </xdr:nvSpPr>
        <xdr:spPr bwMode="auto">
          <a:xfrm>
            <a:off x="277" y="2259"/>
            <a:ext cx="7" cy="9"/>
          </a:xfrm>
          <a:prstGeom prst="ellipse">
            <a:avLst/>
          </a:prstGeom>
          <a:solidFill>
            <a:srgbClr val="FFCC66"/>
          </a:solidFill>
          <a:ln w="9525">
            <a:solidFill>
              <a:srgbClr val="0238C0"/>
            </a:solidFill>
            <a:round/>
            <a:headEnd/>
            <a:tailEnd/>
          </a:ln>
        </xdr:spPr>
      </xdr:sp>
      <xdr:sp macro="" textlink="">
        <xdr:nvSpPr>
          <xdr:cNvPr id="26530" name="Freeform 579"/>
          <xdr:cNvSpPr>
            <a:spLocks/>
          </xdr:cNvSpPr>
        </xdr:nvSpPr>
        <xdr:spPr bwMode="auto">
          <a:xfrm>
            <a:off x="277" y="2259"/>
            <a:ext cx="7" cy="9"/>
          </a:xfrm>
          <a:custGeom>
            <a:avLst/>
            <a:gdLst>
              <a:gd name="T0" fmla="*/ 0 w 34"/>
              <a:gd name="T1" fmla="*/ 6 h 34"/>
              <a:gd name="T2" fmla="*/ 0 w 34"/>
              <a:gd name="T3" fmla="*/ 7 h 34"/>
              <a:gd name="T4" fmla="*/ 1 w 34"/>
              <a:gd name="T5" fmla="*/ 8 h 34"/>
              <a:gd name="T6" fmla="*/ 1 w 34"/>
              <a:gd name="T7" fmla="*/ 8 h 34"/>
              <a:gd name="T8" fmla="*/ 2 w 34"/>
              <a:gd name="T9" fmla="*/ 9 h 34"/>
              <a:gd name="T10" fmla="*/ 4 w 34"/>
              <a:gd name="T11" fmla="*/ 8 h 34"/>
              <a:gd name="T12" fmla="*/ 5 w 34"/>
              <a:gd name="T13" fmla="*/ 8 h 34"/>
              <a:gd name="T14" fmla="*/ 6 w 34"/>
              <a:gd name="T15" fmla="*/ 7 h 34"/>
              <a:gd name="T16" fmla="*/ 6 w 34"/>
              <a:gd name="T17" fmla="*/ 6 h 34"/>
              <a:gd name="T18" fmla="*/ 7 w 34"/>
              <a:gd name="T19" fmla="*/ 5 h 34"/>
              <a:gd name="T20" fmla="*/ 7 w 34"/>
              <a:gd name="T21" fmla="*/ 3 h 34"/>
              <a:gd name="T22" fmla="*/ 7 w 34"/>
              <a:gd name="T23" fmla="*/ 2 h 34"/>
              <a:gd name="T24" fmla="*/ 6 w 34"/>
              <a:gd name="T25" fmla="*/ 1 h 34"/>
              <a:gd name="T26" fmla="*/ 6 w 34"/>
              <a:gd name="T27" fmla="*/ 1 h 34"/>
              <a:gd name="T28" fmla="*/ 5 w 34"/>
              <a:gd name="T29" fmla="*/ 0 h 34"/>
              <a:gd name="T30" fmla="*/ 2 w 34"/>
              <a:gd name="T31" fmla="*/ 1 h 34"/>
              <a:gd name="T32" fmla="*/ 1 w 34"/>
              <a:gd name="T33" fmla="*/ 1 h 34"/>
              <a:gd name="T34" fmla="*/ 0 w 34"/>
              <a:gd name="T35" fmla="*/ 2 h 34"/>
              <a:gd name="T36" fmla="*/ 0 w 34"/>
              <a:gd name="T37" fmla="*/ 4 h 34"/>
              <a:gd name="T38" fmla="*/ 1 w 34"/>
              <a:gd name="T39" fmla="*/ 3 h 34"/>
              <a:gd name="T40" fmla="*/ 2 w 34"/>
              <a:gd name="T41" fmla="*/ 2 h 34"/>
              <a:gd name="T42" fmla="*/ 2 w 34"/>
              <a:gd name="T43" fmla="*/ 1 h 34"/>
              <a:gd name="T44" fmla="*/ 4 w 34"/>
              <a:gd name="T45" fmla="*/ 2 h 34"/>
              <a:gd name="T46" fmla="*/ 5 w 34"/>
              <a:gd name="T47" fmla="*/ 2 h 34"/>
              <a:gd name="T48" fmla="*/ 5 w 34"/>
              <a:gd name="T49" fmla="*/ 3 h 34"/>
              <a:gd name="T50" fmla="*/ 6 w 34"/>
              <a:gd name="T51" fmla="*/ 4 h 34"/>
              <a:gd name="T52" fmla="*/ 6 w 34"/>
              <a:gd name="T53" fmla="*/ 5 h 34"/>
              <a:gd name="T54" fmla="*/ 6 w 34"/>
              <a:gd name="T55" fmla="*/ 6 h 34"/>
              <a:gd name="T56" fmla="*/ 5 w 34"/>
              <a:gd name="T57" fmla="*/ 6 h 34"/>
              <a:gd name="T58" fmla="*/ 5 w 34"/>
              <a:gd name="T59" fmla="*/ 7 h 34"/>
              <a:gd name="T60" fmla="*/ 4 w 34"/>
              <a:gd name="T61" fmla="*/ 8 h 34"/>
              <a:gd name="T62" fmla="*/ 3 w 34"/>
              <a:gd name="T63" fmla="*/ 7 h 34"/>
              <a:gd name="T64" fmla="*/ 2 w 34"/>
              <a:gd name="T65" fmla="*/ 7 h 34"/>
              <a:gd name="T66" fmla="*/ 2 w 34"/>
              <a:gd name="T67" fmla="*/ 6 h 34"/>
              <a:gd name="T68" fmla="*/ 1 w 34"/>
              <a:gd name="T69" fmla="*/ 5 h 34"/>
              <a:gd name="T70" fmla="*/ 1 w 34"/>
              <a:gd name="T71" fmla="*/ 4 h 34"/>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w 34"/>
              <a:gd name="T109" fmla="*/ 0 h 34"/>
              <a:gd name="T110" fmla="*/ 34 w 34"/>
              <a:gd name="T111" fmla="*/ 34 h 34"/>
            </a:gdLst>
            <a:ahLst/>
            <a:cxnLst>
              <a:cxn ang="T72">
                <a:pos x="T0" y="T1"/>
              </a:cxn>
              <a:cxn ang="T73">
                <a:pos x="T2" y="T3"/>
              </a:cxn>
              <a:cxn ang="T74">
                <a:pos x="T4" y="T5"/>
              </a:cxn>
              <a:cxn ang="T75">
                <a:pos x="T6" y="T7"/>
              </a:cxn>
              <a:cxn ang="T76">
                <a:pos x="T8" y="T9"/>
              </a:cxn>
              <a:cxn ang="T77">
                <a:pos x="T10" y="T11"/>
              </a:cxn>
              <a:cxn ang="T78">
                <a:pos x="T12" y="T13"/>
              </a:cxn>
              <a:cxn ang="T79">
                <a:pos x="T14" y="T15"/>
              </a:cxn>
              <a:cxn ang="T80">
                <a:pos x="T16" y="T17"/>
              </a:cxn>
              <a:cxn ang="T81">
                <a:pos x="T18" y="T19"/>
              </a:cxn>
              <a:cxn ang="T82">
                <a:pos x="T20" y="T21"/>
              </a:cxn>
              <a:cxn ang="T83">
                <a:pos x="T22" y="T23"/>
              </a:cxn>
              <a:cxn ang="T84">
                <a:pos x="T24" y="T25"/>
              </a:cxn>
              <a:cxn ang="T85">
                <a:pos x="T26" y="T27"/>
              </a:cxn>
              <a:cxn ang="T86">
                <a:pos x="T28" y="T29"/>
              </a:cxn>
              <a:cxn ang="T87">
                <a:pos x="T30" y="T31"/>
              </a:cxn>
              <a:cxn ang="T88">
                <a:pos x="T32" y="T33"/>
              </a:cxn>
              <a:cxn ang="T89">
                <a:pos x="T34" y="T35"/>
              </a:cxn>
              <a:cxn ang="T90">
                <a:pos x="T36" y="T37"/>
              </a:cxn>
              <a:cxn ang="T91">
                <a:pos x="T38" y="T39"/>
              </a:cxn>
              <a:cxn ang="T92">
                <a:pos x="T40" y="T41"/>
              </a:cxn>
              <a:cxn ang="T93">
                <a:pos x="T42" y="T43"/>
              </a:cxn>
              <a:cxn ang="T94">
                <a:pos x="T44" y="T45"/>
              </a:cxn>
              <a:cxn ang="T95">
                <a:pos x="T46" y="T47"/>
              </a:cxn>
              <a:cxn ang="T96">
                <a:pos x="T48" y="T49"/>
              </a:cxn>
              <a:cxn ang="T97">
                <a:pos x="T50" y="T51"/>
              </a:cxn>
              <a:cxn ang="T98">
                <a:pos x="T52" y="T53"/>
              </a:cxn>
              <a:cxn ang="T99">
                <a:pos x="T54" y="T55"/>
              </a:cxn>
              <a:cxn ang="T100">
                <a:pos x="T56" y="T57"/>
              </a:cxn>
              <a:cxn ang="T101">
                <a:pos x="T58" y="T59"/>
              </a:cxn>
              <a:cxn ang="T102">
                <a:pos x="T60" y="T61"/>
              </a:cxn>
              <a:cxn ang="T103">
                <a:pos x="T62" y="T63"/>
              </a:cxn>
              <a:cxn ang="T104">
                <a:pos x="T64" y="T65"/>
              </a:cxn>
              <a:cxn ang="T105">
                <a:pos x="T66" y="T67"/>
              </a:cxn>
              <a:cxn ang="T106">
                <a:pos x="T68" y="T69"/>
              </a:cxn>
              <a:cxn ang="T107">
                <a:pos x="T70" y="T71"/>
              </a:cxn>
            </a:cxnLst>
            <a:rect l="T108" t="T109" r="T110" b="T111"/>
            <a:pathLst>
              <a:path w="34" h="34">
                <a:moveTo>
                  <a:pt x="0" y="16"/>
                </a:moveTo>
                <a:lnTo>
                  <a:pt x="0" y="24"/>
                </a:lnTo>
                <a:lnTo>
                  <a:pt x="2" y="24"/>
                </a:lnTo>
                <a:lnTo>
                  <a:pt x="2" y="28"/>
                </a:lnTo>
                <a:lnTo>
                  <a:pt x="4" y="28"/>
                </a:lnTo>
                <a:lnTo>
                  <a:pt x="4" y="30"/>
                </a:lnTo>
                <a:lnTo>
                  <a:pt x="6" y="30"/>
                </a:lnTo>
                <a:lnTo>
                  <a:pt x="6" y="32"/>
                </a:lnTo>
                <a:lnTo>
                  <a:pt x="10" y="32"/>
                </a:lnTo>
                <a:lnTo>
                  <a:pt x="10" y="34"/>
                </a:lnTo>
                <a:lnTo>
                  <a:pt x="18" y="34"/>
                </a:lnTo>
                <a:lnTo>
                  <a:pt x="20" y="32"/>
                </a:lnTo>
                <a:lnTo>
                  <a:pt x="22" y="32"/>
                </a:lnTo>
                <a:lnTo>
                  <a:pt x="24" y="30"/>
                </a:lnTo>
                <a:lnTo>
                  <a:pt x="28" y="30"/>
                </a:lnTo>
                <a:lnTo>
                  <a:pt x="28" y="28"/>
                </a:lnTo>
                <a:lnTo>
                  <a:pt x="30" y="28"/>
                </a:lnTo>
                <a:lnTo>
                  <a:pt x="30" y="24"/>
                </a:lnTo>
                <a:lnTo>
                  <a:pt x="32" y="22"/>
                </a:lnTo>
                <a:lnTo>
                  <a:pt x="32" y="20"/>
                </a:lnTo>
                <a:lnTo>
                  <a:pt x="34" y="18"/>
                </a:lnTo>
                <a:lnTo>
                  <a:pt x="34" y="10"/>
                </a:lnTo>
                <a:lnTo>
                  <a:pt x="32" y="10"/>
                </a:lnTo>
                <a:lnTo>
                  <a:pt x="32" y="6"/>
                </a:lnTo>
                <a:lnTo>
                  <a:pt x="30" y="6"/>
                </a:lnTo>
                <a:lnTo>
                  <a:pt x="30" y="4"/>
                </a:lnTo>
                <a:lnTo>
                  <a:pt x="28" y="4"/>
                </a:lnTo>
                <a:lnTo>
                  <a:pt x="28" y="2"/>
                </a:lnTo>
                <a:lnTo>
                  <a:pt x="24" y="2"/>
                </a:lnTo>
                <a:lnTo>
                  <a:pt x="24" y="0"/>
                </a:lnTo>
                <a:lnTo>
                  <a:pt x="10" y="0"/>
                </a:lnTo>
                <a:lnTo>
                  <a:pt x="8" y="2"/>
                </a:lnTo>
                <a:lnTo>
                  <a:pt x="4" y="2"/>
                </a:lnTo>
                <a:lnTo>
                  <a:pt x="4" y="4"/>
                </a:lnTo>
                <a:lnTo>
                  <a:pt x="2" y="4"/>
                </a:lnTo>
                <a:lnTo>
                  <a:pt x="2" y="8"/>
                </a:lnTo>
                <a:lnTo>
                  <a:pt x="0" y="10"/>
                </a:lnTo>
                <a:lnTo>
                  <a:pt x="0" y="16"/>
                </a:lnTo>
                <a:lnTo>
                  <a:pt x="4" y="16"/>
                </a:lnTo>
                <a:lnTo>
                  <a:pt x="4" y="10"/>
                </a:lnTo>
                <a:lnTo>
                  <a:pt x="6" y="8"/>
                </a:lnTo>
                <a:lnTo>
                  <a:pt x="8" y="8"/>
                </a:lnTo>
                <a:lnTo>
                  <a:pt x="8" y="6"/>
                </a:lnTo>
                <a:lnTo>
                  <a:pt x="10" y="4"/>
                </a:lnTo>
                <a:lnTo>
                  <a:pt x="20" y="4"/>
                </a:lnTo>
                <a:lnTo>
                  <a:pt x="20" y="6"/>
                </a:lnTo>
                <a:lnTo>
                  <a:pt x="24" y="6"/>
                </a:lnTo>
                <a:lnTo>
                  <a:pt x="24" y="8"/>
                </a:lnTo>
                <a:lnTo>
                  <a:pt x="26" y="8"/>
                </a:lnTo>
                <a:lnTo>
                  <a:pt x="26" y="10"/>
                </a:lnTo>
                <a:lnTo>
                  <a:pt x="28" y="10"/>
                </a:lnTo>
                <a:lnTo>
                  <a:pt x="28" y="14"/>
                </a:lnTo>
                <a:lnTo>
                  <a:pt x="30" y="14"/>
                </a:lnTo>
                <a:lnTo>
                  <a:pt x="30" y="18"/>
                </a:lnTo>
                <a:lnTo>
                  <a:pt x="28" y="20"/>
                </a:lnTo>
                <a:lnTo>
                  <a:pt x="28" y="22"/>
                </a:lnTo>
                <a:lnTo>
                  <a:pt x="26" y="24"/>
                </a:lnTo>
                <a:lnTo>
                  <a:pt x="24" y="24"/>
                </a:lnTo>
                <a:lnTo>
                  <a:pt x="24" y="26"/>
                </a:lnTo>
                <a:lnTo>
                  <a:pt x="22" y="28"/>
                </a:lnTo>
                <a:lnTo>
                  <a:pt x="20" y="28"/>
                </a:lnTo>
                <a:lnTo>
                  <a:pt x="18" y="30"/>
                </a:lnTo>
                <a:lnTo>
                  <a:pt x="14" y="30"/>
                </a:lnTo>
                <a:lnTo>
                  <a:pt x="14" y="28"/>
                </a:lnTo>
                <a:lnTo>
                  <a:pt x="10" y="28"/>
                </a:lnTo>
                <a:lnTo>
                  <a:pt x="10" y="26"/>
                </a:lnTo>
                <a:lnTo>
                  <a:pt x="8" y="26"/>
                </a:lnTo>
                <a:lnTo>
                  <a:pt x="8" y="24"/>
                </a:lnTo>
                <a:lnTo>
                  <a:pt x="6" y="24"/>
                </a:lnTo>
                <a:lnTo>
                  <a:pt x="6" y="20"/>
                </a:lnTo>
                <a:lnTo>
                  <a:pt x="4" y="20"/>
                </a:lnTo>
                <a:lnTo>
                  <a:pt x="4" y="16"/>
                </a:lnTo>
                <a:lnTo>
                  <a:pt x="0" y="16"/>
                </a:lnTo>
                <a:close/>
              </a:path>
            </a:pathLst>
          </a:custGeom>
          <a:solidFill>
            <a:srgbClr val="FFCC66"/>
          </a:solidFill>
          <a:ln w="9525">
            <a:solidFill>
              <a:srgbClr val="0238C0"/>
            </a:solidFill>
            <a:round/>
            <a:headEnd/>
            <a:tailEnd/>
          </a:ln>
        </xdr:spPr>
      </xdr:sp>
      <xdr:sp macro="" textlink="">
        <xdr:nvSpPr>
          <xdr:cNvPr id="26531" name="Oval 580"/>
          <xdr:cNvSpPr>
            <a:spLocks noChangeArrowheads="1"/>
          </xdr:cNvSpPr>
        </xdr:nvSpPr>
        <xdr:spPr bwMode="auto">
          <a:xfrm>
            <a:off x="279" y="2262"/>
            <a:ext cx="2" cy="3"/>
          </a:xfrm>
          <a:prstGeom prst="ellipse">
            <a:avLst/>
          </a:prstGeom>
          <a:solidFill>
            <a:srgbClr val="FFCC66"/>
          </a:solidFill>
          <a:ln w="9525">
            <a:solidFill>
              <a:srgbClr val="0238C0"/>
            </a:solidFill>
            <a:round/>
            <a:headEnd/>
            <a:tailEnd/>
          </a:ln>
        </xdr:spPr>
      </xdr:sp>
      <xdr:sp macro="" textlink="">
        <xdr:nvSpPr>
          <xdr:cNvPr id="26532" name="Freeform 581"/>
          <xdr:cNvSpPr>
            <a:spLocks/>
          </xdr:cNvSpPr>
        </xdr:nvSpPr>
        <xdr:spPr bwMode="auto">
          <a:xfrm>
            <a:off x="279" y="2262"/>
            <a:ext cx="2" cy="3"/>
          </a:xfrm>
          <a:custGeom>
            <a:avLst/>
            <a:gdLst>
              <a:gd name="T0" fmla="*/ 0 w 16"/>
              <a:gd name="T1" fmla="*/ 2 h 16"/>
              <a:gd name="T2" fmla="*/ 0 w 16"/>
              <a:gd name="T3" fmla="*/ 3 h 16"/>
              <a:gd name="T4" fmla="*/ 0 w 16"/>
              <a:gd name="T5" fmla="*/ 3 h 16"/>
              <a:gd name="T6" fmla="*/ 0 w 16"/>
              <a:gd name="T7" fmla="*/ 3 h 16"/>
              <a:gd name="T8" fmla="*/ 1 w 16"/>
              <a:gd name="T9" fmla="*/ 3 h 16"/>
              <a:gd name="T10" fmla="*/ 1 w 16"/>
              <a:gd name="T11" fmla="*/ 3 h 16"/>
              <a:gd name="T12" fmla="*/ 2 w 16"/>
              <a:gd name="T13" fmla="*/ 3 h 16"/>
              <a:gd name="T14" fmla="*/ 2 w 16"/>
              <a:gd name="T15" fmla="*/ 2 h 16"/>
              <a:gd name="T16" fmla="*/ 2 w 16"/>
              <a:gd name="T17" fmla="*/ 2 h 16"/>
              <a:gd name="T18" fmla="*/ 2 w 16"/>
              <a:gd name="T19" fmla="*/ 0 h 16"/>
              <a:gd name="T20" fmla="*/ 2 w 16"/>
              <a:gd name="T21" fmla="*/ 0 h 16"/>
              <a:gd name="T22" fmla="*/ 2 w 16"/>
              <a:gd name="T23" fmla="*/ 0 h 16"/>
              <a:gd name="T24" fmla="*/ 0 w 16"/>
              <a:gd name="T25" fmla="*/ 0 h 16"/>
              <a:gd name="T26" fmla="*/ 0 w 16"/>
              <a:gd name="T27" fmla="*/ 0 h 16"/>
              <a:gd name="T28" fmla="*/ 0 w 16"/>
              <a:gd name="T29" fmla="*/ 0 h 16"/>
              <a:gd name="T30" fmla="*/ 0 w 16"/>
              <a:gd name="T31" fmla="*/ 2 h 16"/>
              <a:gd name="T32" fmla="*/ 1 w 16"/>
              <a:gd name="T33" fmla="*/ 2 h 16"/>
              <a:gd name="T34" fmla="*/ 1 w 16"/>
              <a:gd name="T35" fmla="*/ 1 h 16"/>
              <a:gd name="T36" fmla="*/ 1 w 16"/>
              <a:gd name="T37" fmla="*/ 1 h 16"/>
              <a:gd name="T38" fmla="*/ 1 w 16"/>
              <a:gd name="T39" fmla="*/ 1 h 16"/>
              <a:gd name="T40" fmla="*/ 1 w 16"/>
              <a:gd name="T41" fmla="*/ 1 h 16"/>
              <a:gd name="T42" fmla="*/ 1 w 16"/>
              <a:gd name="T43" fmla="*/ 1 h 16"/>
              <a:gd name="T44" fmla="*/ 1 w 16"/>
              <a:gd name="T45" fmla="*/ 1 h 16"/>
              <a:gd name="T46" fmla="*/ 1 w 16"/>
              <a:gd name="T47" fmla="*/ 2 h 16"/>
              <a:gd name="T48" fmla="*/ 1 w 16"/>
              <a:gd name="T49" fmla="*/ 2 h 16"/>
              <a:gd name="T50" fmla="*/ 1 w 16"/>
              <a:gd name="T51" fmla="*/ 2 h 16"/>
              <a:gd name="T52" fmla="*/ 1 w 16"/>
              <a:gd name="T53" fmla="*/ 2 h 16"/>
              <a:gd name="T54" fmla="*/ 1 w 16"/>
              <a:gd name="T55" fmla="*/ 2 h 16"/>
              <a:gd name="T56" fmla="*/ 1 w 16"/>
              <a:gd name="T57" fmla="*/ 2 h 16"/>
              <a:gd name="T58" fmla="*/ 1 w 16"/>
              <a:gd name="T59" fmla="*/ 2 h 16"/>
              <a:gd name="T60" fmla="*/ 1 w 16"/>
              <a:gd name="T61" fmla="*/ 2 h 16"/>
              <a:gd name="T62" fmla="*/ 1 w 16"/>
              <a:gd name="T63" fmla="*/ 2 h 16"/>
              <a:gd name="T64" fmla="*/ 0 w 16"/>
              <a:gd name="T65" fmla="*/ 2 h 1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w 16"/>
              <a:gd name="T100" fmla="*/ 0 h 16"/>
              <a:gd name="T101" fmla="*/ 16 w 16"/>
              <a:gd name="T102" fmla="*/ 16 h 16"/>
            </a:gdLst>
            <a:ahLst/>
            <a:cxnLst>
              <a:cxn ang="T66">
                <a:pos x="T0" y="T1"/>
              </a:cxn>
              <a:cxn ang="T67">
                <a:pos x="T2" y="T3"/>
              </a:cxn>
              <a:cxn ang="T68">
                <a:pos x="T4" y="T5"/>
              </a:cxn>
              <a:cxn ang="T69">
                <a:pos x="T6" y="T7"/>
              </a:cxn>
              <a:cxn ang="T70">
                <a:pos x="T8" y="T9"/>
              </a:cxn>
              <a:cxn ang="T71">
                <a:pos x="T10" y="T11"/>
              </a:cxn>
              <a:cxn ang="T72">
                <a:pos x="T12" y="T13"/>
              </a:cxn>
              <a:cxn ang="T73">
                <a:pos x="T14" y="T15"/>
              </a:cxn>
              <a:cxn ang="T74">
                <a:pos x="T16" y="T17"/>
              </a:cxn>
              <a:cxn ang="T75">
                <a:pos x="T18" y="T19"/>
              </a:cxn>
              <a:cxn ang="T76">
                <a:pos x="T20" y="T21"/>
              </a:cxn>
              <a:cxn ang="T77">
                <a:pos x="T22" y="T23"/>
              </a:cxn>
              <a:cxn ang="T78">
                <a:pos x="T24" y="T25"/>
              </a:cxn>
              <a:cxn ang="T79">
                <a:pos x="T26" y="T27"/>
              </a:cxn>
              <a:cxn ang="T80">
                <a:pos x="T28" y="T29"/>
              </a:cxn>
              <a:cxn ang="T81">
                <a:pos x="T30" y="T31"/>
              </a:cxn>
              <a:cxn ang="T82">
                <a:pos x="T32" y="T33"/>
              </a:cxn>
              <a:cxn ang="T83">
                <a:pos x="T34" y="T35"/>
              </a:cxn>
              <a:cxn ang="T84">
                <a:pos x="T36" y="T37"/>
              </a:cxn>
              <a:cxn ang="T85">
                <a:pos x="T38" y="T39"/>
              </a:cxn>
              <a:cxn ang="T86">
                <a:pos x="T40" y="T41"/>
              </a:cxn>
              <a:cxn ang="T87">
                <a:pos x="T42" y="T43"/>
              </a:cxn>
              <a:cxn ang="T88">
                <a:pos x="T44" y="T45"/>
              </a:cxn>
              <a:cxn ang="T89">
                <a:pos x="T46" y="T47"/>
              </a:cxn>
              <a:cxn ang="T90">
                <a:pos x="T48" y="T49"/>
              </a:cxn>
              <a:cxn ang="T91">
                <a:pos x="T50" y="T51"/>
              </a:cxn>
              <a:cxn ang="T92">
                <a:pos x="T52" y="T53"/>
              </a:cxn>
              <a:cxn ang="T93">
                <a:pos x="T54" y="T55"/>
              </a:cxn>
              <a:cxn ang="T94">
                <a:pos x="T56" y="T57"/>
              </a:cxn>
              <a:cxn ang="T95">
                <a:pos x="T58" y="T59"/>
              </a:cxn>
              <a:cxn ang="T96">
                <a:pos x="T60" y="T61"/>
              </a:cxn>
              <a:cxn ang="T97">
                <a:pos x="T62" y="T63"/>
              </a:cxn>
              <a:cxn ang="T98">
                <a:pos x="T64" y="T65"/>
              </a:cxn>
            </a:cxnLst>
            <a:rect l="T99" t="T100" r="T101" b="T102"/>
            <a:pathLst>
              <a:path w="16" h="16">
                <a:moveTo>
                  <a:pt x="0" y="8"/>
                </a:moveTo>
                <a:lnTo>
                  <a:pt x="0" y="14"/>
                </a:lnTo>
                <a:lnTo>
                  <a:pt x="2" y="14"/>
                </a:lnTo>
                <a:lnTo>
                  <a:pt x="2" y="16"/>
                </a:lnTo>
                <a:lnTo>
                  <a:pt x="12" y="16"/>
                </a:lnTo>
                <a:lnTo>
                  <a:pt x="12" y="14"/>
                </a:lnTo>
                <a:lnTo>
                  <a:pt x="14" y="14"/>
                </a:lnTo>
                <a:lnTo>
                  <a:pt x="14" y="12"/>
                </a:lnTo>
                <a:lnTo>
                  <a:pt x="16" y="12"/>
                </a:lnTo>
                <a:lnTo>
                  <a:pt x="16" y="2"/>
                </a:lnTo>
                <a:lnTo>
                  <a:pt x="14" y="2"/>
                </a:lnTo>
                <a:lnTo>
                  <a:pt x="14" y="0"/>
                </a:lnTo>
                <a:lnTo>
                  <a:pt x="2" y="0"/>
                </a:lnTo>
                <a:lnTo>
                  <a:pt x="2" y="2"/>
                </a:lnTo>
                <a:lnTo>
                  <a:pt x="0" y="2"/>
                </a:lnTo>
                <a:lnTo>
                  <a:pt x="0" y="8"/>
                </a:lnTo>
                <a:lnTo>
                  <a:pt x="4" y="8"/>
                </a:lnTo>
                <a:lnTo>
                  <a:pt x="4" y="6"/>
                </a:lnTo>
                <a:lnTo>
                  <a:pt x="6" y="6"/>
                </a:lnTo>
                <a:lnTo>
                  <a:pt x="6" y="4"/>
                </a:lnTo>
                <a:lnTo>
                  <a:pt x="10" y="4"/>
                </a:lnTo>
                <a:lnTo>
                  <a:pt x="10" y="6"/>
                </a:lnTo>
                <a:lnTo>
                  <a:pt x="12" y="6"/>
                </a:lnTo>
                <a:lnTo>
                  <a:pt x="12" y="8"/>
                </a:lnTo>
                <a:lnTo>
                  <a:pt x="10" y="8"/>
                </a:lnTo>
                <a:lnTo>
                  <a:pt x="10" y="10"/>
                </a:lnTo>
                <a:lnTo>
                  <a:pt x="8" y="10"/>
                </a:lnTo>
                <a:lnTo>
                  <a:pt x="8" y="12"/>
                </a:lnTo>
                <a:lnTo>
                  <a:pt x="6" y="12"/>
                </a:lnTo>
                <a:lnTo>
                  <a:pt x="6" y="10"/>
                </a:lnTo>
                <a:lnTo>
                  <a:pt x="4" y="10"/>
                </a:lnTo>
                <a:lnTo>
                  <a:pt x="4" y="8"/>
                </a:lnTo>
                <a:lnTo>
                  <a:pt x="0" y="8"/>
                </a:lnTo>
                <a:close/>
              </a:path>
            </a:pathLst>
          </a:custGeom>
          <a:solidFill>
            <a:srgbClr val="FFCC66"/>
          </a:solidFill>
          <a:ln w="9525">
            <a:solidFill>
              <a:srgbClr val="0238C0"/>
            </a:solidFill>
            <a:round/>
            <a:headEnd/>
            <a:tailEnd/>
          </a:ln>
        </xdr:spPr>
      </xdr:sp>
      <xdr:sp macro="" textlink="">
        <xdr:nvSpPr>
          <xdr:cNvPr id="26533" name="Oval 582"/>
          <xdr:cNvSpPr>
            <a:spLocks noChangeArrowheads="1"/>
          </xdr:cNvSpPr>
        </xdr:nvSpPr>
        <xdr:spPr bwMode="auto">
          <a:xfrm>
            <a:off x="291" y="2259"/>
            <a:ext cx="7" cy="9"/>
          </a:xfrm>
          <a:prstGeom prst="ellipse">
            <a:avLst/>
          </a:prstGeom>
          <a:solidFill>
            <a:srgbClr val="FFCC66"/>
          </a:solidFill>
          <a:ln w="9525">
            <a:solidFill>
              <a:srgbClr val="0238C0"/>
            </a:solidFill>
            <a:round/>
            <a:headEnd/>
            <a:tailEnd/>
          </a:ln>
        </xdr:spPr>
      </xdr:sp>
      <xdr:sp macro="" textlink="">
        <xdr:nvSpPr>
          <xdr:cNvPr id="26534" name="Freeform 583"/>
          <xdr:cNvSpPr>
            <a:spLocks/>
          </xdr:cNvSpPr>
        </xdr:nvSpPr>
        <xdr:spPr bwMode="auto">
          <a:xfrm>
            <a:off x="291" y="2259"/>
            <a:ext cx="7" cy="9"/>
          </a:xfrm>
          <a:custGeom>
            <a:avLst/>
            <a:gdLst>
              <a:gd name="T0" fmla="*/ 0 w 36"/>
              <a:gd name="T1" fmla="*/ 6 h 34"/>
              <a:gd name="T2" fmla="*/ 2 w 36"/>
              <a:gd name="T3" fmla="*/ 8 h 34"/>
              <a:gd name="T4" fmla="*/ 2 w 36"/>
              <a:gd name="T5" fmla="*/ 8 h 34"/>
              <a:gd name="T6" fmla="*/ 4 w 36"/>
              <a:gd name="T7" fmla="*/ 9 h 34"/>
              <a:gd name="T8" fmla="*/ 5 w 36"/>
              <a:gd name="T9" fmla="*/ 8 h 34"/>
              <a:gd name="T10" fmla="*/ 6 w 36"/>
              <a:gd name="T11" fmla="*/ 8 h 34"/>
              <a:gd name="T12" fmla="*/ 6 w 36"/>
              <a:gd name="T13" fmla="*/ 7 h 34"/>
              <a:gd name="T14" fmla="*/ 7 w 36"/>
              <a:gd name="T15" fmla="*/ 6 h 34"/>
              <a:gd name="T16" fmla="*/ 7 w 36"/>
              <a:gd name="T17" fmla="*/ 5 h 34"/>
              <a:gd name="T18" fmla="*/ 7 w 36"/>
              <a:gd name="T19" fmla="*/ 3 h 34"/>
              <a:gd name="T20" fmla="*/ 6 w 36"/>
              <a:gd name="T21" fmla="*/ 2 h 34"/>
              <a:gd name="T22" fmla="*/ 6 w 36"/>
              <a:gd name="T23" fmla="*/ 1 h 34"/>
              <a:gd name="T24" fmla="*/ 5 w 36"/>
              <a:gd name="T25" fmla="*/ 1 h 34"/>
              <a:gd name="T26" fmla="*/ 2 w 36"/>
              <a:gd name="T27" fmla="*/ 0 h 34"/>
              <a:gd name="T28" fmla="*/ 1 w 36"/>
              <a:gd name="T29" fmla="*/ 1 h 34"/>
              <a:gd name="T30" fmla="*/ 0 w 36"/>
              <a:gd name="T31" fmla="*/ 2 h 34"/>
              <a:gd name="T32" fmla="*/ 0 w 36"/>
              <a:gd name="T33" fmla="*/ 4 h 34"/>
              <a:gd name="T34" fmla="*/ 1 w 36"/>
              <a:gd name="T35" fmla="*/ 3 h 34"/>
              <a:gd name="T36" fmla="*/ 1 w 36"/>
              <a:gd name="T37" fmla="*/ 2 h 34"/>
              <a:gd name="T38" fmla="*/ 2 w 36"/>
              <a:gd name="T39" fmla="*/ 2 h 34"/>
              <a:gd name="T40" fmla="*/ 2 w 36"/>
              <a:gd name="T41" fmla="*/ 1 h 34"/>
              <a:gd name="T42" fmla="*/ 4 w 36"/>
              <a:gd name="T43" fmla="*/ 2 h 34"/>
              <a:gd name="T44" fmla="*/ 5 w 36"/>
              <a:gd name="T45" fmla="*/ 2 h 34"/>
              <a:gd name="T46" fmla="*/ 5 w 36"/>
              <a:gd name="T47" fmla="*/ 3 h 34"/>
              <a:gd name="T48" fmla="*/ 6 w 36"/>
              <a:gd name="T49" fmla="*/ 4 h 34"/>
              <a:gd name="T50" fmla="*/ 6 w 36"/>
              <a:gd name="T51" fmla="*/ 5 h 34"/>
              <a:gd name="T52" fmla="*/ 6 w 36"/>
              <a:gd name="T53" fmla="*/ 6 h 34"/>
              <a:gd name="T54" fmla="*/ 5 w 36"/>
              <a:gd name="T55" fmla="*/ 6 h 34"/>
              <a:gd name="T56" fmla="*/ 5 w 36"/>
              <a:gd name="T57" fmla="*/ 7 h 34"/>
              <a:gd name="T58" fmla="*/ 4 w 36"/>
              <a:gd name="T59" fmla="*/ 8 h 34"/>
              <a:gd name="T60" fmla="*/ 3 w 36"/>
              <a:gd name="T61" fmla="*/ 7 h 34"/>
              <a:gd name="T62" fmla="*/ 2 w 36"/>
              <a:gd name="T63" fmla="*/ 7 h 34"/>
              <a:gd name="T64" fmla="*/ 1 w 36"/>
              <a:gd name="T65" fmla="*/ 6 h 34"/>
              <a:gd name="T66" fmla="*/ 1 w 36"/>
              <a:gd name="T67" fmla="*/ 5 h 34"/>
              <a:gd name="T68" fmla="*/ 0 w 36"/>
              <a:gd name="T69" fmla="*/ 4 h 34"/>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w 36"/>
              <a:gd name="T106" fmla="*/ 0 h 34"/>
              <a:gd name="T107" fmla="*/ 36 w 36"/>
              <a:gd name="T108" fmla="*/ 34 h 34"/>
            </a:gdLst>
            <a:ahLst/>
            <a:cxnLst>
              <a:cxn ang="T70">
                <a:pos x="T0" y="T1"/>
              </a:cxn>
              <a:cxn ang="T71">
                <a:pos x="T2" y="T3"/>
              </a:cxn>
              <a:cxn ang="T72">
                <a:pos x="T4" y="T5"/>
              </a:cxn>
              <a:cxn ang="T73">
                <a:pos x="T6" y="T7"/>
              </a:cxn>
              <a:cxn ang="T74">
                <a:pos x="T8" y="T9"/>
              </a:cxn>
              <a:cxn ang="T75">
                <a:pos x="T10" y="T11"/>
              </a:cxn>
              <a:cxn ang="T76">
                <a:pos x="T12" y="T13"/>
              </a:cxn>
              <a:cxn ang="T77">
                <a:pos x="T14" y="T15"/>
              </a:cxn>
              <a:cxn ang="T78">
                <a:pos x="T16" y="T17"/>
              </a:cxn>
              <a:cxn ang="T79">
                <a:pos x="T18" y="T19"/>
              </a:cxn>
              <a:cxn ang="T80">
                <a:pos x="T20" y="T21"/>
              </a:cxn>
              <a:cxn ang="T81">
                <a:pos x="T22" y="T23"/>
              </a:cxn>
              <a:cxn ang="T82">
                <a:pos x="T24" y="T25"/>
              </a:cxn>
              <a:cxn ang="T83">
                <a:pos x="T26" y="T27"/>
              </a:cxn>
              <a:cxn ang="T84">
                <a:pos x="T28" y="T29"/>
              </a:cxn>
              <a:cxn ang="T85">
                <a:pos x="T30" y="T31"/>
              </a:cxn>
              <a:cxn ang="T86">
                <a:pos x="T32" y="T33"/>
              </a:cxn>
              <a:cxn ang="T87">
                <a:pos x="T34" y="T35"/>
              </a:cxn>
              <a:cxn ang="T88">
                <a:pos x="T36" y="T37"/>
              </a:cxn>
              <a:cxn ang="T89">
                <a:pos x="T38" y="T39"/>
              </a:cxn>
              <a:cxn ang="T90">
                <a:pos x="T40" y="T41"/>
              </a:cxn>
              <a:cxn ang="T91">
                <a:pos x="T42" y="T43"/>
              </a:cxn>
              <a:cxn ang="T92">
                <a:pos x="T44" y="T45"/>
              </a:cxn>
              <a:cxn ang="T93">
                <a:pos x="T46" y="T47"/>
              </a:cxn>
              <a:cxn ang="T94">
                <a:pos x="T48" y="T49"/>
              </a:cxn>
              <a:cxn ang="T95">
                <a:pos x="T50" y="T51"/>
              </a:cxn>
              <a:cxn ang="T96">
                <a:pos x="T52" y="T53"/>
              </a:cxn>
              <a:cxn ang="T97">
                <a:pos x="T54" y="T55"/>
              </a:cxn>
              <a:cxn ang="T98">
                <a:pos x="T56" y="T57"/>
              </a:cxn>
              <a:cxn ang="T99">
                <a:pos x="T58" y="T59"/>
              </a:cxn>
              <a:cxn ang="T100">
                <a:pos x="T60" y="T61"/>
              </a:cxn>
              <a:cxn ang="T101">
                <a:pos x="T62" y="T63"/>
              </a:cxn>
              <a:cxn ang="T102">
                <a:pos x="T64" y="T65"/>
              </a:cxn>
              <a:cxn ang="T103">
                <a:pos x="T66" y="T67"/>
              </a:cxn>
              <a:cxn ang="T104">
                <a:pos x="T68" y="T69"/>
              </a:cxn>
            </a:cxnLst>
            <a:rect l="T105" t="T106" r="T107" b="T108"/>
            <a:pathLst>
              <a:path w="36" h="34">
                <a:moveTo>
                  <a:pt x="0" y="16"/>
                </a:moveTo>
                <a:lnTo>
                  <a:pt x="0" y="24"/>
                </a:lnTo>
                <a:lnTo>
                  <a:pt x="2" y="24"/>
                </a:lnTo>
                <a:lnTo>
                  <a:pt x="8" y="30"/>
                </a:lnTo>
                <a:lnTo>
                  <a:pt x="8" y="32"/>
                </a:lnTo>
                <a:lnTo>
                  <a:pt x="12" y="32"/>
                </a:lnTo>
                <a:lnTo>
                  <a:pt x="12" y="34"/>
                </a:lnTo>
                <a:lnTo>
                  <a:pt x="20" y="34"/>
                </a:lnTo>
                <a:lnTo>
                  <a:pt x="22" y="32"/>
                </a:lnTo>
                <a:lnTo>
                  <a:pt x="24" y="32"/>
                </a:lnTo>
                <a:lnTo>
                  <a:pt x="26" y="30"/>
                </a:lnTo>
                <a:lnTo>
                  <a:pt x="30" y="30"/>
                </a:lnTo>
                <a:lnTo>
                  <a:pt x="30" y="28"/>
                </a:lnTo>
                <a:lnTo>
                  <a:pt x="32" y="28"/>
                </a:lnTo>
                <a:lnTo>
                  <a:pt x="32" y="24"/>
                </a:lnTo>
                <a:lnTo>
                  <a:pt x="34" y="22"/>
                </a:lnTo>
                <a:lnTo>
                  <a:pt x="34" y="20"/>
                </a:lnTo>
                <a:lnTo>
                  <a:pt x="36" y="18"/>
                </a:lnTo>
                <a:lnTo>
                  <a:pt x="36" y="10"/>
                </a:lnTo>
                <a:lnTo>
                  <a:pt x="34" y="10"/>
                </a:lnTo>
                <a:lnTo>
                  <a:pt x="34" y="6"/>
                </a:lnTo>
                <a:lnTo>
                  <a:pt x="32" y="6"/>
                </a:lnTo>
                <a:lnTo>
                  <a:pt x="32" y="4"/>
                </a:lnTo>
                <a:lnTo>
                  <a:pt x="30" y="4"/>
                </a:lnTo>
                <a:lnTo>
                  <a:pt x="30" y="2"/>
                </a:lnTo>
                <a:lnTo>
                  <a:pt x="26" y="2"/>
                </a:lnTo>
                <a:lnTo>
                  <a:pt x="26" y="0"/>
                </a:lnTo>
                <a:lnTo>
                  <a:pt x="8" y="0"/>
                </a:lnTo>
                <a:lnTo>
                  <a:pt x="8" y="2"/>
                </a:lnTo>
                <a:lnTo>
                  <a:pt x="6" y="2"/>
                </a:lnTo>
                <a:lnTo>
                  <a:pt x="6" y="4"/>
                </a:lnTo>
                <a:lnTo>
                  <a:pt x="2" y="8"/>
                </a:lnTo>
                <a:lnTo>
                  <a:pt x="0" y="8"/>
                </a:lnTo>
                <a:lnTo>
                  <a:pt x="0" y="16"/>
                </a:lnTo>
                <a:lnTo>
                  <a:pt x="4" y="16"/>
                </a:lnTo>
                <a:lnTo>
                  <a:pt x="4" y="12"/>
                </a:lnTo>
                <a:lnTo>
                  <a:pt x="6" y="12"/>
                </a:lnTo>
                <a:lnTo>
                  <a:pt x="6" y="8"/>
                </a:lnTo>
                <a:lnTo>
                  <a:pt x="10" y="8"/>
                </a:lnTo>
                <a:lnTo>
                  <a:pt x="10" y="6"/>
                </a:lnTo>
                <a:lnTo>
                  <a:pt x="12" y="6"/>
                </a:lnTo>
                <a:lnTo>
                  <a:pt x="12" y="4"/>
                </a:lnTo>
                <a:lnTo>
                  <a:pt x="22" y="4"/>
                </a:lnTo>
                <a:lnTo>
                  <a:pt x="22" y="6"/>
                </a:lnTo>
                <a:lnTo>
                  <a:pt x="26" y="6"/>
                </a:lnTo>
                <a:lnTo>
                  <a:pt x="26" y="8"/>
                </a:lnTo>
                <a:lnTo>
                  <a:pt x="28" y="8"/>
                </a:lnTo>
                <a:lnTo>
                  <a:pt x="28" y="10"/>
                </a:lnTo>
                <a:lnTo>
                  <a:pt x="30" y="10"/>
                </a:lnTo>
                <a:lnTo>
                  <a:pt x="30" y="14"/>
                </a:lnTo>
                <a:lnTo>
                  <a:pt x="32" y="14"/>
                </a:lnTo>
                <a:lnTo>
                  <a:pt x="32" y="18"/>
                </a:lnTo>
                <a:lnTo>
                  <a:pt x="30" y="20"/>
                </a:lnTo>
                <a:lnTo>
                  <a:pt x="30" y="22"/>
                </a:lnTo>
                <a:lnTo>
                  <a:pt x="28" y="24"/>
                </a:lnTo>
                <a:lnTo>
                  <a:pt x="26" y="24"/>
                </a:lnTo>
                <a:lnTo>
                  <a:pt x="26" y="26"/>
                </a:lnTo>
                <a:lnTo>
                  <a:pt x="24" y="28"/>
                </a:lnTo>
                <a:lnTo>
                  <a:pt x="22" y="28"/>
                </a:lnTo>
                <a:lnTo>
                  <a:pt x="20" y="30"/>
                </a:lnTo>
                <a:lnTo>
                  <a:pt x="16" y="30"/>
                </a:lnTo>
                <a:lnTo>
                  <a:pt x="16" y="28"/>
                </a:lnTo>
                <a:lnTo>
                  <a:pt x="12" y="28"/>
                </a:lnTo>
                <a:lnTo>
                  <a:pt x="12" y="26"/>
                </a:lnTo>
                <a:lnTo>
                  <a:pt x="8" y="26"/>
                </a:lnTo>
                <a:lnTo>
                  <a:pt x="6" y="24"/>
                </a:lnTo>
                <a:lnTo>
                  <a:pt x="6" y="20"/>
                </a:lnTo>
                <a:lnTo>
                  <a:pt x="4" y="20"/>
                </a:lnTo>
                <a:lnTo>
                  <a:pt x="4" y="16"/>
                </a:lnTo>
                <a:lnTo>
                  <a:pt x="0" y="16"/>
                </a:lnTo>
                <a:close/>
              </a:path>
            </a:pathLst>
          </a:custGeom>
          <a:solidFill>
            <a:srgbClr val="FFCC66"/>
          </a:solidFill>
          <a:ln w="9525">
            <a:solidFill>
              <a:srgbClr val="0238C0"/>
            </a:solidFill>
            <a:round/>
            <a:headEnd/>
            <a:tailEnd/>
          </a:ln>
        </xdr:spPr>
      </xdr:sp>
      <xdr:sp macro="" textlink="">
        <xdr:nvSpPr>
          <xdr:cNvPr id="26535" name="Oval 584"/>
          <xdr:cNvSpPr>
            <a:spLocks noChangeArrowheads="1"/>
          </xdr:cNvSpPr>
        </xdr:nvSpPr>
        <xdr:spPr bwMode="auto">
          <a:xfrm>
            <a:off x="294" y="2262"/>
            <a:ext cx="2" cy="3"/>
          </a:xfrm>
          <a:prstGeom prst="ellipse">
            <a:avLst/>
          </a:prstGeom>
          <a:solidFill>
            <a:srgbClr val="FFCC66"/>
          </a:solidFill>
          <a:ln w="9525">
            <a:solidFill>
              <a:srgbClr val="0238C0"/>
            </a:solidFill>
            <a:round/>
            <a:headEnd/>
            <a:tailEnd/>
          </a:ln>
        </xdr:spPr>
      </xdr:sp>
      <xdr:sp macro="" textlink="">
        <xdr:nvSpPr>
          <xdr:cNvPr id="26536" name="Freeform 585"/>
          <xdr:cNvSpPr>
            <a:spLocks/>
          </xdr:cNvSpPr>
        </xdr:nvSpPr>
        <xdr:spPr bwMode="auto">
          <a:xfrm>
            <a:off x="292" y="2262"/>
            <a:ext cx="4" cy="3"/>
          </a:xfrm>
          <a:custGeom>
            <a:avLst/>
            <a:gdLst>
              <a:gd name="T0" fmla="*/ 0 w 16"/>
              <a:gd name="T1" fmla="*/ 2 h 16"/>
              <a:gd name="T2" fmla="*/ 0 w 16"/>
              <a:gd name="T3" fmla="*/ 3 h 16"/>
              <a:gd name="T4" fmla="*/ 1 w 16"/>
              <a:gd name="T5" fmla="*/ 3 h 16"/>
              <a:gd name="T6" fmla="*/ 1 w 16"/>
              <a:gd name="T7" fmla="*/ 3 h 16"/>
              <a:gd name="T8" fmla="*/ 3 w 16"/>
              <a:gd name="T9" fmla="*/ 3 h 16"/>
              <a:gd name="T10" fmla="*/ 3 w 16"/>
              <a:gd name="T11" fmla="*/ 3 h 16"/>
              <a:gd name="T12" fmla="*/ 3 w 16"/>
              <a:gd name="T13" fmla="*/ 3 h 16"/>
              <a:gd name="T14" fmla="*/ 3 w 16"/>
              <a:gd name="T15" fmla="*/ 2 h 16"/>
              <a:gd name="T16" fmla="*/ 4 w 16"/>
              <a:gd name="T17" fmla="*/ 2 h 16"/>
              <a:gd name="T18" fmla="*/ 4 w 16"/>
              <a:gd name="T19" fmla="*/ 0 h 16"/>
              <a:gd name="T20" fmla="*/ 3 w 16"/>
              <a:gd name="T21" fmla="*/ 0 h 16"/>
              <a:gd name="T22" fmla="*/ 3 w 16"/>
              <a:gd name="T23" fmla="*/ 0 h 16"/>
              <a:gd name="T24" fmla="*/ 1 w 16"/>
              <a:gd name="T25" fmla="*/ 0 h 16"/>
              <a:gd name="T26" fmla="*/ 1 w 16"/>
              <a:gd name="T27" fmla="*/ 0 h 16"/>
              <a:gd name="T28" fmla="*/ 0 w 16"/>
              <a:gd name="T29" fmla="*/ 0 h 16"/>
              <a:gd name="T30" fmla="*/ 0 w 16"/>
              <a:gd name="T31" fmla="*/ 2 h 16"/>
              <a:gd name="T32" fmla="*/ 1 w 16"/>
              <a:gd name="T33" fmla="*/ 2 h 16"/>
              <a:gd name="T34" fmla="*/ 1 w 16"/>
              <a:gd name="T35" fmla="*/ 1 h 16"/>
              <a:gd name="T36" fmla="*/ 1 w 16"/>
              <a:gd name="T37" fmla="*/ 1 h 16"/>
              <a:gd name="T38" fmla="*/ 1 w 16"/>
              <a:gd name="T39" fmla="*/ 1 h 16"/>
              <a:gd name="T40" fmla="*/ 2 w 16"/>
              <a:gd name="T41" fmla="*/ 1 h 16"/>
              <a:gd name="T42" fmla="*/ 2 w 16"/>
              <a:gd name="T43" fmla="*/ 1 h 16"/>
              <a:gd name="T44" fmla="*/ 3 w 16"/>
              <a:gd name="T45" fmla="*/ 1 h 16"/>
              <a:gd name="T46" fmla="*/ 3 w 16"/>
              <a:gd name="T47" fmla="*/ 2 h 16"/>
              <a:gd name="T48" fmla="*/ 2 w 16"/>
              <a:gd name="T49" fmla="*/ 2 h 16"/>
              <a:gd name="T50" fmla="*/ 2 w 16"/>
              <a:gd name="T51" fmla="*/ 2 h 16"/>
              <a:gd name="T52" fmla="*/ 2 w 16"/>
              <a:gd name="T53" fmla="*/ 2 h 16"/>
              <a:gd name="T54" fmla="*/ 2 w 16"/>
              <a:gd name="T55" fmla="*/ 2 h 16"/>
              <a:gd name="T56" fmla="*/ 1 w 16"/>
              <a:gd name="T57" fmla="*/ 2 h 16"/>
              <a:gd name="T58" fmla="*/ 1 w 16"/>
              <a:gd name="T59" fmla="*/ 2 h 16"/>
              <a:gd name="T60" fmla="*/ 1 w 16"/>
              <a:gd name="T61" fmla="*/ 2 h 16"/>
              <a:gd name="T62" fmla="*/ 1 w 16"/>
              <a:gd name="T63" fmla="*/ 2 h 16"/>
              <a:gd name="T64" fmla="*/ 0 w 16"/>
              <a:gd name="T65" fmla="*/ 2 h 1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w 16"/>
              <a:gd name="T100" fmla="*/ 0 h 16"/>
              <a:gd name="T101" fmla="*/ 16 w 16"/>
              <a:gd name="T102" fmla="*/ 16 h 16"/>
            </a:gdLst>
            <a:ahLst/>
            <a:cxnLst>
              <a:cxn ang="T66">
                <a:pos x="T0" y="T1"/>
              </a:cxn>
              <a:cxn ang="T67">
                <a:pos x="T2" y="T3"/>
              </a:cxn>
              <a:cxn ang="T68">
                <a:pos x="T4" y="T5"/>
              </a:cxn>
              <a:cxn ang="T69">
                <a:pos x="T6" y="T7"/>
              </a:cxn>
              <a:cxn ang="T70">
                <a:pos x="T8" y="T9"/>
              </a:cxn>
              <a:cxn ang="T71">
                <a:pos x="T10" y="T11"/>
              </a:cxn>
              <a:cxn ang="T72">
                <a:pos x="T12" y="T13"/>
              </a:cxn>
              <a:cxn ang="T73">
                <a:pos x="T14" y="T15"/>
              </a:cxn>
              <a:cxn ang="T74">
                <a:pos x="T16" y="T17"/>
              </a:cxn>
              <a:cxn ang="T75">
                <a:pos x="T18" y="T19"/>
              </a:cxn>
              <a:cxn ang="T76">
                <a:pos x="T20" y="T21"/>
              </a:cxn>
              <a:cxn ang="T77">
                <a:pos x="T22" y="T23"/>
              </a:cxn>
              <a:cxn ang="T78">
                <a:pos x="T24" y="T25"/>
              </a:cxn>
              <a:cxn ang="T79">
                <a:pos x="T26" y="T27"/>
              </a:cxn>
              <a:cxn ang="T80">
                <a:pos x="T28" y="T29"/>
              </a:cxn>
              <a:cxn ang="T81">
                <a:pos x="T30" y="T31"/>
              </a:cxn>
              <a:cxn ang="T82">
                <a:pos x="T32" y="T33"/>
              </a:cxn>
              <a:cxn ang="T83">
                <a:pos x="T34" y="T35"/>
              </a:cxn>
              <a:cxn ang="T84">
                <a:pos x="T36" y="T37"/>
              </a:cxn>
              <a:cxn ang="T85">
                <a:pos x="T38" y="T39"/>
              </a:cxn>
              <a:cxn ang="T86">
                <a:pos x="T40" y="T41"/>
              </a:cxn>
              <a:cxn ang="T87">
                <a:pos x="T42" y="T43"/>
              </a:cxn>
              <a:cxn ang="T88">
                <a:pos x="T44" y="T45"/>
              </a:cxn>
              <a:cxn ang="T89">
                <a:pos x="T46" y="T47"/>
              </a:cxn>
              <a:cxn ang="T90">
                <a:pos x="T48" y="T49"/>
              </a:cxn>
              <a:cxn ang="T91">
                <a:pos x="T50" y="T51"/>
              </a:cxn>
              <a:cxn ang="T92">
                <a:pos x="T52" y="T53"/>
              </a:cxn>
              <a:cxn ang="T93">
                <a:pos x="T54" y="T55"/>
              </a:cxn>
              <a:cxn ang="T94">
                <a:pos x="T56" y="T57"/>
              </a:cxn>
              <a:cxn ang="T95">
                <a:pos x="T58" y="T59"/>
              </a:cxn>
              <a:cxn ang="T96">
                <a:pos x="T60" y="T61"/>
              </a:cxn>
              <a:cxn ang="T97">
                <a:pos x="T62" y="T63"/>
              </a:cxn>
              <a:cxn ang="T98">
                <a:pos x="T64" y="T65"/>
              </a:cxn>
            </a:cxnLst>
            <a:rect l="T99" t="T100" r="T101" b="T102"/>
            <a:pathLst>
              <a:path w="16" h="16">
                <a:moveTo>
                  <a:pt x="0" y="8"/>
                </a:moveTo>
                <a:lnTo>
                  <a:pt x="0" y="14"/>
                </a:lnTo>
                <a:lnTo>
                  <a:pt x="2" y="14"/>
                </a:lnTo>
                <a:lnTo>
                  <a:pt x="2" y="16"/>
                </a:lnTo>
                <a:lnTo>
                  <a:pt x="12" y="16"/>
                </a:lnTo>
                <a:lnTo>
                  <a:pt x="12" y="14"/>
                </a:lnTo>
                <a:lnTo>
                  <a:pt x="14" y="14"/>
                </a:lnTo>
                <a:lnTo>
                  <a:pt x="14" y="12"/>
                </a:lnTo>
                <a:lnTo>
                  <a:pt x="16" y="12"/>
                </a:lnTo>
                <a:lnTo>
                  <a:pt x="16" y="2"/>
                </a:lnTo>
                <a:lnTo>
                  <a:pt x="14" y="2"/>
                </a:lnTo>
                <a:lnTo>
                  <a:pt x="14" y="0"/>
                </a:lnTo>
                <a:lnTo>
                  <a:pt x="2" y="0"/>
                </a:lnTo>
                <a:lnTo>
                  <a:pt x="2" y="2"/>
                </a:lnTo>
                <a:lnTo>
                  <a:pt x="0" y="2"/>
                </a:lnTo>
                <a:lnTo>
                  <a:pt x="0" y="8"/>
                </a:lnTo>
                <a:lnTo>
                  <a:pt x="4" y="8"/>
                </a:lnTo>
                <a:lnTo>
                  <a:pt x="4" y="6"/>
                </a:lnTo>
                <a:lnTo>
                  <a:pt x="6" y="6"/>
                </a:lnTo>
                <a:lnTo>
                  <a:pt x="6" y="4"/>
                </a:lnTo>
                <a:lnTo>
                  <a:pt x="10" y="4"/>
                </a:lnTo>
                <a:lnTo>
                  <a:pt x="10" y="6"/>
                </a:lnTo>
                <a:lnTo>
                  <a:pt x="12" y="6"/>
                </a:lnTo>
                <a:lnTo>
                  <a:pt x="12" y="8"/>
                </a:lnTo>
                <a:lnTo>
                  <a:pt x="10" y="8"/>
                </a:lnTo>
                <a:lnTo>
                  <a:pt x="10" y="10"/>
                </a:lnTo>
                <a:lnTo>
                  <a:pt x="8" y="10"/>
                </a:lnTo>
                <a:lnTo>
                  <a:pt x="8" y="12"/>
                </a:lnTo>
                <a:lnTo>
                  <a:pt x="6" y="12"/>
                </a:lnTo>
                <a:lnTo>
                  <a:pt x="6" y="10"/>
                </a:lnTo>
                <a:lnTo>
                  <a:pt x="4" y="10"/>
                </a:lnTo>
                <a:lnTo>
                  <a:pt x="4" y="8"/>
                </a:lnTo>
                <a:lnTo>
                  <a:pt x="0" y="8"/>
                </a:lnTo>
                <a:close/>
              </a:path>
            </a:pathLst>
          </a:custGeom>
          <a:solidFill>
            <a:srgbClr val="FFCC66"/>
          </a:solidFill>
          <a:ln w="9525">
            <a:solidFill>
              <a:srgbClr val="0238C0"/>
            </a:solidFill>
            <a:round/>
            <a:headEnd/>
            <a:tailEnd/>
          </a:ln>
        </xdr:spPr>
      </xdr:sp>
      <xdr:sp macro="" textlink="">
        <xdr:nvSpPr>
          <xdr:cNvPr id="26537" name="Freeform 586"/>
          <xdr:cNvSpPr>
            <a:spLocks/>
          </xdr:cNvSpPr>
        </xdr:nvSpPr>
        <xdr:spPr bwMode="auto">
          <a:xfrm>
            <a:off x="243" y="2269"/>
            <a:ext cx="89" cy="0"/>
          </a:xfrm>
          <a:custGeom>
            <a:avLst/>
            <a:gdLst>
              <a:gd name="T0" fmla="*/ 0 w 433"/>
              <a:gd name="T1" fmla="*/ 0 h 4"/>
              <a:gd name="T2" fmla="*/ 0 w 433"/>
              <a:gd name="T3" fmla="*/ 0 h 4"/>
              <a:gd name="T4" fmla="*/ 0 w 433"/>
              <a:gd name="T5" fmla="*/ 0 h 4"/>
              <a:gd name="T6" fmla="*/ 89 w 433"/>
              <a:gd name="T7" fmla="*/ 0 h 4"/>
              <a:gd name="T8" fmla="*/ 89 w 433"/>
              <a:gd name="T9" fmla="*/ 0 h 4"/>
              <a:gd name="T10" fmla="*/ 89 w 433"/>
              <a:gd name="T11" fmla="*/ 0 h 4"/>
              <a:gd name="T12" fmla="*/ 0 w 433"/>
              <a:gd name="T13" fmla="*/ 0 h 4"/>
              <a:gd name="T14" fmla="*/ 0 60000 65536"/>
              <a:gd name="T15" fmla="*/ 0 60000 65536"/>
              <a:gd name="T16" fmla="*/ 0 60000 65536"/>
              <a:gd name="T17" fmla="*/ 0 60000 65536"/>
              <a:gd name="T18" fmla="*/ 0 60000 65536"/>
              <a:gd name="T19" fmla="*/ 0 60000 65536"/>
              <a:gd name="T20" fmla="*/ 0 60000 65536"/>
              <a:gd name="T21" fmla="*/ 0 w 433"/>
              <a:gd name="T22" fmla="*/ 0 h 4"/>
              <a:gd name="T23" fmla="*/ 433 w 433"/>
              <a:gd name="T24" fmla="*/ 0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33" h="4">
                <a:moveTo>
                  <a:pt x="2" y="0"/>
                </a:moveTo>
                <a:lnTo>
                  <a:pt x="0" y="0"/>
                </a:lnTo>
                <a:lnTo>
                  <a:pt x="0" y="4"/>
                </a:lnTo>
                <a:lnTo>
                  <a:pt x="433" y="4"/>
                </a:lnTo>
                <a:lnTo>
                  <a:pt x="433" y="0"/>
                </a:lnTo>
                <a:lnTo>
                  <a:pt x="431" y="0"/>
                </a:lnTo>
                <a:lnTo>
                  <a:pt x="2" y="0"/>
                </a:lnTo>
                <a:close/>
              </a:path>
            </a:pathLst>
          </a:custGeom>
          <a:solidFill>
            <a:srgbClr val="FFCC66"/>
          </a:solidFill>
          <a:ln w="9525">
            <a:solidFill>
              <a:srgbClr val="0238C0"/>
            </a:solidFill>
            <a:round/>
            <a:headEnd/>
            <a:tailEnd/>
          </a:ln>
        </xdr:spPr>
      </xdr:sp>
      <xdr:sp macro="" textlink="">
        <xdr:nvSpPr>
          <xdr:cNvPr id="26538" name="Freeform 587"/>
          <xdr:cNvSpPr>
            <a:spLocks/>
          </xdr:cNvSpPr>
        </xdr:nvSpPr>
        <xdr:spPr bwMode="auto">
          <a:xfrm>
            <a:off x="349" y="2317"/>
            <a:ext cx="5" cy="5"/>
          </a:xfrm>
          <a:custGeom>
            <a:avLst/>
            <a:gdLst>
              <a:gd name="T0" fmla="*/ 1 w 23"/>
              <a:gd name="T1" fmla="*/ 0 h 25"/>
              <a:gd name="T2" fmla="*/ 0 w 23"/>
              <a:gd name="T3" fmla="*/ 0 h 25"/>
              <a:gd name="T4" fmla="*/ 0 w 23"/>
              <a:gd name="T5" fmla="*/ 0 h 25"/>
              <a:gd name="T6" fmla="*/ 0 w 23"/>
              <a:gd name="T7" fmla="*/ 0 h 25"/>
              <a:gd name="T8" fmla="*/ 0 w 23"/>
              <a:gd name="T9" fmla="*/ 2 h 25"/>
              <a:gd name="T10" fmla="*/ 0 w 23"/>
              <a:gd name="T11" fmla="*/ 2 h 25"/>
              <a:gd name="T12" fmla="*/ 0 w 23"/>
              <a:gd name="T13" fmla="*/ 2 h 25"/>
              <a:gd name="T14" fmla="*/ 1 w 23"/>
              <a:gd name="T15" fmla="*/ 2 h 25"/>
              <a:gd name="T16" fmla="*/ 1 w 23"/>
              <a:gd name="T17" fmla="*/ 2 h 25"/>
              <a:gd name="T18" fmla="*/ 1 w 23"/>
              <a:gd name="T19" fmla="*/ 2 h 25"/>
              <a:gd name="T20" fmla="*/ 2 w 23"/>
              <a:gd name="T21" fmla="*/ 2 h 25"/>
              <a:gd name="T22" fmla="*/ 2 w 23"/>
              <a:gd name="T23" fmla="*/ 3 h 25"/>
              <a:gd name="T24" fmla="*/ 3 w 23"/>
              <a:gd name="T25" fmla="*/ 3 h 25"/>
              <a:gd name="T26" fmla="*/ 2 w 23"/>
              <a:gd name="T27" fmla="*/ 2 h 25"/>
              <a:gd name="T28" fmla="*/ 2 w 23"/>
              <a:gd name="T29" fmla="*/ 3 h 25"/>
              <a:gd name="T30" fmla="*/ 3 w 23"/>
              <a:gd name="T31" fmla="*/ 3 h 25"/>
              <a:gd name="T32" fmla="*/ 3 w 23"/>
              <a:gd name="T33" fmla="*/ 3 h 25"/>
              <a:gd name="T34" fmla="*/ 4 w 23"/>
              <a:gd name="T35" fmla="*/ 3 h 25"/>
              <a:gd name="T36" fmla="*/ 4 w 23"/>
              <a:gd name="T37" fmla="*/ 3 h 25"/>
              <a:gd name="T38" fmla="*/ 2 w 23"/>
              <a:gd name="T39" fmla="*/ 2 h 25"/>
              <a:gd name="T40" fmla="*/ 3 w 23"/>
              <a:gd name="T41" fmla="*/ 3 h 25"/>
              <a:gd name="T42" fmla="*/ 3 w 23"/>
              <a:gd name="T43" fmla="*/ 3 h 25"/>
              <a:gd name="T44" fmla="*/ 2 w 23"/>
              <a:gd name="T45" fmla="*/ 3 h 25"/>
              <a:gd name="T46" fmla="*/ 2 w 23"/>
              <a:gd name="T47" fmla="*/ 4 h 25"/>
              <a:gd name="T48" fmla="*/ 3 w 23"/>
              <a:gd name="T49" fmla="*/ 3 h 25"/>
              <a:gd name="T50" fmla="*/ 3 w 23"/>
              <a:gd name="T51" fmla="*/ 3 h 25"/>
              <a:gd name="T52" fmla="*/ 3 w 23"/>
              <a:gd name="T53" fmla="*/ 3 h 25"/>
              <a:gd name="T54" fmla="*/ 2 w 23"/>
              <a:gd name="T55" fmla="*/ 3 h 25"/>
              <a:gd name="T56" fmla="*/ 2 w 23"/>
              <a:gd name="T57" fmla="*/ 5 h 25"/>
              <a:gd name="T58" fmla="*/ 3 w 23"/>
              <a:gd name="T59" fmla="*/ 5 h 25"/>
              <a:gd name="T60" fmla="*/ 3 w 23"/>
              <a:gd name="T61" fmla="*/ 5 h 25"/>
              <a:gd name="T62" fmla="*/ 3 w 23"/>
              <a:gd name="T63" fmla="*/ 5 h 25"/>
              <a:gd name="T64" fmla="*/ 5 w 23"/>
              <a:gd name="T65" fmla="*/ 4 h 25"/>
              <a:gd name="T66" fmla="*/ 5 w 23"/>
              <a:gd name="T67" fmla="*/ 3 h 25"/>
              <a:gd name="T68" fmla="*/ 5 w 23"/>
              <a:gd name="T69" fmla="*/ 2 h 25"/>
              <a:gd name="T70" fmla="*/ 4 w 23"/>
              <a:gd name="T71" fmla="*/ 2 h 25"/>
              <a:gd name="T72" fmla="*/ 5 w 23"/>
              <a:gd name="T73" fmla="*/ 2 h 25"/>
              <a:gd name="T74" fmla="*/ 3 w 23"/>
              <a:gd name="T75" fmla="*/ 2 h 25"/>
              <a:gd name="T76" fmla="*/ 5 w 23"/>
              <a:gd name="T77" fmla="*/ 2 h 25"/>
              <a:gd name="T78" fmla="*/ 5 w 23"/>
              <a:gd name="T79" fmla="*/ 2 h 25"/>
              <a:gd name="T80" fmla="*/ 4 w 23"/>
              <a:gd name="T81" fmla="*/ 1 h 25"/>
              <a:gd name="T82" fmla="*/ 4 w 23"/>
              <a:gd name="T83" fmla="*/ 1 h 25"/>
              <a:gd name="T84" fmla="*/ 4 w 23"/>
              <a:gd name="T85" fmla="*/ 1 h 25"/>
              <a:gd name="T86" fmla="*/ 3 w 23"/>
              <a:gd name="T87" fmla="*/ 1 h 25"/>
              <a:gd name="T88" fmla="*/ 3 w 23"/>
              <a:gd name="T89" fmla="*/ 0 h 25"/>
              <a:gd name="T90" fmla="*/ 1 w 23"/>
              <a:gd name="T91" fmla="*/ 0 h 25"/>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w 23"/>
              <a:gd name="T139" fmla="*/ 0 h 25"/>
              <a:gd name="T140" fmla="*/ 23 w 23"/>
              <a:gd name="T141" fmla="*/ 25 h 25"/>
            </a:gdLst>
            <a:ahLst/>
            <a:cxnLst>
              <a:cxn ang="T92">
                <a:pos x="T0" y="T1"/>
              </a:cxn>
              <a:cxn ang="T93">
                <a:pos x="T2" y="T3"/>
              </a:cxn>
              <a:cxn ang="T94">
                <a:pos x="T4" y="T5"/>
              </a:cxn>
              <a:cxn ang="T95">
                <a:pos x="T6" y="T7"/>
              </a:cxn>
              <a:cxn ang="T96">
                <a:pos x="T8" y="T9"/>
              </a:cxn>
              <a:cxn ang="T97">
                <a:pos x="T10" y="T11"/>
              </a:cxn>
              <a:cxn ang="T98">
                <a:pos x="T12" y="T13"/>
              </a:cxn>
              <a:cxn ang="T99">
                <a:pos x="T14" y="T15"/>
              </a:cxn>
              <a:cxn ang="T100">
                <a:pos x="T16" y="T17"/>
              </a:cxn>
              <a:cxn ang="T101">
                <a:pos x="T18" y="T19"/>
              </a:cxn>
              <a:cxn ang="T102">
                <a:pos x="T20" y="T21"/>
              </a:cxn>
              <a:cxn ang="T103">
                <a:pos x="T22" y="T23"/>
              </a:cxn>
              <a:cxn ang="T104">
                <a:pos x="T24" y="T25"/>
              </a:cxn>
              <a:cxn ang="T105">
                <a:pos x="T26" y="T27"/>
              </a:cxn>
              <a:cxn ang="T106">
                <a:pos x="T28" y="T29"/>
              </a:cxn>
              <a:cxn ang="T107">
                <a:pos x="T30" y="T31"/>
              </a:cxn>
              <a:cxn ang="T108">
                <a:pos x="T32" y="T33"/>
              </a:cxn>
              <a:cxn ang="T109">
                <a:pos x="T34" y="T35"/>
              </a:cxn>
              <a:cxn ang="T110">
                <a:pos x="T36" y="T37"/>
              </a:cxn>
              <a:cxn ang="T111">
                <a:pos x="T38" y="T39"/>
              </a:cxn>
              <a:cxn ang="T112">
                <a:pos x="T40" y="T41"/>
              </a:cxn>
              <a:cxn ang="T113">
                <a:pos x="T42" y="T43"/>
              </a:cxn>
              <a:cxn ang="T114">
                <a:pos x="T44" y="T45"/>
              </a:cxn>
              <a:cxn ang="T115">
                <a:pos x="T46" y="T47"/>
              </a:cxn>
              <a:cxn ang="T116">
                <a:pos x="T48" y="T49"/>
              </a:cxn>
              <a:cxn ang="T117">
                <a:pos x="T50" y="T51"/>
              </a:cxn>
              <a:cxn ang="T118">
                <a:pos x="T52" y="T53"/>
              </a:cxn>
              <a:cxn ang="T119">
                <a:pos x="T54" y="T55"/>
              </a:cxn>
              <a:cxn ang="T120">
                <a:pos x="T56" y="T57"/>
              </a:cxn>
              <a:cxn ang="T121">
                <a:pos x="T58" y="T59"/>
              </a:cxn>
              <a:cxn ang="T122">
                <a:pos x="T60" y="T61"/>
              </a:cxn>
              <a:cxn ang="T123">
                <a:pos x="T62" y="T63"/>
              </a:cxn>
              <a:cxn ang="T124">
                <a:pos x="T64" y="T65"/>
              </a:cxn>
              <a:cxn ang="T125">
                <a:pos x="T66" y="T67"/>
              </a:cxn>
              <a:cxn ang="T126">
                <a:pos x="T68" y="T69"/>
              </a:cxn>
              <a:cxn ang="T127">
                <a:pos x="T70" y="T71"/>
              </a:cxn>
              <a:cxn ang="T128">
                <a:pos x="T72" y="T73"/>
              </a:cxn>
              <a:cxn ang="T129">
                <a:pos x="T74" y="T75"/>
              </a:cxn>
              <a:cxn ang="T130">
                <a:pos x="T76" y="T77"/>
              </a:cxn>
              <a:cxn ang="T131">
                <a:pos x="T78" y="T79"/>
              </a:cxn>
              <a:cxn ang="T132">
                <a:pos x="T80" y="T81"/>
              </a:cxn>
              <a:cxn ang="T133">
                <a:pos x="T82" y="T83"/>
              </a:cxn>
              <a:cxn ang="T134">
                <a:pos x="T84" y="T85"/>
              </a:cxn>
              <a:cxn ang="T135">
                <a:pos x="T86" y="T87"/>
              </a:cxn>
              <a:cxn ang="T136">
                <a:pos x="T88" y="T89"/>
              </a:cxn>
              <a:cxn ang="T137">
                <a:pos x="T90" y="T91"/>
              </a:cxn>
            </a:cxnLst>
            <a:rect l="T138" t="T139" r="T140" b="T141"/>
            <a:pathLst>
              <a:path w="23" h="25">
                <a:moveTo>
                  <a:pt x="6" y="0"/>
                </a:moveTo>
                <a:lnTo>
                  <a:pt x="2" y="0"/>
                </a:lnTo>
                <a:lnTo>
                  <a:pt x="2" y="2"/>
                </a:lnTo>
                <a:lnTo>
                  <a:pt x="0" y="2"/>
                </a:lnTo>
                <a:lnTo>
                  <a:pt x="0" y="10"/>
                </a:lnTo>
                <a:lnTo>
                  <a:pt x="2" y="10"/>
                </a:lnTo>
                <a:lnTo>
                  <a:pt x="2" y="11"/>
                </a:lnTo>
                <a:lnTo>
                  <a:pt x="6" y="11"/>
                </a:lnTo>
                <a:lnTo>
                  <a:pt x="6" y="10"/>
                </a:lnTo>
                <a:lnTo>
                  <a:pt x="6" y="11"/>
                </a:lnTo>
                <a:lnTo>
                  <a:pt x="10" y="11"/>
                </a:lnTo>
                <a:lnTo>
                  <a:pt x="10" y="13"/>
                </a:lnTo>
                <a:lnTo>
                  <a:pt x="12" y="13"/>
                </a:lnTo>
                <a:lnTo>
                  <a:pt x="10" y="11"/>
                </a:lnTo>
                <a:lnTo>
                  <a:pt x="10" y="13"/>
                </a:lnTo>
                <a:lnTo>
                  <a:pt x="12" y="15"/>
                </a:lnTo>
                <a:lnTo>
                  <a:pt x="12" y="17"/>
                </a:lnTo>
                <a:lnTo>
                  <a:pt x="18" y="17"/>
                </a:lnTo>
                <a:lnTo>
                  <a:pt x="19" y="15"/>
                </a:lnTo>
                <a:lnTo>
                  <a:pt x="10" y="11"/>
                </a:lnTo>
                <a:lnTo>
                  <a:pt x="12" y="17"/>
                </a:lnTo>
                <a:lnTo>
                  <a:pt x="12" y="15"/>
                </a:lnTo>
                <a:lnTo>
                  <a:pt x="10" y="13"/>
                </a:lnTo>
                <a:lnTo>
                  <a:pt x="10" y="19"/>
                </a:lnTo>
                <a:lnTo>
                  <a:pt x="16" y="13"/>
                </a:lnTo>
                <a:lnTo>
                  <a:pt x="12" y="13"/>
                </a:lnTo>
                <a:lnTo>
                  <a:pt x="12" y="15"/>
                </a:lnTo>
                <a:lnTo>
                  <a:pt x="10" y="15"/>
                </a:lnTo>
                <a:lnTo>
                  <a:pt x="10" y="23"/>
                </a:lnTo>
                <a:lnTo>
                  <a:pt x="12" y="23"/>
                </a:lnTo>
                <a:lnTo>
                  <a:pt x="12" y="25"/>
                </a:lnTo>
                <a:lnTo>
                  <a:pt x="16" y="25"/>
                </a:lnTo>
                <a:lnTo>
                  <a:pt x="21" y="19"/>
                </a:lnTo>
                <a:lnTo>
                  <a:pt x="21" y="17"/>
                </a:lnTo>
                <a:lnTo>
                  <a:pt x="23" y="11"/>
                </a:lnTo>
                <a:lnTo>
                  <a:pt x="19" y="10"/>
                </a:lnTo>
                <a:lnTo>
                  <a:pt x="21" y="11"/>
                </a:lnTo>
                <a:lnTo>
                  <a:pt x="12" y="8"/>
                </a:lnTo>
                <a:lnTo>
                  <a:pt x="21" y="10"/>
                </a:lnTo>
                <a:lnTo>
                  <a:pt x="21" y="11"/>
                </a:lnTo>
                <a:lnTo>
                  <a:pt x="19" y="6"/>
                </a:lnTo>
                <a:lnTo>
                  <a:pt x="18" y="6"/>
                </a:lnTo>
                <a:lnTo>
                  <a:pt x="18" y="4"/>
                </a:lnTo>
                <a:lnTo>
                  <a:pt x="14" y="4"/>
                </a:lnTo>
                <a:lnTo>
                  <a:pt x="14" y="2"/>
                </a:lnTo>
                <a:lnTo>
                  <a:pt x="6" y="0"/>
                </a:lnTo>
                <a:close/>
              </a:path>
            </a:pathLst>
          </a:custGeom>
          <a:solidFill>
            <a:srgbClr val="FFCC66"/>
          </a:solidFill>
          <a:ln w="9525">
            <a:solidFill>
              <a:srgbClr val="0238C0"/>
            </a:solidFill>
            <a:round/>
            <a:headEnd/>
            <a:tailEnd/>
          </a:ln>
        </xdr:spPr>
      </xdr:sp>
      <xdr:sp macro="" textlink="">
        <xdr:nvSpPr>
          <xdr:cNvPr id="26539" name="Freeform 588"/>
          <xdr:cNvSpPr>
            <a:spLocks/>
          </xdr:cNvSpPr>
        </xdr:nvSpPr>
        <xdr:spPr bwMode="auto">
          <a:xfrm>
            <a:off x="347" y="2315"/>
            <a:ext cx="5" cy="4"/>
          </a:xfrm>
          <a:custGeom>
            <a:avLst/>
            <a:gdLst>
              <a:gd name="T0" fmla="*/ 3 w 26"/>
              <a:gd name="T1" fmla="*/ 2 h 17"/>
              <a:gd name="T2" fmla="*/ 3 w 26"/>
              <a:gd name="T3" fmla="*/ 3 h 17"/>
              <a:gd name="T4" fmla="*/ 3 w 26"/>
              <a:gd name="T5" fmla="*/ 3 h 17"/>
              <a:gd name="T6" fmla="*/ 3 w 26"/>
              <a:gd name="T7" fmla="*/ 3 h 17"/>
              <a:gd name="T8" fmla="*/ 5 w 26"/>
              <a:gd name="T9" fmla="*/ 3 h 17"/>
              <a:gd name="T10" fmla="*/ 5 w 26"/>
              <a:gd name="T11" fmla="*/ 3 h 17"/>
              <a:gd name="T12" fmla="*/ 5 w 26"/>
              <a:gd name="T13" fmla="*/ 3 h 17"/>
              <a:gd name="T14" fmla="*/ 5 w 26"/>
              <a:gd name="T15" fmla="*/ 2 h 17"/>
              <a:gd name="T16" fmla="*/ 5 w 26"/>
              <a:gd name="T17" fmla="*/ 0 h 17"/>
              <a:gd name="T18" fmla="*/ 2 w 26"/>
              <a:gd name="T19" fmla="*/ 0 h 17"/>
              <a:gd name="T20" fmla="*/ 1 w 26"/>
              <a:gd name="T21" fmla="*/ 2 h 17"/>
              <a:gd name="T22" fmla="*/ 2 w 26"/>
              <a:gd name="T23" fmla="*/ 3 h 17"/>
              <a:gd name="T24" fmla="*/ 3 w 26"/>
              <a:gd name="T25" fmla="*/ 0 h 17"/>
              <a:gd name="T26" fmla="*/ 2 w 26"/>
              <a:gd name="T27" fmla="*/ 0 h 17"/>
              <a:gd name="T28" fmla="*/ 3 w 26"/>
              <a:gd name="T29" fmla="*/ 1 h 17"/>
              <a:gd name="T30" fmla="*/ 2 w 26"/>
              <a:gd name="T31" fmla="*/ 0 h 17"/>
              <a:gd name="T32" fmla="*/ 1 w 26"/>
              <a:gd name="T33" fmla="*/ 0 h 17"/>
              <a:gd name="T34" fmla="*/ 0 w 26"/>
              <a:gd name="T35" fmla="*/ 1 h 17"/>
              <a:gd name="T36" fmla="*/ 0 w 26"/>
              <a:gd name="T37" fmla="*/ 3 h 17"/>
              <a:gd name="T38" fmla="*/ 0 w 26"/>
              <a:gd name="T39" fmla="*/ 4 h 17"/>
              <a:gd name="T40" fmla="*/ 0 w 26"/>
              <a:gd name="T41" fmla="*/ 4 h 17"/>
              <a:gd name="T42" fmla="*/ 0 w 26"/>
              <a:gd name="T43" fmla="*/ 4 h 17"/>
              <a:gd name="T44" fmla="*/ 2 w 26"/>
              <a:gd name="T45" fmla="*/ 4 h 17"/>
              <a:gd name="T46" fmla="*/ 2 w 26"/>
              <a:gd name="T47" fmla="*/ 4 h 17"/>
              <a:gd name="T48" fmla="*/ 2 w 26"/>
              <a:gd name="T49" fmla="*/ 4 h 17"/>
              <a:gd name="T50" fmla="*/ 2 w 26"/>
              <a:gd name="T51" fmla="*/ 3 h 17"/>
              <a:gd name="T52" fmla="*/ 2 w 26"/>
              <a:gd name="T53" fmla="*/ 3 h 17"/>
              <a:gd name="T54" fmla="*/ 2 w 26"/>
              <a:gd name="T55" fmla="*/ 3 h 17"/>
              <a:gd name="T56" fmla="*/ 2 w 26"/>
              <a:gd name="T57" fmla="*/ 3 h 17"/>
              <a:gd name="T58" fmla="*/ 1 w 26"/>
              <a:gd name="T59" fmla="*/ 3 h 17"/>
              <a:gd name="T60" fmla="*/ 2 w 26"/>
              <a:gd name="T61" fmla="*/ 3 h 17"/>
              <a:gd name="T62" fmla="*/ 2 w 26"/>
              <a:gd name="T63" fmla="*/ 3 h 17"/>
              <a:gd name="T64" fmla="*/ 3 w 26"/>
              <a:gd name="T65" fmla="*/ 3 h 17"/>
              <a:gd name="T66" fmla="*/ 3 w 26"/>
              <a:gd name="T67" fmla="*/ 3 h 17"/>
              <a:gd name="T68" fmla="*/ 3 w 26"/>
              <a:gd name="T69" fmla="*/ 3 h 17"/>
              <a:gd name="T70" fmla="*/ 3 w 26"/>
              <a:gd name="T71" fmla="*/ 1 h 17"/>
              <a:gd name="T72" fmla="*/ 3 w 26"/>
              <a:gd name="T73" fmla="*/ 1 h 17"/>
              <a:gd name="T74" fmla="*/ 3 w 26"/>
              <a:gd name="T75" fmla="*/ 2 h 17"/>
              <a:gd name="T76" fmla="*/ 3 w 26"/>
              <a:gd name="T77" fmla="*/ 2 h 17"/>
              <a:gd name="T78" fmla="*/ 3 w 26"/>
              <a:gd name="T79" fmla="*/ 2 h 17"/>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w 26"/>
              <a:gd name="T121" fmla="*/ 0 h 17"/>
              <a:gd name="T122" fmla="*/ 26 w 26"/>
              <a:gd name="T123" fmla="*/ 17 h 17"/>
            </a:gdLst>
            <a:ahLst/>
            <a:cxnLst>
              <a:cxn ang="T80">
                <a:pos x="T0" y="T1"/>
              </a:cxn>
              <a:cxn ang="T81">
                <a:pos x="T2" y="T3"/>
              </a:cxn>
              <a:cxn ang="T82">
                <a:pos x="T4" y="T5"/>
              </a:cxn>
              <a:cxn ang="T83">
                <a:pos x="T6" y="T7"/>
              </a:cxn>
              <a:cxn ang="T84">
                <a:pos x="T8" y="T9"/>
              </a:cxn>
              <a:cxn ang="T85">
                <a:pos x="T10" y="T11"/>
              </a:cxn>
              <a:cxn ang="T86">
                <a:pos x="T12" y="T13"/>
              </a:cxn>
              <a:cxn ang="T87">
                <a:pos x="T14" y="T15"/>
              </a:cxn>
              <a:cxn ang="T88">
                <a:pos x="T16" y="T17"/>
              </a:cxn>
              <a:cxn ang="T89">
                <a:pos x="T18" y="T19"/>
              </a:cxn>
              <a:cxn ang="T90">
                <a:pos x="T20" y="T21"/>
              </a:cxn>
              <a:cxn ang="T91">
                <a:pos x="T22" y="T23"/>
              </a:cxn>
              <a:cxn ang="T92">
                <a:pos x="T24" y="T25"/>
              </a:cxn>
              <a:cxn ang="T93">
                <a:pos x="T26" y="T27"/>
              </a:cxn>
              <a:cxn ang="T94">
                <a:pos x="T28" y="T29"/>
              </a:cxn>
              <a:cxn ang="T95">
                <a:pos x="T30" y="T31"/>
              </a:cxn>
              <a:cxn ang="T96">
                <a:pos x="T32" y="T33"/>
              </a:cxn>
              <a:cxn ang="T97">
                <a:pos x="T34" y="T35"/>
              </a:cxn>
              <a:cxn ang="T98">
                <a:pos x="T36" y="T37"/>
              </a:cxn>
              <a:cxn ang="T99">
                <a:pos x="T38" y="T39"/>
              </a:cxn>
              <a:cxn ang="T100">
                <a:pos x="T40" y="T41"/>
              </a:cxn>
              <a:cxn ang="T101">
                <a:pos x="T42" y="T43"/>
              </a:cxn>
              <a:cxn ang="T102">
                <a:pos x="T44" y="T45"/>
              </a:cxn>
              <a:cxn ang="T103">
                <a:pos x="T46" y="T47"/>
              </a:cxn>
              <a:cxn ang="T104">
                <a:pos x="T48" y="T49"/>
              </a:cxn>
              <a:cxn ang="T105">
                <a:pos x="T50" y="T51"/>
              </a:cxn>
              <a:cxn ang="T106">
                <a:pos x="T52" y="T53"/>
              </a:cxn>
              <a:cxn ang="T107">
                <a:pos x="T54" y="T55"/>
              </a:cxn>
              <a:cxn ang="T108">
                <a:pos x="T56" y="T57"/>
              </a:cxn>
              <a:cxn ang="T109">
                <a:pos x="T58" y="T59"/>
              </a:cxn>
              <a:cxn ang="T110">
                <a:pos x="T60" y="T61"/>
              </a:cxn>
              <a:cxn ang="T111">
                <a:pos x="T62" y="T63"/>
              </a:cxn>
              <a:cxn ang="T112">
                <a:pos x="T64" y="T65"/>
              </a:cxn>
              <a:cxn ang="T113">
                <a:pos x="T66" y="T67"/>
              </a:cxn>
              <a:cxn ang="T114">
                <a:pos x="T68" y="T69"/>
              </a:cxn>
              <a:cxn ang="T115">
                <a:pos x="T70" y="T71"/>
              </a:cxn>
              <a:cxn ang="T116">
                <a:pos x="T72" y="T73"/>
              </a:cxn>
              <a:cxn ang="T117">
                <a:pos x="T74" y="T75"/>
              </a:cxn>
              <a:cxn ang="T118">
                <a:pos x="T76" y="T77"/>
              </a:cxn>
              <a:cxn ang="T119">
                <a:pos x="T78" y="T79"/>
              </a:cxn>
            </a:cxnLst>
            <a:rect l="T120" t="T121" r="T122" b="T123"/>
            <a:pathLst>
              <a:path w="26" h="17">
                <a:moveTo>
                  <a:pt x="14" y="8"/>
                </a:moveTo>
                <a:lnTo>
                  <a:pt x="14" y="12"/>
                </a:lnTo>
                <a:lnTo>
                  <a:pt x="16" y="12"/>
                </a:lnTo>
                <a:lnTo>
                  <a:pt x="16" y="13"/>
                </a:lnTo>
                <a:lnTo>
                  <a:pt x="24" y="13"/>
                </a:lnTo>
                <a:lnTo>
                  <a:pt x="24" y="12"/>
                </a:lnTo>
                <a:lnTo>
                  <a:pt x="26" y="12"/>
                </a:lnTo>
                <a:lnTo>
                  <a:pt x="26" y="8"/>
                </a:lnTo>
                <a:lnTo>
                  <a:pt x="24" y="2"/>
                </a:lnTo>
                <a:lnTo>
                  <a:pt x="8" y="2"/>
                </a:lnTo>
                <a:lnTo>
                  <a:pt x="6" y="8"/>
                </a:lnTo>
                <a:lnTo>
                  <a:pt x="8" y="12"/>
                </a:lnTo>
                <a:lnTo>
                  <a:pt x="14" y="2"/>
                </a:lnTo>
                <a:lnTo>
                  <a:pt x="12" y="2"/>
                </a:lnTo>
                <a:lnTo>
                  <a:pt x="14" y="4"/>
                </a:lnTo>
                <a:lnTo>
                  <a:pt x="12" y="0"/>
                </a:lnTo>
                <a:lnTo>
                  <a:pt x="6" y="2"/>
                </a:lnTo>
                <a:lnTo>
                  <a:pt x="2" y="4"/>
                </a:lnTo>
                <a:lnTo>
                  <a:pt x="0" y="12"/>
                </a:lnTo>
                <a:lnTo>
                  <a:pt x="0" y="15"/>
                </a:lnTo>
                <a:lnTo>
                  <a:pt x="2" y="15"/>
                </a:lnTo>
                <a:lnTo>
                  <a:pt x="2" y="17"/>
                </a:lnTo>
                <a:lnTo>
                  <a:pt x="10" y="17"/>
                </a:lnTo>
                <a:lnTo>
                  <a:pt x="10" y="15"/>
                </a:lnTo>
                <a:lnTo>
                  <a:pt x="12" y="15"/>
                </a:lnTo>
                <a:lnTo>
                  <a:pt x="12" y="12"/>
                </a:lnTo>
                <a:lnTo>
                  <a:pt x="10" y="12"/>
                </a:lnTo>
                <a:lnTo>
                  <a:pt x="10" y="13"/>
                </a:lnTo>
                <a:lnTo>
                  <a:pt x="8" y="12"/>
                </a:lnTo>
                <a:lnTo>
                  <a:pt x="6" y="12"/>
                </a:lnTo>
                <a:lnTo>
                  <a:pt x="12" y="13"/>
                </a:lnTo>
                <a:lnTo>
                  <a:pt x="10" y="13"/>
                </a:lnTo>
                <a:lnTo>
                  <a:pt x="16" y="13"/>
                </a:lnTo>
                <a:lnTo>
                  <a:pt x="16" y="12"/>
                </a:lnTo>
                <a:lnTo>
                  <a:pt x="18" y="12"/>
                </a:lnTo>
                <a:lnTo>
                  <a:pt x="18" y="4"/>
                </a:lnTo>
                <a:lnTo>
                  <a:pt x="16" y="4"/>
                </a:lnTo>
                <a:lnTo>
                  <a:pt x="18" y="8"/>
                </a:lnTo>
                <a:lnTo>
                  <a:pt x="16" y="10"/>
                </a:lnTo>
                <a:lnTo>
                  <a:pt x="14" y="8"/>
                </a:lnTo>
                <a:close/>
              </a:path>
            </a:pathLst>
          </a:custGeom>
          <a:solidFill>
            <a:srgbClr val="FFCC66"/>
          </a:solidFill>
          <a:ln w="9525">
            <a:solidFill>
              <a:srgbClr val="0238C0"/>
            </a:solidFill>
            <a:round/>
            <a:headEnd/>
            <a:tailEnd/>
          </a:ln>
        </xdr:spPr>
      </xdr:sp>
      <xdr:sp macro="" textlink="">
        <xdr:nvSpPr>
          <xdr:cNvPr id="26540" name="Freeform 589"/>
          <xdr:cNvSpPr>
            <a:spLocks/>
          </xdr:cNvSpPr>
        </xdr:nvSpPr>
        <xdr:spPr bwMode="auto">
          <a:xfrm>
            <a:off x="331" y="2272"/>
            <a:ext cx="3" cy="5"/>
          </a:xfrm>
          <a:custGeom>
            <a:avLst/>
            <a:gdLst>
              <a:gd name="T0" fmla="*/ 1 w 22"/>
              <a:gd name="T1" fmla="*/ 0 h 23"/>
              <a:gd name="T2" fmla="*/ 1 w 22"/>
              <a:gd name="T3" fmla="*/ 0 h 23"/>
              <a:gd name="T4" fmla="*/ 0 w 22"/>
              <a:gd name="T5" fmla="*/ 0 h 23"/>
              <a:gd name="T6" fmla="*/ 0 w 22"/>
              <a:gd name="T7" fmla="*/ 0 h 23"/>
              <a:gd name="T8" fmla="*/ 0 w 22"/>
              <a:gd name="T9" fmla="*/ 0 h 23"/>
              <a:gd name="T10" fmla="*/ 0 w 22"/>
              <a:gd name="T11" fmla="*/ 2 h 23"/>
              <a:gd name="T12" fmla="*/ 0 w 22"/>
              <a:gd name="T13" fmla="*/ 2 h 23"/>
              <a:gd name="T14" fmla="*/ 0 w 22"/>
              <a:gd name="T15" fmla="*/ 1 h 23"/>
              <a:gd name="T16" fmla="*/ 0 w 22"/>
              <a:gd name="T17" fmla="*/ 3 h 23"/>
              <a:gd name="T18" fmla="*/ 1 w 22"/>
              <a:gd name="T19" fmla="*/ 3 h 23"/>
              <a:gd name="T20" fmla="*/ 1 w 22"/>
              <a:gd name="T21" fmla="*/ 4 h 23"/>
              <a:gd name="T22" fmla="*/ 1 w 22"/>
              <a:gd name="T23" fmla="*/ 4 h 23"/>
              <a:gd name="T24" fmla="*/ 1 w 22"/>
              <a:gd name="T25" fmla="*/ 4 h 23"/>
              <a:gd name="T26" fmla="*/ 1 w 22"/>
              <a:gd name="T27" fmla="*/ 3 h 23"/>
              <a:gd name="T28" fmla="*/ 1 w 22"/>
              <a:gd name="T29" fmla="*/ 3 h 23"/>
              <a:gd name="T30" fmla="*/ 1 w 22"/>
              <a:gd name="T31" fmla="*/ 4 h 23"/>
              <a:gd name="T32" fmla="*/ 1 w 22"/>
              <a:gd name="T33" fmla="*/ 5 h 23"/>
              <a:gd name="T34" fmla="*/ 2 w 22"/>
              <a:gd name="T35" fmla="*/ 5 h 23"/>
              <a:gd name="T36" fmla="*/ 3 w 22"/>
              <a:gd name="T37" fmla="*/ 5 h 23"/>
              <a:gd name="T38" fmla="*/ 3 w 22"/>
              <a:gd name="T39" fmla="*/ 5 h 23"/>
              <a:gd name="T40" fmla="*/ 3 w 22"/>
              <a:gd name="T41" fmla="*/ 5 h 23"/>
              <a:gd name="T42" fmla="*/ 3 w 22"/>
              <a:gd name="T43" fmla="*/ 3 h 23"/>
              <a:gd name="T44" fmla="*/ 3 w 22"/>
              <a:gd name="T45" fmla="*/ 3 h 23"/>
              <a:gd name="T46" fmla="*/ 3 w 22"/>
              <a:gd name="T47" fmla="*/ 3 h 23"/>
              <a:gd name="T48" fmla="*/ 2 w 22"/>
              <a:gd name="T49" fmla="*/ 3 h 23"/>
              <a:gd name="T50" fmla="*/ 2 w 22"/>
              <a:gd name="T51" fmla="*/ 2 h 23"/>
              <a:gd name="T52" fmla="*/ 2 w 22"/>
              <a:gd name="T53" fmla="*/ 3 h 23"/>
              <a:gd name="T54" fmla="*/ 2 w 22"/>
              <a:gd name="T55" fmla="*/ 3 h 23"/>
              <a:gd name="T56" fmla="*/ 2 w 22"/>
              <a:gd name="T57" fmla="*/ 3 h 23"/>
              <a:gd name="T58" fmla="*/ 2 w 22"/>
              <a:gd name="T59" fmla="*/ 2 h 23"/>
              <a:gd name="T60" fmla="*/ 1 w 22"/>
              <a:gd name="T61" fmla="*/ 2 h 23"/>
              <a:gd name="T62" fmla="*/ 2 w 22"/>
              <a:gd name="T63" fmla="*/ 2 h 23"/>
              <a:gd name="T64" fmla="*/ 2 w 22"/>
              <a:gd name="T65" fmla="*/ 2 h 23"/>
              <a:gd name="T66" fmla="*/ 1 w 22"/>
              <a:gd name="T67" fmla="*/ 2 h 23"/>
              <a:gd name="T68" fmla="*/ 2 w 22"/>
              <a:gd name="T69" fmla="*/ 1 h 23"/>
              <a:gd name="T70" fmla="*/ 1 w 22"/>
              <a:gd name="T71" fmla="*/ 0 h 23"/>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w 22"/>
              <a:gd name="T109" fmla="*/ 0 h 23"/>
              <a:gd name="T110" fmla="*/ 22 w 22"/>
              <a:gd name="T111" fmla="*/ 23 h 23"/>
            </a:gdLst>
            <a:ahLst/>
            <a:cxnLst>
              <a:cxn ang="T72">
                <a:pos x="T0" y="T1"/>
              </a:cxn>
              <a:cxn ang="T73">
                <a:pos x="T2" y="T3"/>
              </a:cxn>
              <a:cxn ang="T74">
                <a:pos x="T4" y="T5"/>
              </a:cxn>
              <a:cxn ang="T75">
                <a:pos x="T6" y="T7"/>
              </a:cxn>
              <a:cxn ang="T76">
                <a:pos x="T8" y="T9"/>
              </a:cxn>
              <a:cxn ang="T77">
                <a:pos x="T10" y="T11"/>
              </a:cxn>
              <a:cxn ang="T78">
                <a:pos x="T12" y="T13"/>
              </a:cxn>
              <a:cxn ang="T79">
                <a:pos x="T14" y="T15"/>
              </a:cxn>
              <a:cxn ang="T80">
                <a:pos x="T16" y="T17"/>
              </a:cxn>
              <a:cxn ang="T81">
                <a:pos x="T18" y="T19"/>
              </a:cxn>
              <a:cxn ang="T82">
                <a:pos x="T20" y="T21"/>
              </a:cxn>
              <a:cxn ang="T83">
                <a:pos x="T22" y="T23"/>
              </a:cxn>
              <a:cxn ang="T84">
                <a:pos x="T24" y="T25"/>
              </a:cxn>
              <a:cxn ang="T85">
                <a:pos x="T26" y="T27"/>
              </a:cxn>
              <a:cxn ang="T86">
                <a:pos x="T28" y="T29"/>
              </a:cxn>
              <a:cxn ang="T87">
                <a:pos x="T30" y="T31"/>
              </a:cxn>
              <a:cxn ang="T88">
                <a:pos x="T32" y="T33"/>
              </a:cxn>
              <a:cxn ang="T89">
                <a:pos x="T34" y="T35"/>
              </a:cxn>
              <a:cxn ang="T90">
                <a:pos x="T36" y="T37"/>
              </a:cxn>
              <a:cxn ang="T91">
                <a:pos x="T38" y="T39"/>
              </a:cxn>
              <a:cxn ang="T92">
                <a:pos x="T40" y="T41"/>
              </a:cxn>
              <a:cxn ang="T93">
                <a:pos x="T42" y="T43"/>
              </a:cxn>
              <a:cxn ang="T94">
                <a:pos x="T44" y="T45"/>
              </a:cxn>
              <a:cxn ang="T95">
                <a:pos x="T46" y="T47"/>
              </a:cxn>
              <a:cxn ang="T96">
                <a:pos x="T48" y="T49"/>
              </a:cxn>
              <a:cxn ang="T97">
                <a:pos x="T50" y="T51"/>
              </a:cxn>
              <a:cxn ang="T98">
                <a:pos x="T52" y="T53"/>
              </a:cxn>
              <a:cxn ang="T99">
                <a:pos x="T54" y="T55"/>
              </a:cxn>
              <a:cxn ang="T100">
                <a:pos x="T56" y="T57"/>
              </a:cxn>
              <a:cxn ang="T101">
                <a:pos x="T58" y="T59"/>
              </a:cxn>
              <a:cxn ang="T102">
                <a:pos x="T60" y="T61"/>
              </a:cxn>
              <a:cxn ang="T103">
                <a:pos x="T62" y="T63"/>
              </a:cxn>
              <a:cxn ang="T104">
                <a:pos x="T64" y="T65"/>
              </a:cxn>
              <a:cxn ang="T105">
                <a:pos x="T66" y="T67"/>
              </a:cxn>
              <a:cxn ang="T106">
                <a:pos x="T68" y="T69"/>
              </a:cxn>
              <a:cxn ang="T107">
                <a:pos x="T70" y="T71"/>
              </a:cxn>
            </a:cxnLst>
            <a:rect l="T108" t="T109" r="T110" b="T111"/>
            <a:pathLst>
              <a:path w="22" h="23">
                <a:moveTo>
                  <a:pt x="10" y="2"/>
                </a:moveTo>
                <a:lnTo>
                  <a:pt x="10" y="0"/>
                </a:lnTo>
                <a:lnTo>
                  <a:pt x="2" y="0"/>
                </a:lnTo>
                <a:lnTo>
                  <a:pt x="2" y="2"/>
                </a:lnTo>
                <a:lnTo>
                  <a:pt x="0" y="2"/>
                </a:lnTo>
                <a:lnTo>
                  <a:pt x="0" y="10"/>
                </a:lnTo>
                <a:lnTo>
                  <a:pt x="2" y="10"/>
                </a:lnTo>
                <a:lnTo>
                  <a:pt x="0" y="6"/>
                </a:lnTo>
                <a:lnTo>
                  <a:pt x="2" y="15"/>
                </a:lnTo>
                <a:lnTo>
                  <a:pt x="4" y="15"/>
                </a:lnTo>
                <a:lnTo>
                  <a:pt x="4" y="17"/>
                </a:lnTo>
                <a:lnTo>
                  <a:pt x="10" y="19"/>
                </a:lnTo>
                <a:lnTo>
                  <a:pt x="6" y="17"/>
                </a:lnTo>
                <a:lnTo>
                  <a:pt x="4" y="15"/>
                </a:lnTo>
                <a:lnTo>
                  <a:pt x="4" y="14"/>
                </a:lnTo>
                <a:lnTo>
                  <a:pt x="6" y="19"/>
                </a:lnTo>
                <a:lnTo>
                  <a:pt x="10" y="21"/>
                </a:lnTo>
                <a:lnTo>
                  <a:pt x="12" y="23"/>
                </a:lnTo>
                <a:lnTo>
                  <a:pt x="20" y="23"/>
                </a:lnTo>
                <a:lnTo>
                  <a:pt x="20" y="21"/>
                </a:lnTo>
                <a:lnTo>
                  <a:pt x="22" y="21"/>
                </a:lnTo>
                <a:lnTo>
                  <a:pt x="22" y="14"/>
                </a:lnTo>
                <a:lnTo>
                  <a:pt x="20" y="14"/>
                </a:lnTo>
                <a:lnTo>
                  <a:pt x="20" y="12"/>
                </a:lnTo>
                <a:lnTo>
                  <a:pt x="16" y="12"/>
                </a:lnTo>
                <a:lnTo>
                  <a:pt x="14" y="10"/>
                </a:lnTo>
                <a:lnTo>
                  <a:pt x="14" y="12"/>
                </a:lnTo>
                <a:lnTo>
                  <a:pt x="16" y="14"/>
                </a:lnTo>
                <a:lnTo>
                  <a:pt x="16" y="12"/>
                </a:lnTo>
                <a:lnTo>
                  <a:pt x="14" y="10"/>
                </a:lnTo>
                <a:lnTo>
                  <a:pt x="10" y="8"/>
                </a:lnTo>
                <a:lnTo>
                  <a:pt x="12" y="10"/>
                </a:lnTo>
                <a:lnTo>
                  <a:pt x="12" y="8"/>
                </a:lnTo>
                <a:lnTo>
                  <a:pt x="10" y="8"/>
                </a:lnTo>
                <a:lnTo>
                  <a:pt x="12" y="6"/>
                </a:lnTo>
                <a:lnTo>
                  <a:pt x="10" y="2"/>
                </a:lnTo>
                <a:close/>
              </a:path>
            </a:pathLst>
          </a:custGeom>
          <a:solidFill>
            <a:srgbClr val="FFCC66"/>
          </a:solidFill>
          <a:ln w="9525">
            <a:solidFill>
              <a:srgbClr val="0238C0"/>
            </a:solidFill>
            <a:round/>
            <a:headEnd/>
            <a:tailEnd/>
          </a:ln>
        </xdr:spPr>
      </xdr:sp>
      <xdr:sp macro="" textlink="">
        <xdr:nvSpPr>
          <xdr:cNvPr id="26541" name="Freeform 590"/>
          <xdr:cNvSpPr>
            <a:spLocks/>
          </xdr:cNvSpPr>
        </xdr:nvSpPr>
        <xdr:spPr bwMode="auto">
          <a:xfrm>
            <a:off x="347" y="2277"/>
            <a:ext cx="7" cy="5"/>
          </a:xfrm>
          <a:custGeom>
            <a:avLst/>
            <a:gdLst>
              <a:gd name="T0" fmla="*/ 6 w 33"/>
              <a:gd name="T1" fmla="*/ 3 h 18"/>
              <a:gd name="T2" fmla="*/ 7 w 33"/>
              <a:gd name="T3" fmla="*/ 3 h 18"/>
              <a:gd name="T4" fmla="*/ 7 w 33"/>
              <a:gd name="T5" fmla="*/ 3 h 18"/>
              <a:gd name="T6" fmla="*/ 7 w 33"/>
              <a:gd name="T7" fmla="*/ 1 h 18"/>
              <a:gd name="T8" fmla="*/ 7 w 33"/>
              <a:gd name="T9" fmla="*/ 1 h 18"/>
              <a:gd name="T10" fmla="*/ 7 w 33"/>
              <a:gd name="T11" fmla="*/ 0 h 18"/>
              <a:gd name="T12" fmla="*/ 6 w 33"/>
              <a:gd name="T13" fmla="*/ 0 h 18"/>
              <a:gd name="T14" fmla="*/ 6 w 33"/>
              <a:gd name="T15" fmla="*/ 0 h 18"/>
              <a:gd name="T16" fmla="*/ 5 w 33"/>
              <a:gd name="T17" fmla="*/ 0 h 18"/>
              <a:gd name="T18" fmla="*/ 5 w 33"/>
              <a:gd name="T19" fmla="*/ 1 h 18"/>
              <a:gd name="T20" fmla="*/ 4 w 33"/>
              <a:gd name="T21" fmla="*/ 1 h 18"/>
              <a:gd name="T22" fmla="*/ 4 w 33"/>
              <a:gd name="T23" fmla="*/ 2 h 18"/>
              <a:gd name="T24" fmla="*/ 3 w 33"/>
              <a:gd name="T25" fmla="*/ 2 h 18"/>
              <a:gd name="T26" fmla="*/ 3 w 33"/>
              <a:gd name="T27" fmla="*/ 2 h 18"/>
              <a:gd name="T28" fmla="*/ 4 w 33"/>
              <a:gd name="T29" fmla="*/ 2 h 18"/>
              <a:gd name="T30" fmla="*/ 4 w 33"/>
              <a:gd name="T31" fmla="*/ 2 h 18"/>
              <a:gd name="T32" fmla="*/ 4 w 33"/>
              <a:gd name="T33" fmla="*/ 2 h 18"/>
              <a:gd name="T34" fmla="*/ 3 w 33"/>
              <a:gd name="T35" fmla="*/ 1 h 18"/>
              <a:gd name="T36" fmla="*/ 2 w 33"/>
              <a:gd name="T37" fmla="*/ 1 h 18"/>
              <a:gd name="T38" fmla="*/ 0 w 33"/>
              <a:gd name="T39" fmla="*/ 1 h 18"/>
              <a:gd name="T40" fmla="*/ 0 w 33"/>
              <a:gd name="T41" fmla="*/ 1 h 18"/>
              <a:gd name="T42" fmla="*/ 0 w 33"/>
              <a:gd name="T43" fmla="*/ 1 h 18"/>
              <a:gd name="T44" fmla="*/ 0 w 33"/>
              <a:gd name="T45" fmla="*/ 3 h 18"/>
              <a:gd name="T46" fmla="*/ 0 w 33"/>
              <a:gd name="T47" fmla="*/ 3 h 18"/>
              <a:gd name="T48" fmla="*/ 0 w 33"/>
              <a:gd name="T49" fmla="*/ 4 h 18"/>
              <a:gd name="T50" fmla="*/ 1 w 33"/>
              <a:gd name="T51" fmla="*/ 4 h 18"/>
              <a:gd name="T52" fmla="*/ 2 w 33"/>
              <a:gd name="T53" fmla="*/ 4 h 18"/>
              <a:gd name="T54" fmla="*/ 2 w 33"/>
              <a:gd name="T55" fmla="*/ 4 h 18"/>
              <a:gd name="T56" fmla="*/ 2 w 33"/>
              <a:gd name="T57" fmla="*/ 4 h 18"/>
              <a:gd name="T58" fmla="*/ 4 w 33"/>
              <a:gd name="T59" fmla="*/ 5 h 18"/>
              <a:gd name="T60" fmla="*/ 5 w 33"/>
              <a:gd name="T61" fmla="*/ 4 h 18"/>
              <a:gd name="T62" fmla="*/ 5 w 33"/>
              <a:gd name="T63" fmla="*/ 4 h 18"/>
              <a:gd name="T64" fmla="*/ 6 w 33"/>
              <a:gd name="T65" fmla="*/ 4 h 18"/>
              <a:gd name="T66" fmla="*/ 6 w 33"/>
              <a:gd name="T67" fmla="*/ 3 h 18"/>
              <a:gd name="T68" fmla="*/ 6 w 33"/>
              <a:gd name="T69" fmla="*/ 4 h 18"/>
              <a:gd name="T70" fmla="*/ 6 w 33"/>
              <a:gd name="T71" fmla="*/ 3 h 18"/>
              <a:gd name="T72" fmla="*/ 6 w 33"/>
              <a:gd name="T73" fmla="*/ 3 h 18"/>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w 33"/>
              <a:gd name="T112" fmla="*/ 0 h 18"/>
              <a:gd name="T113" fmla="*/ 33 w 33"/>
              <a:gd name="T114" fmla="*/ 18 h 18"/>
            </a:gdLst>
            <a:ahLst/>
            <a:cxnLst>
              <a:cxn ang="T74">
                <a:pos x="T0" y="T1"/>
              </a:cxn>
              <a:cxn ang="T75">
                <a:pos x="T2" y="T3"/>
              </a:cxn>
              <a:cxn ang="T76">
                <a:pos x="T4" y="T5"/>
              </a:cxn>
              <a:cxn ang="T77">
                <a:pos x="T6" y="T7"/>
              </a:cxn>
              <a:cxn ang="T78">
                <a:pos x="T8" y="T9"/>
              </a:cxn>
              <a:cxn ang="T79">
                <a:pos x="T10" y="T11"/>
              </a:cxn>
              <a:cxn ang="T80">
                <a:pos x="T12" y="T13"/>
              </a:cxn>
              <a:cxn ang="T81">
                <a:pos x="T14" y="T15"/>
              </a:cxn>
              <a:cxn ang="T82">
                <a:pos x="T16" y="T17"/>
              </a:cxn>
              <a:cxn ang="T83">
                <a:pos x="T18" y="T19"/>
              </a:cxn>
              <a:cxn ang="T84">
                <a:pos x="T20" y="T21"/>
              </a:cxn>
              <a:cxn ang="T85">
                <a:pos x="T22" y="T23"/>
              </a:cxn>
              <a:cxn ang="T86">
                <a:pos x="T24" y="T25"/>
              </a:cxn>
              <a:cxn ang="T87">
                <a:pos x="T26" y="T27"/>
              </a:cxn>
              <a:cxn ang="T88">
                <a:pos x="T28" y="T29"/>
              </a:cxn>
              <a:cxn ang="T89">
                <a:pos x="T30" y="T31"/>
              </a:cxn>
              <a:cxn ang="T90">
                <a:pos x="T32" y="T33"/>
              </a:cxn>
              <a:cxn ang="T91">
                <a:pos x="T34" y="T35"/>
              </a:cxn>
              <a:cxn ang="T92">
                <a:pos x="T36" y="T37"/>
              </a:cxn>
              <a:cxn ang="T93">
                <a:pos x="T38" y="T39"/>
              </a:cxn>
              <a:cxn ang="T94">
                <a:pos x="T40" y="T41"/>
              </a:cxn>
              <a:cxn ang="T95">
                <a:pos x="T42" y="T43"/>
              </a:cxn>
              <a:cxn ang="T96">
                <a:pos x="T44" y="T45"/>
              </a:cxn>
              <a:cxn ang="T97">
                <a:pos x="T46" y="T47"/>
              </a:cxn>
              <a:cxn ang="T98">
                <a:pos x="T48" y="T49"/>
              </a:cxn>
              <a:cxn ang="T99">
                <a:pos x="T50" y="T51"/>
              </a:cxn>
              <a:cxn ang="T100">
                <a:pos x="T52" y="T53"/>
              </a:cxn>
              <a:cxn ang="T101">
                <a:pos x="T54" y="T55"/>
              </a:cxn>
              <a:cxn ang="T102">
                <a:pos x="T56" y="T57"/>
              </a:cxn>
              <a:cxn ang="T103">
                <a:pos x="T58" y="T59"/>
              </a:cxn>
              <a:cxn ang="T104">
                <a:pos x="T60" y="T61"/>
              </a:cxn>
              <a:cxn ang="T105">
                <a:pos x="T62" y="T63"/>
              </a:cxn>
              <a:cxn ang="T106">
                <a:pos x="T64" y="T65"/>
              </a:cxn>
              <a:cxn ang="T107">
                <a:pos x="T66" y="T67"/>
              </a:cxn>
              <a:cxn ang="T108">
                <a:pos x="T68" y="T69"/>
              </a:cxn>
              <a:cxn ang="T109">
                <a:pos x="T70" y="T71"/>
              </a:cxn>
              <a:cxn ang="T110">
                <a:pos x="T72" y="T73"/>
              </a:cxn>
            </a:cxnLst>
            <a:rect l="T111" t="T112" r="T113" b="T114"/>
            <a:pathLst>
              <a:path w="33" h="18">
                <a:moveTo>
                  <a:pt x="29" y="12"/>
                </a:moveTo>
                <a:lnTo>
                  <a:pt x="31" y="10"/>
                </a:lnTo>
                <a:lnTo>
                  <a:pt x="33" y="10"/>
                </a:lnTo>
                <a:lnTo>
                  <a:pt x="33" y="4"/>
                </a:lnTo>
                <a:lnTo>
                  <a:pt x="31" y="2"/>
                </a:lnTo>
                <a:lnTo>
                  <a:pt x="31" y="0"/>
                </a:lnTo>
                <a:lnTo>
                  <a:pt x="26" y="0"/>
                </a:lnTo>
                <a:lnTo>
                  <a:pt x="28" y="0"/>
                </a:lnTo>
                <a:lnTo>
                  <a:pt x="24" y="0"/>
                </a:lnTo>
                <a:lnTo>
                  <a:pt x="22" y="2"/>
                </a:lnTo>
                <a:lnTo>
                  <a:pt x="18" y="4"/>
                </a:lnTo>
                <a:lnTo>
                  <a:pt x="18" y="6"/>
                </a:lnTo>
                <a:lnTo>
                  <a:pt x="16" y="6"/>
                </a:lnTo>
                <a:lnTo>
                  <a:pt x="16" y="8"/>
                </a:lnTo>
                <a:lnTo>
                  <a:pt x="18" y="6"/>
                </a:lnTo>
                <a:lnTo>
                  <a:pt x="18" y="8"/>
                </a:lnTo>
                <a:lnTo>
                  <a:pt x="18" y="6"/>
                </a:lnTo>
                <a:lnTo>
                  <a:pt x="12" y="4"/>
                </a:lnTo>
                <a:lnTo>
                  <a:pt x="10" y="2"/>
                </a:lnTo>
                <a:lnTo>
                  <a:pt x="2" y="2"/>
                </a:lnTo>
                <a:lnTo>
                  <a:pt x="2" y="4"/>
                </a:lnTo>
                <a:lnTo>
                  <a:pt x="0" y="4"/>
                </a:lnTo>
                <a:lnTo>
                  <a:pt x="0" y="12"/>
                </a:lnTo>
                <a:lnTo>
                  <a:pt x="2" y="12"/>
                </a:lnTo>
                <a:lnTo>
                  <a:pt x="2" y="14"/>
                </a:lnTo>
                <a:lnTo>
                  <a:pt x="6" y="14"/>
                </a:lnTo>
                <a:lnTo>
                  <a:pt x="8" y="16"/>
                </a:lnTo>
                <a:lnTo>
                  <a:pt x="10" y="14"/>
                </a:lnTo>
                <a:lnTo>
                  <a:pt x="10" y="16"/>
                </a:lnTo>
                <a:lnTo>
                  <a:pt x="18" y="18"/>
                </a:lnTo>
                <a:lnTo>
                  <a:pt x="24" y="16"/>
                </a:lnTo>
                <a:lnTo>
                  <a:pt x="24" y="14"/>
                </a:lnTo>
                <a:lnTo>
                  <a:pt x="26" y="14"/>
                </a:lnTo>
                <a:lnTo>
                  <a:pt x="26" y="12"/>
                </a:lnTo>
                <a:lnTo>
                  <a:pt x="26" y="14"/>
                </a:lnTo>
                <a:lnTo>
                  <a:pt x="28" y="12"/>
                </a:lnTo>
                <a:lnTo>
                  <a:pt x="29" y="12"/>
                </a:lnTo>
                <a:close/>
              </a:path>
            </a:pathLst>
          </a:custGeom>
          <a:solidFill>
            <a:srgbClr val="FFCC66"/>
          </a:solidFill>
          <a:ln w="9525">
            <a:solidFill>
              <a:srgbClr val="0238C0"/>
            </a:solidFill>
            <a:round/>
            <a:headEnd/>
            <a:tailEnd/>
          </a:ln>
        </xdr:spPr>
      </xdr:sp>
      <xdr:sp macro="" textlink="">
        <xdr:nvSpPr>
          <xdr:cNvPr id="26542" name="Freeform 591"/>
          <xdr:cNvSpPr>
            <a:spLocks/>
          </xdr:cNvSpPr>
        </xdr:nvSpPr>
        <xdr:spPr bwMode="auto">
          <a:xfrm>
            <a:off x="235" y="2333"/>
            <a:ext cx="9" cy="7"/>
          </a:xfrm>
          <a:custGeom>
            <a:avLst/>
            <a:gdLst>
              <a:gd name="T0" fmla="*/ 7 w 38"/>
              <a:gd name="T1" fmla="*/ 7 h 33"/>
              <a:gd name="T2" fmla="*/ 7 w 38"/>
              <a:gd name="T3" fmla="*/ 7 h 33"/>
              <a:gd name="T4" fmla="*/ 8 w 38"/>
              <a:gd name="T5" fmla="*/ 7 h 33"/>
              <a:gd name="T6" fmla="*/ 9 w 38"/>
              <a:gd name="T7" fmla="*/ 6 h 33"/>
              <a:gd name="T8" fmla="*/ 9 w 38"/>
              <a:gd name="T9" fmla="*/ 5 h 33"/>
              <a:gd name="T10" fmla="*/ 9 w 38"/>
              <a:gd name="T11" fmla="*/ 5 h 33"/>
              <a:gd name="T12" fmla="*/ 9 w 38"/>
              <a:gd name="T13" fmla="*/ 6 h 33"/>
              <a:gd name="T14" fmla="*/ 9 w 38"/>
              <a:gd name="T15" fmla="*/ 4 h 33"/>
              <a:gd name="T16" fmla="*/ 8 w 38"/>
              <a:gd name="T17" fmla="*/ 4 h 33"/>
              <a:gd name="T18" fmla="*/ 9 w 38"/>
              <a:gd name="T19" fmla="*/ 4 h 33"/>
              <a:gd name="T20" fmla="*/ 8 w 38"/>
              <a:gd name="T21" fmla="*/ 4 h 33"/>
              <a:gd name="T22" fmla="*/ 8 w 38"/>
              <a:gd name="T23" fmla="*/ 4 h 33"/>
              <a:gd name="T24" fmla="*/ 8 w 38"/>
              <a:gd name="T25" fmla="*/ 3 h 33"/>
              <a:gd name="T26" fmla="*/ 7 w 38"/>
              <a:gd name="T27" fmla="*/ 2 h 33"/>
              <a:gd name="T28" fmla="*/ 6 w 38"/>
              <a:gd name="T29" fmla="*/ 2 h 33"/>
              <a:gd name="T30" fmla="*/ 6 w 38"/>
              <a:gd name="T31" fmla="*/ 2 h 33"/>
              <a:gd name="T32" fmla="*/ 7 w 38"/>
              <a:gd name="T33" fmla="*/ 3 h 33"/>
              <a:gd name="T34" fmla="*/ 7 w 38"/>
              <a:gd name="T35" fmla="*/ 3 h 33"/>
              <a:gd name="T36" fmla="*/ 7 w 38"/>
              <a:gd name="T37" fmla="*/ 2 h 33"/>
              <a:gd name="T38" fmla="*/ 6 w 38"/>
              <a:gd name="T39" fmla="*/ 2 h 33"/>
              <a:gd name="T40" fmla="*/ 6 w 38"/>
              <a:gd name="T41" fmla="*/ 2 h 33"/>
              <a:gd name="T42" fmla="*/ 6 w 38"/>
              <a:gd name="T43" fmla="*/ 2 h 33"/>
              <a:gd name="T44" fmla="*/ 6 w 38"/>
              <a:gd name="T45" fmla="*/ 1 h 33"/>
              <a:gd name="T46" fmla="*/ 4 w 38"/>
              <a:gd name="T47" fmla="*/ 1 h 33"/>
              <a:gd name="T48" fmla="*/ 3 w 38"/>
              <a:gd name="T49" fmla="*/ 0 h 33"/>
              <a:gd name="T50" fmla="*/ 3 w 38"/>
              <a:gd name="T51" fmla="*/ 1 h 33"/>
              <a:gd name="T52" fmla="*/ 3 w 38"/>
              <a:gd name="T53" fmla="*/ 0 h 33"/>
              <a:gd name="T54" fmla="*/ 1 w 38"/>
              <a:gd name="T55" fmla="*/ 0 h 33"/>
              <a:gd name="T56" fmla="*/ 2 w 38"/>
              <a:gd name="T57" fmla="*/ 0 h 33"/>
              <a:gd name="T58" fmla="*/ 2 w 38"/>
              <a:gd name="T59" fmla="*/ 0 h 33"/>
              <a:gd name="T60" fmla="*/ 1 w 38"/>
              <a:gd name="T61" fmla="*/ 0 h 33"/>
              <a:gd name="T62" fmla="*/ 0 w 38"/>
              <a:gd name="T63" fmla="*/ 1 h 33"/>
              <a:gd name="T64" fmla="*/ 0 w 38"/>
              <a:gd name="T65" fmla="*/ 2 h 33"/>
              <a:gd name="T66" fmla="*/ 0 w 38"/>
              <a:gd name="T67" fmla="*/ 2 h 33"/>
              <a:gd name="T68" fmla="*/ 1 w 38"/>
              <a:gd name="T69" fmla="*/ 2 h 33"/>
              <a:gd name="T70" fmla="*/ 1 w 38"/>
              <a:gd name="T71" fmla="*/ 2 h 33"/>
              <a:gd name="T72" fmla="*/ 1 w 38"/>
              <a:gd name="T73" fmla="*/ 2 h 33"/>
              <a:gd name="T74" fmla="*/ 2 w 38"/>
              <a:gd name="T75" fmla="*/ 3 h 33"/>
              <a:gd name="T76" fmla="*/ 3 w 38"/>
              <a:gd name="T77" fmla="*/ 3 h 33"/>
              <a:gd name="T78" fmla="*/ 4 w 38"/>
              <a:gd name="T79" fmla="*/ 3 h 33"/>
              <a:gd name="T80" fmla="*/ 4 w 38"/>
              <a:gd name="T81" fmla="*/ 3 h 33"/>
              <a:gd name="T82" fmla="*/ 4 w 38"/>
              <a:gd name="T83" fmla="*/ 3 h 33"/>
              <a:gd name="T84" fmla="*/ 4 w 38"/>
              <a:gd name="T85" fmla="*/ 4 h 33"/>
              <a:gd name="T86" fmla="*/ 5 w 38"/>
              <a:gd name="T87" fmla="*/ 4 h 33"/>
              <a:gd name="T88" fmla="*/ 4 w 38"/>
              <a:gd name="T89" fmla="*/ 3 h 33"/>
              <a:gd name="T90" fmla="*/ 4 w 38"/>
              <a:gd name="T91" fmla="*/ 4 h 33"/>
              <a:gd name="T92" fmla="*/ 5 w 38"/>
              <a:gd name="T93" fmla="*/ 4 h 33"/>
              <a:gd name="T94" fmla="*/ 5 w 38"/>
              <a:gd name="T95" fmla="*/ 4 h 33"/>
              <a:gd name="T96" fmla="*/ 6 w 38"/>
              <a:gd name="T97" fmla="*/ 4 h 33"/>
              <a:gd name="T98" fmla="*/ 5 w 38"/>
              <a:gd name="T99" fmla="*/ 4 h 33"/>
              <a:gd name="T100" fmla="*/ 5 w 38"/>
              <a:gd name="T101" fmla="*/ 4 h 33"/>
              <a:gd name="T102" fmla="*/ 5 w 38"/>
              <a:gd name="T103" fmla="*/ 4 h 33"/>
              <a:gd name="T104" fmla="*/ 5 w 38"/>
              <a:gd name="T105" fmla="*/ 5 h 33"/>
              <a:gd name="T106" fmla="*/ 6 w 38"/>
              <a:gd name="T107" fmla="*/ 5 h 33"/>
              <a:gd name="T108" fmla="*/ 6 w 38"/>
              <a:gd name="T109" fmla="*/ 6 h 33"/>
              <a:gd name="T110" fmla="*/ 7 w 38"/>
              <a:gd name="T111" fmla="*/ 6 h 33"/>
              <a:gd name="T112" fmla="*/ 6 w 38"/>
              <a:gd name="T113" fmla="*/ 6 h 33"/>
              <a:gd name="T114" fmla="*/ 7 w 38"/>
              <a:gd name="T115" fmla="*/ 7 h 33"/>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w 38"/>
              <a:gd name="T175" fmla="*/ 0 h 33"/>
              <a:gd name="T176" fmla="*/ 38 w 38"/>
              <a:gd name="T177" fmla="*/ 33 h 33"/>
            </a:gdLst>
            <a:ahLst/>
            <a:cxnLst>
              <a:cxn ang="T116">
                <a:pos x="T0" y="T1"/>
              </a:cxn>
              <a:cxn ang="T117">
                <a:pos x="T2" y="T3"/>
              </a:cxn>
              <a:cxn ang="T118">
                <a:pos x="T4" y="T5"/>
              </a:cxn>
              <a:cxn ang="T119">
                <a:pos x="T6" y="T7"/>
              </a:cxn>
              <a:cxn ang="T120">
                <a:pos x="T8" y="T9"/>
              </a:cxn>
              <a:cxn ang="T121">
                <a:pos x="T10" y="T11"/>
              </a:cxn>
              <a:cxn ang="T122">
                <a:pos x="T12" y="T13"/>
              </a:cxn>
              <a:cxn ang="T123">
                <a:pos x="T14" y="T15"/>
              </a:cxn>
              <a:cxn ang="T124">
                <a:pos x="T16" y="T17"/>
              </a:cxn>
              <a:cxn ang="T125">
                <a:pos x="T18" y="T19"/>
              </a:cxn>
              <a:cxn ang="T126">
                <a:pos x="T20" y="T21"/>
              </a:cxn>
              <a:cxn ang="T127">
                <a:pos x="T22" y="T23"/>
              </a:cxn>
              <a:cxn ang="T128">
                <a:pos x="T24" y="T25"/>
              </a:cxn>
              <a:cxn ang="T129">
                <a:pos x="T26" y="T27"/>
              </a:cxn>
              <a:cxn ang="T130">
                <a:pos x="T28" y="T29"/>
              </a:cxn>
              <a:cxn ang="T131">
                <a:pos x="T30" y="T31"/>
              </a:cxn>
              <a:cxn ang="T132">
                <a:pos x="T32" y="T33"/>
              </a:cxn>
              <a:cxn ang="T133">
                <a:pos x="T34" y="T35"/>
              </a:cxn>
              <a:cxn ang="T134">
                <a:pos x="T36" y="T37"/>
              </a:cxn>
              <a:cxn ang="T135">
                <a:pos x="T38" y="T39"/>
              </a:cxn>
              <a:cxn ang="T136">
                <a:pos x="T40" y="T41"/>
              </a:cxn>
              <a:cxn ang="T137">
                <a:pos x="T42" y="T43"/>
              </a:cxn>
              <a:cxn ang="T138">
                <a:pos x="T44" y="T45"/>
              </a:cxn>
              <a:cxn ang="T139">
                <a:pos x="T46" y="T47"/>
              </a:cxn>
              <a:cxn ang="T140">
                <a:pos x="T48" y="T49"/>
              </a:cxn>
              <a:cxn ang="T141">
                <a:pos x="T50" y="T51"/>
              </a:cxn>
              <a:cxn ang="T142">
                <a:pos x="T52" y="T53"/>
              </a:cxn>
              <a:cxn ang="T143">
                <a:pos x="T54" y="T55"/>
              </a:cxn>
              <a:cxn ang="T144">
                <a:pos x="T56" y="T57"/>
              </a:cxn>
              <a:cxn ang="T145">
                <a:pos x="T58" y="T59"/>
              </a:cxn>
              <a:cxn ang="T146">
                <a:pos x="T60" y="T61"/>
              </a:cxn>
              <a:cxn ang="T147">
                <a:pos x="T62" y="T63"/>
              </a:cxn>
              <a:cxn ang="T148">
                <a:pos x="T64" y="T65"/>
              </a:cxn>
              <a:cxn ang="T149">
                <a:pos x="T66" y="T67"/>
              </a:cxn>
              <a:cxn ang="T150">
                <a:pos x="T68" y="T69"/>
              </a:cxn>
              <a:cxn ang="T151">
                <a:pos x="T70" y="T71"/>
              </a:cxn>
              <a:cxn ang="T152">
                <a:pos x="T72" y="T73"/>
              </a:cxn>
              <a:cxn ang="T153">
                <a:pos x="T74" y="T75"/>
              </a:cxn>
              <a:cxn ang="T154">
                <a:pos x="T76" y="T77"/>
              </a:cxn>
              <a:cxn ang="T155">
                <a:pos x="T78" y="T79"/>
              </a:cxn>
              <a:cxn ang="T156">
                <a:pos x="T80" y="T81"/>
              </a:cxn>
              <a:cxn ang="T157">
                <a:pos x="T82" y="T83"/>
              </a:cxn>
              <a:cxn ang="T158">
                <a:pos x="T84" y="T85"/>
              </a:cxn>
              <a:cxn ang="T159">
                <a:pos x="T86" y="T87"/>
              </a:cxn>
              <a:cxn ang="T160">
                <a:pos x="T88" y="T89"/>
              </a:cxn>
              <a:cxn ang="T161">
                <a:pos x="T90" y="T91"/>
              </a:cxn>
              <a:cxn ang="T162">
                <a:pos x="T92" y="T93"/>
              </a:cxn>
              <a:cxn ang="T163">
                <a:pos x="T94" y="T95"/>
              </a:cxn>
              <a:cxn ang="T164">
                <a:pos x="T96" y="T97"/>
              </a:cxn>
              <a:cxn ang="T165">
                <a:pos x="T98" y="T99"/>
              </a:cxn>
              <a:cxn ang="T166">
                <a:pos x="T100" y="T101"/>
              </a:cxn>
              <a:cxn ang="T167">
                <a:pos x="T102" y="T103"/>
              </a:cxn>
              <a:cxn ang="T168">
                <a:pos x="T104" y="T105"/>
              </a:cxn>
              <a:cxn ang="T169">
                <a:pos x="T106" y="T107"/>
              </a:cxn>
              <a:cxn ang="T170">
                <a:pos x="T108" y="T109"/>
              </a:cxn>
              <a:cxn ang="T171">
                <a:pos x="T110" y="T111"/>
              </a:cxn>
              <a:cxn ang="T172">
                <a:pos x="T112" y="T113"/>
              </a:cxn>
              <a:cxn ang="T173">
                <a:pos x="T114" y="T115"/>
              </a:cxn>
            </a:cxnLst>
            <a:rect l="T174" t="T175" r="T176" b="T177"/>
            <a:pathLst>
              <a:path w="38" h="33">
                <a:moveTo>
                  <a:pt x="28" y="31"/>
                </a:moveTo>
                <a:lnTo>
                  <a:pt x="30" y="33"/>
                </a:lnTo>
                <a:lnTo>
                  <a:pt x="34" y="33"/>
                </a:lnTo>
                <a:lnTo>
                  <a:pt x="38" y="29"/>
                </a:lnTo>
                <a:lnTo>
                  <a:pt x="38" y="25"/>
                </a:lnTo>
                <a:lnTo>
                  <a:pt x="36" y="23"/>
                </a:lnTo>
                <a:lnTo>
                  <a:pt x="38" y="27"/>
                </a:lnTo>
                <a:lnTo>
                  <a:pt x="36" y="21"/>
                </a:lnTo>
                <a:lnTo>
                  <a:pt x="34" y="21"/>
                </a:lnTo>
                <a:lnTo>
                  <a:pt x="36" y="21"/>
                </a:lnTo>
                <a:lnTo>
                  <a:pt x="34" y="19"/>
                </a:lnTo>
                <a:lnTo>
                  <a:pt x="34" y="17"/>
                </a:lnTo>
                <a:lnTo>
                  <a:pt x="32" y="15"/>
                </a:lnTo>
                <a:lnTo>
                  <a:pt x="30" y="11"/>
                </a:lnTo>
                <a:lnTo>
                  <a:pt x="24" y="10"/>
                </a:lnTo>
                <a:lnTo>
                  <a:pt x="26" y="10"/>
                </a:lnTo>
                <a:lnTo>
                  <a:pt x="30" y="13"/>
                </a:lnTo>
                <a:lnTo>
                  <a:pt x="30" y="15"/>
                </a:lnTo>
                <a:lnTo>
                  <a:pt x="28" y="10"/>
                </a:lnTo>
                <a:lnTo>
                  <a:pt x="26" y="10"/>
                </a:lnTo>
                <a:lnTo>
                  <a:pt x="26" y="8"/>
                </a:lnTo>
                <a:lnTo>
                  <a:pt x="24" y="8"/>
                </a:lnTo>
                <a:lnTo>
                  <a:pt x="24" y="6"/>
                </a:lnTo>
                <a:lnTo>
                  <a:pt x="16" y="4"/>
                </a:lnTo>
                <a:lnTo>
                  <a:pt x="14" y="2"/>
                </a:lnTo>
                <a:lnTo>
                  <a:pt x="12" y="4"/>
                </a:lnTo>
                <a:lnTo>
                  <a:pt x="12" y="2"/>
                </a:lnTo>
                <a:lnTo>
                  <a:pt x="6" y="0"/>
                </a:lnTo>
                <a:lnTo>
                  <a:pt x="10" y="2"/>
                </a:lnTo>
                <a:lnTo>
                  <a:pt x="8" y="0"/>
                </a:lnTo>
                <a:lnTo>
                  <a:pt x="4" y="0"/>
                </a:lnTo>
                <a:lnTo>
                  <a:pt x="0" y="4"/>
                </a:lnTo>
                <a:lnTo>
                  <a:pt x="0" y="8"/>
                </a:lnTo>
                <a:lnTo>
                  <a:pt x="2" y="10"/>
                </a:lnTo>
                <a:lnTo>
                  <a:pt x="6" y="11"/>
                </a:lnTo>
                <a:lnTo>
                  <a:pt x="4" y="10"/>
                </a:lnTo>
                <a:lnTo>
                  <a:pt x="4" y="11"/>
                </a:lnTo>
                <a:lnTo>
                  <a:pt x="10" y="13"/>
                </a:lnTo>
                <a:lnTo>
                  <a:pt x="12" y="15"/>
                </a:lnTo>
                <a:lnTo>
                  <a:pt x="16" y="13"/>
                </a:lnTo>
                <a:lnTo>
                  <a:pt x="16" y="15"/>
                </a:lnTo>
                <a:lnTo>
                  <a:pt x="18" y="15"/>
                </a:lnTo>
                <a:lnTo>
                  <a:pt x="18" y="17"/>
                </a:lnTo>
                <a:lnTo>
                  <a:pt x="20" y="17"/>
                </a:lnTo>
                <a:lnTo>
                  <a:pt x="18" y="15"/>
                </a:lnTo>
                <a:lnTo>
                  <a:pt x="18" y="19"/>
                </a:lnTo>
                <a:lnTo>
                  <a:pt x="20" y="19"/>
                </a:lnTo>
                <a:lnTo>
                  <a:pt x="22" y="21"/>
                </a:lnTo>
                <a:lnTo>
                  <a:pt x="24" y="21"/>
                </a:lnTo>
                <a:lnTo>
                  <a:pt x="22" y="19"/>
                </a:lnTo>
                <a:lnTo>
                  <a:pt x="20" y="19"/>
                </a:lnTo>
                <a:lnTo>
                  <a:pt x="22" y="21"/>
                </a:lnTo>
                <a:lnTo>
                  <a:pt x="22" y="23"/>
                </a:lnTo>
                <a:lnTo>
                  <a:pt x="24" y="25"/>
                </a:lnTo>
                <a:lnTo>
                  <a:pt x="26" y="29"/>
                </a:lnTo>
                <a:lnTo>
                  <a:pt x="28" y="29"/>
                </a:lnTo>
                <a:lnTo>
                  <a:pt x="26" y="27"/>
                </a:lnTo>
                <a:lnTo>
                  <a:pt x="28" y="31"/>
                </a:lnTo>
                <a:close/>
              </a:path>
            </a:pathLst>
          </a:custGeom>
          <a:solidFill>
            <a:srgbClr val="FF6600"/>
          </a:solidFill>
          <a:ln w="9525">
            <a:solidFill>
              <a:srgbClr val="0000FF"/>
            </a:solidFill>
            <a:round/>
            <a:headEnd/>
            <a:tailEnd/>
          </a:ln>
        </xdr:spPr>
      </xdr:sp>
      <xdr:sp macro="" textlink="">
        <xdr:nvSpPr>
          <xdr:cNvPr id="26543" name="Freeform 592"/>
          <xdr:cNvSpPr>
            <a:spLocks/>
          </xdr:cNvSpPr>
        </xdr:nvSpPr>
        <xdr:spPr bwMode="auto">
          <a:xfrm>
            <a:off x="227" y="2328"/>
            <a:ext cx="11" cy="8"/>
          </a:xfrm>
          <a:custGeom>
            <a:avLst/>
            <a:gdLst>
              <a:gd name="T0" fmla="*/ 1 w 57"/>
              <a:gd name="T1" fmla="*/ 0 h 35"/>
              <a:gd name="T2" fmla="*/ 0 w 57"/>
              <a:gd name="T3" fmla="*/ 0 h 35"/>
              <a:gd name="T4" fmla="*/ 0 w 57"/>
              <a:gd name="T5" fmla="*/ 2 h 35"/>
              <a:gd name="T6" fmla="*/ 1 w 57"/>
              <a:gd name="T7" fmla="*/ 3 h 35"/>
              <a:gd name="T8" fmla="*/ 1 w 57"/>
              <a:gd name="T9" fmla="*/ 3 h 35"/>
              <a:gd name="T10" fmla="*/ 2 w 57"/>
              <a:gd name="T11" fmla="*/ 4 h 35"/>
              <a:gd name="T12" fmla="*/ 2 w 57"/>
              <a:gd name="T13" fmla="*/ 4 h 35"/>
              <a:gd name="T14" fmla="*/ 2 w 57"/>
              <a:gd name="T15" fmla="*/ 4 h 35"/>
              <a:gd name="T16" fmla="*/ 3 w 57"/>
              <a:gd name="T17" fmla="*/ 5 h 35"/>
              <a:gd name="T18" fmla="*/ 4 w 57"/>
              <a:gd name="T19" fmla="*/ 5 h 35"/>
              <a:gd name="T20" fmla="*/ 5 w 57"/>
              <a:gd name="T21" fmla="*/ 6 h 35"/>
              <a:gd name="T22" fmla="*/ 5 w 57"/>
              <a:gd name="T23" fmla="*/ 5 h 35"/>
              <a:gd name="T24" fmla="*/ 6 w 57"/>
              <a:gd name="T25" fmla="*/ 6 h 35"/>
              <a:gd name="T26" fmla="*/ 7 w 57"/>
              <a:gd name="T27" fmla="*/ 7 h 35"/>
              <a:gd name="T28" fmla="*/ 8 w 57"/>
              <a:gd name="T29" fmla="*/ 7 h 35"/>
              <a:gd name="T30" fmla="*/ 9 w 57"/>
              <a:gd name="T31" fmla="*/ 8 h 35"/>
              <a:gd name="T32" fmla="*/ 10 w 57"/>
              <a:gd name="T33" fmla="*/ 8 h 35"/>
              <a:gd name="T34" fmla="*/ 10 w 57"/>
              <a:gd name="T35" fmla="*/ 8 h 35"/>
              <a:gd name="T36" fmla="*/ 11 w 57"/>
              <a:gd name="T37" fmla="*/ 6 h 35"/>
              <a:gd name="T38" fmla="*/ 10 w 57"/>
              <a:gd name="T39" fmla="*/ 5 h 35"/>
              <a:gd name="T40" fmla="*/ 9 w 57"/>
              <a:gd name="T41" fmla="*/ 5 h 35"/>
              <a:gd name="T42" fmla="*/ 8 w 57"/>
              <a:gd name="T43" fmla="*/ 5 h 35"/>
              <a:gd name="T44" fmla="*/ 7 w 57"/>
              <a:gd name="T45" fmla="*/ 4 h 35"/>
              <a:gd name="T46" fmla="*/ 7 w 57"/>
              <a:gd name="T47" fmla="*/ 4 h 35"/>
              <a:gd name="T48" fmla="*/ 5 w 57"/>
              <a:gd name="T49" fmla="*/ 3 h 35"/>
              <a:gd name="T50" fmla="*/ 6 w 57"/>
              <a:gd name="T51" fmla="*/ 4 h 35"/>
              <a:gd name="T52" fmla="*/ 5 w 57"/>
              <a:gd name="T53" fmla="*/ 3 h 35"/>
              <a:gd name="T54" fmla="*/ 5 w 57"/>
              <a:gd name="T55" fmla="*/ 3 h 35"/>
              <a:gd name="T56" fmla="*/ 4 w 57"/>
              <a:gd name="T57" fmla="*/ 2 h 35"/>
              <a:gd name="T58" fmla="*/ 3 w 57"/>
              <a:gd name="T59" fmla="*/ 2 h 35"/>
              <a:gd name="T60" fmla="*/ 3 w 57"/>
              <a:gd name="T61" fmla="*/ 1 h 35"/>
              <a:gd name="T62" fmla="*/ 2 w 57"/>
              <a:gd name="T63" fmla="*/ 1 h 35"/>
              <a:gd name="T64" fmla="*/ 1 w 57"/>
              <a:gd name="T65" fmla="*/ 0 h 35"/>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w 57"/>
              <a:gd name="T100" fmla="*/ 0 h 35"/>
              <a:gd name="T101" fmla="*/ 57 w 57"/>
              <a:gd name="T102" fmla="*/ 35 h 35"/>
            </a:gdLst>
            <a:ahLst/>
            <a:cxnLst>
              <a:cxn ang="T66">
                <a:pos x="T0" y="T1"/>
              </a:cxn>
              <a:cxn ang="T67">
                <a:pos x="T2" y="T3"/>
              </a:cxn>
              <a:cxn ang="T68">
                <a:pos x="T4" y="T5"/>
              </a:cxn>
              <a:cxn ang="T69">
                <a:pos x="T6" y="T7"/>
              </a:cxn>
              <a:cxn ang="T70">
                <a:pos x="T8" y="T9"/>
              </a:cxn>
              <a:cxn ang="T71">
                <a:pos x="T10" y="T11"/>
              </a:cxn>
              <a:cxn ang="T72">
                <a:pos x="T12" y="T13"/>
              </a:cxn>
              <a:cxn ang="T73">
                <a:pos x="T14" y="T15"/>
              </a:cxn>
              <a:cxn ang="T74">
                <a:pos x="T16" y="T17"/>
              </a:cxn>
              <a:cxn ang="T75">
                <a:pos x="T18" y="T19"/>
              </a:cxn>
              <a:cxn ang="T76">
                <a:pos x="T20" y="T21"/>
              </a:cxn>
              <a:cxn ang="T77">
                <a:pos x="T22" y="T23"/>
              </a:cxn>
              <a:cxn ang="T78">
                <a:pos x="T24" y="T25"/>
              </a:cxn>
              <a:cxn ang="T79">
                <a:pos x="T26" y="T27"/>
              </a:cxn>
              <a:cxn ang="T80">
                <a:pos x="T28" y="T29"/>
              </a:cxn>
              <a:cxn ang="T81">
                <a:pos x="T30" y="T31"/>
              </a:cxn>
              <a:cxn ang="T82">
                <a:pos x="T32" y="T33"/>
              </a:cxn>
              <a:cxn ang="T83">
                <a:pos x="T34" y="T35"/>
              </a:cxn>
              <a:cxn ang="T84">
                <a:pos x="T36" y="T37"/>
              </a:cxn>
              <a:cxn ang="T85">
                <a:pos x="T38" y="T39"/>
              </a:cxn>
              <a:cxn ang="T86">
                <a:pos x="T40" y="T41"/>
              </a:cxn>
              <a:cxn ang="T87">
                <a:pos x="T42" y="T43"/>
              </a:cxn>
              <a:cxn ang="T88">
                <a:pos x="T44" y="T45"/>
              </a:cxn>
              <a:cxn ang="T89">
                <a:pos x="T46" y="T47"/>
              </a:cxn>
              <a:cxn ang="T90">
                <a:pos x="T48" y="T49"/>
              </a:cxn>
              <a:cxn ang="T91">
                <a:pos x="T50" y="T51"/>
              </a:cxn>
              <a:cxn ang="T92">
                <a:pos x="T52" y="T53"/>
              </a:cxn>
              <a:cxn ang="T93">
                <a:pos x="T54" y="T55"/>
              </a:cxn>
              <a:cxn ang="T94">
                <a:pos x="T56" y="T57"/>
              </a:cxn>
              <a:cxn ang="T95">
                <a:pos x="T58" y="T59"/>
              </a:cxn>
              <a:cxn ang="T96">
                <a:pos x="T60" y="T61"/>
              </a:cxn>
              <a:cxn ang="T97">
                <a:pos x="T62" y="T63"/>
              </a:cxn>
              <a:cxn ang="T98">
                <a:pos x="T64" y="T65"/>
              </a:cxn>
            </a:cxnLst>
            <a:rect l="T99" t="T100" r="T101" b="T102"/>
            <a:pathLst>
              <a:path w="57" h="35">
                <a:moveTo>
                  <a:pt x="10" y="0"/>
                </a:moveTo>
                <a:lnTo>
                  <a:pt x="4" y="0"/>
                </a:lnTo>
                <a:lnTo>
                  <a:pt x="2" y="2"/>
                </a:lnTo>
                <a:lnTo>
                  <a:pt x="0" y="2"/>
                </a:lnTo>
                <a:lnTo>
                  <a:pt x="0" y="8"/>
                </a:lnTo>
                <a:lnTo>
                  <a:pt x="2" y="10"/>
                </a:lnTo>
                <a:lnTo>
                  <a:pt x="2" y="12"/>
                </a:lnTo>
                <a:lnTo>
                  <a:pt x="6" y="12"/>
                </a:lnTo>
                <a:lnTo>
                  <a:pt x="4" y="10"/>
                </a:lnTo>
                <a:lnTo>
                  <a:pt x="4" y="12"/>
                </a:lnTo>
                <a:lnTo>
                  <a:pt x="8" y="14"/>
                </a:lnTo>
                <a:lnTo>
                  <a:pt x="10" y="16"/>
                </a:lnTo>
                <a:lnTo>
                  <a:pt x="10" y="14"/>
                </a:lnTo>
                <a:lnTo>
                  <a:pt x="10" y="16"/>
                </a:lnTo>
                <a:lnTo>
                  <a:pt x="12" y="16"/>
                </a:lnTo>
                <a:lnTo>
                  <a:pt x="12" y="18"/>
                </a:lnTo>
                <a:lnTo>
                  <a:pt x="16" y="18"/>
                </a:lnTo>
                <a:lnTo>
                  <a:pt x="16" y="20"/>
                </a:lnTo>
                <a:lnTo>
                  <a:pt x="20" y="22"/>
                </a:lnTo>
                <a:lnTo>
                  <a:pt x="22" y="24"/>
                </a:lnTo>
                <a:lnTo>
                  <a:pt x="24" y="24"/>
                </a:lnTo>
                <a:lnTo>
                  <a:pt x="26" y="26"/>
                </a:lnTo>
                <a:lnTo>
                  <a:pt x="28" y="26"/>
                </a:lnTo>
                <a:lnTo>
                  <a:pt x="28" y="24"/>
                </a:lnTo>
                <a:lnTo>
                  <a:pt x="28" y="26"/>
                </a:lnTo>
                <a:lnTo>
                  <a:pt x="31" y="28"/>
                </a:lnTo>
                <a:lnTo>
                  <a:pt x="33" y="30"/>
                </a:lnTo>
                <a:lnTo>
                  <a:pt x="35" y="30"/>
                </a:lnTo>
                <a:lnTo>
                  <a:pt x="37" y="32"/>
                </a:lnTo>
                <a:lnTo>
                  <a:pt x="39" y="32"/>
                </a:lnTo>
                <a:lnTo>
                  <a:pt x="41" y="34"/>
                </a:lnTo>
                <a:lnTo>
                  <a:pt x="45" y="34"/>
                </a:lnTo>
                <a:lnTo>
                  <a:pt x="47" y="35"/>
                </a:lnTo>
                <a:lnTo>
                  <a:pt x="51" y="35"/>
                </a:lnTo>
                <a:lnTo>
                  <a:pt x="49" y="35"/>
                </a:lnTo>
                <a:lnTo>
                  <a:pt x="53" y="35"/>
                </a:lnTo>
                <a:lnTo>
                  <a:pt x="57" y="32"/>
                </a:lnTo>
                <a:lnTo>
                  <a:pt x="57" y="28"/>
                </a:lnTo>
                <a:lnTo>
                  <a:pt x="53" y="24"/>
                </a:lnTo>
                <a:lnTo>
                  <a:pt x="51" y="24"/>
                </a:lnTo>
                <a:lnTo>
                  <a:pt x="49" y="22"/>
                </a:lnTo>
                <a:lnTo>
                  <a:pt x="45" y="22"/>
                </a:lnTo>
                <a:lnTo>
                  <a:pt x="43" y="20"/>
                </a:lnTo>
                <a:lnTo>
                  <a:pt x="41" y="20"/>
                </a:lnTo>
                <a:lnTo>
                  <a:pt x="39" y="18"/>
                </a:lnTo>
                <a:lnTo>
                  <a:pt x="37" y="18"/>
                </a:lnTo>
                <a:lnTo>
                  <a:pt x="35" y="16"/>
                </a:lnTo>
                <a:lnTo>
                  <a:pt x="35" y="18"/>
                </a:lnTo>
                <a:lnTo>
                  <a:pt x="35" y="16"/>
                </a:lnTo>
                <a:lnTo>
                  <a:pt x="28" y="14"/>
                </a:lnTo>
                <a:lnTo>
                  <a:pt x="29" y="14"/>
                </a:lnTo>
                <a:lnTo>
                  <a:pt x="31" y="16"/>
                </a:lnTo>
                <a:lnTo>
                  <a:pt x="28" y="12"/>
                </a:lnTo>
                <a:lnTo>
                  <a:pt x="26" y="12"/>
                </a:lnTo>
                <a:lnTo>
                  <a:pt x="24" y="10"/>
                </a:lnTo>
                <a:lnTo>
                  <a:pt x="24" y="12"/>
                </a:lnTo>
                <a:lnTo>
                  <a:pt x="24" y="10"/>
                </a:lnTo>
                <a:lnTo>
                  <a:pt x="20" y="10"/>
                </a:lnTo>
                <a:lnTo>
                  <a:pt x="20" y="8"/>
                </a:lnTo>
                <a:lnTo>
                  <a:pt x="18" y="8"/>
                </a:lnTo>
                <a:lnTo>
                  <a:pt x="18" y="6"/>
                </a:lnTo>
                <a:lnTo>
                  <a:pt x="14" y="4"/>
                </a:lnTo>
                <a:lnTo>
                  <a:pt x="12" y="2"/>
                </a:lnTo>
                <a:lnTo>
                  <a:pt x="12" y="4"/>
                </a:lnTo>
                <a:lnTo>
                  <a:pt x="12" y="2"/>
                </a:lnTo>
                <a:lnTo>
                  <a:pt x="6" y="0"/>
                </a:lnTo>
                <a:lnTo>
                  <a:pt x="10" y="0"/>
                </a:lnTo>
                <a:close/>
              </a:path>
            </a:pathLst>
          </a:custGeom>
          <a:solidFill>
            <a:srgbClr val="FFCC66"/>
          </a:solidFill>
          <a:ln w="9525">
            <a:solidFill>
              <a:srgbClr val="0238C0"/>
            </a:solidFill>
            <a:round/>
            <a:headEnd/>
            <a:tailEnd/>
          </a:ln>
        </xdr:spPr>
      </xdr:sp>
      <xdr:sp macro="" textlink="">
        <xdr:nvSpPr>
          <xdr:cNvPr id="26544" name="Freeform 593"/>
          <xdr:cNvSpPr>
            <a:spLocks/>
          </xdr:cNvSpPr>
        </xdr:nvSpPr>
        <xdr:spPr bwMode="auto">
          <a:xfrm>
            <a:off x="327" y="2312"/>
            <a:ext cx="5" cy="7"/>
          </a:xfrm>
          <a:custGeom>
            <a:avLst/>
            <a:gdLst>
              <a:gd name="T0" fmla="*/ 2 w 24"/>
              <a:gd name="T1" fmla="*/ 0 h 31"/>
              <a:gd name="T2" fmla="*/ 1 w 24"/>
              <a:gd name="T3" fmla="*/ 0 h 31"/>
              <a:gd name="T4" fmla="*/ 0 w 24"/>
              <a:gd name="T5" fmla="*/ 0 h 31"/>
              <a:gd name="T6" fmla="*/ 0 w 24"/>
              <a:gd name="T7" fmla="*/ 0 h 31"/>
              <a:gd name="T8" fmla="*/ 0 w 24"/>
              <a:gd name="T9" fmla="*/ 2 h 31"/>
              <a:gd name="T10" fmla="*/ 0 w 24"/>
              <a:gd name="T11" fmla="*/ 2 h 31"/>
              <a:gd name="T12" fmla="*/ 0 w 24"/>
              <a:gd name="T13" fmla="*/ 3 h 31"/>
              <a:gd name="T14" fmla="*/ 1 w 24"/>
              <a:gd name="T15" fmla="*/ 3 h 31"/>
              <a:gd name="T16" fmla="*/ 1 w 24"/>
              <a:gd name="T17" fmla="*/ 2 h 31"/>
              <a:gd name="T18" fmla="*/ 1 w 24"/>
              <a:gd name="T19" fmla="*/ 3 h 31"/>
              <a:gd name="T20" fmla="*/ 2 w 24"/>
              <a:gd name="T21" fmla="*/ 3 h 31"/>
              <a:gd name="T22" fmla="*/ 2 w 24"/>
              <a:gd name="T23" fmla="*/ 3 h 31"/>
              <a:gd name="T24" fmla="*/ 3 w 24"/>
              <a:gd name="T25" fmla="*/ 3 h 31"/>
              <a:gd name="T26" fmla="*/ 3 w 24"/>
              <a:gd name="T27" fmla="*/ 4 h 31"/>
              <a:gd name="T28" fmla="*/ 3 w 24"/>
              <a:gd name="T29" fmla="*/ 4 h 31"/>
              <a:gd name="T30" fmla="*/ 3 w 24"/>
              <a:gd name="T31" fmla="*/ 3 h 31"/>
              <a:gd name="T32" fmla="*/ 3 w 24"/>
              <a:gd name="T33" fmla="*/ 4 h 31"/>
              <a:gd name="T34" fmla="*/ 3 w 24"/>
              <a:gd name="T35" fmla="*/ 2 h 31"/>
              <a:gd name="T36" fmla="*/ 4 w 24"/>
              <a:gd name="T37" fmla="*/ 2 h 31"/>
              <a:gd name="T38" fmla="*/ 3 w 24"/>
              <a:gd name="T39" fmla="*/ 2 h 31"/>
              <a:gd name="T40" fmla="*/ 3 w 24"/>
              <a:gd name="T41" fmla="*/ 5 h 31"/>
              <a:gd name="T42" fmla="*/ 5 w 24"/>
              <a:gd name="T43" fmla="*/ 4 h 31"/>
              <a:gd name="T44" fmla="*/ 3 w 24"/>
              <a:gd name="T45" fmla="*/ 3 h 31"/>
              <a:gd name="T46" fmla="*/ 3 w 24"/>
              <a:gd name="T47" fmla="*/ 5 h 31"/>
              <a:gd name="T48" fmla="*/ 2 w 24"/>
              <a:gd name="T49" fmla="*/ 5 h 31"/>
              <a:gd name="T50" fmla="*/ 2 w 24"/>
              <a:gd name="T51" fmla="*/ 6 h 31"/>
              <a:gd name="T52" fmla="*/ 2 w 24"/>
              <a:gd name="T53" fmla="*/ 5 h 31"/>
              <a:gd name="T54" fmla="*/ 2 w 24"/>
              <a:gd name="T55" fmla="*/ 5 h 31"/>
              <a:gd name="T56" fmla="*/ 2 w 24"/>
              <a:gd name="T57" fmla="*/ 7 h 31"/>
              <a:gd name="T58" fmla="*/ 2 w 24"/>
              <a:gd name="T59" fmla="*/ 7 h 31"/>
              <a:gd name="T60" fmla="*/ 2 w 24"/>
              <a:gd name="T61" fmla="*/ 7 h 31"/>
              <a:gd name="T62" fmla="*/ 4 w 24"/>
              <a:gd name="T63" fmla="*/ 7 h 31"/>
              <a:gd name="T64" fmla="*/ 4 w 24"/>
              <a:gd name="T65" fmla="*/ 7 h 31"/>
              <a:gd name="T66" fmla="*/ 4 w 24"/>
              <a:gd name="T67" fmla="*/ 6 h 31"/>
              <a:gd name="T68" fmla="*/ 4 w 24"/>
              <a:gd name="T69" fmla="*/ 6 h 31"/>
              <a:gd name="T70" fmla="*/ 4 w 24"/>
              <a:gd name="T71" fmla="*/ 6 h 31"/>
              <a:gd name="T72" fmla="*/ 4 w 24"/>
              <a:gd name="T73" fmla="*/ 5 h 31"/>
              <a:gd name="T74" fmla="*/ 3 w 24"/>
              <a:gd name="T75" fmla="*/ 4 h 31"/>
              <a:gd name="T76" fmla="*/ 4 w 24"/>
              <a:gd name="T77" fmla="*/ 3 h 31"/>
              <a:gd name="T78" fmla="*/ 4 w 24"/>
              <a:gd name="T79" fmla="*/ 4 h 31"/>
              <a:gd name="T80" fmla="*/ 4 w 24"/>
              <a:gd name="T81" fmla="*/ 5 h 31"/>
              <a:gd name="T82" fmla="*/ 5 w 24"/>
              <a:gd name="T83" fmla="*/ 4 h 31"/>
              <a:gd name="T84" fmla="*/ 5 w 24"/>
              <a:gd name="T85" fmla="*/ 4 h 31"/>
              <a:gd name="T86" fmla="*/ 5 w 24"/>
              <a:gd name="T87" fmla="*/ 3 h 31"/>
              <a:gd name="T88" fmla="*/ 5 w 24"/>
              <a:gd name="T89" fmla="*/ 3 h 31"/>
              <a:gd name="T90" fmla="*/ 5 w 24"/>
              <a:gd name="T91" fmla="*/ 2 h 31"/>
              <a:gd name="T92" fmla="*/ 4 w 24"/>
              <a:gd name="T93" fmla="*/ 2 h 31"/>
              <a:gd name="T94" fmla="*/ 4 w 24"/>
              <a:gd name="T95" fmla="*/ 1 h 31"/>
              <a:gd name="T96" fmla="*/ 4 w 24"/>
              <a:gd name="T97" fmla="*/ 1 h 31"/>
              <a:gd name="T98" fmla="*/ 4 w 24"/>
              <a:gd name="T99" fmla="*/ 1 h 31"/>
              <a:gd name="T100" fmla="*/ 3 w 24"/>
              <a:gd name="T101" fmla="*/ 1 h 31"/>
              <a:gd name="T102" fmla="*/ 3 w 24"/>
              <a:gd name="T103" fmla="*/ 0 h 31"/>
              <a:gd name="T104" fmla="*/ 1 w 24"/>
              <a:gd name="T105" fmla="*/ 0 h 31"/>
              <a:gd name="T106" fmla="*/ 2 w 24"/>
              <a:gd name="T107" fmla="*/ 0 h 31"/>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w 24"/>
              <a:gd name="T163" fmla="*/ 0 h 31"/>
              <a:gd name="T164" fmla="*/ 24 w 24"/>
              <a:gd name="T165" fmla="*/ 31 h 31"/>
            </a:gdLst>
            <a:ahLst/>
            <a:cxnLst>
              <a:cxn ang="T108">
                <a:pos x="T0" y="T1"/>
              </a:cxn>
              <a:cxn ang="T109">
                <a:pos x="T2" y="T3"/>
              </a:cxn>
              <a:cxn ang="T110">
                <a:pos x="T4" y="T5"/>
              </a:cxn>
              <a:cxn ang="T111">
                <a:pos x="T6" y="T7"/>
              </a:cxn>
              <a:cxn ang="T112">
                <a:pos x="T8" y="T9"/>
              </a:cxn>
              <a:cxn ang="T113">
                <a:pos x="T10" y="T11"/>
              </a:cxn>
              <a:cxn ang="T114">
                <a:pos x="T12" y="T13"/>
              </a:cxn>
              <a:cxn ang="T115">
                <a:pos x="T14" y="T15"/>
              </a:cxn>
              <a:cxn ang="T116">
                <a:pos x="T16" y="T17"/>
              </a:cxn>
              <a:cxn ang="T117">
                <a:pos x="T18" y="T19"/>
              </a:cxn>
              <a:cxn ang="T118">
                <a:pos x="T20" y="T21"/>
              </a:cxn>
              <a:cxn ang="T119">
                <a:pos x="T22" y="T23"/>
              </a:cxn>
              <a:cxn ang="T120">
                <a:pos x="T24" y="T25"/>
              </a:cxn>
              <a:cxn ang="T121">
                <a:pos x="T26" y="T27"/>
              </a:cxn>
              <a:cxn ang="T122">
                <a:pos x="T28" y="T29"/>
              </a:cxn>
              <a:cxn ang="T123">
                <a:pos x="T30" y="T31"/>
              </a:cxn>
              <a:cxn ang="T124">
                <a:pos x="T32" y="T33"/>
              </a:cxn>
              <a:cxn ang="T125">
                <a:pos x="T34" y="T35"/>
              </a:cxn>
              <a:cxn ang="T126">
                <a:pos x="T36" y="T37"/>
              </a:cxn>
              <a:cxn ang="T127">
                <a:pos x="T38" y="T39"/>
              </a:cxn>
              <a:cxn ang="T128">
                <a:pos x="T40" y="T41"/>
              </a:cxn>
              <a:cxn ang="T129">
                <a:pos x="T42" y="T43"/>
              </a:cxn>
              <a:cxn ang="T130">
                <a:pos x="T44" y="T45"/>
              </a:cxn>
              <a:cxn ang="T131">
                <a:pos x="T46" y="T47"/>
              </a:cxn>
              <a:cxn ang="T132">
                <a:pos x="T48" y="T49"/>
              </a:cxn>
              <a:cxn ang="T133">
                <a:pos x="T50" y="T51"/>
              </a:cxn>
              <a:cxn ang="T134">
                <a:pos x="T52" y="T53"/>
              </a:cxn>
              <a:cxn ang="T135">
                <a:pos x="T54" y="T55"/>
              </a:cxn>
              <a:cxn ang="T136">
                <a:pos x="T56" y="T57"/>
              </a:cxn>
              <a:cxn ang="T137">
                <a:pos x="T58" y="T59"/>
              </a:cxn>
              <a:cxn ang="T138">
                <a:pos x="T60" y="T61"/>
              </a:cxn>
              <a:cxn ang="T139">
                <a:pos x="T62" y="T63"/>
              </a:cxn>
              <a:cxn ang="T140">
                <a:pos x="T64" y="T65"/>
              </a:cxn>
              <a:cxn ang="T141">
                <a:pos x="T66" y="T67"/>
              </a:cxn>
              <a:cxn ang="T142">
                <a:pos x="T68" y="T69"/>
              </a:cxn>
              <a:cxn ang="T143">
                <a:pos x="T70" y="T71"/>
              </a:cxn>
              <a:cxn ang="T144">
                <a:pos x="T72" y="T73"/>
              </a:cxn>
              <a:cxn ang="T145">
                <a:pos x="T74" y="T75"/>
              </a:cxn>
              <a:cxn ang="T146">
                <a:pos x="T76" y="T77"/>
              </a:cxn>
              <a:cxn ang="T147">
                <a:pos x="T78" y="T79"/>
              </a:cxn>
              <a:cxn ang="T148">
                <a:pos x="T80" y="T81"/>
              </a:cxn>
              <a:cxn ang="T149">
                <a:pos x="T82" y="T83"/>
              </a:cxn>
              <a:cxn ang="T150">
                <a:pos x="T84" y="T85"/>
              </a:cxn>
              <a:cxn ang="T151">
                <a:pos x="T86" y="T87"/>
              </a:cxn>
              <a:cxn ang="T152">
                <a:pos x="T88" y="T89"/>
              </a:cxn>
              <a:cxn ang="T153">
                <a:pos x="T90" y="T91"/>
              </a:cxn>
              <a:cxn ang="T154">
                <a:pos x="T92" y="T93"/>
              </a:cxn>
              <a:cxn ang="T155">
                <a:pos x="T94" y="T95"/>
              </a:cxn>
              <a:cxn ang="T156">
                <a:pos x="T96" y="T97"/>
              </a:cxn>
              <a:cxn ang="T157">
                <a:pos x="T98" y="T99"/>
              </a:cxn>
              <a:cxn ang="T158">
                <a:pos x="T100" y="T101"/>
              </a:cxn>
              <a:cxn ang="T159">
                <a:pos x="T102" y="T103"/>
              </a:cxn>
              <a:cxn ang="T160">
                <a:pos x="T104" y="T105"/>
              </a:cxn>
              <a:cxn ang="T161">
                <a:pos x="T106" y="T107"/>
              </a:cxn>
            </a:cxnLst>
            <a:rect l="T162" t="T163" r="T164" b="T165"/>
            <a:pathLst>
              <a:path w="24" h="31">
                <a:moveTo>
                  <a:pt x="8" y="0"/>
                </a:moveTo>
                <a:lnTo>
                  <a:pt x="4" y="0"/>
                </a:lnTo>
                <a:lnTo>
                  <a:pt x="2" y="2"/>
                </a:lnTo>
                <a:lnTo>
                  <a:pt x="0" y="2"/>
                </a:lnTo>
                <a:lnTo>
                  <a:pt x="0" y="8"/>
                </a:lnTo>
                <a:lnTo>
                  <a:pt x="2" y="10"/>
                </a:lnTo>
                <a:lnTo>
                  <a:pt x="2" y="12"/>
                </a:lnTo>
                <a:lnTo>
                  <a:pt x="6" y="12"/>
                </a:lnTo>
                <a:lnTo>
                  <a:pt x="6" y="10"/>
                </a:lnTo>
                <a:lnTo>
                  <a:pt x="6" y="12"/>
                </a:lnTo>
                <a:lnTo>
                  <a:pt x="10" y="12"/>
                </a:lnTo>
                <a:lnTo>
                  <a:pt x="10" y="14"/>
                </a:lnTo>
                <a:lnTo>
                  <a:pt x="12" y="14"/>
                </a:lnTo>
                <a:lnTo>
                  <a:pt x="12" y="16"/>
                </a:lnTo>
                <a:lnTo>
                  <a:pt x="14" y="16"/>
                </a:lnTo>
                <a:lnTo>
                  <a:pt x="12" y="14"/>
                </a:lnTo>
                <a:lnTo>
                  <a:pt x="12" y="16"/>
                </a:lnTo>
                <a:lnTo>
                  <a:pt x="14" y="10"/>
                </a:lnTo>
                <a:lnTo>
                  <a:pt x="18" y="8"/>
                </a:lnTo>
                <a:lnTo>
                  <a:pt x="12" y="10"/>
                </a:lnTo>
                <a:lnTo>
                  <a:pt x="12" y="22"/>
                </a:lnTo>
                <a:lnTo>
                  <a:pt x="24" y="18"/>
                </a:lnTo>
                <a:lnTo>
                  <a:pt x="12" y="14"/>
                </a:lnTo>
                <a:lnTo>
                  <a:pt x="12" y="20"/>
                </a:lnTo>
                <a:lnTo>
                  <a:pt x="10" y="20"/>
                </a:lnTo>
                <a:lnTo>
                  <a:pt x="8" y="26"/>
                </a:lnTo>
                <a:lnTo>
                  <a:pt x="10" y="22"/>
                </a:lnTo>
                <a:lnTo>
                  <a:pt x="8" y="22"/>
                </a:lnTo>
                <a:lnTo>
                  <a:pt x="8" y="29"/>
                </a:lnTo>
                <a:lnTo>
                  <a:pt x="10" y="29"/>
                </a:lnTo>
                <a:lnTo>
                  <a:pt x="10" y="31"/>
                </a:lnTo>
                <a:lnTo>
                  <a:pt x="18" y="31"/>
                </a:lnTo>
                <a:lnTo>
                  <a:pt x="18" y="29"/>
                </a:lnTo>
                <a:lnTo>
                  <a:pt x="20" y="26"/>
                </a:lnTo>
                <a:lnTo>
                  <a:pt x="18" y="27"/>
                </a:lnTo>
                <a:lnTo>
                  <a:pt x="20" y="27"/>
                </a:lnTo>
                <a:lnTo>
                  <a:pt x="20" y="22"/>
                </a:lnTo>
                <a:lnTo>
                  <a:pt x="12" y="18"/>
                </a:lnTo>
                <a:lnTo>
                  <a:pt x="20" y="14"/>
                </a:lnTo>
                <a:lnTo>
                  <a:pt x="20" y="18"/>
                </a:lnTo>
                <a:lnTo>
                  <a:pt x="18" y="20"/>
                </a:lnTo>
                <a:lnTo>
                  <a:pt x="22" y="18"/>
                </a:lnTo>
                <a:lnTo>
                  <a:pt x="24" y="16"/>
                </a:lnTo>
                <a:lnTo>
                  <a:pt x="24" y="12"/>
                </a:lnTo>
                <a:lnTo>
                  <a:pt x="24" y="14"/>
                </a:lnTo>
                <a:lnTo>
                  <a:pt x="22" y="8"/>
                </a:lnTo>
                <a:lnTo>
                  <a:pt x="20" y="8"/>
                </a:lnTo>
                <a:lnTo>
                  <a:pt x="20" y="6"/>
                </a:lnTo>
                <a:lnTo>
                  <a:pt x="18" y="6"/>
                </a:lnTo>
                <a:lnTo>
                  <a:pt x="18" y="4"/>
                </a:lnTo>
                <a:lnTo>
                  <a:pt x="14" y="4"/>
                </a:lnTo>
                <a:lnTo>
                  <a:pt x="14" y="2"/>
                </a:lnTo>
                <a:lnTo>
                  <a:pt x="6" y="0"/>
                </a:lnTo>
                <a:lnTo>
                  <a:pt x="8" y="0"/>
                </a:lnTo>
                <a:close/>
              </a:path>
            </a:pathLst>
          </a:custGeom>
          <a:solidFill>
            <a:srgbClr val="FFCC66"/>
          </a:solidFill>
          <a:ln w="9525">
            <a:solidFill>
              <a:srgbClr val="0238C0"/>
            </a:solidFill>
            <a:round/>
            <a:headEnd/>
            <a:tailEnd/>
          </a:ln>
        </xdr:spPr>
      </xdr:sp>
      <xdr:sp macro="" textlink="">
        <xdr:nvSpPr>
          <xdr:cNvPr id="26545" name="Freeform 594"/>
          <xdr:cNvSpPr>
            <a:spLocks/>
          </xdr:cNvSpPr>
        </xdr:nvSpPr>
        <xdr:spPr bwMode="auto">
          <a:xfrm>
            <a:off x="311" y="2335"/>
            <a:ext cx="9" cy="4"/>
          </a:xfrm>
          <a:custGeom>
            <a:avLst/>
            <a:gdLst>
              <a:gd name="T0" fmla="*/ 9 w 37"/>
              <a:gd name="T1" fmla="*/ 2 h 21"/>
              <a:gd name="T2" fmla="*/ 9 w 37"/>
              <a:gd name="T3" fmla="*/ 2 h 21"/>
              <a:gd name="T4" fmla="*/ 9 w 37"/>
              <a:gd name="T5" fmla="*/ 0 h 21"/>
              <a:gd name="T6" fmla="*/ 9 w 37"/>
              <a:gd name="T7" fmla="*/ 0 h 21"/>
              <a:gd name="T8" fmla="*/ 9 w 37"/>
              <a:gd name="T9" fmla="*/ 0 h 21"/>
              <a:gd name="T10" fmla="*/ 7 w 37"/>
              <a:gd name="T11" fmla="*/ 0 h 21"/>
              <a:gd name="T12" fmla="*/ 7 w 37"/>
              <a:gd name="T13" fmla="*/ 0 h 21"/>
              <a:gd name="T14" fmla="*/ 8 w 37"/>
              <a:gd name="T15" fmla="*/ 0 h 21"/>
              <a:gd name="T16" fmla="*/ 7 w 37"/>
              <a:gd name="T17" fmla="*/ 0 h 21"/>
              <a:gd name="T18" fmla="*/ 6 w 37"/>
              <a:gd name="T19" fmla="*/ 0 h 21"/>
              <a:gd name="T20" fmla="*/ 5 w 37"/>
              <a:gd name="T21" fmla="*/ 1 h 21"/>
              <a:gd name="T22" fmla="*/ 5 w 37"/>
              <a:gd name="T23" fmla="*/ 1 h 21"/>
              <a:gd name="T24" fmla="*/ 5 w 37"/>
              <a:gd name="T25" fmla="*/ 1 h 21"/>
              <a:gd name="T26" fmla="*/ 5 w 37"/>
              <a:gd name="T27" fmla="*/ 1 h 21"/>
              <a:gd name="T28" fmla="*/ 4 w 37"/>
              <a:gd name="T29" fmla="*/ 1 h 21"/>
              <a:gd name="T30" fmla="*/ 4 w 37"/>
              <a:gd name="T31" fmla="*/ 2 h 21"/>
              <a:gd name="T32" fmla="*/ 3 w 37"/>
              <a:gd name="T33" fmla="*/ 2 h 21"/>
              <a:gd name="T34" fmla="*/ 3 w 37"/>
              <a:gd name="T35" fmla="*/ 3 h 21"/>
              <a:gd name="T36" fmla="*/ 5 w 37"/>
              <a:gd name="T37" fmla="*/ 2 h 21"/>
              <a:gd name="T38" fmla="*/ 4 w 37"/>
              <a:gd name="T39" fmla="*/ 2 h 21"/>
              <a:gd name="T40" fmla="*/ 5 w 37"/>
              <a:gd name="T41" fmla="*/ 2 h 21"/>
              <a:gd name="T42" fmla="*/ 5 w 37"/>
              <a:gd name="T43" fmla="*/ 2 h 21"/>
              <a:gd name="T44" fmla="*/ 1 w 37"/>
              <a:gd name="T45" fmla="*/ 1 h 21"/>
              <a:gd name="T46" fmla="*/ 2 w 37"/>
              <a:gd name="T47" fmla="*/ 2 h 21"/>
              <a:gd name="T48" fmla="*/ 2 w 37"/>
              <a:gd name="T49" fmla="*/ 1 h 21"/>
              <a:gd name="T50" fmla="*/ 0 w 37"/>
              <a:gd name="T51" fmla="*/ 1 h 21"/>
              <a:gd name="T52" fmla="*/ 0 w 37"/>
              <a:gd name="T53" fmla="*/ 2 h 21"/>
              <a:gd name="T54" fmla="*/ 0 w 37"/>
              <a:gd name="T55" fmla="*/ 2 h 21"/>
              <a:gd name="T56" fmla="*/ 0 w 37"/>
              <a:gd name="T57" fmla="*/ 3 h 21"/>
              <a:gd name="T58" fmla="*/ 0 w 37"/>
              <a:gd name="T59" fmla="*/ 3 h 21"/>
              <a:gd name="T60" fmla="*/ 1 w 37"/>
              <a:gd name="T61" fmla="*/ 4 h 21"/>
              <a:gd name="T62" fmla="*/ 3 w 37"/>
              <a:gd name="T63" fmla="*/ 3 h 21"/>
              <a:gd name="T64" fmla="*/ 3 w 37"/>
              <a:gd name="T65" fmla="*/ 4 h 21"/>
              <a:gd name="T66" fmla="*/ 4 w 37"/>
              <a:gd name="T67" fmla="*/ 4 h 21"/>
              <a:gd name="T68" fmla="*/ 4 w 37"/>
              <a:gd name="T69" fmla="*/ 4 h 21"/>
              <a:gd name="T70" fmla="*/ 5 w 37"/>
              <a:gd name="T71" fmla="*/ 4 h 21"/>
              <a:gd name="T72" fmla="*/ 5 w 37"/>
              <a:gd name="T73" fmla="*/ 4 h 21"/>
              <a:gd name="T74" fmla="*/ 6 w 37"/>
              <a:gd name="T75" fmla="*/ 4 h 21"/>
              <a:gd name="T76" fmla="*/ 6 w 37"/>
              <a:gd name="T77" fmla="*/ 3 h 21"/>
              <a:gd name="T78" fmla="*/ 5 w 37"/>
              <a:gd name="T79" fmla="*/ 3 h 21"/>
              <a:gd name="T80" fmla="*/ 6 w 37"/>
              <a:gd name="T81" fmla="*/ 3 h 21"/>
              <a:gd name="T82" fmla="*/ 6 w 37"/>
              <a:gd name="T83" fmla="*/ 3 h 21"/>
              <a:gd name="T84" fmla="*/ 6 w 37"/>
              <a:gd name="T85" fmla="*/ 3 h 21"/>
              <a:gd name="T86" fmla="*/ 6 w 37"/>
              <a:gd name="T87" fmla="*/ 3 h 21"/>
              <a:gd name="T88" fmla="*/ 7 w 37"/>
              <a:gd name="T89" fmla="*/ 2 h 21"/>
              <a:gd name="T90" fmla="*/ 7 w 37"/>
              <a:gd name="T91" fmla="*/ 2 h 21"/>
              <a:gd name="T92" fmla="*/ 7 w 37"/>
              <a:gd name="T93" fmla="*/ 2 h 21"/>
              <a:gd name="T94" fmla="*/ 8 w 37"/>
              <a:gd name="T95" fmla="*/ 2 h 21"/>
              <a:gd name="T96" fmla="*/ 9 w 37"/>
              <a:gd name="T97" fmla="*/ 2 h 21"/>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w 37"/>
              <a:gd name="T148" fmla="*/ 0 h 21"/>
              <a:gd name="T149" fmla="*/ 37 w 37"/>
              <a:gd name="T150" fmla="*/ 21 h 21"/>
            </a:gdLst>
            <a:ahLst/>
            <a:cxnLst>
              <a:cxn ang="T98">
                <a:pos x="T0" y="T1"/>
              </a:cxn>
              <a:cxn ang="T99">
                <a:pos x="T2" y="T3"/>
              </a:cxn>
              <a:cxn ang="T100">
                <a:pos x="T4" y="T5"/>
              </a:cxn>
              <a:cxn ang="T101">
                <a:pos x="T6" y="T7"/>
              </a:cxn>
              <a:cxn ang="T102">
                <a:pos x="T8" y="T9"/>
              </a:cxn>
              <a:cxn ang="T103">
                <a:pos x="T10" y="T11"/>
              </a:cxn>
              <a:cxn ang="T104">
                <a:pos x="T12" y="T13"/>
              </a:cxn>
              <a:cxn ang="T105">
                <a:pos x="T14" y="T15"/>
              </a:cxn>
              <a:cxn ang="T106">
                <a:pos x="T16" y="T17"/>
              </a:cxn>
              <a:cxn ang="T107">
                <a:pos x="T18" y="T19"/>
              </a:cxn>
              <a:cxn ang="T108">
                <a:pos x="T20" y="T21"/>
              </a:cxn>
              <a:cxn ang="T109">
                <a:pos x="T22" y="T23"/>
              </a:cxn>
              <a:cxn ang="T110">
                <a:pos x="T24" y="T25"/>
              </a:cxn>
              <a:cxn ang="T111">
                <a:pos x="T26" y="T27"/>
              </a:cxn>
              <a:cxn ang="T112">
                <a:pos x="T28" y="T29"/>
              </a:cxn>
              <a:cxn ang="T113">
                <a:pos x="T30" y="T31"/>
              </a:cxn>
              <a:cxn ang="T114">
                <a:pos x="T32" y="T33"/>
              </a:cxn>
              <a:cxn ang="T115">
                <a:pos x="T34" y="T35"/>
              </a:cxn>
              <a:cxn ang="T116">
                <a:pos x="T36" y="T37"/>
              </a:cxn>
              <a:cxn ang="T117">
                <a:pos x="T38" y="T39"/>
              </a:cxn>
              <a:cxn ang="T118">
                <a:pos x="T40" y="T41"/>
              </a:cxn>
              <a:cxn ang="T119">
                <a:pos x="T42" y="T43"/>
              </a:cxn>
              <a:cxn ang="T120">
                <a:pos x="T44" y="T45"/>
              </a:cxn>
              <a:cxn ang="T121">
                <a:pos x="T46" y="T47"/>
              </a:cxn>
              <a:cxn ang="T122">
                <a:pos x="T48" y="T49"/>
              </a:cxn>
              <a:cxn ang="T123">
                <a:pos x="T50" y="T51"/>
              </a:cxn>
              <a:cxn ang="T124">
                <a:pos x="T52" y="T53"/>
              </a:cxn>
              <a:cxn ang="T125">
                <a:pos x="T54" y="T55"/>
              </a:cxn>
              <a:cxn ang="T126">
                <a:pos x="T56" y="T57"/>
              </a:cxn>
              <a:cxn ang="T127">
                <a:pos x="T58" y="T59"/>
              </a:cxn>
              <a:cxn ang="T128">
                <a:pos x="T60" y="T61"/>
              </a:cxn>
              <a:cxn ang="T129">
                <a:pos x="T62" y="T63"/>
              </a:cxn>
              <a:cxn ang="T130">
                <a:pos x="T64" y="T65"/>
              </a:cxn>
              <a:cxn ang="T131">
                <a:pos x="T66" y="T67"/>
              </a:cxn>
              <a:cxn ang="T132">
                <a:pos x="T68" y="T69"/>
              </a:cxn>
              <a:cxn ang="T133">
                <a:pos x="T70" y="T71"/>
              </a:cxn>
              <a:cxn ang="T134">
                <a:pos x="T72" y="T73"/>
              </a:cxn>
              <a:cxn ang="T135">
                <a:pos x="T74" y="T75"/>
              </a:cxn>
              <a:cxn ang="T136">
                <a:pos x="T76" y="T77"/>
              </a:cxn>
              <a:cxn ang="T137">
                <a:pos x="T78" y="T79"/>
              </a:cxn>
              <a:cxn ang="T138">
                <a:pos x="T80" y="T81"/>
              </a:cxn>
              <a:cxn ang="T139">
                <a:pos x="T82" y="T83"/>
              </a:cxn>
              <a:cxn ang="T140">
                <a:pos x="T84" y="T85"/>
              </a:cxn>
              <a:cxn ang="T141">
                <a:pos x="T86" y="T87"/>
              </a:cxn>
              <a:cxn ang="T142">
                <a:pos x="T88" y="T89"/>
              </a:cxn>
              <a:cxn ang="T143">
                <a:pos x="T90" y="T91"/>
              </a:cxn>
              <a:cxn ang="T144">
                <a:pos x="T92" y="T93"/>
              </a:cxn>
              <a:cxn ang="T145">
                <a:pos x="T94" y="T95"/>
              </a:cxn>
              <a:cxn ang="T146">
                <a:pos x="T96" y="T97"/>
              </a:cxn>
            </a:cxnLst>
            <a:rect l="T147" t="T148" r="T149" b="T150"/>
            <a:pathLst>
              <a:path w="37" h="21">
                <a:moveTo>
                  <a:pt x="35" y="9"/>
                </a:moveTo>
                <a:lnTo>
                  <a:pt x="37" y="9"/>
                </a:lnTo>
                <a:lnTo>
                  <a:pt x="37" y="2"/>
                </a:lnTo>
                <a:lnTo>
                  <a:pt x="35" y="2"/>
                </a:lnTo>
                <a:lnTo>
                  <a:pt x="35" y="0"/>
                </a:lnTo>
                <a:lnTo>
                  <a:pt x="27" y="0"/>
                </a:lnTo>
                <a:lnTo>
                  <a:pt x="27" y="2"/>
                </a:lnTo>
                <a:lnTo>
                  <a:pt x="31" y="0"/>
                </a:lnTo>
                <a:lnTo>
                  <a:pt x="27" y="0"/>
                </a:lnTo>
                <a:lnTo>
                  <a:pt x="25" y="2"/>
                </a:lnTo>
                <a:lnTo>
                  <a:pt x="21" y="4"/>
                </a:lnTo>
                <a:lnTo>
                  <a:pt x="21" y="6"/>
                </a:lnTo>
                <a:lnTo>
                  <a:pt x="21" y="4"/>
                </a:lnTo>
                <a:lnTo>
                  <a:pt x="19" y="6"/>
                </a:lnTo>
                <a:lnTo>
                  <a:pt x="15" y="7"/>
                </a:lnTo>
                <a:lnTo>
                  <a:pt x="15" y="9"/>
                </a:lnTo>
                <a:lnTo>
                  <a:pt x="13" y="9"/>
                </a:lnTo>
                <a:lnTo>
                  <a:pt x="11" y="15"/>
                </a:lnTo>
                <a:lnTo>
                  <a:pt x="19" y="9"/>
                </a:lnTo>
                <a:lnTo>
                  <a:pt x="17" y="9"/>
                </a:lnTo>
                <a:lnTo>
                  <a:pt x="19" y="11"/>
                </a:lnTo>
                <a:lnTo>
                  <a:pt x="19" y="9"/>
                </a:lnTo>
                <a:lnTo>
                  <a:pt x="6" y="7"/>
                </a:lnTo>
                <a:lnTo>
                  <a:pt x="9" y="9"/>
                </a:lnTo>
                <a:lnTo>
                  <a:pt x="9" y="7"/>
                </a:lnTo>
                <a:lnTo>
                  <a:pt x="2" y="7"/>
                </a:lnTo>
                <a:lnTo>
                  <a:pt x="2" y="9"/>
                </a:lnTo>
                <a:lnTo>
                  <a:pt x="0" y="9"/>
                </a:lnTo>
                <a:lnTo>
                  <a:pt x="0" y="17"/>
                </a:lnTo>
                <a:lnTo>
                  <a:pt x="2" y="17"/>
                </a:lnTo>
                <a:lnTo>
                  <a:pt x="6" y="19"/>
                </a:lnTo>
                <a:lnTo>
                  <a:pt x="11" y="17"/>
                </a:lnTo>
                <a:lnTo>
                  <a:pt x="11" y="19"/>
                </a:lnTo>
                <a:lnTo>
                  <a:pt x="17" y="21"/>
                </a:lnTo>
                <a:lnTo>
                  <a:pt x="15" y="21"/>
                </a:lnTo>
                <a:lnTo>
                  <a:pt x="21" y="21"/>
                </a:lnTo>
                <a:lnTo>
                  <a:pt x="21" y="19"/>
                </a:lnTo>
                <a:lnTo>
                  <a:pt x="23" y="19"/>
                </a:lnTo>
                <a:lnTo>
                  <a:pt x="23" y="15"/>
                </a:lnTo>
                <a:lnTo>
                  <a:pt x="21" y="17"/>
                </a:lnTo>
                <a:lnTo>
                  <a:pt x="23" y="17"/>
                </a:lnTo>
                <a:lnTo>
                  <a:pt x="23" y="15"/>
                </a:lnTo>
                <a:lnTo>
                  <a:pt x="23" y="17"/>
                </a:lnTo>
                <a:lnTo>
                  <a:pt x="25" y="15"/>
                </a:lnTo>
                <a:lnTo>
                  <a:pt x="29" y="13"/>
                </a:lnTo>
                <a:lnTo>
                  <a:pt x="29" y="11"/>
                </a:lnTo>
                <a:lnTo>
                  <a:pt x="29" y="13"/>
                </a:lnTo>
                <a:lnTo>
                  <a:pt x="31" y="11"/>
                </a:lnTo>
                <a:lnTo>
                  <a:pt x="35" y="9"/>
                </a:lnTo>
                <a:close/>
              </a:path>
            </a:pathLst>
          </a:custGeom>
          <a:solidFill>
            <a:srgbClr val="FFCC66"/>
          </a:solidFill>
          <a:ln w="9525">
            <a:solidFill>
              <a:srgbClr val="0238C0"/>
            </a:solidFill>
            <a:round/>
            <a:headEnd/>
            <a:tailEnd/>
          </a:ln>
        </xdr:spPr>
      </xdr:sp>
      <xdr:sp macro="" textlink="">
        <xdr:nvSpPr>
          <xdr:cNvPr id="26546" name="Freeform 595"/>
          <xdr:cNvSpPr>
            <a:spLocks/>
          </xdr:cNvSpPr>
        </xdr:nvSpPr>
        <xdr:spPr bwMode="auto">
          <a:xfrm>
            <a:off x="312" y="2311"/>
            <a:ext cx="6" cy="4"/>
          </a:xfrm>
          <a:custGeom>
            <a:avLst/>
            <a:gdLst>
              <a:gd name="T0" fmla="*/ 5 w 29"/>
              <a:gd name="T1" fmla="*/ 2 h 20"/>
              <a:gd name="T2" fmla="*/ 6 w 29"/>
              <a:gd name="T3" fmla="*/ 2 h 20"/>
              <a:gd name="T4" fmla="*/ 6 w 29"/>
              <a:gd name="T5" fmla="*/ 2 h 20"/>
              <a:gd name="T6" fmla="*/ 6 w 29"/>
              <a:gd name="T7" fmla="*/ 2 h 20"/>
              <a:gd name="T8" fmla="*/ 6 w 29"/>
              <a:gd name="T9" fmla="*/ 0 h 20"/>
              <a:gd name="T10" fmla="*/ 6 w 29"/>
              <a:gd name="T11" fmla="*/ 0 h 20"/>
              <a:gd name="T12" fmla="*/ 6 w 29"/>
              <a:gd name="T13" fmla="*/ 0 h 20"/>
              <a:gd name="T14" fmla="*/ 5 w 29"/>
              <a:gd name="T15" fmla="*/ 0 h 20"/>
              <a:gd name="T16" fmla="*/ 1 w 29"/>
              <a:gd name="T17" fmla="*/ 0 h 20"/>
              <a:gd name="T18" fmla="*/ 1 w 29"/>
              <a:gd name="T19" fmla="*/ 2 h 20"/>
              <a:gd name="T20" fmla="*/ 1 w 29"/>
              <a:gd name="T21" fmla="*/ 1 h 20"/>
              <a:gd name="T22" fmla="*/ 2 w 29"/>
              <a:gd name="T23" fmla="*/ 0 h 20"/>
              <a:gd name="T24" fmla="*/ 1 w 29"/>
              <a:gd name="T25" fmla="*/ 1 h 20"/>
              <a:gd name="T26" fmla="*/ 0 w 29"/>
              <a:gd name="T27" fmla="*/ 2 h 20"/>
              <a:gd name="T28" fmla="*/ 0 w 29"/>
              <a:gd name="T29" fmla="*/ 3 h 20"/>
              <a:gd name="T30" fmla="*/ 1 w 29"/>
              <a:gd name="T31" fmla="*/ 3 h 20"/>
              <a:gd name="T32" fmla="*/ 0 w 29"/>
              <a:gd name="T33" fmla="*/ 3 h 20"/>
              <a:gd name="T34" fmla="*/ 0 w 29"/>
              <a:gd name="T35" fmla="*/ 3 h 20"/>
              <a:gd name="T36" fmla="*/ 1 w 29"/>
              <a:gd name="T37" fmla="*/ 4 h 20"/>
              <a:gd name="T38" fmla="*/ 1 w 29"/>
              <a:gd name="T39" fmla="*/ 4 h 20"/>
              <a:gd name="T40" fmla="*/ 2 w 29"/>
              <a:gd name="T41" fmla="*/ 4 h 20"/>
              <a:gd name="T42" fmla="*/ 2 w 29"/>
              <a:gd name="T43" fmla="*/ 4 h 20"/>
              <a:gd name="T44" fmla="*/ 3 w 29"/>
              <a:gd name="T45" fmla="*/ 4 h 20"/>
              <a:gd name="T46" fmla="*/ 3 w 29"/>
              <a:gd name="T47" fmla="*/ 2 h 20"/>
              <a:gd name="T48" fmla="*/ 3 w 29"/>
              <a:gd name="T49" fmla="*/ 3 h 20"/>
              <a:gd name="T50" fmla="*/ 2 w 29"/>
              <a:gd name="T51" fmla="*/ 2 h 20"/>
              <a:gd name="T52" fmla="*/ 2 w 29"/>
              <a:gd name="T53" fmla="*/ 2 h 20"/>
              <a:gd name="T54" fmla="*/ 3 w 29"/>
              <a:gd name="T55" fmla="*/ 2 h 20"/>
              <a:gd name="T56" fmla="*/ 2 w 29"/>
              <a:gd name="T57" fmla="*/ 2 h 20"/>
              <a:gd name="T58" fmla="*/ 2 w 29"/>
              <a:gd name="T59" fmla="*/ 3 h 20"/>
              <a:gd name="T60" fmla="*/ 3 w 29"/>
              <a:gd name="T61" fmla="*/ 3 h 20"/>
              <a:gd name="T62" fmla="*/ 3 w 29"/>
              <a:gd name="T63" fmla="*/ 2 h 20"/>
              <a:gd name="T64" fmla="*/ 4 w 29"/>
              <a:gd name="T65" fmla="*/ 2 h 20"/>
              <a:gd name="T66" fmla="*/ 4 w 29"/>
              <a:gd name="T67" fmla="*/ 2 h 20"/>
              <a:gd name="T68" fmla="*/ 3 w 29"/>
              <a:gd name="T69" fmla="*/ 2 h 20"/>
              <a:gd name="T70" fmla="*/ 5 w 29"/>
              <a:gd name="T71" fmla="*/ 2 h 20"/>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w 29"/>
              <a:gd name="T109" fmla="*/ 0 h 20"/>
              <a:gd name="T110" fmla="*/ 29 w 29"/>
              <a:gd name="T111" fmla="*/ 20 h 20"/>
            </a:gdLst>
            <a:ahLst/>
            <a:cxnLst>
              <a:cxn ang="T72">
                <a:pos x="T0" y="T1"/>
              </a:cxn>
              <a:cxn ang="T73">
                <a:pos x="T2" y="T3"/>
              </a:cxn>
              <a:cxn ang="T74">
                <a:pos x="T4" y="T5"/>
              </a:cxn>
              <a:cxn ang="T75">
                <a:pos x="T6" y="T7"/>
              </a:cxn>
              <a:cxn ang="T76">
                <a:pos x="T8" y="T9"/>
              </a:cxn>
              <a:cxn ang="T77">
                <a:pos x="T10" y="T11"/>
              </a:cxn>
              <a:cxn ang="T78">
                <a:pos x="T12" y="T13"/>
              </a:cxn>
              <a:cxn ang="T79">
                <a:pos x="T14" y="T15"/>
              </a:cxn>
              <a:cxn ang="T80">
                <a:pos x="T16" y="T17"/>
              </a:cxn>
              <a:cxn ang="T81">
                <a:pos x="T18" y="T19"/>
              </a:cxn>
              <a:cxn ang="T82">
                <a:pos x="T20" y="T21"/>
              </a:cxn>
              <a:cxn ang="T83">
                <a:pos x="T22" y="T23"/>
              </a:cxn>
              <a:cxn ang="T84">
                <a:pos x="T24" y="T25"/>
              </a:cxn>
              <a:cxn ang="T85">
                <a:pos x="T26" y="T27"/>
              </a:cxn>
              <a:cxn ang="T86">
                <a:pos x="T28" y="T29"/>
              </a:cxn>
              <a:cxn ang="T87">
                <a:pos x="T30" y="T31"/>
              </a:cxn>
              <a:cxn ang="T88">
                <a:pos x="T32" y="T33"/>
              </a:cxn>
              <a:cxn ang="T89">
                <a:pos x="T34" y="T35"/>
              </a:cxn>
              <a:cxn ang="T90">
                <a:pos x="T36" y="T37"/>
              </a:cxn>
              <a:cxn ang="T91">
                <a:pos x="T38" y="T39"/>
              </a:cxn>
              <a:cxn ang="T92">
                <a:pos x="T40" y="T41"/>
              </a:cxn>
              <a:cxn ang="T93">
                <a:pos x="T42" y="T43"/>
              </a:cxn>
              <a:cxn ang="T94">
                <a:pos x="T44" y="T45"/>
              </a:cxn>
              <a:cxn ang="T95">
                <a:pos x="T46" y="T47"/>
              </a:cxn>
              <a:cxn ang="T96">
                <a:pos x="T48" y="T49"/>
              </a:cxn>
              <a:cxn ang="T97">
                <a:pos x="T50" y="T51"/>
              </a:cxn>
              <a:cxn ang="T98">
                <a:pos x="T52" y="T53"/>
              </a:cxn>
              <a:cxn ang="T99">
                <a:pos x="T54" y="T55"/>
              </a:cxn>
              <a:cxn ang="T100">
                <a:pos x="T56" y="T57"/>
              </a:cxn>
              <a:cxn ang="T101">
                <a:pos x="T58" y="T59"/>
              </a:cxn>
              <a:cxn ang="T102">
                <a:pos x="T60" y="T61"/>
              </a:cxn>
              <a:cxn ang="T103">
                <a:pos x="T62" y="T63"/>
              </a:cxn>
              <a:cxn ang="T104">
                <a:pos x="T64" y="T65"/>
              </a:cxn>
              <a:cxn ang="T105">
                <a:pos x="T66" y="T67"/>
              </a:cxn>
              <a:cxn ang="T106">
                <a:pos x="T68" y="T69"/>
              </a:cxn>
              <a:cxn ang="T107">
                <a:pos x="T70" y="T71"/>
              </a:cxn>
            </a:cxnLst>
            <a:rect l="T108" t="T109" r="T110" b="T111"/>
            <a:pathLst>
              <a:path w="29" h="20">
                <a:moveTo>
                  <a:pt x="23" y="12"/>
                </a:moveTo>
                <a:lnTo>
                  <a:pt x="27" y="12"/>
                </a:lnTo>
                <a:lnTo>
                  <a:pt x="27" y="10"/>
                </a:lnTo>
                <a:lnTo>
                  <a:pt x="29" y="10"/>
                </a:lnTo>
                <a:lnTo>
                  <a:pt x="29" y="2"/>
                </a:lnTo>
                <a:lnTo>
                  <a:pt x="27" y="2"/>
                </a:lnTo>
                <a:lnTo>
                  <a:pt x="27" y="0"/>
                </a:lnTo>
                <a:lnTo>
                  <a:pt x="23" y="0"/>
                </a:lnTo>
                <a:lnTo>
                  <a:pt x="7" y="2"/>
                </a:lnTo>
                <a:lnTo>
                  <a:pt x="5" y="8"/>
                </a:lnTo>
                <a:lnTo>
                  <a:pt x="5" y="6"/>
                </a:lnTo>
                <a:lnTo>
                  <a:pt x="11" y="2"/>
                </a:lnTo>
                <a:lnTo>
                  <a:pt x="3" y="4"/>
                </a:lnTo>
                <a:lnTo>
                  <a:pt x="2" y="8"/>
                </a:lnTo>
                <a:lnTo>
                  <a:pt x="0" y="14"/>
                </a:lnTo>
                <a:lnTo>
                  <a:pt x="3" y="16"/>
                </a:lnTo>
                <a:lnTo>
                  <a:pt x="2" y="14"/>
                </a:lnTo>
                <a:lnTo>
                  <a:pt x="2" y="16"/>
                </a:lnTo>
                <a:lnTo>
                  <a:pt x="3" y="18"/>
                </a:lnTo>
                <a:lnTo>
                  <a:pt x="3" y="20"/>
                </a:lnTo>
                <a:lnTo>
                  <a:pt x="9" y="20"/>
                </a:lnTo>
                <a:lnTo>
                  <a:pt x="11" y="18"/>
                </a:lnTo>
                <a:lnTo>
                  <a:pt x="13" y="18"/>
                </a:lnTo>
                <a:lnTo>
                  <a:pt x="13" y="12"/>
                </a:lnTo>
                <a:lnTo>
                  <a:pt x="13" y="14"/>
                </a:lnTo>
                <a:lnTo>
                  <a:pt x="11" y="8"/>
                </a:lnTo>
                <a:lnTo>
                  <a:pt x="11" y="10"/>
                </a:lnTo>
                <a:lnTo>
                  <a:pt x="13" y="12"/>
                </a:lnTo>
                <a:lnTo>
                  <a:pt x="11" y="12"/>
                </a:lnTo>
                <a:lnTo>
                  <a:pt x="11" y="14"/>
                </a:lnTo>
                <a:lnTo>
                  <a:pt x="15" y="14"/>
                </a:lnTo>
                <a:lnTo>
                  <a:pt x="15" y="12"/>
                </a:lnTo>
                <a:lnTo>
                  <a:pt x="17" y="10"/>
                </a:lnTo>
                <a:lnTo>
                  <a:pt x="17" y="8"/>
                </a:lnTo>
                <a:lnTo>
                  <a:pt x="15" y="10"/>
                </a:lnTo>
                <a:lnTo>
                  <a:pt x="23" y="12"/>
                </a:lnTo>
                <a:close/>
              </a:path>
            </a:pathLst>
          </a:custGeom>
          <a:solidFill>
            <a:srgbClr val="FFCC66"/>
          </a:solidFill>
          <a:ln w="9525">
            <a:solidFill>
              <a:srgbClr val="0238C0"/>
            </a:solidFill>
            <a:round/>
            <a:headEnd/>
            <a:tailEnd/>
          </a:ln>
        </xdr:spPr>
      </xdr:sp>
      <xdr:sp macro="" textlink="">
        <xdr:nvSpPr>
          <xdr:cNvPr id="26547" name="Freeform 596"/>
          <xdr:cNvSpPr>
            <a:spLocks/>
          </xdr:cNvSpPr>
        </xdr:nvSpPr>
        <xdr:spPr bwMode="auto">
          <a:xfrm>
            <a:off x="222" y="2328"/>
            <a:ext cx="7" cy="5"/>
          </a:xfrm>
          <a:custGeom>
            <a:avLst/>
            <a:gdLst>
              <a:gd name="T0" fmla="*/ 0 w 32"/>
              <a:gd name="T1" fmla="*/ 4 h 25"/>
              <a:gd name="T2" fmla="*/ 0 w 32"/>
              <a:gd name="T3" fmla="*/ 5 h 25"/>
              <a:gd name="T4" fmla="*/ 1 w 32"/>
              <a:gd name="T5" fmla="*/ 5 h 25"/>
              <a:gd name="T6" fmla="*/ 1 w 32"/>
              <a:gd name="T7" fmla="*/ 5 h 25"/>
              <a:gd name="T8" fmla="*/ 3 w 32"/>
              <a:gd name="T9" fmla="*/ 5 h 25"/>
              <a:gd name="T10" fmla="*/ 3 w 32"/>
              <a:gd name="T11" fmla="*/ 5 h 25"/>
              <a:gd name="T12" fmla="*/ 3 w 32"/>
              <a:gd name="T13" fmla="*/ 4 h 25"/>
              <a:gd name="T14" fmla="*/ 3 w 32"/>
              <a:gd name="T15" fmla="*/ 3 h 25"/>
              <a:gd name="T16" fmla="*/ 3 w 32"/>
              <a:gd name="T17" fmla="*/ 4 h 25"/>
              <a:gd name="T18" fmla="*/ 3 w 32"/>
              <a:gd name="T19" fmla="*/ 3 h 25"/>
              <a:gd name="T20" fmla="*/ 3 w 32"/>
              <a:gd name="T21" fmla="*/ 3 h 25"/>
              <a:gd name="T22" fmla="*/ 3 w 32"/>
              <a:gd name="T23" fmla="*/ 3 h 25"/>
              <a:gd name="T24" fmla="*/ 3 w 32"/>
              <a:gd name="T25" fmla="*/ 2 h 25"/>
              <a:gd name="T26" fmla="*/ 3 w 32"/>
              <a:gd name="T27" fmla="*/ 2 h 25"/>
              <a:gd name="T28" fmla="*/ 3 w 32"/>
              <a:gd name="T29" fmla="*/ 2 h 25"/>
              <a:gd name="T30" fmla="*/ 3 w 32"/>
              <a:gd name="T31" fmla="*/ 2 h 25"/>
              <a:gd name="T32" fmla="*/ 2 w 32"/>
              <a:gd name="T33" fmla="*/ 2 h 25"/>
              <a:gd name="T34" fmla="*/ 2 w 32"/>
              <a:gd name="T35" fmla="*/ 2 h 25"/>
              <a:gd name="T36" fmla="*/ 3 w 32"/>
              <a:gd name="T37" fmla="*/ 2 h 25"/>
              <a:gd name="T38" fmla="*/ 4 w 32"/>
              <a:gd name="T39" fmla="*/ 2 h 25"/>
              <a:gd name="T40" fmla="*/ 4 w 32"/>
              <a:gd name="T41" fmla="*/ 1 h 25"/>
              <a:gd name="T42" fmla="*/ 4 w 32"/>
              <a:gd name="T43" fmla="*/ 1 h 25"/>
              <a:gd name="T44" fmla="*/ 4 w 32"/>
              <a:gd name="T45" fmla="*/ 2 h 25"/>
              <a:gd name="T46" fmla="*/ 4 w 32"/>
              <a:gd name="T47" fmla="*/ 2 h 25"/>
              <a:gd name="T48" fmla="*/ 4 w 32"/>
              <a:gd name="T49" fmla="*/ 2 h 25"/>
              <a:gd name="T50" fmla="*/ 5 w 32"/>
              <a:gd name="T51" fmla="*/ 3 h 25"/>
              <a:gd name="T52" fmla="*/ 5 w 32"/>
              <a:gd name="T53" fmla="*/ 3 h 25"/>
              <a:gd name="T54" fmla="*/ 7 w 32"/>
              <a:gd name="T55" fmla="*/ 3 h 25"/>
              <a:gd name="T56" fmla="*/ 7 w 32"/>
              <a:gd name="T57" fmla="*/ 3 h 25"/>
              <a:gd name="T58" fmla="*/ 7 w 32"/>
              <a:gd name="T59" fmla="*/ 3 h 25"/>
              <a:gd name="T60" fmla="*/ 7 w 32"/>
              <a:gd name="T61" fmla="*/ 1 h 25"/>
              <a:gd name="T62" fmla="*/ 7 w 32"/>
              <a:gd name="T63" fmla="*/ 1 h 25"/>
              <a:gd name="T64" fmla="*/ 6 w 32"/>
              <a:gd name="T65" fmla="*/ 0 h 25"/>
              <a:gd name="T66" fmla="*/ 6 w 32"/>
              <a:gd name="T67" fmla="*/ 1 h 25"/>
              <a:gd name="T68" fmla="*/ 6 w 32"/>
              <a:gd name="T69" fmla="*/ 0 h 25"/>
              <a:gd name="T70" fmla="*/ 5 w 32"/>
              <a:gd name="T71" fmla="*/ 0 h 25"/>
              <a:gd name="T72" fmla="*/ 5 w 32"/>
              <a:gd name="T73" fmla="*/ 0 h 25"/>
              <a:gd name="T74" fmla="*/ 2 w 32"/>
              <a:gd name="T75" fmla="*/ 0 h 25"/>
              <a:gd name="T76" fmla="*/ 2 w 32"/>
              <a:gd name="T77" fmla="*/ 0 h 25"/>
              <a:gd name="T78" fmla="*/ 3 w 32"/>
              <a:gd name="T79" fmla="*/ 0 h 25"/>
              <a:gd name="T80" fmla="*/ 4 w 32"/>
              <a:gd name="T81" fmla="*/ 0 h 25"/>
              <a:gd name="T82" fmla="*/ 3 w 32"/>
              <a:gd name="T83" fmla="*/ 0 h 25"/>
              <a:gd name="T84" fmla="*/ 1 w 32"/>
              <a:gd name="T85" fmla="*/ 0 h 25"/>
              <a:gd name="T86" fmla="*/ 1 w 32"/>
              <a:gd name="T87" fmla="*/ 1 h 25"/>
              <a:gd name="T88" fmla="*/ 1 w 32"/>
              <a:gd name="T89" fmla="*/ 1 h 25"/>
              <a:gd name="T90" fmla="*/ 0 w 32"/>
              <a:gd name="T91" fmla="*/ 2 h 25"/>
              <a:gd name="T92" fmla="*/ 0 w 32"/>
              <a:gd name="T93" fmla="*/ 3 h 25"/>
              <a:gd name="T94" fmla="*/ 0 w 32"/>
              <a:gd name="T95" fmla="*/ 4 h 25"/>
              <a:gd name="T96" fmla="*/ 0 w 32"/>
              <a:gd name="T97" fmla="*/ 4 h 25"/>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w 32"/>
              <a:gd name="T148" fmla="*/ 0 h 25"/>
              <a:gd name="T149" fmla="*/ 32 w 32"/>
              <a:gd name="T150" fmla="*/ 25 h 25"/>
            </a:gdLst>
            <a:ahLst/>
            <a:cxnLst>
              <a:cxn ang="T98">
                <a:pos x="T0" y="T1"/>
              </a:cxn>
              <a:cxn ang="T99">
                <a:pos x="T2" y="T3"/>
              </a:cxn>
              <a:cxn ang="T100">
                <a:pos x="T4" y="T5"/>
              </a:cxn>
              <a:cxn ang="T101">
                <a:pos x="T6" y="T7"/>
              </a:cxn>
              <a:cxn ang="T102">
                <a:pos x="T8" y="T9"/>
              </a:cxn>
              <a:cxn ang="T103">
                <a:pos x="T10" y="T11"/>
              </a:cxn>
              <a:cxn ang="T104">
                <a:pos x="T12" y="T13"/>
              </a:cxn>
              <a:cxn ang="T105">
                <a:pos x="T14" y="T15"/>
              </a:cxn>
              <a:cxn ang="T106">
                <a:pos x="T16" y="T17"/>
              </a:cxn>
              <a:cxn ang="T107">
                <a:pos x="T18" y="T19"/>
              </a:cxn>
              <a:cxn ang="T108">
                <a:pos x="T20" y="T21"/>
              </a:cxn>
              <a:cxn ang="T109">
                <a:pos x="T22" y="T23"/>
              </a:cxn>
              <a:cxn ang="T110">
                <a:pos x="T24" y="T25"/>
              </a:cxn>
              <a:cxn ang="T111">
                <a:pos x="T26" y="T27"/>
              </a:cxn>
              <a:cxn ang="T112">
                <a:pos x="T28" y="T29"/>
              </a:cxn>
              <a:cxn ang="T113">
                <a:pos x="T30" y="T31"/>
              </a:cxn>
              <a:cxn ang="T114">
                <a:pos x="T32" y="T33"/>
              </a:cxn>
              <a:cxn ang="T115">
                <a:pos x="T34" y="T35"/>
              </a:cxn>
              <a:cxn ang="T116">
                <a:pos x="T36" y="T37"/>
              </a:cxn>
              <a:cxn ang="T117">
                <a:pos x="T38" y="T39"/>
              </a:cxn>
              <a:cxn ang="T118">
                <a:pos x="T40" y="T41"/>
              </a:cxn>
              <a:cxn ang="T119">
                <a:pos x="T42" y="T43"/>
              </a:cxn>
              <a:cxn ang="T120">
                <a:pos x="T44" y="T45"/>
              </a:cxn>
              <a:cxn ang="T121">
                <a:pos x="T46" y="T47"/>
              </a:cxn>
              <a:cxn ang="T122">
                <a:pos x="T48" y="T49"/>
              </a:cxn>
              <a:cxn ang="T123">
                <a:pos x="T50" y="T51"/>
              </a:cxn>
              <a:cxn ang="T124">
                <a:pos x="T52" y="T53"/>
              </a:cxn>
              <a:cxn ang="T125">
                <a:pos x="T54" y="T55"/>
              </a:cxn>
              <a:cxn ang="T126">
                <a:pos x="T56" y="T57"/>
              </a:cxn>
              <a:cxn ang="T127">
                <a:pos x="T58" y="T59"/>
              </a:cxn>
              <a:cxn ang="T128">
                <a:pos x="T60" y="T61"/>
              </a:cxn>
              <a:cxn ang="T129">
                <a:pos x="T62" y="T63"/>
              </a:cxn>
              <a:cxn ang="T130">
                <a:pos x="T64" y="T65"/>
              </a:cxn>
              <a:cxn ang="T131">
                <a:pos x="T66" y="T67"/>
              </a:cxn>
              <a:cxn ang="T132">
                <a:pos x="T68" y="T69"/>
              </a:cxn>
              <a:cxn ang="T133">
                <a:pos x="T70" y="T71"/>
              </a:cxn>
              <a:cxn ang="T134">
                <a:pos x="T72" y="T73"/>
              </a:cxn>
              <a:cxn ang="T135">
                <a:pos x="T74" y="T75"/>
              </a:cxn>
              <a:cxn ang="T136">
                <a:pos x="T76" y="T77"/>
              </a:cxn>
              <a:cxn ang="T137">
                <a:pos x="T78" y="T79"/>
              </a:cxn>
              <a:cxn ang="T138">
                <a:pos x="T80" y="T81"/>
              </a:cxn>
              <a:cxn ang="T139">
                <a:pos x="T82" y="T83"/>
              </a:cxn>
              <a:cxn ang="T140">
                <a:pos x="T84" y="T85"/>
              </a:cxn>
              <a:cxn ang="T141">
                <a:pos x="T86" y="T87"/>
              </a:cxn>
              <a:cxn ang="T142">
                <a:pos x="T88" y="T89"/>
              </a:cxn>
              <a:cxn ang="T143">
                <a:pos x="T90" y="T91"/>
              </a:cxn>
              <a:cxn ang="T144">
                <a:pos x="T92" y="T93"/>
              </a:cxn>
              <a:cxn ang="T145">
                <a:pos x="T94" y="T95"/>
              </a:cxn>
              <a:cxn ang="T146">
                <a:pos x="T96" y="T97"/>
              </a:cxn>
            </a:cxnLst>
            <a:rect l="T147" t="T148" r="T149" b="T150"/>
            <a:pathLst>
              <a:path w="32" h="25">
                <a:moveTo>
                  <a:pt x="2" y="21"/>
                </a:moveTo>
                <a:lnTo>
                  <a:pt x="2" y="23"/>
                </a:lnTo>
                <a:lnTo>
                  <a:pt x="4" y="23"/>
                </a:lnTo>
                <a:lnTo>
                  <a:pt x="6" y="25"/>
                </a:lnTo>
                <a:lnTo>
                  <a:pt x="12" y="25"/>
                </a:lnTo>
                <a:lnTo>
                  <a:pt x="12" y="23"/>
                </a:lnTo>
                <a:lnTo>
                  <a:pt x="14" y="21"/>
                </a:lnTo>
                <a:lnTo>
                  <a:pt x="14" y="17"/>
                </a:lnTo>
                <a:lnTo>
                  <a:pt x="14" y="19"/>
                </a:lnTo>
                <a:lnTo>
                  <a:pt x="14" y="15"/>
                </a:lnTo>
                <a:lnTo>
                  <a:pt x="12" y="15"/>
                </a:lnTo>
                <a:lnTo>
                  <a:pt x="14" y="15"/>
                </a:lnTo>
                <a:lnTo>
                  <a:pt x="12" y="11"/>
                </a:lnTo>
                <a:lnTo>
                  <a:pt x="14" y="11"/>
                </a:lnTo>
                <a:lnTo>
                  <a:pt x="14" y="9"/>
                </a:lnTo>
                <a:lnTo>
                  <a:pt x="12" y="11"/>
                </a:lnTo>
                <a:lnTo>
                  <a:pt x="8" y="9"/>
                </a:lnTo>
                <a:lnTo>
                  <a:pt x="8" y="11"/>
                </a:lnTo>
                <a:lnTo>
                  <a:pt x="12" y="11"/>
                </a:lnTo>
                <a:lnTo>
                  <a:pt x="18" y="9"/>
                </a:lnTo>
                <a:lnTo>
                  <a:pt x="18" y="7"/>
                </a:lnTo>
                <a:lnTo>
                  <a:pt x="16" y="7"/>
                </a:lnTo>
                <a:lnTo>
                  <a:pt x="16" y="9"/>
                </a:lnTo>
                <a:lnTo>
                  <a:pt x="18" y="9"/>
                </a:lnTo>
                <a:lnTo>
                  <a:pt x="18" y="11"/>
                </a:lnTo>
                <a:lnTo>
                  <a:pt x="22" y="13"/>
                </a:lnTo>
                <a:lnTo>
                  <a:pt x="22" y="15"/>
                </a:lnTo>
                <a:lnTo>
                  <a:pt x="30" y="15"/>
                </a:lnTo>
                <a:lnTo>
                  <a:pt x="30" y="13"/>
                </a:lnTo>
                <a:lnTo>
                  <a:pt x="32" y="13"/>
                </a:lnTo>
                <a:lnTo>
                  <a:pt x="32" y="5"/>
                </a:lnTo>
                <a:lnTo>
                  <a:pt x="30" y="5"/>
                </a:lnTo>
                <a:lnTo>
                  <a:pt x="26" y="1"/>
                </a:lnTo>
                <a:lnTo>
                  <a:pt x="26" y="3"/>
                </a:lnTo>
                <a:lnTo>
                  <a:pt x="26" y="1"/>
                </a:lnTo>
                <a:lnTo>
                  <a:pt x="24" y="1"/>
                </a:lnTo>
                <a:lnTo>
                  <a:pt x="24" y="0"/>
                </a:lnTo>
                <a:lnTo>
                  <a:pt x="10" y="0"/>
                </a:lnTo>
                <a:lnTo>
                  <a:pt x="10" y="1"/>
                </a:lnTo>
                <a:lnTo>
                  <a:pt x="12" y="0"/>
                </a:lnTo>
                <a:lnTo>
                  <a:pt x="16" y="1"/>
                </a:lnTo>
                <a:lnTo>
                  <a:pt x="12" y="0"/>
                </a:lnTo>
                <a:lnTo>
                  <a:pt x="6" y="1"/>
                </a:lnTo>
                <a:lnTo>
                  <a:pt x="6" y="3"/>
                </a:lnTo>
                <a:lnTo>
                  <a:pt x="4" y="3"/>
                </a:lnTo>
                <a:lnTo>
                  <a:pt x="2" y="11"/>
                </a:lnTo>
                <a:lnTo>
                  <a:pt x="0" y="15"/>
                </a:lnTo>
                <a:lnTo>
                  <a:pt x="2" y="19"/>
                </a:lnTo>
                <a:lnTo>
                  <a:pt x="2" y="21"/>
                </a:lnTo>
                <a:close/>
              </a:path>
            </a:pathLst>
          </a:custGeom>
          <a:solidFill>
            <a:srgbClr val="FF6600"/>
          </a:solidFill>
          <a:ln w="9525">
            <a:solidFill>
              <a:srgbClr val="0000FF"/>
            </a:solidFill>
            <a:round/>
            <a:headEnd/>
            <a:tailEnd/>
          </a:ln>
        </xdr:spPr>
      </xdr:sp>
      <xdr:sp macro="" textlink="">
        <xdr:nvSpPr>
          <xdr:cNvPr id="26548" name="Freeform 597"/>
          <xdr:cNvSpPr>
            <a:spLocks/>
          </xdr:cNvSpPr>
        </xdr:nvSpPr>
        <xdr:spPr bwMode="auto">
          <a:xfrm>
            <a:off x="233" y="2276"/>
            <a:ext cx="9" cy="8"/>
          </a:xfrm>
          <a:custGeom>
            <a:avLst/>
            <a:gdLst>
              <a:gd name="T0" fmla="*/ 9 w 40"/>
              <a:gd name="T1" fmla="*/ 2 h 39"/>
              <a:gd name="T2" fmla="*/ 9 w 40"/>
              <a:gd name="T3" fmla="*/ 2 h 39"/>
              <a:gd name="T4" fmla="*/ 9 w 40"/>
              <a:gd name="T5" fmla="*/ 0 h 39"/>
              <a:gd name="T6" fmla="*/ 9 w 40"/>
              <a:gd name="T7" fmla="*/ 0 h 39"/>
              <a:gd name="T8" fmla="*/ 9 w 40"/>
              <a:gd name="T9" fmla="*/ 0 h 39"/>
              <a:gd name="T10" fmla="*/ 7 w 40"/>
              <a:gd name="T11" fmla="*/ 0 h 39"/>
              <a:gd name="T12" fmla="*/ 7 w 40"/>
              <a:gd name="T13" fmla="*/ 0 h 39"/>
              <a:gd name="T14" fmla="*/ 0 w 40"/>
              <a:gd name="T15" fmla="*/ 6 h 39"/>
              <a:gd name="T16" fmla="*/ 0 w 40"/>
              <a:gd name="T17" fmla="*/ 6 h 39"/>
              <a:gd name="T18" fmla="*/ 0 w 40"/>
              <a:gd name="T19" fmla="*/ 8 h 39"/>
              <a:gd name="T20" fmla="*/ 0 w 40"/>
              <a:gd name="T21" fmla="*/ 8 h 39"/>
              <a:gd name="T22" fmla="*/ 0 w 40"/>
              <a:gd name="T23" fmla="*/ 8 h 39"/>
              <a:gd name="T24" fmla="*/ 2 w 40"/>
              <a:gd name="T25" fmla="*/ 8 h 39"/>
              <a:gd name="T26" fmla="*/ 2 w 40"/>
              <a:gd name="T27" fmla="*/ 8 h 39"/>
              <a:gd name="T28" fmla="*/ 9 w 40"/>
              <a:gd name="T29" fmla="*/ 2 h 39"/>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40"/>
              <a:gd name="T46" fmla="*/ 0 h 39"/>
              <a:gd name="T47" fmla="*/ 40 w 40"/>
              <a:gd name="T48" fmla="*/ 39 h 39"/>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40" h="39">
                <a:moveTo>
                  <a:pt x="38" y="10"/>
                </a:moveTo>
                <a:lnTo>
                  <a:pt x="40" y="10"/>
                </a:lnTo>
                <a:lnTo>
                  <a:pt x="40" y="2"/>
                </a:lnTo>
                <a:lnTo>
                  <a:pt x="38" y="2"/>
                </a:lnTo>
                <a:lnTo>
                  <a:pt x="38" y="0"/>
                </a:lnTo>
                <a:lnTo>
                  <a:pt x="30" y="0"/>
                </a:lnTo>
                <a:lnTo>
                  <a:pt x="30" y="2"/>
                </a:lnTo>
                <a:lnTo>
                  <a:pt x="2" y="30"/>
                </a:lnTo>
                <a:lnTo>
                  <a:pt x="0" y="30"/>
                </a:lnTo>
                <a:lnTo>
                  <a:pt x="0" y="37"/>
                </a:lnTo>
                <a:lnTo>
                  <a:pt x="2" y="37"/>
                </a:lnTo>
                <a:lnTo>
                  <a:pt x="2" y="39"/>
                </a:lnTo>
                <a:lnTo>
                  <a:pt x="10" y="39"/>
                </a:lnTo>
                <a:lnTo>
                  <a:pt x="10" y="37"/>
                </a:lnTo>
                <a:lnTo>
                  <a:pt x="38" y="10"/>
                </a:lnTo>
                <a:close/>
              </a:path>
            </a:pathLst>
          </a:custGeom>
          <a:solidFill>
            <a:srgbClr val="FFCC66"/>
          </a:solidFill>
          <a:ln w="9525">
            <a:solidFill>
              <a:srgbClr val="0238C0"/>
            </a:solidFill>
            <a:round/>
            <a:headEnd/>
            <a:tailEnd/>
          </a:ln>
        </xdr:spPr>
      </xdr:sp>
      <xdr:sp macro="" textlink="">
        <xdr:nvSpPr>
          <xdr:cNvPr id="26549" name="Freeform 598"/>
          <xdr:cNvSpPr>
            <a:spLocks/>
          </xdr:cNvSpPr>
        </xdr:nvSpPr>
        <xdr:spPr bwMode="auto">
          <a:xfrm>
            <a:off x="230" y="2282"/>
            <a:ext cx="7" cy="4"/>
          </a:xfrm>
          <a:custGeom>
            <a:avLst/>
            <a:gdLst>
              <a:gd name="T0" fmla="*/ 7 w 27"/>
              <a:gd name="T1" fmla="*/ 1 h 19"/>
              <a:gd name="T2" fmla="*/ 7 w 27"/>
              <a:gd name="T3" fmla="*/ 0 h 19"/>
              <a:gd name="T4" fmla="*/ 6 w 27"/>
              <a:gd name="T5" fmla="*/ 0 h 19"/>
              <a:gd name="T6" fmla="*/ 6 w 27"/>
              <a:gd name="T7" fmla="*/ 0 h 19"/>
              <a:gd name="T8" fmla="*/ 4 w 27"/>
              <a:gd name="T9" fmla="*/ 0 h 19"/>
              <a:gd name="T10" fmla="*/ 4 w 27"/>
              <a:gd name="T11" fmla="*/ 0 h 19"/>
              <a:gd name="T12" fmla="*/ 4 w 27"/>
              <a:gd name="T13" fmla="*/ 0 h 19"/>
              <a:gd name="T14" fmla="*/ 4 w 27"/>
              <a:gd name="T15" fmla="*/ 1 h 19"/>
              <a:gd name="T16" fmla="*/ 4 w 27"/>
              <a:gd name="T17" fmla="*/ 0 h 19"/>
              <a:gd name="T18" fmla="*/ 3 w 27"/>
              <a:gd name="T19" fmla="*/ 1 h 19"/>
              <a:gd name="T20" fmla="*/ 3 w 27"/>
              <a:gd name="T21" fmla="*/ 1 h 19"/>
              <a:gd name="T22" fmla="*/ 2 w 27"/>
              <a:gd name="T23" fmla="*/ 1 h 19"/>
              <a:gd name="T24" fmla="*/ 2 w 27"/>
              <a:gd name="T25" fmla="*/ 3 h 19"/>
              <a:gd name="T26" fmla="*/ 2 w 27"/>
              <a:gd name="T27" fmla="*/ 3 h 19"/>
              <a:gd name="T28" fmla="*/ 2 w 27"/>
              <a:gd name="T29" fmla="*/ 4 h 19"/>
              <a:gd name="T30" fmla="*/ 2 w 27"/>
              <a:gd name="T31" fmla="*/ 4 h 19"/>
              <a:gd name="T32" fmla="*/ 4 w 27"/>
              <a:gd name="T33" fmla="*/ 4 h 19"/>
              <a:gd name="T34" fmla="*/ 4 w 27"/>
              <a:gd name="T35" fmla="*/ 4 h 19"/>
              <a:gd name="T36" fmla="*/ 5 w 27"/>
              <a:gd name="T37" fmla="*/ 4 h 19"/>
              <a:gd name="T38" fmla="*/ 5 w 27"/>
              <a:gd name="T39" fmla="*/ 3 h 19"/>
              <a:gd name="T40" fmla="*/ 4 w 27"/>
              <a:gd name="T41" fmla="*/ 2 h 19"/>
              <a:gd name="T42" fmla="*/ 1 w 27"/>
              <a:gd name="T43" fmla="*/ 2 h 19"/>
              <a:gd name="T44" fmla="*/ 0 w 27"/>
              <a:gd name="T45" fmla="*/ 3 h 19"/>
              <a:gd name="T46" fmla="*/ 1 w 27"/>
              <a:gd name="T47" fmla="*/ 4 h 19"/>
              <a:gd name="T48" fmla="*/ 1 w 27"/>
              <a:gd name="T49" fmla="*/ 4 h 19"/>
              <a:gd name="T50" fmla="*/ 2 w 27"/>
              <a:gd name="T51" fmla="*/ 4 h 19"/>
              <a:gd name="T52" fmla="*/ 2 w 27"/>
              <a:gd name="T53" fmla="*/ 4 h 19"/>
              <a:gd name="T54" fmla="*/ 3 w 27"/>
              <a:gd name="T55" fmla="*/ 4 h 19"/>
              <a:gd name="T56" fmla="*/ 3 w 27"/>
              <a:gd name="T57" fmla="*/ 2 h 19"/>
              <a:gd name="T58" fmla="*/ 2 w 27"/>
              <a:gd name="T59" fmla="*/ 2 h 19"/>
              <a:gd name="T60" fmla="*/ 3 w 27"/>
              <a:gd name="T61" fmla="*/ 3 h 19"/>
              <a:gd name="T62" fmla="*/ 2 w 27"/>
              <a:gd name="T63" fmla="*/ 3 h 19"/>
              <a:gd name="T64" fmla="*/ 2 w 27"/>
              <a:gd name="T65" fmla="*/ 3 h 19"/>
              <a:gd name="T66" fmla="*/ 5 w 27"/>
              <a:gd name="T67" fmla="*/ 2 h 19"/>
              <a:gd name="T68" fmla="*/ 5 w 27"/>
              <a:gd name="T69" fmla="*/ 3 h 19"/>
              <a:gd name="T70" fmla="*/ 4 w 27"/>
              <a:gd name="T71" fmla="*/ 3 h 19"/>
              <a:gd name="T72" fmla="*/ 5 w 27"/>
              <a:gd name="T73" fmla="*/ 3 h 19"/>
              <a:gd name="T74" fmla="*/ 5 w 27"/>
              <a:gd name="T75" fmla="*/ 2 h 19"/>
              <a:gd name="T76" fmla="*/ 5 w 27"/>
              <a:gd name="T77" fmla="*/ 3 h 19"/>
              <a:gd name="T78" fmla="*/ 6 w 27"/>
              <a:gd name="T79" fmla="*/ 2 h 19"/>
              <a:gd name="T80" fmla="*/ 7 w 27"/>
              <a:gd name="T81" fmla="*/ 1 h 19"/>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w 27"/>
              <a:gd name="T124" fmla="*/ 0 h 19"/>
              <a:gd name="T125" fmla="*/ 27 w 27"/>
              <a:gd name="T126" fmla="*/ 19 h 19"/>
            </a:gdLst>
            <a:ahLst/>
            <a:cxnLst>
              <a:cxn ang="T82">
                <a:pos x="T0" y="T1"/>
              </a:cxn>
              <a:cxn ang="T83">
                <a:pos x="T2" y="T3"/>
              </a:cxn>
              <a:cxn ang="T84">
                <a:pos x="T4" y="T5"/>
              </a:cxn>
              <a:cxn ang="T85">
                <a:pos x="T6" y="T7"/>
              </a:cxn>
              <a:cxn ang="T86">
                <a:pos x="T8" y="T9"/>
              </a:cxn>
              <a:cxn ang="T87">
                <a:pos x="T10" y="T11"/>
              </a:cxn>
              <a:cxn ang="T88">
                <a:pos x="T12" y="T13"/>
              </a:cxn>
              <a:cxn ang="T89">
                <a:pos x="T14" y="T15"/>
              </a:cxn>
              <a:cxn ang="T90">
                <a:pos x="T16" y="T17"/>
              </a:cxn>
              <a:cxn ang="T91">
                <a:pos x="T18" y="T19"/>
              </a:cxn>
              <a:cxn ang="T92">
                <a:pos x="T20" y="T21"/>
              </a:cxn>
              <a:cxn ang="T93">
                <a:pos x="T22" y="T23"/>
              </a:cxn>
              <a:cxn ang="T94">
                <a:pos x="T24" y="T25"/>
              </a:cxn>
              <a:cxn ang="T95">
                <a:pos x="T26" y="T27"/>
              </a:cxn>
              <a:cxn ang="T96">
                <a:pos x="T28" y="T29"/>
              </a:cxn>
              <a:cxn ang="T97">
                <a:pos x="T30" y="T31"/>
              </a:cxn>
              <a:cxn ang="T98">
                <a:pos x="T32" y="T33"/>
              </a:cxn>
              <a:cxn ang="T99">
                <a:pos x="T34" y="T35"/>
              </a:cxn>
              <a:cxn ang="T100">
                <a:pos x="T36" y="T37"/>
              </a:cxn>
              <a:cxn ang="T101">
                <a:pos x="T38" y="T39"/>
              </a:cxn>
              <a:cxn ang="T102">
                <a:pos x="T40" y="T41"/>
              </a:cxn>
              <a:cxn ang="T103">
                <a:pos x="T42" y="T43"/>
              </a:cxn>
              <a:cxn ang="T104">
                <a:pos x="T44" y="T45"/>
              </a:cxn>
              <a:cxn ang="T105">
                <a:pos x="T46" y="T47"/>
              </a:cxn>
              <a:cxn ang="T106">
                <a:pos x="T48" y="T49"/>
              </a:cxn>
              <a:cxn ang="T107">
                <a:pos x="T50" y="T51"/>
              </a:cxn>
              <a:cxn ang="T108">
                <a:pos x="T52" y="T53"/>
              </a:cxn>
              <a:cxn ang="T109">
                <a:pos x="T54" y="T55"/>
              </a:cxn>
              <a:cxn ang="T110">
                <a:pos x="T56" y="T57"/>
              </a:cxn>
              <a:cxn ang="T111">
                <a:pos x="T58" y="T59"/>
              </a:cxn>
              <a:cxn ang="T112">
                <a:pos x="T60" y="T61"/>
              </a:cxn>
              <a:cxn ang="T113">
                <a:pos x="T62" y="T63"/>
              </a:cxn>
              <a:cxn ang="T114">
                <a:pos x="T64" y="T65"/>
              </a:cxn>
              <a:cxn ang="T115">
                <a:pos x="T66" y="T67"/>
              </a:cxn>
              <a:cxn ang="T116">
                <a:pos x="T68" y="T69"/>
              </a:cxn>
              <a:cxn ang="T117">
                <a:pos x="T70" y="T71"/>
              </a:cxn>
              <a:cxn ang="T118">
                <a:pos x="T72" y="T73"/>
              </a:cxn>
              <a:cxn ang="T119">
                <a:pos x="T74" y="T75"/>
              </a:cxn>
              <a:cxn ang="T120">
                <a:pos x="T76" y="T77"/>
              </a:cxn>
              <a:cxn ang="T121">
                <a:pos x="T78" y="T79"/>
              </a:cxn>
              <a:cxn ang="T122">
                <a:pos x="T80" y="T81"/>
              </a:cxn>
            </a:cxnLst>
            <a:rect l="T123" t="T124" r="T125" b="T126"/>
            <a:pathLst>
              <a:path w="27" h="19">
                <a:moveTo>
                  <a:pt x="27" y="6"/>
                </a:moveTo>
                <a:lnTo>
                  <a:pt x="27" y="2"/>
                </a:lnTo>
                <a:lnTo>
                  <a:pt x="25" y="2"/>
                </a:lnTo>
                <a:lnTo>
                  <a:pt x="25" y="0"/>
                </a:lnTo>
                <a:lnTo>
                  <a:pt x="17" y="0"/>
                </a:lnTo>
                <a:lnTo>
                  <a:pt x="17" y="2"/>
                </a:lnTo>
                <a:lnTo>
                  <a:pt x="15" y="2"/>
                </a:lnTo>
                <a:lnTo>
                  <a:pt x="15" y="6"/>
                </a:lnTo>
                <a:lnTo>
                  <a:pt x="17" y="2"/>
                </a:lnTo>
                <a:lnTo>
                  <a:pt x="13" y="4"/>
                </a:lnTo>
                <a:lnTo>
                  <a:pt x="13" y="6"/>
                </a:lnTo>
                <a:lnTo>
                  <a:pt x="9" y="6"/>
                </a:lnTo>
                <a:lnTo>
                  <a:pt x="7" y="13"/>
                </a:lnTo>
                <a:lnTo>
                  <a:pt x="7" y="15"/>
                </a:lnTo>
                <a:lnTo>
                  <a:pt x="9" y="17"/>
                </a:lnTo>
                <a:lnTo>
                  <a:pt x="9" y="19"/>
                </a:lnTo>
                <a:lnTo>
                  <a:pt x="15" y="19"/>
                </a:lnTo>
                <a:lnTo>
                  <a:pt x="17" y="17"/>
                </a:lnTo>
                <a:lnTo>
                  <a:pt x="19" y="17"/>
                </a:lnTo>
                <a:lnTo>
                  <a:pt x="19" y="13"/>
                </a:lnTo>
                <a:lnTo>
                  <a:pt x="17" y="8"/>
                </a:lnTo>
                <a:lnTo>
                  <a:pt x="2" y="8"/>
                </a:lnTo>
                <a:lnTo>
                  <a:pt x="0" y="13"/>
                </a:lnTo>
                <a:lnTo>
                  <a:pt x="2" y="17"/>
                </a:lnTo>
                <a:lnTo>
                  <a:pt x="2" y="19"/>
                </a:lnTo>
                <a:lnTo>
                  <a:pt x="9" y="19"/>
                </a:lnTo>
                <a:lnTo>
                  <a:pt x="9" y="17"/>
                </a:lnTo>
                <a:lnTo>
                  <a:pt x="11" y="17"/>
                </a:lnTo>
                <a:lnTo>
                  <a:pt x="11" y="10"/>
                </a:lnTo>
                <a:lnTo>
                  <a:pt x="9" y="10"/>
                </a:lnTo>
                <a:lnTo>
                  <a:pt x="11" y="13"/>
                </a:lnTo>
                <a:lnTo>
                  <a:pt x="9" y="15"/>
                </a:lnTo>
                <a:lnTo>
                  <a:pt x="7" y="13"/>
                </a:lnTo>
                <a:lnTo>
                  <a:pt x="19" y="11"/>
                </a:lnTo>
                <a:lnTo>
                  <a:pt x="19" y="13"/>
                </a:lnTo>
                <a:lnTo>
                  <a:pt x="17" y="13"/>
                </a:lnTo>
                <a:lnTo>
                  <a:pt x="21" y="13"/>
                </a:lnTo>
                <a:lnTo>
                  <a:pt x="21" y="11"/>
                </a:lnTo>
                <a:lnTo>
                  <a:pt x="21" y="13"/>
                </a:lnTo>
                <a:lnTo>
                  <a:pt x="25" y="10"/>
                </a:lnTo>
                <a:lnTo>
                  <a:pt x="27" y="6"/>
                </a:lnTo>
                <a:close/>
              </a:path>
            </a:pathLst>
          </a:custGeom>
          <a:solidFill>
            <a:srgbClr val="FF6600"/>
          </a:solidFill>
          <a:ln w="9525">
            <a:solidFill>
              <a:srgbClr val="0000FF"/>
            </a:solidFill>
            <a:round/>
            <a:headEnd/>
            <a:tailEnd/>
          </a:ln>
        </xdr:spPr>
      </xdr:sp>
      <xdr:sp macro="" textlink="">
        <xdr:nvSpPr>
          <xdr:cNvPr id="26550" name="Freeform 599"/>
          <xdr:cNvSpPr>
            <a:spLocks/>
          </xdr:cNvSpPr>
        </xdr:nvSpPr>
        <xdr:spPr bwMode="auto">
          <a:xfrm>
            <a:off x="211" y="2272"/>
            <a:ext cx="1" cy="61"/>
          </a:xfrm>
          <a:custGeom>
            <a:avLst/>
            <a:gdLst>
              <a:gd name="T0" fmla="*/ 1 w 4"/>
              <a:gd name="T1" fmla="*/ 0 h 263"/>
              <a:gd name="T2" fmla="*/ 1 w 4"/>
              <a:gd name="T3" fmla="*/ 0 h 263"/>
              <a:gd name="T4" fmla="*/ 0 w 4"/>
              <a:gd name="T5" fmla="*/ 0 h 263"/>
              <a:gd name="T6" fmla="*/ 0 w 4"/>
              <a:gd name="T7" fmla="*/ 61 h 263"/>
              <a:gd name="T8" fmla="*/ 1 w 4"/>
              <a:gd name="T9" fmla="*/ 61 h 263"/>
              <a:gd name="T10" fmla="*/ 1 w 4"/>
              <a:gd name="T11" fmla="*/ 61 h 263"/>
              <a:gd name="T12" fmla="*/ 1 w 4"/>
              <a:gd name="T13" fmla="*/ 0 h 263"/>
              <a:gd name="T14" fmla="*/ 0 60000 65536"/>
              <a:gd name="T15" fmla="*/ 0 60000 65536"/>
              <a:gd name="T16" fmla="*/ 0 60000 65536"/>
              <a:gd name="T17" fmla="*/ 0 60000 65536"/>
              <a:gd name="T18" fmla="*/ 0 60000 65536"/>
              <a:gd name="T19" fmla="*/ 0 60000 65536"/>
              <a:gd name="T20" fmla="*/ 0 60000 65536"/>
              <a:gd name="T21" fmla="*/ 0 w 4"/>
              <a:gd name="T22" fmla="*/ 0 h 263"/>
              <a:gd name="T23" fmla="*/ 4 w 4"/>
              <a:gd name="T24" fmla="*/ 263 h 263"/>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63">
                <a:moveTo>
                  <a:pt x="4" y="2"/>
                </a:moveTo>
                <a:lnTo>
                  <a:pt x="4" y="0"/>
                </a:lnTo>
                <a:lnTo>
                  <a:pt x="0" y="0"/>
                </a:lnTo>
                <a:lnTo>
                  <a:pt x="0" y="263"/>
                </a:lnTo>
                <a:lnTo>
                  <a:pt x="4" y="263"/>
                </a:lnTo>
                <a:lnTo>
                  <a:pt x="4" y="261"/>
                </a:lnTo>
                <a:lnTo>
                  <a:pt x="4" y="2"/>
                </a:lnTo>
                <a:close/>
              </a:path>
            </a:pathLst>
          </a:custGeom>
          <a:solidFill>
            <a:srgbClr val="FFCC66"/>
          </a:solidFill>
          <a:ln w="9525">
            <a:solidFill>
              <a:srgbClr val="0238C0"/>
            </a:solidFill>
            <a:round/>
            <a:headEnd/>
            <a:tailEnd/>
          </a:ln>
        </xdr:spPr>
      </xdr:sp>
      <xdr:sp macro="" textlink="">
        <xdr:nvSpPr>
          <xdr:cNvPr id="26551" name="Freeform 600"/>
          <xdr:cNvSpPr>
            <a:spLocks/>
          </xdr:cNvSpPr>
        </xdr:nvSpPr>
        <xdr:spPr bwMode="auto">
          <a:xfrm>
            <a:off x="238" y="2276"/>
            <a:ext cx="12" cy="27"/>
          </a:xfrm>
          <a:custGeom>
            <a:avLst/>
            <a:gdLst>
              <a:gd name="T0" fmla="*/ 5 w 57"/>
              <a:gd name="T1" fmla="*/ 0 h 114"/>
              <a:gd name="T2" fmla="*/ 3 w 57"/>
              <a:gd name="T3" fmla="*/ 1 h 114"/>
              <a:gd name="T4" fmla="*/ 3 w 57"/>
              <a:gd name="T5" fmla="*/ 3 h 114"/>
              <a:gd name="T6" fmla="*/ 2 w 57"/>
              <a:gd name="T7" fmla="*/ 5 h 114"/>
              <a:gd name="T8" fmla="*/ 1 w 57"/>
              <a:gd name="T9" fmla="*/ 6 h 114"/>
              <a:gd name="T10" fmla="*/ 1 w 57"/>
              <a:gd name="T11" fmla="*/ 7 h 114"/>
              <a:gd name="T12" fmla="*/ 0 w 57"/>
              <a:gd name="T13" fmla="*/ 9 h 114"/>
              <a:gd name="T14" fmla="*/ 0 w 57"/>
              <a:gd name="T15" fmla="*/ 10 h 114"/>
              <a:gd name="T16" fmla="*/ 0 w 57"/>
              <a:gd name="T17" fmla="*/ 15 h 114"/>
              <a:gd name="T18" fmla="*/ 1 w 57"/>
              <a:gd name="T19" fmla="*/ 17 h 114"/>
              <a:gd name="T20" fmla="*/ 1 w 57"/>
              <a:gd name="T21" fmla="*/ 18 h 114"/>
              <a:gd name="T22" fmla="*/ 1 w 57"/>
              <a:gd name="T23" fmla="*/ 18 h 114"/>
              <a:gd name="T24" fmla="*/ 2 w 57"/>
              <a:gd name="T25" fmla="*/ 19 h 114"/>
              <a:gd name="T26" fmla="*/ 3 w 57"/>
              <a:gd name="T27" fmla="*/ 21 h 114"/>
              <a:gd name="T28" fmla="*/ 5 w 57"/>
              <a:gd name="T29" fmla="*/ 23 h 114"/>
              <a:gd name="T30" fmla="*/ 5 w 57"/>
              <a:gd name="T31" fmla="*/ 23 h 114"/>
              <a:gd name="T32" fmla="*/ 6 w 57"/>
              <a:gd name="T33" fmla="*/ 24 h 114"/>
              <a:gd name="T34" fmla="*/ 8 w 57"/>
              <a:gd name="T35" fmla="*/ 25 h 114"/>
              <a:gd name="T36" fmla="*/ 8 w 57"/>
              <a:gd name="T37" fmla="*/ 25 h 114"/>
              <a:gd name="T38" fmla="*/ 9 w 57"/>
              <a:gd name="T39" fmla="*/ 26 h 114"/>
              <a:gd name="T40" fmla="*/ 10 w 57"/>
              <a:gd name="T41" fmla="*/ 27 h 114"/>
              <a:gd name="T42" fmla="*/ 12 w 57"/>
              <a:gd name="T43" fmla="*/ 27 h 114"/>
              <a:gd name="T44" fmla="*/ 12 w 57"/>
              <a:gd name="T45" fmla="*/ 26 h 114"/>
              <a:gd name="T46" fmla="*/ 11 w 57"/>
              <a:gd name="T47" fmla="*/ 26 h 114"/>
              <a:gd name="T48" fmla="*/ 10 w 57"/>
              <a:gd name="T49" fmla="*/ 25 h 114"/>
              <a:gd name="T50" fmla="*/ 9 w 57"/>
              <a:gd name="T51" fmla="*/ 25 h 114"/>
              <a:gd name="T52" fmla="*/ 8 w 57"/>
              <a:gd name="T53" fmla="*/ 24 h 114"/>
              <a:gd name="T54" fmla="*/ 7 w 57"/>
              <a:gd name="T55" fmla="*/ 24 h 114"/>
              <a:gd name="T56" fmla="*/ 6 w 57"/>
              <a:gd name="T57" fmla="*/ 23 h 114"/>
              <a:gd name="T58" fmla="*/ 4 w 57"/>
              <a:gd name="T59" fmla="*/ 22 h 114"/>
              <a:gd name="T60" fmla="*/ 3 w 57"/>
              <a:gd name="T61" fmla="*/ 21 h 114"/>
              <a:gd name="T62" fmla="*/ 3 w 57"/>
              <a:gd name="T63" fmla="*/ 19 h 114"/>
              <a:gd name="T64" fmla="*/ 2 w 57"/>
              <a:gd name="T65" fmla="*/ 18 h 114"/>
              <a:gd name="T66" fmla="*/ 2 w 57"/>
              <a:gd name="T67" fmla="*/ 17 h 114"/>
              <a:gd name="T68" fmla="*/ 1 w 57"/>
              <a:gd name="T69" fmla="*/ 16 h 114"/>
              <a:gd name="T70" fmla="*/ 1 w 57"/>
              <a:gd name="T71" fmla="*/ 14 h 114"/>
              <a:gd name="T72" fmla="*/ 1 w 57"/>
              <a:gd name="T73" fmla="*/ 10 h 114"/>
              <a:gd name="T74" fmla="*/ 2 w 57"/>
              <a:gd name="T75" fmla="*/ 8 h 114"/>
              <a:gd name="T76" fmla="*/ 2 w 57"/>
              <a:gd name="T77" fmla="*/ 6 h 114"/>
              <a:gd name="T78" fmla="*/ 3 w 57"/>
              <a:gd name="T79" fmla="*/ 6 h 114"/>
              <a:gd name="T80" fmla="*/ 3 w 57"/>
              <a:gd name="T81" fmla="*/ 4 h 114"/>
              <a:gd name="T82" fmla="*/ 4 w 57"/>
              <a:gd name="T83" fmla="*/ 3 h 114"/>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w 57"/>
              <a:gd name="T127" fmla="*/ 0 h 114"/>
              <a:gd name="T128" fmla="*/ 57 w 57"/>
              <a:gd name="T129" fmla="*/ 114 h 114"/>
            </a:gdLst>
            <a:ahLst/>
            <a:cxnLst>
              <a:cxn ang="T84">
                <a:pos x="T0" y="T1"/>
              </a:cxn>
              <a:cxn ang="T85">
                <a:pos x="T2" y="T3"/>
              </a:cxn>
              <a:cxn ang="T86">
                <a:pos x="T4" y="T5"/>
              </a:cxn>
              <a:cxn ang="T87">
                <a:pos x="T6" y="T7"/>
              </a:cxn>
              <a:cxn ang="T88">
                <a:pos x="T8" y="T9"/>
              </a:cxn>
              <a:cxn ang="T89">
                <a:pos x="T10" y="T11"/>
              </a:cxn>
              <a:cxn ang="T90">
                <a:pos x="T12" y="T13"/>
              </a:cxn>
              <a:cxn ang="T91">
                <a:pos x="T14" y="T15"/>
              </a:cxn>
              <a:cxn ang="T92">
                <a:pos x="T16" y="T17"/>
              </a:cxn>
              <a:cxn ang="T93">
                <a:pos x="T18" y="T19"/>
              </a:cxn>
              <a:cxn ang="T94">
                <a:pos x="T20" y="T21"/>
              </a:cxn>
              <a:cxn ang="T95">
                <a:pos x="T22" y="T23"/>
              </a:cxn>
              <a:cxn ang="T96">
                <a:pos x="T24" y="T25"/>
              </a:cxn>
              <a:cxn ang="T97">
                <a:pos x="T26" y="T27"/>
              </a:cxn>
              <a:cxn ang="T98">
                <a:pos x="T28" y="T29"/>
              </a:cxn>
              <a:cxn ang="T99">
                <a:pos x="T30" y="T31"/>
              </a:cxn>
              <a:cxn ang="T100">
                <a:pos x="T32" y="T33"/>
              </a:cxn>
              <a:cxn ang="T101">
                <a:pos x="T34" y="T35"/>
              </a:cxn>
              <a:cxn ang="T102">
                <a:pos x="T36" y="T37"/>
              </a:cxn>
              <a:cxn ang="T103">
                <a:pos x="T38" y="T39"/>
              </a:cxn>
              <a:cxn ang="T104">
                <a:pos x="T40" y="T41"/>
              </a:cxn>
              <a:cxn ang="T105">
                <a:pos x="T42" y="T43"/>
              </a:cxn>
              <a:cxn ang="T106">
                <a:pos x="T44" y="T45"/>
              </a:cxn>
              <a:cxn ang="T107">
                <a:pos x="T46" y="T47"/>
              </a:cxn>
              <a:cxn ang="T108">
                <a:pos x="T48" y="T49"/>
              </a:cxn>
              <a:cxn ang="T109">
                <a:pos x="T50" y="T51"/>
              </a:cxn>
              <a:cxn ang="T110">
                <a:pos x="T52" y="T53"/>
              </a:cxn>
              <a:cxn ang="T111">
                <a:pos x="T54" y="T55"/>
              </a:cxn>
              <a:cxn ang="T112">
                <a:pos x="T56" y="T57"/>
              </a:cxn>
              <a:cxn ang="T113">
                <a:pos x="T58" y="T59"/>
              </a:cxn>
              <a:cxn ang="T114">
                <a:pos x="T60" y="T61"/>
              </a:cxn>
              <a:cxn ang="T115">
                <a:pos x="T62" y="T63"/>
              </a:cxn>
              <a:cxn ang="T116">
                <a:pos x="T64" y="T65"/>
              </a:cxn>
              <a:cxn ang="T117">
                <a:pos x="T66" y="T67"/>
              </a:cxn>
              <a:cxn ang="T118">
                <a:pos x="T68" y="T69"/>
              </a:cxn>
              <a:cxn ang="T119">
                <a:pos x="T70" y="T71"/>
              </a:cxn>
              <a:cxn ang="T120">
                <a:pos x="T72" y="T73"/>
              </a:cxn>
              <a:cxn ang="T121">
                <a:pos x="T74" y="T75"/>
              </a:cxn>
              <a:cxn ang="T122">
                <a:pos x="T76" y="T77"/>
              </a:cxn>
              <a:cxn ang="T123">
                <a:pos x="T78" y="T79"/>
              </a:cxn>
              <a:cxn ang="T124">
                <a:pos x="T80" y="T81"/>
              </a:cxn>
              <a:cxn ang="T125">
                <a:pos x="T82" y="T83"/>
              </a:cxn>
            </a:cxnLst>
            <a:rect l="T126" t="T127" r="T128" b="T129"/>
            <a:pathLst>
              <a:path w="57" h="114">
                <a:moveTo>
                  <a:pt x="26" y="3"/>
                </a:moveTo>
                <a:lnTo>
                  <a:pt x="26" y="0"/>
                </a:lnTo>
                <a:lnTo>
                  <a:pt x="22" y="0"/>
                </a:lnTo>
                <a:lnTo>
                  <a:pt x="16" y="5"/>
                </a:lnTo>
                <a:lnTo>
                  <a:pt x="14" y="11"/>
                </a:lnTo>
                <a:lnTo>
                  <a:pt x="14" y="13"/>
                </a:lnTo>
                <a:lnTo>
                  <a:pt x="10" y="17"/>
                </a:lnTo>
                <a:lnTo>
                  <a:pt x="10" y="19"/>
                </a:lnTo>
                <a:lnTo>
                  <a:pt x="8" y="21"/>
                </a:lnTo>
                <a:lnTo>
                  <a:pt x="6" y="25"/>
                </a:lnTo>
                <a:lnTo>
                  <a:pt x="6" y="27"/>
                </a:lnTo>
                <a:lnTo>
                  <a:pt x="4" y="29"/>
                </a:lnTo>
                <a:lnTo>
                  <a:pt x="4" y="33"/>
                </a:lnTo>
                <a:lnTo>
                  <a:pt x="2" y="37"/>
                </a:lnTo>
                <a:lnTo>
                  <a:pt x="2" y="42"/>
                </a:lnTo>
                <a:lnTo>
                  <a:pt x="0" y="44"/>
                </a:lnTo>
                <a:lnTo>
                  <a:pt x="0" y="60"/>
                </a:lnTo>
                <a:lnTo>
                  <a:pt x="2" y="62"/>
                </a:lnTo>
                <a:lnTo>
                  <a:pt x="2" y="68"/>
                </a:lnTo>
                <a:lnTo>
                  <a:pt x="4" y="72"/>
                </a:lnTo>
                <a:lnTo>
                  <a:pt x="4" y="70"/>
                </a:lnTo>
                <a:lnTo>
                  <a:pt x="4" y="75"/>
                </a:lnTo>
                <a:lnTo>
                  <a:pt x="6" y="75"/>
                </a:lnTo>
                <a:lnTo>
                  <a:pt x="6" y="77"/>
                </a:lnTo>
                <a:lnTo>
                  <a:pt x="8" y="79"/>
                </a:lnTo>
                <a:lnTo>
                  <a:pt x="8" y="81"/>
                </a:lnTo>
                <a:lnTo>
                  <a:pt x="12" y="85"/>
                </a:lnTo>
                <a:lnTo>
                  <a:pt x="12" y="87"/>
                </a:lnTo>
                <a:lnTo>
                  <a:pt x="20" y="95"/>
                </a:lnTo>
                <a:lnTo>
                  <a:pt x="22" y="95"/>
                </a:lnTo>
                <a:lnTo>
                  <a:pt x="22" y="99"/>
                </a:lnTo>
                <a:lnTo>
                  <a:pt x="26" y="99"/>
                </a:lnTo>
                <a:lnTo>
                  <a:pt x="28" y="101"/>
                </a:lnTo>
                <a:lnTo>
                  <a:pt x="30" y="101"/>
                </a:lnTo>
                <a:lnTo>
                  <a:pt x="34" y="105"/>
                </a:lnTo>
                <a:lnTo>
                  <a:pt x="36" y="105"/>
                </a:lnTo>
                <a:lnTo>
                  <a:pt x="38" y="107"/>
                </a:lnTo>
                <a:lnTo>
                  <a:pt x="39" y="107"/>
                </a:lnTo>
                <a:lnTo>
                  <a:pt x="41" y="109"/>
                </a:lnTo>
                <a:lnTo>
                  <a:pt x="43" y="109"/>
                </a:lnTo>
                <a:lnTo>
                  <a:pt x="45" y="111"/>
                </a:lnTo>
                <a:lnTo>
                  <a:pt x="49" y="112"/>
                </a:lnTo>
                <a:lnTo>
                  <a:pt x="51" y="112"/>
                </a:lnTo>
                <a:lnTo>
                  <a:pt x="55" y="114"/>
                </a:lnTo>
                <a:lnTo>
                  <a:pt x="57" y="114"/>
                </a:lnTo>
                <a:lnTo>
                  <a:pt x="57" y="111"/>
                </a:lnTo>
                <a:lnTo>
                  <a:pt x="55" y="111"/>
                </a:lnTo>
                <a:lnTo>
                  <a:pt x="51" y="109"/>
                </a:lnTo>
                <a:lnTo>
                  <a:pt x="49" y="109"/>
                </a:lnTo>
                <a:lnTo>
                  <a:pt x="49" y="107"/>
                </a:lnTo>
                <a:lnTo>
                  <a:pt x="43" y="105"/>
                </a:lnTo>
                <a:lnTo>
                  <a:pt x="41" y="105"/>
                </a:lnTo>
                <a:lnTo>
                  <a:pt x="39" y="103"/>
                </a:lnTo>
                <a:lnTo>
                  <a:pt x="38" y="103"/>
                </a:lnTo>
                <a:lnTo>
                  <a:pt x="36" y="101"/>
                </a:lnTo>
                <a:lnTo>
                  <a:pt x="34" y="101"/>
                </a:lnTo>
                <a:lnTo>
                  <a:pt x="30" y="97"/>
                </a:lnTo>
                <a:lnTo>
                  <a:pt x="28" y="97"/>
                </a:lnTo>
                <a:lnTo>
                  <a:pt x="22" y="91"/>
                </a:lnTo>
                <a:lnTo>
                  <a:pt x="20" y="91"/>
                </a:lnTo>
                <a:lnTo>
                  <a:pt x="20" y="87"/>
                </a:lnTo>
                <a:lnTo>
                  <a:pt x="16" y="87"/>
                </a:lnTo>
                <a:lnTo>
                  <a:pt x="16" y="85"/>
                </a:lnTo>
                <a:lnTo>
                  <a:pt x="12" y="81"/>
                </a:lnTo>
                <a:lnTo>
                  <a:pt x="12" y="79"/>
                </a:lnTo>
                <a:lnTo>
                  <a:pt x="10" y="77"/>
                </a:lnTo>
                <a:lnTo>
                  <a:pt x="10" y="72"/>
                </a:lnTo>
                <a:lnTo>
                  <a:pt x="8" y="72"/>
                </a:lnTo>
                <a:lnTo>
                  <a:pt x="8" y="68"/>
                </a:lnTo>
                <a:lnTo>
                  <a:pt x="6" y="68"/>
                </a:lnTo>
                <a:lnTo>
                  <a:pt x="6" y="62"/>
                </a:lnTo>
                <a:lnTo>
                  <a:pt x="4" y="60"/>
                </a:lnTo>
                <a:lnTo>
                  <a:pt x="4" y="44"/>
                </a:lnTo>
                <a:lnTo>
                  <a:pt x="6" y="42"/>
                </a:lnTo>
                <a:lnTo>
                  <a:pt x="6" y="37"/>
                </a:lnTo>
                <a:lnTo>
                  <a:pt x="8" y="33"/>
                </a:lnTo>
                <a:lnTo>
                  <a:pt x="8" y="29"/>
                </a:lnTo>
                <a:lnTo>
                  <a:pt x="10" y="27"/>
                </a:lnTo>
                <a:lnTo>
                  <a:pt x="10" y="25"/>
                </a:lnTo>
                <a:lnTo>
                  <a:pt x="12" y="25"/>
                </a:lnTo>
                <a:lnTo>
                  <a:pt x="14" y="19"/>
                </a:lnTo>
                <a:lnTo>
                  <a:pt x="14" y="17"/>
                </a:lnTo>
                <a:lnTo>
                  <a:pt x="18" y="13"/>
                </a:lnTo>
                <a:lnTo>
                  <a:pt x="18" y="11"/>
                </a:lnTo>
                <a:lnTo>
                  <a:pt x="26" y="3"/>
                </a:lnTo>
                <a:close/>
              </a:path>
            </a:pathLst>
          </a:custGeom>
          <a:solidFill>
            <a:srgbClr val="FFCC66"/>
          </a:solidFill>
          <a:ln w="9525">
            <a:solidFill>
              <a:srgbClr val="0238C0"/>
            </a:solidFill>
            <a:round/>
            <a:headEnd/>
            <a:tailEnd/>
          </a:ln>
        </xdr:spPr>
      </xdr:sp>
      <xdr:sp macro="" textlink="">
        <xdr:nvSpPr>
          <xdr:cNvPr id="26552" name="Freeform 601"/>
          <xdr:cNvSpPr>
            <a:spLocks/>
          </xdr:cNvSpPr>
        </xdr:nvSpPr>
        <xdr:spPr bwMode="auto">
          <a:xfrm>
            <a:off x="249" y="2301"/>
            <a:ext cx="4" cy="4"/>
          </a:xfrm>
          <a:custGeom>
            <a:avLst/>
            <a:gdLst>
              <a:gd name="T0" fmla="*/ 0 w 18"/>
              <a:gd name="T1" fmla="*/ 0 h 21"/>
              <a:gd name="T2" fmla="*/ 0 w 18"/>
              <a:gd name="T3" fmla="*/ 0 h 21"/>
              <a:gd name="T4" fmla="*/ 0 w 18"/>
              <a:gd name="T5" fmla="*/ 1 h 21"/>
              <a:gd name="T6" fmla="*/ 1 w 18"/>
              <a:gd name="T7" fmla="*/ 1 h 21"/>
              <a:gd name="T8" fmla="*/ 1 w 18"/>
              <a:gd name="T9" fmla="*/ 1 h 21"/>
              <a:gd name="T10" fmla="*/ 2 w 18"/>
              <a:gd name="T11" fmla="*/ 1 h 21"/>
              <a:gd name="T12" fmla="*/ 2 w 18"/>
              <a:gd name="T13" fmla="*/ 1 h 21"/>
              <a:gd name="T14" fmla="*/ 2 w 18"/>
              <a:gd name="T15" fmla="*/ 1 h 21"/>
              <a:gd name="T16" fmla="*/ 2 w 18"/>
              <a:gd name="T17" fmla="*/ 2 h 21"/>
              <a:gd name="T18" fmla="*/ 3 w 18"/>
              <a:gd name="T19" fmla="*/ 2 h 21"/>
              <a:gd name="T20" fmla="*/ 3 w 18"/>
              <a:gd name="T21" fmla="*/ 3 h 21"/>
              <a:gd name="T22" fmla="*/ 3 w 18"/>
              <a:gd name="T23" fmla="*/ 3 h 21"/>
              <a:gd name="T24" fmla="*/ 3 w 18"/>
              <a:gd name="T25" fmla="*/ 4 h 21"/>
              <a:gd name="T26" fmla="*/ 4 w 18"/>
              <a:gd name="T27" fmla="*/ 4 h 21"/>
              <a:gd name="T28" fmla="*/ 4 w 18"/>
              <a:gd name="T29" fmla="*/ 4 h 21"/>
              <a:gd name="T30" fmla="*/ 4 w 18"/>
              <a:gd name="T31" fmla="*/ 2 h 21"/>
              <a:gd name="T32" fmla="*/ 4 w 18"/>
              <a:gd name="T33" fmla="*/ 2 h 21"/>
              <a:gd name="T34" fmla="*/ 4 w 18"/>
              <a:gd name="T35" fmla="*/ 2 h 21"/>
              <a:gd name="T36" fmla="*/ 3 w 18"/>
              <a:gd name="T37" fmla="*/ 2 h 21"/>
              <a:gd name="T38" fmla="*/ 3 w 18"/>
              <a:gd name="T39" fmla="*/ 1 h 21"/>
              <a:gd name="T40" fmla="*/ 3 w 18"/>
              <a:gd name="T41" fmla="*/ 1 h 21"/>
              <a:gd name="T42" fmla="*/ 3 w 18"/>
              <a:gd name="T43" fmla="*/ 0 h 21"/>
              <a:gd name="T44" fmla="*/ 2 w 18"/>
              <a:gd name="T45" fmla="*/ 0 h 21"/>
              <a:gd name="T46" fmla="*/ 2 w 18"/>
              <a:gd name="T47" fmla="*/ 0 h 21"/>
              <a:gd name="T48" fmla="*/ 0 w 18"/>
              <a:gd name="T49" fmla="*/ 0 h 21"/>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w 18"/>
              <a:gd name="T76" fmla="*/ 0 h 21"/>
              <a:gd name="T77" fmla="*/ 18 w 18"/>
              <a:gd name="T78" fmla="*/ 21 h 21"/>
            </a:gdLst>
            <a:ahLst/>
            <a:cxnLst>
              <a:cxn ang="T50">
                <a:pos x="T0" y="T1"/>
              </a:cxn>
              <a:cxn ang="T51">
                <a:pos x="T2" y="T3"/>
              </a:cxn>
              <a:cxn ang="T52">
                <a:pos x="T4" y="T5"/>
              </a:cxn>
              <a:cxn ang="T53">
                <a:pos x="T6" y="T7"/>
              </a:cxn>
              <a:cxn ang="T54">
                <a:pos x="T8" y="T9"/>
              </a:cxn>
              <a:cxn ang="T55">
                <a:pos x="T10" y="T11"/>
              </a:cxn>
              <a:cxn ang="T56">
                <a:pos x="T12" y="T13"/>
              </a:cxn>
              <a:cxn ang="T57">
                <a:pos x="T14" y="T15"/>
              </a:cxn>
              <a:cxn ang="T58">
                <a:pos x="T16" y="T17"/>
              </a:cxn>
              <a:cxn ang="T59">
                <a:pos x="T18" y="T19"/>
              </a:cxn>
              <a:cxn ang="T60">
                <a:pos x="T20" y="T21"/>
              </a:cxn>
              <a:cxn ang="T61">
                <a:pos x="T22" y="T23"/>
              </a:cxn>
              <a:cxn ang="T62">
                <a:pos x="T24" y="T25"/>
              </a:cxn>
              <a:cxn ang="T63">
                <a:pos x="T26" y="T27"/>
              </a:cxn>
              <a:cxn ang="T64">
                <a:pos x="T28" y="T29"/>
              </a:cxn>
              <a:cxn ang="T65">
                <a:pos x="T30" y="T31"/>
              </a:cxn>
              <a:cxn ang="T66">
                <a:pos x="T32" y="T33"/>
              </a:cxn>
              <a:cxn ang="T67">
                <a:pos x="T34" y="T35"/>
              </a:cxn>
              <a:cxn ang="T68">
                <a:pos x="T36" y="T37"/>
              </a:cxn>
              <a:cxn ang="T69">
                <a:pos x="T38" y="T39"/>
              </a:cxn>
              <a:cxn ang="T70">
                <a:pos x="T40" y="T41"/>
              </a:cxn>
              <a:cxn ang="T71">
                <a:pos x="T42" y="T43"/>
              </a:cxn>
              <a:cxn ang="T72">
                <a:pos x="T44" y="T45"/>
              </a:cxn>
              <a:cxn ang="T73">
                <a:pos x="T46" y="T47"/>
              </a:cxn>
              <a:cxn ang="T74">
                <a:pos x="T48" y="T49"/>
              </a:cxn>
            </a:cxnLst>
            <a:rect l="T75" t="T76" r="T77" b="T78"/>
            <a:pathLst>
              <a:path w="18" h="21">
                <a:moveTo>
                  <a:pt x="2" y="0"/>
                </a:moveTo>
                <a:lnTo>
                  <a:pt x="0" y="0"/>
                </a:lnTo>
                <a:lnTo>
                  <a:pt x="0" y="3"/>
                </a:lnTo>
                <a:lnTo>
                  <a:pt x="4" y="3"/>
                </a:lnTo>
                <a:lnTo>
                  <a:pt x="4" y="5"/>
                </a:lnTo>
                <a:lnTo>
                  <a:pt x="8" y="5"/>
                </a:lnTo>
                <a:lnTo>
                  <a:pt x="8" y="7"/>
                </a:lnTo>
                <a:lnTo>
                  <a:pt x="10" y="7"/>
                </a:lnTo>
                <a:lnTo>
                  <a:pt x="10" y="9"/>
                </a:lnTo>
                <a:lnTo>
                  <a:pt x="12" y="11"/>
                </a:lnTo>
                <a:lnTo>
                  <a:pt x="12" y="17"/>
                </a:lnTo>
                <a:lnTo>
                  <a:pt x="14" y="17"/>
                </a:lnTo>
                <a:lnTo>
                  <a:pt x="14" y="21"/>
                </a:lnTo>
                <a:lnTo>
                  <a:pt x="18" y="21"/>
                </a:lnTo>
                <a:lnTo>
                  <a:pt x="18" y="19"/>
                </a:lnTo>
                <a:lnTo>
                  <a:pt x="18" y="13"/>
                </a:lnTo>
                <a:lnTo>
                  <a:pt x="16" y="13"/>
                </a:lnTo>
                <a:lnTo>
                  <a:pt x="16" y="11"/>
                </a:lnTo>
                <a:lnTo>
                  <a:pt x="14" y="9"/>
                </a:lnTo>
                <a:lnTo>
                  <a:pt x="14" y="3"/>
                </a:lnTo>
                <a:lnTo>
                  <a:pt x="12" y="3"/>
                </a:lnTo>
                <a:lnTo>
                  <a:pt x="12" y="2"/>
                </a:lnTo>
                <a:lnTo>
                  <a:pt x="8" y="2"/>
                </a:lnTo>
                <a:lnTo>
                  <a:pt x="8" y="0"/>
                </a:lnTo>
                <a:lnTo>
                  <a:pt x="2" y="0"/>
                </a:lnTo>
                <a:close/>
              </a:path>
            </a:pathLst>
          </a:custGeom>
          <a:solidFill>
            <a:srgbClr val="FFCC66"/>
          </a:solidFill>
          <a:ln w="9525">
            <a:solidFill>
              <a:srgbClr val="0238C0"/>
            </a:solidFill>
            <a:round/>
            <a:headEnd/>
            <a:tailEnd/>
          </a:ln>
        </xdr:spPr>
      </xdr:sp>
      <xdr:sp macro="" textlink="">
        <xdr:nvSpPr>
          <xdr:cNvPr id="26553" name="Freeform 602"/>
          <xdr:cNvSpPr>
            <a:spLocks/>
          </xdr:cNvSpPr>
        </xdr:nvSpPr>
        <xdr:spPr bwMode="auto">
          <a:xfrm>
            <a:off x="251" y="2307"/>
            <a:ext cx="4" cy="5"/>
          </a:xfrm>
          <a:custGeom>
            <a:avLst/>
            <a:gdLst>
              <a:gd name="T0" fmla="*/ 1 w 16"/>
              <a:gd name="T1" fmla="*/ 0 h 25"/>
              <a:gd name="T2" fmla="*/ 1 w 16"/>
              <a:gd name="T3" fmla="*/ 0 h 25"/>
              <a:gd name="T4" fmla="*/ 0 w 16"/>
              <a:gd name="T5" fmla="*/ 0 h 25"/>
              <a:gd name="T6" fmla="*/ 0 w 16"/>
              <a:gd name="T7" fmla="*/ 3 h 25"/>
              <a:gd name="T8" fmla="*/ 1 w 16"/>
              <a:gd name="T9" fmla="*/ 4 h 25"/>
              <a:gd name="T10" fmla="*/ 1 w 16"/>
              <a:gd name="T11" fmla="*/ 3 h 25"/>
              <a:gd name="T12" fmla="*/ 1 w 16"/>
              <a:gd name="T13" fmla="*/ 4 h 25"/>
              <a:gd name="T14" fmla="*/ 1 w 16"/>
              <a:gd name="T15" fmla="*/ 4 h 25"/>
              <a:gd name="T16" fmla="*/ 1 w 16"/>
              <a:gd name="T17" fmla="*/ 5 h 25"/>
              <a:gd name="T18" fmla="*/ 2 w 16"/>
              <a:gd name="T19" fmla="*/ 5 h 25"/>
              <a:gd name="T20" fmla="*/ 2 w 16"/>
              <a:gd name="T21" fmla="*/ 5 h 25"/>
              <a:gd name="T22" fmla="*/ 4 w 16"/>
              <a:gd name="T23" fmla="*/ 5 h 25"/>
              <a:gd name="T24" fmla="*/ 4 w 16"/>
              <a:gd name="T25" fmla="*/ 4 h 25"/>
              <a:gd name="T26" fmla="*/ 3 w 16"/>
              <a:gd name="T27" fmla="*/ 4 h 25"/>
              <a:gd name="T28" fmla="*/ 3 w 16"/>
              <a:gd name="T29" fmla="*/ 4 h 25"/>
              <a:gd name="T30" fmla="*/ 3 w 16"/>
              <a:gd name="T31" fmla="*/ 4 h 25"/>
              <a:gd name="T32" fmla="*/ 2 w 16"/>
              <a:gd name="T33" fmla="*/ 4 h 25"/>
              <a:gd name="T34" fmla="*/ 2 w 16"/>
              <a:gd name="T35" fmla="*/ 3 h 25"/>
              <a:gd name="T36" fmla="*/ 1 w 16"/>
              <a:gd name="T37" fmla="*/ 3 h 25"/>
              <a:gd name="T38" fmla="*/ 1 w 16"/>
              <a:gd name="T39" fmla="*/ 3 h 25"/>
              <a:gd name="T40" fmla="*/ 1 w 16"/>
              <a:gd name="T41" fmla="*/ 3 h 25"/>
              <a:gd name="T42" fmla="*/ 1 w 16"/>
              <a:gd name="T43" fmla="*/ 0 h 2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6"/>
              <a:gd name="T67" fmla="*/ 0 h 25"/>
              <a:gd name="T68" fmla="*/ 16 w 16"/>
              <a:gd name="T69" fmla="*/ 25 h 2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6" h="25">
                <a:moveTo>
                  <a:pt x="4" y="2"/>
                </a:moveTo>
                <a:lnTo>
                  <a:pt x="4" y="0"/>
                </a:lnTo>
                <a:lnTo>
                  <a:pt x="0" y="0"/>
                </a:lnTo>
                <a:lnTo>
                  <a:pt x="0" y="15"/>
                </a:lnTo>
                <a:lnTo>
                  <a:pt x="2" y="19"/>
                </a:lnTo>
                <a:lnTo>
                  <a:pt x="2" y="17"/>
                </a:lnTo>
                <a:lnTo>
                  <a:pt x="2" y="21"/>
                </a:lnTo>
                <a:lnTo>
                  <a:pt x="4" y="21"/>
                </a:lnTo>
                <a:lnTo>
                  <a:pt x="4" y="23"/>
                </a:lnTo>
                <a:lnTo>
                  <a:pt x="8" y="23"/>
                </a:lnTo>
                <a:lnTo>
                  <a:pt x="8" y="25"/>
                </a:lnTo>
                <a:lnTo>
                  <a:pt x="16" y="25"/>
                </a:lnTo>
                <a:lnTo>
                  <a:pt x="16" y="21"/>
                </a:lnTo>
                <a:lnTo>
                  <a:pt x="14" y="21"/>
                </a:lnTo>
                <a:lnTo>
                  <a:pt x="12" y="21"/>
                </a:lnTo>
                <a:lnTo>
                  <a:pt x="12" y="19"/>
                </a:lnTo>
                <a:lnTo>
                  <a:pt x="8" y="19"/>
                </a:lnTo>
                <a:lnTo>
                  <a:pt x="8" y="17"/>
                </a:lnTo>
                <a:lnTo>
                  <a:pt x="6" y="17"/>
                </a:lnTo>
                <a:lnTo>
                  <a:pt x="6" y="15"/>
                </a:lnTo>
                <a:lnTo>
                  <a:pt x="4" y="15"/>
                </a:lnTo>
                <a:lnTo>
                  <a:pt x="4" y="2"/>
                </a:lnTo>
                <a:close/>
              </a:path>
            </a:pathLst>
          </a:custGeom>
          <a:solidFill>
            <a:srgbClr val="FFCC66"/>
          </a:solidFill>
          <a:ln w="9525">
            <a:solidFill>
              <a:srgbClr val="0238C0"/>
            </a:solidFill>
            <a:round/>
            <a:headEnd/>
            <a:tailEnd/>
          </a:ln>
        </xdr:spPr>
      </xdr:sp>
      <xdr:sp macro="" textlink="">
        <xdr:nvSpPr>
          <xdr:cNvPr id="26554" name="Freeform 603"/>
          <xdr:cNvSpPr>
            <a:spLocks/>
          </xdr:cNvSpPr>
        </xdr:nvSpPr>
        <xdr:spPr bwMode="auto">
          <a:xfrm>
            <a:off x="251" y="2304"/>
            <a:ext cx="2" cy="4"/>
          </a:xfrm>
          <a:custGeom>
            <a:avLst/>
            <a:gdLst>
              <a:gd name="T0" fmla="*/ 2 w 4"/>
              <a:gd name="T1" fmla="*/ 1 h 16"/>
              <a:gd name="T2" fmla="*/ 2 w 4"/>
              <a:gd name="T3" fmla="*/ 0 h 16"/>
              <a:gd name="T4" fmla="*/ 0 w 4"/>
              <a:gd name="T5" fmla="*/ 0 h 16"/>
              <a:gd name="T6" fmla="*/ 0 w 4"/>
              <a:gd name="T7" fmla="*/ 4 h 16"/>
              <a:gd name="T8" fmla="*/ 2 w 4"/>
              <a:gd name="T9" fmla="*/ 4 h 16"/>
              <a:gd name="T10" fmla="*/ 2 w 4"/>
              <a:gd name="T11" fmla="*/ 3 h 16"/>
              <a:gd name="T12" fmla="*/ 2 w 4"/>
              <a:gd name="T13" fmla="*/ 1 h 16"/>
              <a:gd name="T14" fmla="*/ 0 60000 65536"/>
              <a:gd name="T15" fmla="*/ 0 60000 65536"/>
              <a:gd name="T16" fmla="*/ 0 60000 65536"/>
              <a:gd name="T17" fmla="*/ 0 60000 65536"/>
              <a:gd name="T18" fmla="*/ 0 60000 65536"/>
              <a:gd name="T19" fmla="*/ 0 60000 65536"/>
              <a:gd name="T20" fmla="*/ 0 60000 65536"/>
              <a:gd name="T21" fmla="*/ 0 w 4"/>
              <a:gd name="T22" fmla="*/ 0 h 16"/>
              <a:gd name="T23" fmla="*/ 4 w 4"/>
              <a:gd name="T24" fmla="*/ 16 h 16"/>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16">
                <a:moveTo>
                  <a:pt x="4" y="2"/>
                </a:moveTo>
                <a:lnTo>
                  <a:pt x="4" y="0"/>
                </a:lnTo>
                <a:lnTo>
                  <a:pt x="0" y="0"/>
                </a:lnTo>
                <a:lnTo>
                  <a:pt x="0" y="16"/>
                </a:lnTo>
                <a:lnTo>
                  <a:pt x="4" y="16"/>
                </a:lnTo>
                <a:lnTo>
                  <a:pt x="4" y="14"/>
                </a:lnTo>
                <a:lnTo>
                  <a:pt x="4" y="2"/>
                </a:lnTo>
                <a:close/>
              </a:path>
            </a:pathLst>
          </a:custGeom>
          <a:solidFill>
            <a:srgbClr val="FFCC66"/>
          </a:solidFill>
          <a:ln w="9525">
            <a:solidFill>
              <a:srgbClr val="0238C0"/>
            </a:solidFill>
            <a:round/>
            <a:headEnd/>
            <a:tailEnd/>
          </a:ln>
        </xdr:spPr>
      </xdr:sp>
      <xdr:sp macro="" textlink="">
        <xdr:nvSpPr>
          <xdr:cNvPr id="26555" name="Freeform 604"/>
          <xdr:cNvSpPr>
            <a:spLocks/>
          </xdr:cNvSpPr>
        </xdr:nvSpPr>
        <xdr:spPr bwMode="auto">
          <a:xfrm>
            <a:off x="255" y="2311"/>
            <a:ext cx="61" cy="1"/>
          </a:xfrm>
          <a:custGeom>
            <a:avLst/>
            <a:gdLst>
              <a:gd name="T0" fmla="*/ 0 w 297"/>
              <a:gd name="T1" fmla="*/ 0 h 4"/>
              <a:gd name="T2" fmla="*/ 0 w 297"/>
              <a:gd name="T3" fmla="*/ 0 h 4"/>
              <a:gd name="T4" fmla="*/ 0 w 297"/>
              <a:gd name="T5" fmla="*/ 1 h 4"/>
              <a:gd name="T6" fmla="*/ 61 w 297"/>
              <a:gd name="T7" fmla="*/ 1 h 4"/>
              <a:gd name="T8" fmla="*/ 61 w 297"/>
              <a:gd name="T9" fmla="*/ 0 h 4"/>
              <a:gd name="T10" fmla="*/ 61 w 297"/>
              <a:gd name="T11" fmla="*/ 0 h 4"/>
              <a:gd name="T12" fmla="*/ 0 w 297"/>
              <a:gd name="T13" fmla="*/ 0 h 4"/>
              <a:gd name="T14" fmla="*/ 0 60000 65536"/>
              <a:gd name="T15" fmla="*/ 0 60000 65536"/>
              <a:gd name="T16" fmla="*/ 0 60000 65536"/>
              <a:gd name="T17" fmla="*/ 0 60000 65536"/>
              <a:gd name="T18" fmla="*/ 0 60000 65536"/>
              <a:gd name="T19" fmla="*/ 0 60000 65536"/>
              <a:gd name="T20" fmla="*/ 0 60000 65536"/>
              <a:gd name="T21" fmla="*/ 0 w 297"/>
              <a:gd name="T22" fmla="*/ 0 h 4"/>
              <a:gd name="T23" fmla="*/ 297 w 297"/>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297" h="4">
                <a:moveTo>
                  <a:pt x="2" y="0"/>
                </a:moveTo>
                <a:lnTo>
                  <a:pt x="0" y="0"/>
                </a:lnTo>
                <a:lnTo>
                  <a:pt x="0" y="4"/>
                </a:lnTo>
                <a:lnTo>
                  <a:pt x="297" y="4"/>
                </a:lnTo>
                <a:lnTo>
                  <a:pt x="297" y="0"/>
                </a:lnTo>
                <a:lnTo>
                  <a:pt x="295" y="0"/>
                </a:lnTo>
                <a:lnTo>
                  <a:pt x="2" y="0"/>
                </a:lnTo>
                <a:close/>
              </a:path>
            </a:pathLst>
          </a:custGeom>
          <a:solidFill>
            <a:srgbClr val="FFCC66"/>
          </a:solidFill>
          <a:ln w="9525">
            <a:solidFill>
              <a:srgbClr val="0238C0"/>
            </a:solidFill>
            <a:round/>
            <a:headEnd/>
            <a:tailEnd/>
          </a:ln>
        </xdr:spPr>
      </xdr:sp>
      <xdr:sp macro="" textlink="">
        <xdr:nvSpPr>
          <xdr:cNvPr id="26556" name="Freeform 605"/>
          <xdr:cNvSpPr>
            <a:spLocks/>
          </xdr:cNvSpPr>
        </xdr:nvSpPr>
        <xdr:spPr bwMode="auto">
          <a:xfrm>
            <a:off x="289" y="2335"/>
            <a:ext cx="19" cy="0"/>
          </a:xfrm>
          <a:custGeom>
            <a:avLst/>
            <a:gdLst>
              <a:gd name="T0" fmla="*/ 0 w 99"/>
              <a:gd name="T1" fmla="*/ 0 h 4"/>
              <a:gd name="T2" fmla="*/ 0 w 99"/>
              <a:gd name="T3" fmla="*/ 0 h 4"/>
              <a:gd name="T4" fmla="*/ 0 w 99"/>
              <a:gd name="T5" fmla="*/ 0 h 4"/>
              <a:gd name="T6" fmla="*/ 19 w 99"/>
              <a:gd name="T7" fmla="*/ 0 h 4"/>
              <a:gd name="T8" fmla="*/ 19 w 99"/>
              <a:gd name="T9" fmla="*/ 0 h 4"/>
              <a:gd name="T10" fmla="*/ 19 w 99"/>
              <a:gd name="T11" fmla="*/ 0 h 4"/>
              <a:gd name="T12" fmla="*/ 0 w 99"/>
              <a:gd name="T13" fmla="*/ 0 h 4"/>
              <a:gd name="T14" fmla="*/ 0 60000 65536"/>
              <a:gd name="T15" fmla="*/ 0 60000 65536"/>
              <a:gd name="T16" fmla="*/ 0 60000 65536"/>
              <a:gd name="T17" fmla="*/ 0 60000 65536"/>
              <a:gd name="T18" fmla="*/ 0 60000 65536"/>
              <a:gd name="T19" fmla="*/ 0 60000 65536"/>
              <a:gd name="T20" fmla="*/ 0 60000 65536"/>
              <a:gd name="T21" fmla="*/ 0 w 99"/>
              <a:gd name="T22" fmla="*/ 0 h 4"/>
              <a:gd name="T23" fmla="*/ 99 w 99"/>
              <a:gd name="T24" fmla="*/ 0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99" h="4">
                <a:moveTo>
                  <a:pt x="2" y="0"/>
                </a:moveTo>
                <a:lnTo>
                  <a:pt x="0" y="0"/>
                </a:lnTo>
                <a:lnTo>
                  <a:pt x="0" y="4"/>
                </a:lnTo>
                <a:lnTo>
                  <a:pt x="99" y="4"/>
                </a:lnTo>
                <a:lnTo>
                  <a:pt x="99" y="0"/>
                </a:lnTo>
                <a:lnTo>
                  <a:pt x="97" y="0"/>
                </a:lnTo>
                <a:lnTo>
                  <a:pt x="2" y="0"/>
                </a:lnTo>
                <a:close/>
              </a:path>
            </a:pathLst>
          </a:custGeom>
          <a:solidFill>
            <a:srgbClr val="FFCC66"/>
          </a:solidFill>
          <a:ln w="9525">
            <a:solidFill>
              <a:srgbClr val="0238C0"/>
            </a:solidFill>
            <a:round/>
            <a:headEnd/>
            <a:tailEnd/>
          </a:ln>
        </xdr:spPr>
      </xdr:sp>
      <xdr:sp macro="" textlink="">
        <xdr:nvSpPr>
          <xdr:cNvPr id="26557" name="Freeform 606"/>
          <xdr:cNvSpPr>
            <a:spLocks/>
          </xdr:cNvSpPr>
        </xdr:nvSpPr>
        <xdr:spPr bwMode="auto">
          <a:xfrm>
            <a:off x="286" y="2317"/>
            <a:ext cx="24" cy="0"/>
          </a:xfrm>
          <a:custGeom>
            <a:avLst/>
            <a:gdLst>
              <a:gd name="T0" fmla="*/ 0 w 111"/>
              <a:gd name="T1" fmla="*/ 0 h 4"/>
              <a:gd name="T2" fmla="*/ 0 w 111"/>
              <a:gd name="T3" fmla="*/ 0 h 4"/>
              <a:gd name="T4" fmla="*/ 0 w 111"/>
              <a:gd name="T5" fmla="*/ 0 h 4"/>
              <a:gd name="T6" fmla="*/ 24 w 111"/>
              <a:gd name="T7" fmla="*/ 0 h 4"/>
              <a:gd name="T8" fmla="*/ 24 w 111"/>
              <a:gd name="T9" fmla="*/ 0 h 4"/>
              <a:gd name="T10" fmla="*/ 24 w 111"/>
              <a:gd name="T11" fmla="*/ 0 h 4"/>
              <a:gd name="T12" fmla="*/ 0 w 111"/>
              <a:gd name="T13" fmla="*/ 0 h 4"/>
              <a:gd name="T14" fmla="*/ 0 60000 65536"/>
              <a:gd name="T15" fmla="*/ 0 60000 65536"/>
              <a:gd name="T16" fmla="*/ 0 60000 65536"/>
              <a:gd name="T17" fmla="*/ 0 60000 65536"/>
              <a:gd name="T18" fmla="*/ 0 60000 65536"/>
              <a:gd name="T19" fmla="*/ 0 60000 65536"/>
              <a:gd name="T20" fmla="*/ 0 60000 65536"/>
              <a:gd name="T21" fmla="*/ 0 w 111"/>
              <a:gd name="T22" fmla="*/ 0 h 4"/>
              <a:gd name="T23" fmla="*/ 111 w 111"/>
              <a:gd name="T24" fmla="*/ 0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111" h="4">
                <a:moveTo>
                  <a:pt x="2" y="0"/>
                </a:moveTo>
                <a:lnTo>
                  <a:pt x="0" y="0"/>
                </a:lnTo>
                <a:lnTo>
                  <a:pt x="0" y="4"/>
                </a:lnTo>
                <a:lnTo>
                  <a:pt x="111" y="4"/>
                </a:lnTo>
                <a:lnTo>
                  <a:pt x="111" y="0"/>
                </a:lnTo>
                <a:lnTo>
                  <a:pt x="109" y="0"/>
                </a:lnTo>
                <a:lnTo>
                  <a:pt x="2" y="0"/>
                </a:lnTo>
                <a:close/>
              </a:path>
            </a:pathLst>
          </a:custGeom>
          <a:solidFill>
            <a:srgbClr val="FFCC66"/>
          </a:solidFill>
          <a:ln w="9525">
            <a:solidFill>
              <a:srgbClr val="0238C0"/>
            </a:solidFill>
            <a:round/>
            <a:headEnd/>
            <a:tailEnd/>
          </a:ln>
        </xdr:spPr>
      </xdr:sp>
      <xdr:sp macro="" textlink="">
        <xdr:nvSpPr>
          <xdr:cNvPr id="26558" name="Freeform 607"/>
          <xdr:cNvSpPr>
            <a:spLocks/>
          </xdr:cNvSpPr>
        </xdr:nvSpPr>
        <xdr:spPr bwMode="auto">
          <a:xfrm>
            <a:off x="300" y="2314"/>
            <a:ext cx="11" cy="1"/>
          </a:xfrm>
          <a:custGeom>
            <a:avLst/>
            <a:gdLst>
              <a:gd name="T0" fmla="*/ 0 w 52"/>
              <a:gd name="T1" fmla="*/ 0 h 4"/>
              <a:gd name="T2" fmla="*/ 0 w 52"/>
              <a:gd name="T3" fmla="*/ 0 h 4"/>
              <a:gd name="T4" fmla="*/ 0 w 52"/>
              <a:gd name="T5" fmla="*/ 1 h 4"/>
              <a:gd name="T6" fmla="*/ 11 w 52"/>
              <a:gd name="T7" fmla="*/ 1 h 4"/>
              <a:gd name="T8" fmla="*/ 11 w 52"/>
              <a:gd name="T9" fmla="*/ 0 h 4"/>
              <a:gd name="T10" fmla="*/ 11 w 52"/>
              <a:gd name="T11" fmla="*/ 0 h 4"/>
              <a:gd name="T12" fmla="*/ 0 w 52"/>
              <a:gd name="T13" fmla="*/ 0 h 4"/>
              <a:gd name="T14" fmla="*/ 0 60000 65536"/>
              <a:gd name="T15" fmla="*/ 0 60000 65536"/>
              <a:gd name="T16" fmla="*/ 0 60000 65536"/>
              <a:gd name="T17" fmla="*/ 0 60000 65536"/>
              <a:gd name="T18" fmla="*/ 0 60000 65536"/>
              <a:gd name="T19" fmla="*/ 0 60000 65536"/>
              <a:gd name="T20" fmla="*/ 0 60000 65536"/>
              <a:gd name="T21" fmla="*/ 0 w 52"/>
              <a:gd name="T22" fmla="*/ 0 h 4"/>
              <a:gd name="T23" fmla="*/ 52 w 52"/>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52" h="4">
                <a:moveTo>
                  <a:pt x="2" y="0"/>
                </a:moveTo>
                <a:lnTo>
                  <a:pt x="0" y="0"/>
                </a:lnTo>
                <a:lnTo>
                  <a:pt x="0" y="4"/>
                </a:lnTo>
                <a:lnTo>
                  <a:pt x="52" y="4"/>
                </a:lnTo>
                <a:lnTo>
                  <a:pt x="52" y="0"/>
                </a:lnTo>
                <a:lnTo>
                  <a:pt x="50" y="0"/>
                </a:lnTo>
                <a:lnTo>
                  <a:pt x="2" y="0"/>
                </a:lnTo>
                <a:close/>
              </a:path>
            </a:pathLst>
          </a:custGeom>
          <a:solidFill>
            <a:srgbClr val="FFCC66"/>
          </a:solidFill>
          <a:ln w="9525">
            <a:solidFill>
              <a:srgbClr val="0238C0"/>
            </a:solidFill>
            <a:round/>
            <a:headEnd/>
            <a:tailEnd/>
          </a:ln>
        </xdr:spPr>
      </xdr:sp>
      <xdr:sp macro="" textlink="">
        <xdr:nvSpPr>
          <xdr:cNvPr id="26559" name="Freeform 608"/>
          <xdr:cNvSpPr>
            <a:spLocks/>
          </xdr:cNvSpPr>
        </xdr:nvSpPr>
        <xdr:spPr bwMode="auto">
          <a:xfrm>
            <a:off x="261" y="2312"/>
            <a:ext cx="26" cy="5"/>
          </a:xfrm>
          <a:custGeom>
            <a:avLst/>
            <a:gdLst>
              <a:gd name="T0" fmla="*/ 0 w 126"/>
              <a:gd name="T1" fmla="*/ 0 h 22"/>
              <a:gd name="T2" fmla="*/ 0 w 126"/>
              <a:gd name="T3" fmla="*/ 0 h 22"/>
              <a:gd name="T4" fmla="*/ 0 w 126"/>
              <a:gd name="T5" fmla="*/ 1 h 22"/>
              <a:gd name="T6" fmla="*/ 1 w 126"/>
              <a:gd name="T7" fmla="*/ 1 h 22"/>
              <a:gd name="T8" fmla="*/ 1 w 126"/>
              <a:gd name="T9" fmla="*/ 1 h 22"/>
              <a:gd name="T10" fmla="*/ 3 w 126"/>
              <a:gd name="T11" fmla="*/ 1 h 22"/>
              <a:gd name="T12" fmla="*/ 4 w 126"/>
              <a:gd name="T13" fmla="*/ 2 h 22"/>
              <a:gd name="T14" fmla="*/ 5 w 126"/>
              <a:gd name="T15" fmla="*/ 2 h 22"/>
              <a:gd name="T16" fmla="*/ 5 w 126"/>
              <a:gd name="T17" fmla="*/ 2 h 22"/>
              <a:gd name="T18" fmla="*/ 7 w 126"/>
              <a:gd name="T19" fmla="*/ 2 h 22"/>
              <a:gd name="T20" fmla="*/ 7 w 126"/>
              <a:gd name="T21" fmla="*/ 3 h 22"/>
              <a:gd name="T22" fmla="*/ 8 w 126"/>
              <a:gd name="T23" fmla="*/ 3 h 22"/>
              <a:gd name="T24" fmla="*/ 8 w 126"/>
              <a:gd name="T25" fmla="*/ 3 h 22"/>
              <a:gd name="T26" fmla="*/ 9 w 126"/>
              <a:gd name="T27" fmla="*/ 3 h 22"/>
              <a:gd name="T28" fmla="*/ 9 w 126"/>
              <a:gd name="T29" fmla="*/ 4 h 22"/>
              <a:gd name="T30" fmla="*/ 16 w 126"/>
              <a:gd name="T31" fmla="*/ 4 h 22"/>
              <a:gd name="T32" fmla="*/ 16 w 126"/>
              <a:gd name="T33" fmla="*/ 4 h 22"/>
              <a:gd name="T34" fmla="*/ 21 w 126"/>
              <a:gd name="T35" fmla="*/ 4 h 22"/>
              <a:gd name="T36" fmla="*/ 21 w 126"/>
              <a:gd name="T37" fmla="*/ 5 h 22"/>
              <a:gd name="T38" fmla="*/ 25 w 126"/>
              <a:gd name="T39" fmla="*/ 5 h 22"/>
              <a:gd name="T40" fmla="*/ 25 w 126"/>
              <a:gd name="T41" fmla="*/ 5 h 22"/>
              <a:gd name="T42" fmla="*/ 26 w 126"/>
              <a:gd name="T43" fmla="*/ 5 h 22"/>
              <a:gd name="T44" fmla="*/ 26 w 126"/>
              <a:gd name="T45" fmla="*/ 4 h 22"/>
              <a:gd name="T46" fmla="*/ 26 w 126"/>
              <a:gd name="T47" fmla="*/ 4 h 22"/>
              <a:gd name="T48" fmla="*/ 25 w 126"/>
              <a:gd name="T49" fmla="*/ 4 h 22"/>
              <a:gd name="T50" fmla="*/ 25 w 126"/>
              <a:gd name="T51" fmla="*/ 4 h 22"/>
              <a:gd name="T52" fmla="*/ 21 w 126"/>
              <a:gd name="T53" fmla="*/ 4 h 22"/>
              <a:gd name="T54" fmla="*/ 21 w 126"/>
              <a:gd name="T55" fmla="*/ 3 h 22"/>
              <a:gd name="T56" fmla="*/ 16 w 126"/>
              <a:gd name="T57" fmla="*/ 3 h 22"/>
              <a:gd name="T58" fmla="*/ 16 w 126"/>
              <a:gd name="T59" fmla="*/ 3 h 22"/>
              <a:gd name="T60" fmla="*/ 10 w 126"/>
              <a:gd name="T61" fmla="*/ 3 h 22"/>
              <a:gd name="T62" fmla="*/ 10 w 126"/>
              <a:gd name="T63" fmla="*/ 3 h 22"/>
              <a:gd name="T64" fmla="*/ 9 w 126"/>
              <a:gd name="T65" fmla="*/ 2 h 22"/>
              <a:gd name="T66" fmla="*/ 8 w 126"/>
              <a:gd name="T67" fmla="*/ 2 h 22"/>
              <a:gd name="T68" fmla="*/ 8 w 126"/>
              <a:gd name="T69" fmla="*/ 2 h 22"/>
              <a:gd name="T70" fmla="*/ 7 w 126"/>
              <a:gd name="T71" fmla="*/ 2 h 22"/>
              <a:gd name="T72" fmla="*/ 7 w 126"/>
              <a:gd name="T73" fmla="*/ 1 h 22"/>
              <a:gd name="T74" fmla="*/ 5 w 126"/>
              <a:gd name="T75" fmla="*/ 1 h 22"/>
              <a:gd name="T76" fmla="*/ 5 w 126"/>
              <a:gd name="T77" fmla="*/ 1 h 22"/>
              <a:gd name="T78" fmla="*/ 4 w 126"/>
              <a:gd name="T79" fmla="*/ 1 h 22"/>
              <a:gd name="T80" fmla="*/ 3 w 126"/>
              <a:gd name="T81" fmla="*/ 0 h 22"/>
              <a:gd name="T82" fmla="*/ 2 w 126"/>
              <a:gd name="T83" fmla="*/ 0 h 22"/>
              <a:gd name="T84" fmla="*/ 2 w 126"/>
              <a:gd name="T85" fmla="*/ 0 h 22"/>
              <a:gd name="T86" fmla="*/ 0 w 126"/>
              <a:gd name="T87" fmla="*/ 0 h 22"/>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w 126"/>
              <a:gd name="T133" fmla="*/ 0 h 22"/>
              <a:gd name="T134" fmla="*/ 126 w 126"/>
              <a:gd name="T135" fmla="*/ 22 h 22"/>
            </a:gdLst>
            <a:ahLst/>
            <a:cxnLst>
              <a:cxn ang="T88">
                <a:pos x="T0" y="T1"/>
              </a:cxn>
              <a:cxn ang="T89">
                <a:pos x="T2" y="T3"/>
              </a:cxn>
              <a:cxn ang="T90">
                <a:pos x="T4" y="T5"/>
              </a:cxn>
              <a:cxn ang="T91">
                <a:pos x="T6" y="T7"/>
              </a:cxn>
              <a:cxn ang="T92">
                <a:pos x="T8" y="T9"/>
              </a:cxn>
              <a:cxn ang="T93">
                <a:pos x="T10" y="T11"/>
              </a:cxn>
              <a:cxn ang="T94">
                <a:pos x="T12" y="T13"/>
              </a:cxn>
              <a:cxn ang="T95">
                <a:pos x="T14" y="T15"/>
              </a:cxn>
              <a:cxn ang="T96">
                <a:pos x="T16" y="T17"/>
              </a:cxn>
              <a:cxn ang="T97">
                <a:pos x="T18" y="T19"/>
              </a:cxn>
              <a:cxn ang="T98">
                <a:pos x="T20" y="T21"/>
              </a:cxn>
              <a:cxn ang="T99">
                <a:pos x="T22" y="T23"/>
              </a:cxn>
              <a:cxn ang="T100">
                <a:pos x="T24" y="T25"/>
              </a:cxn>
              <a:cxn ang="T101">
                <a:pos x="T26" y="T27"/>
              </a:cxn>
              <a:cxn ang="T102">
                <a:pos x="T28" y="T29"/>
              </a:cxn>
              <a:cxn ang="T103">
                <a:pos x="T30" y="T31"/>
              </a:cxn>
              <a:cxn ang="T104">
                <a:pos x="T32" y="T33"/>
              </a:cxn>
              <a:cxn ang="T105">
                <a:pos x="T34" y="T35"/>
              </a:cxn>
              <a:cxn ang="T106">
                <a:pos x="T36" y="T37"/>
              </a:cxn>
              <a:cxn ang="T107">
                <a:pos x="T38" y="T39"/>
              </a:cxn>
              <a:cxn ang="T108">
                <a:pos x="T40" y="T41"/>
              </a:cxn>
              <a:cxn ang="T109">
                <a:pos x="T42" y="T43"/>
              </a:cxn>
              <a:cxn ang="T110">
                <a:pos x="T44" y="T45"/>
              </a:cxn>
              <a:cxn ang="T111">
                <a:pos x="T46" y="T47"/>
              </a:cxn>
              <a:cxn ang="T112">
                <a:pos x="T48" y="T49"/>
              </a:cxn>
              <a:cxn ang="T113">
                <a:pos x="T50" y="T51"/>
              </a:cxn>
              <a:cxn ang="T114">
                <a:pos x="T52" y="T53"/>
              </a:cxn>
              <a:cxn ang="T115">
                <a:pos x="T54" y="T55"/>
              </a:cxn>
              <a:cxn ang="T116">
                <a:pos x="T56" y="T57"/>
              </a:cxn>
              <a:cxn ang="T117">
                <a:pos x="T58" y="T59"/>
              </a:cxn>
              <a:cxn ang="T118">
                <a:pos x="T60" y="T61"/>
              </a:cxn>
              <a:cxn ang="T119">
                <a:pos x="T62" y="T63"/>
              </a:cxn>
              <a:cxn ang="T120">
                <a:pos x="T64" y="T65"/>
              </a:cxn>
              <a:cxn ang="T121">
                <a:pos x="T66" y="T67"/>
              </a:cxn>
              <a:cxn ang="T122">
                <a:pos x="T68" y="T69"/>
              </a:cxn>
              <a:cxn ang="T123">
                <a:pos x="T70" y="T71"/>
              </a:cxn>
              <a:cxn ang="T124">
                <a:pos x="T72" y="T73"/>
              </a:cxn>
              <a:cxn ang="T125">
                <a:pos x="T74" y="T75"/>
              </a:cxn>
              <a:cxn ang="T126">
                <a:pos x="T76" y="T77"/>
              </a:cxn>
              <a:cxn ang="T127">
                <a:pos x="T78" y="T79"/>
              </a:cxn>
              <a:cxn ang="T128">
                <a:pos x="T80" y="T81"/>
              </a:cxn>
              <a:cxn ang="T129">
                <a:pos x="T82" y="T83"/>
              </a:cxn>
              <a:cxn ang="T130">
                <a:pos x="T84" y="T85"/>
              </a:cxn>
              <a:cxn ang="T131">
                <a:pos x="T86" y="T87"/>
              </a:cxn>
            </a:cxnLst>
            <a:rect l="T132" t="T133" r="T134" b="T135"/>
            <a:pathLst>
              <a:path w="126" h="22">
                <a:moveTo>
                  <a:pt x="2" y="0"/>
                </a:moveTo>
                <a:lnTo>
                  <a:pt x="0" y="0"/>
                </a:lnTo>
                <a:lnTo>
                  <a:pt x="0" y="4"/>
                </a:lnTo>
                <a:lnTo>
                  <a:pt x="6" y="4"/>
                </a:lnTo>
                <a:lnTo>
                  <a:pt x="6" y="6"/>
                </a:lnTo>
                <a:lnTo>
                  <a:pt x="16" y="6"/>
                </a:lnTo>
                <a:lnTo>
                  <a:pt x="18" y="8"/>
                </a:lnTo>
                <a:lnTo>
                  <a:pt x="22" y="8"/>
                </a:lnTo>
                <a:lnTo>
                  <a:pt x="22" y="10"/>
                </a:lnTo>
                <a:lnTo>
                  <a:pt x="32" y="10"/>
                </a:lnTo>
                <a:lnTo>
                  <a:pt x="34" y="12"/>
                </a:lnTo>
                <a:lnTo>
                  <a:pt x="38" y="12"/>
                </a:lnTo>
                <a:lnTo>
                  <a:pt x="40" y="14"/>
                </a:lnTo>
                <a:lnTo>
                  <a:pt x="46" y="14"/>
                </a:lnTo>
                <a:lnTo>
                  <a:pt x="46" y="16"/>
                </a:lnTo>
                <a:lnTo>
                  <a:pt x="77" y="16"/>
                </a:lnTo>
                <a:lnTo>
                  <a:pt x="79" y="18"/>
                </a:lnTo>
                <a:lnTo>
                  <a:pt x="101" y="18"/>
                </a:lnTo>
                <a:lnTo>
                  <a:pt x="103" y="20"/>
                </a:lnTo>
                <a:lnTo>
                  <a:pt x="119" y="20"/>
                </a:lnTo>
                <a:lnTo>
                  <a:pt x="120" y="22"/>
                </a:lnTo>
                <a:lnTo>
                  <a:pt x="126" y="22"/>
                </a:lnTo>
                <a:lnTo>
                  <a:pt x="126" y="18"/>
                </a:lnTo>
                <a:lnTo>
                  <a:pt x="124" y="18"/>
                </a:lnTo>
                <a:lnTo>
                  <a:pt x="120" y="18"/>
                </a:lnTo>
                <a:lnTo>
                  <a:pt x="119" y="16"/>
                </a:lnTo>
                <a:lnTo>
                  <a:pt x="103" y="16"/>
                </a:lnTo>
                <a:lnTo>
                  <a:pt x="101" y="14"/>
                </a:lnTo>
                <a:lnTo>
                  <a:pt x="79" y="14"/>
                </a:lnTo>
                <a:lnTo>
                  <a:pt x="77" y="12"/>
                </a:lnTo>
                <a:lnTo>
                  <a:pt x="48" y="12"/>
                </a:lnTo>
                <a:lnTo>
                  <a:pt x="50" y="12"/>
                </a:lnTo>
                <a:lnTo>
                  <a:pt x="46" y="10"/>
                </a:lnTo>
                <a:lnTo>
                  <a:pt x="40" y="10"/>
                </a:lnTo>
                <a:lnTo>
                  <a:pt x="38" y="8"/>
                </a:lnTo>
                <a:lnTo>
                  <a:pt x="34" y="8"/>
                </a:lnTo>
                <a:lnTo>
                  <a:pt x="32" y="6"/>
                </a:lnTo>
                <a:lnTo>
                  <a:pt x="26" y="6"/>
                </a:lnTo>
                <a:lnTo>
                  <a:pt x="26" y="4"/>
                </a:lnTo>
                <a:lnTo>
                  <a:pt x="18" y="4"/>
                </a:lnTo>
                <a:lnTo>
                  <a:pt x="16" y="2"/>
                </a:lnTo>
                <a:lnTo>
                  <a:pt x="10" y="2"/>
                </a:lnTo>
                <a:lnTo>
                  <a:pt x="10" y="0"/>
                </a:lnTo>
                <a:lnTo>
                  <a:pt x="2" y="0"/>
                </a:lnTo>
                <a:close/>
              </a:path>
            </a:pathLst>
          </a:custGeom>
          <a:solidFill>
            <a:srgbClr val="FFCC66"/>
          </a:solidFill>
          <a:ln w="9525">
            <a:solidFill>
              <a:srgbClr val="0238C0"/>
            </a:solidFill>
            <a:round/>
            <a:headEnd/>
            <a:tailEnd/>
          </a:ln>
        </xdr:spPr>
      </xdr:sp>
      <xdr:sp macro="" textlink="">
        <xdr:nvSpPr>
          <xdr:cNvPr id="26560" name="Freeform 609"/>
          <xdr:cNvSpPr>
            <a:spLocks/>
          </xdr:cNvSpPr>
        </xdr:nvSpPr>
        <xdr:spPr bwMode="auto">
          <a:xfrm>
            <a:off x="316" y="2307"/>
            <a:ext cx="10" cy="3"/>
          </a:xfrm>
          <a:custGeom>
            <a:avLst/>
            <a:gdLst>
              <a:gd name="T0" fmla="*/ 10 w 51"/>
              <a:gd name="T1" fmla="*/ 1 h 17"/>
              <a:gd name="T2" fmla="*/ 10 w 51"/>
              <a:gd name="T3" fmla="*/ 0 h 17"/>
              <a:gd name="T4" fmla="*/ 9 w 51"/>
              <a:gd name="T5" fmla="*/ 0 h 17"/>
              <a:gd name="T6" fmla="*/ 10 w 51"/>
              <a:gd name="T7" fmla="*/ 0 h 17"/>
              <a:gd name="T8" fmla="*/ 9 w 51"/>
              <a:gd name="T9" fmla="*/ 0 h 17"/>
              <a:gd name="T10" fmla="*/ 9 w 51"/>
              <a:gd name="T11" fmla="*/ 1 h 17"/>
              <a:gd name="T12" fmla="*/ 8 w 51"/>
              <a:gd name="T13" fmla="*/ 1 h 17"/>
              <a:gd name="T14" fmla="*/ 8 w 51"/>
              <a:gd name="T15" fmla="*/ 1 h 17"/>
              <a:gd name="T16" fmla="*/ 8 w 51"/>
              <a:gd name="T17" fmla="*/ 1 h 17"/>
              <a:gd name="T18" fmla="*/ 8 w 51"/>
              <a:gd name="T19" fmla="*/ 1 h 17"/>
              <a:gd name="T20" fmla="*/ 7 w 51"/>
              <a:gd name="T21" fmla="*/ 2 h 17"/>
              <a:gd name="T22" fmla="*/ 7 w 51"/>
              <a:gd name="T23" fmla="*/ 2 h 17"/>
              <a:gd name="T24" fmla="*/ 6 w 51"/>
              <a:gd name="T25" fmla="*/ 2 h 17"/>
              <a:gd name="T26" fmla="*/ 6 w 51"/>
              <a:gd name="T27" fmla="*/ 2 h 17"/>
              <a:gd name="T28" fmla="*/ 3 w 51"/>
              <a:gd name="T29" fmla="*/ 2 h 17"/>
              <a:gd name="T30" fmla="*/ 4 w 51"/>
              <a:gd name="T31" fmla="*/ 3 h 17"/>
              <a:gd name="T32" fmla="*/ 4 w 51"/>
              <a:gd name="T33" fmla="*/ 2 h 17"/>
              <a:gd name="T34" fmla="*/ 0 w 51"/>
              <a:gd name="T35" fmla="*/ 2 h 17"/>
              <a:gd name="T36" fmla="*/ 0 w 51"/>
              <a:gd name="T37" fmla="*/ 3 h 17"/>
              <a:gd name="T38" fmla="*/ 0 w 51"/>
              <a:gd name="T39" fmla="*/ 3 h 17"/>
              <a:gd name="T40" fmla="*/ 3 w 51"/>
              <a:gd name="T41" fmla="*/ 3 h 17"/>
              <a:gd name="T42" fmla="*/ 4 w 51"/>
              <a:gd name="T43" fmla="*/ 2 h 17"/>
              <a:gd name="T44" fmla="*/ 4 w 51"/>
              <a:gd name="T45" fmla="*/ 3 h 17"/>
              <a:gd name="T46" fmla="*/ 7 w 51"/>
              <a:gd name="T47" fmla="*/ 3 h 17"/>
              <a:gd name="T48" fmla="*/ 7 w 51"/>
              <a:gd name="T49" fmla="*/ 2 h 17"/>
              <a:gd name="T50" fmla="*/ 7 w 51"/>
              <a:gd name="T51" fmla="*/ 2 h 17"/>
              <a:gd name="T52" fmla="*/ 8 w 51"/>
              <a:gd name="T53" fmla="*/ 2 h 17"/>
              <a:gd name="T54" fmla="*/ 9 w 51"/>
              <a:gd name="T55" fmla="*/ 2 h 17"/>
              <a:gd name="T56" fmla="*/ 9 w 51"/>
              <a:gd name="T57" fmla="*/ 2 h 17"/>
              <a:gd name="T58" fmla="*/ 9 w 51"/>
              <a:gd name="T59" fmla="*/ 2 h 17"/>
              <a:gd name="T60" fmla="*/ 9 w 51"/>
              <a:gd name="T61" fmla="*/ 1 h 17"/>
              <a:gd name="T62" fmla="*/ 10 w 51"/>
              <a:gd name="T63" fmla="*/ 1 h 17"/>
              <a:gd name="T64" fmla="*/ 10 w 51"/>
              <a:gd name="T65" fmla="*/ 1 h 17"/>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w 51"/>
              <a:gd name="T100" fmla="*/ 0 h 17"/>
              <a:gd name="T101" fmla="*/ 51 w 51"/>
              <a:gd name="T102" fmla="*/ 17 h 17"/>
            </a:gdLst>
            <a:ahLst/>
            <a:cxnLst>
              <a:cxn ang="T66">
                <a:pos x="T0" y="T1"/>
              </a:cxn>
              <a:cxn ang="T67">
                <a:pos x="T2" y="T3"/>
              </a:cxn>
              <a:cxn ang="T68">
                <a:pos x="T4" y="T5"/>
              </a:cxn>
              <a:cxn ang="T69">
                <a:pos x="T6" y="T7"/>
              </a:cxn>
              <a:cxn ang="T70">
                <a:pos x="T8" y="T9"/>
              </a:cxn>
              <a:cxn ang="T71">
                <a:pos x="T10" y="T11"/>
              </a:cxn>
              <a:cxn ang="T72">
                <a:pos x="T12" y="T13"/>
              </a:cxn>
              <a:cxn ang="T73">
                <a:pos x="T14" y="T15"/>
              </a:cxn>
              <a:cxn ang="T74">
                <a:pos x="T16" y="T17"/>
              </a:cxn>
              <a:cxn ang="T75">
                <a:pos x="T18" y="T19"/>
              </a:cxn>
              <a:cxn ang="T76">
                <a:pos x="T20" y="T21"/>
              </a:cxn>
              <a:cxn ang="T77">
                <a:pos x="T22" y="T23"/>
              </a:cxn>
              <a:cxn ang="T78">
                <a:pos x="T24" y="T25"/>
              </a:cxn>
              <a:cxn ang="T79">
                <a:pos x="T26" y="T27"/>
              </a:cxn>
              <a:cxn ang="T80">
                <a:pos x="T28" y="T29"/>
              </a:cxn>
              <a:cxn ang="T81">
                <a:pos x="T30" y="T31"/>
              </a:cxn>
              <a:cxn ang="T82">
                <a:pos x="T32" y="T33"/>
              </a:cxn>
              <a:cxn ang="T83">
                <a:pos x="T34" y="T35"/>
              </a:cxn>
              <a:cxn ang="T84">
                <a:pos x="T36" y="T37"/>
              </a:cxn>
              <a:cxn ang="T85">
                <a:pos x="T38" y="T39"/>
              </a:cxn>
              <a:cxn ang="T86">
                <a:pos x="T40" y="T41"/>
              </a:cxn>
              <a:cxn ang="T87">
                <a:pos x="T42" y="T43"/>
              </a:cxn>
              <a:cxn ang="T88">
                <a:pos x="T44" y="T45"/>
              </a:cxn>
              <a:cxn ang="T89">
                <a:pos x="T46" y="T47"/>
              </a:cxn>
              <a:cxn ang="T90">
                <a:pos x="T48" y="T49"/>
              </a:cxn>
              <a:cxn ang="T91">
                <a:pos x="T50" y="T51"/>
              </a:cxn>
              <a:cxn ang="T92">
                <a:pos x="T52" y="T53"/>
              </a:cxn>
              <a:cxn ang="T93">
                <a:pos x="T54" y="T55"/>
              </a:cxn>
              <a:cxn ang="T94">
                <a:pos x="T56" y="T57"/>
              </a:cxn>
              <a:cxn ang="T95">
                <a:pos x="T58" y="T59"/>
              </a:cxn>
              <a:cxn ang="T96">
                <a:pos x="T60" y="T61"/>
              </a:cxn>
              <a:cxn ang="T97">
                <a:pos x="T62" y="T63"/>
              </a:cxn>
              <a:cxn ang="T98">
                <a:pos x="T64" y="T65"/>
              </a:cxn>
            </a:cxnLst>
            <a:rect l="T99" t="T100" r="T101" b="T102"/>
            <a:pathLst>
              <a:path w="51" h="17">
                <a:moveTo>
                  <a:pt x="51" y="4"/>
                </a:moveTo>
                <a:lnTo>
                  <a:pt x="51" y="0"/>
                </a:lnTo>
                <a:lnTo>
                  <a:pt x="48" y="0"/>
                </a:lnTo>
                <a:lnTo>
                  <a:pt x="50" y="0"/>
                </a:lnTo>
                <a:lnTo>
                  <a:pt x="46" y="0"/>
                </a:lnTo>
                <a:lnTo>
                  <a:pt x="46" y="4"/>
                </a:lnTo>
                <a:lnTo>
                  <a:pt x="42" y="4"/>
                </a:lnTo>
                <a:lnTo>
                  <a:pt x="42" y="6"/>
                </a:lnTo>
                <a:lnTo>
                  <a:pt x="40" y="6"/>
                </a:lnTo>
                <a:lnTo>
                  <a:pt x="40" y="8"/>
                </a:lnTo>
                <a:lnTo>
                  <a:pt x="38" y="10"/>
                </a:lnTo>
                <a:lnTo>
                  <a:pt x="34" y="10"/>
                </a:lnTo>
                <a:lnTo>
                  <a:pt x="30" y="12"/>
                </a:lnTo>
                <a:lnTo>
                  <a:pt x="32" y="12"/>
                </a:lnTo>
                <a:lnTo>
                  <a:pt x="16" y="12"/>
                </a:lnTo>
                <a:lnTo>
                  <a:pt x="18" y="17"/>
                </a:lnTo>
                <a:lnTo>
                  <a:pt x="20" y="12"/>
                </a:lnTo>
                <a:lnTo>
                  <a:pt x="0" y="12"/>
                </a:lnTo>
                <a:lnTo>
                  <a:pt x="0" y="16"/>
                </a:lnTo>
                <a:lnTo>
                  <a:pt x="2" y="16"/>
                </a:lnTo>
                <a:lnTo>
                  <a:pt x="16" y="16"/>
                </a:lnTo>
                <a:lnTo>
                  <a:pt x="18" y="14"/>
                </a:lnTo>
                <a:lnTo>
                  <a:pt x="20" y="16"/>
                </a:lnTo>
                <a:lnTo>
                  <a:pt x="34" y="16"/>
                </a:lnTo>
                <a:lnTo>
                  <a:pt x="34" y="14"/>
                </a:lnTo>
                <a:lnTo>
                  <a:pt x="38" y="14"/>
                </a:lnTo>
                <a:lnTo>
                  <a:pt x="40" y="12"/>
                </a:lnTo>
                <a:lnTo>
                  <a:pt x="44" y="12"/>
                </a:lnTo>
                <a:lnTo>
                  <a:pt x="44" y="10"/>
                </a:lnTo>
                <a:lnTo>
                  <a:pt x="46" y="10"/>
                </a:lnTo>
                <a:lnTo>
                  <a:pt x="46" y="8"/>
                </a:lnTo>
                <a:lnTo>
                  <a:pt x="50" y="4"/>
                </a:lnTo>
                <a:lnTo>
                  <a:pt x="51" y="4"/>
                </a:lnTo>
                <a:close/>
              </a:path>
            </a:pathLst>
          </a:custGeom>
          <a:solidFill>
            <a:srgbClr val="FFCC66"/>
          </a:solidFill>
          <a:ln w="9525">
            <a:solidFill>
              <a:srgbClr val="0238C0"/>
            </a:solidFill>
            <a:round/>
            <a:headEnd/>
            <a:tailEnd/>
          </a:ln>
        </xdr:spPr>
      </xdr:sp>
      <xdr:sp macro="" textlink="">
        <xdr:nvSpPr>
          <xdr:cNvPr id="26561" name="Freeform 610"/>
          <xdr:cNvSpPr>
            <a:spLocks/>
          </xdr:cNvSpPr>
        </xdr:nvSpPr>
        <xdr:spPr bwMode="auto">
          <a:xfrm>
            <a:off x="276" y="2333"/>
            <a:ext cx="13" cy="5"/>
          </a:xfrm>
          <a:custGeom>
            <a:avLst/>
            <a:gdLst>
              <a:gd name="T0" fmla="*/ 13 w 61"/>
              <a:gd name="T1" fmla="*/ 2 h 19"/>
              <a:gd name="T2" fmla="*/ 13 w 61"/>
              <a:gd name="T3" fmla="*/ 2 h 19"/>
              <a:gd name="T4" fmla="*/ 13 w 61"/>
              <a:gd name="T5" fmla="*/ 1 h 19"/>
              <a:gd name="T6" fmla="*/ 12 w 61"/>
              <a:gd name="T7" fmla="*/ 1 h 19"/>
              <a:gd name="T8" fmla="*/ 12 w 61"/>
              <a:gd name="T9" fmla="*/ 0 h 19"/>
              <a:gd name="T10" fmla="*/ 11 w 61"/>
              <a:gd name="T11" fmla="*/ 0 h 19"/>
              <a:gd name="T12" fmla="*/ 10 w 61"/>
              <a:gd name="T13" fmla="*/ 1 h 19"/>
              <a:gd name="T14" fmla="*/ 8 w 61"/>
              <a:gd name="T15" fmla="*/ 1 h 19"/>
              <a:gd name="T16" fmla="*/ 8 w 61"/>
              <a:gd name="T17" fmla="*/ 1 h 19"/>
              <a:gd name="T18" fmla="*/ 6 w 61"/>
              <a:gd name="T19" fmla="*/ 1 h 19"/>
              <a:gd name="T20" fmla="*/ 6 w 61"/>
              <a:gd name="T21" fmla="*/ 2 h 19"/>
              <a:gd name="T22" fmla="*/ 3 w 61"/>
              <a:gd name="T23" fmla="*/ 2 h 19"/>
              <a:gd name="T24" fmla="*/ 3 w 61"/>
              <a:gd name="T25" fmla="*/ 2 h 19"/>
              <a:gd name="T26" fmla="*/ 3 w 61"/>
              <a:gd name="T27" fmla="*/ 2 h 19"/>
              <a:gd name="T28" fmla="*/ 3 w 61"/>
              <a:gd name="T29" fmla="*/ 3 h 19"/>
              <a:gd name="T30" fmla="*/ 2 w 61"/>
              <a:gd name="T31" fmla="*/ 3 h 19"/>
              <a:gd name="T32" fmla="*/ 2 w 61"/>
              <a:gd name="T33" fmla="*/ 3 h 19"/>
              <a:gd name="T34" fmla="*/ 1 w 61"/>
              <a:gd name="T35" fmla="*/ 3 h 19"/>
              <a:gd name="T36" fmla="*/ 1 w 61"/>
              <a:gd name="T37" fmla="*/ 3 h 19"/>
              <a:gd name="T38" fmla="*/ 0 w 61"/>
              <a:gd name="T39" fmla="*/ 3 h 19"/>
              <a:gd name="T40" fmla="*/ 0 w 61"/>
              <a:gd name="T41" fmla="*/ 4 h 19"/>
              <a:gd name="T42" fmla="*/ 0 w 61"/>
              <a:gd name="T43" fmla="*/ 4 h 19"/>
              <a:gd name="T44" fmla="*/ 0 w 61"/>
              <a:gd name="T45" fmla="*/ 4 h 19"/>
              <a:gd name="T46" fmla="*/ 0 w 61"/>
              <a:gd name="T47" fmla="*/ 5 h 19"/>
              <a:gd name="T48" fmla="*/ 0 w 61"/>
              <a:gd name="T49" fmla="*/ 5 h 19"/>
              <a:gd name="T50" fmla="*/ 1 w 61"/>
              <a:gd name="T51" fmla="*/ 4 h 19"/>
              <a:gd name="T52" fmla="*/ 2 w 61"/>
              <a:gd name="T53" fmla="*/ 4 h 19"/>
              <a:gd name="T54" fmla="*/ 2 w 61"/>
              <a:gd name="T55" fmla="*/ 4 h 19"/>
              <a:gd name="T56" fmla="*/ 2 w 61"/>
              <a:gd name="T57" fmla="*/ 3 h 19"/>
              <a:gd name="T58" fmla="*/ 3 w 61"/>
              <a:gd name="T59" fmla="*/ 3 h 19"/>
              <a:gd name="T60" fmla="*/ 3 w 61"/>
              <a:gd name="T61" fmla="*/ 3 h 19"/>
              <a:gd name="T62" fmla="*/ 4 w 61"/>
              <a:gd name="T63" fmla="*/ 3 h 19"/>
              <a:gd name="T64" fmla="*/ 4 w 61"/>
              <a:gd name="T65" fmla="*/ 3 h 19"/>
              <a:gd name="T66" fmla="*/ 7 w 61"/>
              <a:gd name="T67" fmla="*/ 3 h 19"/>
              <a:gd name="T68" fmla="*/ 7 w 61"/>
              <a:gd name="T69" fmla="*/ 2 h 19"/>
              <a:gd name="T70" fmla="*/ 9 w 61"/>
              <a:gd name="T71" fmla="*/ 2 h 19"/>
              <a:gd name="T72" fmla="*/ 9 w 61"/>
              <a:gd name="T73" fmla="*/ 2 h 19"/>
              <a:gd name="T74" fmla="*/ 10 w 61"/>
              <a:gd name="T75" fmla="*/ 2 h 19"/>
              <a:gd name="T76" fmla="*/ 11 w 61"/>
              <a:gd name="T77" fmla="*/ 1 h 19"/>
              <a:gd name="T78" fmla="*/ 11 w 61"/>
              <a:gd name="T79" fmla="*/ 2 h 19"/>
              <a:gd name="T80" fmla="*/ 13 w 61"/>
              <a:gd name="T81" fmla="*/ 2 h 19"/>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w 61"/>
              <a:gd name="T124" fmla="*/ 0 h 19"/>
              <a:gd name="T125" fmla="*/ 61 w 61"/>
              <a:gd name="T126" fmla="*/ 19 h 19"/>
            </a:gdLst>
            <a:ahLst/>
            <a:cxnLst>
              <a:cxn ang="T82">
                <a:pos x="T0" y="T1"/>
              </a:cxn>
              <a:cxn ang="T83">
                <a:pos x="T2" y="T3"/>
              </a:cxn>
              <a:cxn ang="T84">
                <a:pos x="T4" y="T5"/>
              </a:cxn>
              <a:cxn ang="T85">
                <a:pos x="T6" y="T7"/>
              </a:cxn>
              <a:cxn ang="T86">
                <a:pos x="T8" y="T9"/>
              </a:cxn>
              <a:cxn ang="T87">
                <a:pos x="T10" y="T11"/>
              </a:cxn>
              <a:cxn ang="T88">
                <a:pos x="T12" y="T13"/>
              </a:cxn>
              <a:cxn ang="T89">
                <a:pos x="T14" y="T15"/>
              </a:cxn>
              <a:cxn ang="T90">
                <a:pos x="T16" y="T17"/>
              </a:cxn>
              <a:cxn ang="T91">
                <a:pos x="T18" y="T19"/>
              </a:cxn>
              <a:cxn ang="T92">
                <a:pos x="T20" y="T21"/>
              </a:cxn>
              <a:cxn ang="T93">
                <a:pos x="T22" y="T23"/>
              </a:cxn>
              <a:cxn ang="T94">
                <a:pos x="T24" y="T25"/>
              </a:cxn>
              <a:cxn ang="T95">
                <a:pos x="T26" y="T27"/>
              </a:cxn>
              <a:cxn ang="T96">
                <a:pos x="T28" y="T29"/>
              </a:cxn>
              <a:cxn ang="T97">
                <a:pos x="T30" y="T31"/>
              </a:cxn>
              <a:cxn ang="T98">
                <a:pos x="T32" y="T33"/>
              </a:cxn>
              <a:cxn ang="T99">
                <a:pos x="T34" y="T35"/>
              </a:cxn>
              <a:cxn ang="T100">
                <a:pos x="T36" y="T37"/>
              </a:cxn>
              <a:cxn ang="T101">
                <a:pos x="T38" y="T39"/>
              </a:cxn>
              <a:cxn ang="T102">
                <a:pos x="T40" y="T41"/>
              </a:cxn>
              <a:cxn ang="T103">
                <a:pos x="T42" y="T43"/>
              </a:cxn>
              <a:cxn ang="T104">
                <a:pos x="T44" y="T45"/>
              </a:cxn>
              <a:cxn ang="T105">
                <a:pos x="T46" y="T47"/>
              </a:cxn>
              <a:cxn ang="T106">
                <a:pos x="T48" y="T49"/>
              </a:cxn>
              <a:cxn ang="T107">
                <a:pos x="T50" y="T51"/>
              </a:cxn>
              <a:cxn ang="T108">
                <a:pos x="T52" y="T53"/>
              </a:cxn>
              <a:cxn ang="T109">
                <a:pos x="T54" y="T55"/>
              </a:cxn>
              <a:cxn ang="T110">
                <a:pos x="T56" y="T57"/>
              </a:cxn>
              <a:cxn ang="T111">
                <a:pos x="T58" y="T59"/>
              </a:cxn>
              <a:cxn ang="T112">
                <a:pos x="T60" y="T61"/>
              </a:cxn>
              <a:cxn ang="T113">
                <a:pos x="T62" y="T63"/>
              </a:cxn>
              <a:cxn ang="T114">
                <a:pos x="T64" y="T65"/>
              </a:cxn>
              <a:cxn ang="T115">
                <a:pos x="T66" y="T67"/>
              </a:cxn>
              <a:cxn ang="T116">
                <a:pos x="T68" y="T69"/>
              </a:cxn>
              <a:cxn ang="T117">
                <a:pos x="T70" y="T71"/>
              </a:cxn>
              <a:cxn ang="T118">
                <a:pos x="T72" y="T73"/>
              </a:cxn>
              <a:cxn ang="T119">
                <a:pos x="T74" y="T75"/>
              </a:cxn>
              <a:cxn ang="T120">
                <a:pos x="T76" y="T77"/>
              </a:cxn>
              <a:cxn ang="T121">
                <a:pos x="T78" y="T79"/>
              </a:cxn>
              <a:cxn ang="T122">
                <a:pos x="T80" y="T81"/>
              </a:cxn>
            </a:cxnLst>
            <a:rect l="T123" t="T124" r="T125" b="T126"/>
            <a:pathLst>
              <a:path w="61" h="19">
                <a:moveTo>
                  <a:pt x="59" y="6"/>
                </a:moveTo>
                <a:lnTo>
                  <a:pt x="61" y="6"/>
                </a:lnTo>
                <a:lnTo>
                  <a:pt x="61" y="2"/>
                </a:lnTo>
                <a:lnTo>
                  <a:pt x="55" y="2"/>
                </a:lnTo>
                <a:lnTo>
                  <a:pt x="55" y="0"/>
                </a:lnTo>
                <a:lnTo>
                  <a:pt x="51" y="0"/>
                </a:lnTo>
                <a:lnTo>
                  <a:pt x="49" y="2"/>
                </a:lnTo>
                <a:lnTo>
                  <a:pt x="36" y="2"/>
                </a:lnTo>
                <a:lnTo>
                  <a:pt x="36" y="4"/>
                </a:lnTo>
                <a:lnTo>
                  <a:pt x="28" y="4"/>
                </a:lnTo>
                <a:lnTo>
                  <a:pt x="28" y="6"/>
                </a:lnTo>
                <a:lnTo>
                  <a:pt x="16" y="6"/>
                </a:lnTo>
                <a:lnTo>
                  <a:pt x="16" y="8"/>
                </a:lnTo>
                <a:lnTo>
                  <a:pt x="12" y="8"/>
                </a:lnTo>
                <a:lnTo>
                  <a:pt x="12" y="10"/>
                </a:lnTo>
                <a:lnTo>
                  <a:pt x="10" y="10"/>
                </a:lnTo>
                <a:lnTo>
                  <a:pt x="8" y="11"/>
                </a:lnTo>
                <a:lnTo>
                  <a:pt x="4" y="11"/>
                </a:lnTo>
                <a:lnTo>
                  <a:pt x="4" y="13"/>
                </a:lnTo>
                <a:lnTo>
                  <a:pt x="0" y="13"/>
                </a:lnTo>
                <a:lnTo>
                  <a:pt x="0" y="17"/>
                </a:lnTo>
                <a:lnTo>
                  <a:pt x="2" y="15"/>
                </a:lnTo>
                <a:lnTo>
                  <a:pt x="0" y="15"/>
                </a:lnTo>
                <a:lnTo>
                  <a:pt x="0" y="19"/>
                </a:lnTo>
                <a:lnTo>
                  <a:pt x="2" y="19"/>
                </a:lnTo>
                <a:lnTo>
                  <a:pt x="4" y="17"/>
                </a:lnTo>
                <a:lnTo>
                  <a:pt x="8" y="17"/>
                </a:lnTo>
                <a:lnTo>
                  <a:pt x="8" y="15"/>
                </a:lnTo>
                <a:lnTo>
                  <a:pt x="10" y="13"/>
                </a:lnTo>
                <a:lnTo>
                  <a:pt x="16" y="13"/>
                </a:lnTo>
                <a:lnTo>
                  <a:pt x="16" y="11"/>
                </a:lnTo>
                <a:lnTo>
                  <a:pt x="20" y="11"/>
                </a:lnTo>
                <a:lnTo>
                  <a:pt x="20" y="10"/>
                </a:lnTo>
                <a:lnTo>
                  <a:pt x="32" y="10"/>
                </a:lnTo>
                <a:lnTo>
                  <a:pt x="32" y="8"/>
                </a:lnTo>
                <a:lnTo>
                  <a:pt x="40" y="8"/>
                </a:lnTo>
                <a:lnTo>
                  <a:pt x="40" y="6"/>
                </a:lnTo>
                <a:lnTo>
                  <a:pt x="49" y="6"/>
                </a:lnTo>
                <a:lnTo>
                  <a:pt x="51" y="4"/>
                </a:lnTo>
                <a:lnTo>
                  <a:pt x="51" y="6"/>
                </a:lnTo>
                <a:lnTo>
                  <a:pt x="59" y="6"/>
                </a:lnTo>
                <a:close/>
              </a:path>
            </a:pathLst>
          </a:custGeom>
          <a:solidFill>
            <a:srgbClr val="FFCC66"/>
          </a:solidFill>
          <a:ln w="9525">
            <a:solidFill>
              <a:srgbClr val="0238C0"/>
            </a:solidFill>
            <a:round/>
            <a:headEnd/>
            <a:tailEnd/>
          </a:ln>
        </xdr:spPr>
      </xdr:sp>
      <xdr:sp macro="" textlink="">
        <xdr:nvSpPr>
          <xdr:cNvPr id="26562" name="Freeform 611"/>
          <xdr:cNvSpPr>
            <a:spLocks/>
          </xdr:cNvSpPr>
        </xdr:nvSpPr>
        <xdr:spPr bwMode="auto">
          <a:xfrm>
            <a:off x="273" y="2336"/>
            <a:ext cx="4" cy="3"/>
          </a:xfrm>
          <a:custGeom>
            <a:avLst/>
            <a:gdLst>
              <a:gd name="T0" fmla="*/ 3 w 25"/>
              <a:gd name="T1" fmla="*/ 2 h 8"/>
              <a:gd name="T2" fmla="*/ 4 w 25"/>
              <a:gd name="T3" fmla="*/ 2 h 8"/>
              <a:gd name="T4" fmla="*/ 4 w 25"/>
              <a:gd name="T5" fmla="*/ 1 h 8"/>
              <a:gd name="T6" fmla="*/ 3 w 25"/>
              <a:gd name="T7" fmla="*/ 0 h 8"/>
              <a:gd name="T8" fmla="*/ 3 w 25"/>
              <a:gd name="T9" fmla="*/ 0 h 8"/>
              <a:gd name="T10" fmla="*/ 3 w 25"/>
              <a:gd name="T11" fmla="*/ 1 h 8"/>
              <a:gd name="T12" fmla="*/ 2 w 25"/>
              <a:gd name="T13" fmla="*/ 1 h 8"/>
              <a:gd name="T14" fmla="*/ 2 w 25"/>
              <a:gd name="T15" fmla="*/ 2 h 8"/>
              <a:gd name="T16" fmla="*/ 2 w 25"/>
              <a:gd name="T17" fmla="*/ 1 h 8"/>
              <a:gd name="T18" fmla="*/ 0 w 25"/>
              <a:gd name="T19" fmla="*/ 1 h 8"/>
              <a:gd name="T20" fmla="*/ 0 w 25"/>
              <a:gd name="T21" fmla="*/ 2 h 8"/>
              <a:gd name="T22" fmla="*/ 0 w 25"/>
              <a:gd name="T23" fmla="*/ 2 h 8"/>
              <a:gd name="T24" fmla="*/ 0 w 25"/>
              <a:gd name="T25" fmla="*/ 2 h 8"/>
              <a:gd name="T26" fmla="*/ 0 w 25"/>
              <a:gd name="T27" fmla="*/ 3 h 8"/>
              <a:gd name="T28" fmla="*/ 0 w 25"/>
              <a:gd name="T29" fmla="*/ 3 h 8"/>
              <a:gd name="T30" fmla="*/ 0 w 25"/>
              <a:gd name="T31" fmla="*/ 3 h 8"/>
              <a:gd name="T32" fmla="*/ 0 w 25"/>
              <a:gd name="T33" fmla="*/ 2 h 8"/>
              <a:gd name="T34" fmla="*/ 2 w 25"/>
              <a:gd name="T35" fmla="*/ 2 h 8"/>
              <a:gd name="T36" fmla="*/ 2 w 25"/>
              <a:gd name="T37" fmla="*/ 3 h 8"/>
              <a:gd name="T38" fmla="*/ 3 w 25"/>
              <a:gd name="T39" fmla="*/ 3 h 8"/>
              <a:gd name="T40" fmla="*/ 3 w 25"/>
              <a:gd name="T41" fmla="*/ 2 h 8"/>
              <a:gd name="T42" fmla="*/ 3 w 25"/>
              <a:gd name="T43" fmla="*/ 2 h 8"/>
              <a:gd name="T44" fmla="*/ 3 w 25"/>
              <a:gd name="T45" fmla="*/ 2 h 8"/>
              <a:gd name="T46" fmla="*/ 3 w 25"/>
              <a:gd name="T47" fmla="*/ 2 h 8"/>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w 25"/>
              <a:gd name="T73" fmla="*/ 0 h 8"/>
              <a:gd name="T74" fmla="*/ 25 w 25"/>
              <a:gd name="T75" fmla="*/ 8 h 8"/>
            </a:gdLst>
            <a:ahLst/>
            <a:cxnLst>
              <a:cxn ang="T48">
                <a:pos x="T0" y="T1"/>
              </a:cxn>
              <a:cxn ang="T49">
                <a:pos x="T2" y="T3"/>
              </a:cxn>
              <a:cxn ang="T50">
                <a:pos x="T4" y="T5"/>
              </a:cxn>
              <a:cxn ang="T51">
                <a:pos x="T6" y="T7"/>
              </a:cxn>
              <a:cxn ang="T52">
                <a:pos x="T8" y="T9"/>
              </a:cxn>
              <a:cxn ang="T53">
                <a:pos x="T10" y="T11"/>
              </a:cxn>
              <a:cxn ang="T54">
                <a:pos x="T12" y="T13"/>
              </a:cxn>
              <a:cxn ang="T55">
                <a:pos x="T14" y="T15"/>
              </a:cxn>
              <a:cxn ang="T56">
                <a:pos x="T16" y="T17"/>
              </a:cxn>
              <a:cxn ang="T57">
                <a:pos x="T18" y="T19"/>
              </a:cxn>
              <a:cxn ang="T58">
                <a:pos x="T20" y="T21"/>
              </a:cxn>
              <a:cxn ang="T59">
                <a:pos x="T22" y="T23"/>
              </a:cxn>
              <a:cxn ang="T60">
                <a:pos x="T24" y="T25"/>
              </a:cxn>
              <a:cxn ang="T61">
                <a:pos x="T26" y="T27"/>
              </a:cxn>
              <a:cxn ang="T62">
                <a:pos x="T28" y="T29"/>
              </a:cxn>
              <a:cxn ang="T63">
                <a:pos x="T30" y="T31"/>
              </a:cxn>
              <a:cxn ang="T64">
                <a:pos x="T32" y="T33"/>
              </a:cxn>
              <a:cxn ang="T65">
                <a:pos x="T34" y="T35"/>
              </a:cxn>
              <a:cxn ang="T66">
                <a:pos x="T36" y="T37"/>
              </a:cxn>
              <a:cxn ang="T67">
                <a:pos x="T38" y="T39"/>
              </a:cxn>
              <a:cxn ang="T68">
                <a:pos x="T40" y="T41"/>
              </a:cxn>
              <a:cxn ang="T69">
                <a:pos x="T42" y="T43"/>
              </a:cxn>
              <a:cxn ang="T70">
                <a:pos x="T44" y="T45"/>
              </a:cxn>
              <a:cxn ang="T71">
                <a:pos x="T46" y="T47"/>
              </a:cxn>
            </a:cxnLst>
            <a:rect l="T72" t="T73" r="T74" b="T75"/>
            <a:pathLst>
              <a:path w="25" h="8">
                <a:moveTo>
                  <a:pt x="21" y="6"/>
                </a:moveTo>
                <a:lnTo>
                  <a:pt x="25" y="6"/>
                </a:lnTo>
                <a:lnTo>
                  <a:pt x="25" y="2"/>
                </a:lnTo>
                <a:lnTo>
                  <a:pt x="21" y="0"/>
                </a:lnTo>
                <a:lnTo>
                  <a:pt x="17" y="0"/>
                </a:lnTo>
                <a:lnTo>
                  <a:pt x="17" y="2"/>
                </a:lnTo>
                <a:lnTo>
                  <a:pt x="15" y="2"/>
                </a:lnTo>
                <a:lnTo>
                  <a:pt x="15" y="4"/>
                </a:lnTo>
                <a:lnTo>
                  <a:pt x="15" y="2"/>
                </a:lnTo>
                <a:lnTo>
                  <a:pt x="3" y="2"/>
                </a:lnTo>
                <a:lnTo>
                  <a:pt x="0" y="4"/>
                </a:lnTo>
                <a:lnTo>
                  <a:pt x="1" y="4"/>
                </a:lnTo>
                <a:lnTo>
                  <a:pt x="0" y="4"/>
                </a:lnTo>
                <a:lnTo>
                  <a:pt x="0" y="8"/>
                </a:lnTo>
                <a:lnTo>
                  <a:pt x="1" y="8"/>
                </a:lnTo>
                <a:lnTo>
                  <a:pt x="3" y="8"/>
                </a:lnTo>
                <a:lnTo>
                  <a:pt x="3" y="6"/>
                </a:lnTo>
                <a:lnTo>
                  <a:pt x="11" y="6"/>
                </a:lnTo>
                <a:lnTo>
                  <a:pt x="11" y="8"/>
                </a:lnTo>
                <a:lnTo>
                  <a:pt x="19" y="8"/>
                </a:lnTo>
                <a:lnTo>
                  <a:pt x="19" y="6"/>
                </a:lnTo>
                <a:lnTo>
                  <a:pt x="21" y="6"/>
                </a:lnTo>
                <a:lnTo>
                  <a:pt x="21" y="4"/>
                </a:lnTo>
                <a:lnTo>
                  <a:pt x="21" y="6"/>
                </a:lnTo>
                <a:close/>
              </a:path>
            </a:pathLst>
          </a:custGeom>
          <a:solidFill>
            <a:srgbClr val="FFCC66"/>
          </a:solidFill>
          <a:ln w="9525">
            <a:solidFill>
              <a:srgbClr val="0238C0"/>
            </a:solidFill>
            <a:round/>
            <a:headEnd/>
            <a:tailEnd/>
          </a:ln>
        </xdr:spPr>
      </xdr:sp>
      <xdr:sp macro="" textlink="">
        <xdr:nvSpPr>
          <xdr:cNvPr id="26563" name="Freeform 612"/>
          <xdr:cNvSpPr>
            <a:spLocks/>
          </xdr:cNvSpPr>
        </xdr:nvSpPr>
        <xdr:spPr bwMode="auto">
          <a:xfrm>
            <a:off x="321" y="2272"/>
            <a:ext cx="11" cy="35"/>
          </a:xfrm>
          <a:custGeom>
            <a:avLst/>
            <a:gdLst>
              <a:gd name="T0" fmla="*/ 0 w 53"/>
              <a:gd name="T1" fmla="*/ 0 h 156"/>
              <a:gd name="T2" fmla="*/ 0 w 53"/>
              <a:gd name="T3" fmla="*/ 1 h 156"/>
              <a:gd name="T4" fmla="*/ 1 w 53"/>
              <a:gd name="T5" fmla="*/ 1 h 156"/>
              <a:gd name="T6" fmla="*/ 3 w 53"/>
              <a:gd name="T7" fmla="*/ 4 h 156"/>
              <a:gd name="T8" fmla="*/ 5 w 53"/>
              <a:gd name="T9" fmla="*/ 5 h 156"/>
              <a:gd name="T10" fmla="*/ 7 w 53"/>
              <a:gd name="T11" fmla="*/ 7 h 156"/>
              <a:gd name="T12" fmla="*/ 7 w 53"/>
              <a:gd name="T13" fmla="*/ 9 h 156"/>
              <a:gd name="T14" fmla="*/ 8 w 53"/>
              <a:gd name="T15" fmla="*/ 9 h 156"/>
              <a:gd name="T16" fmla="*/ 9 w 53"/>
              <a:gd name="T17" fmla="*/ 11 h 156"/>
              <a:gd name="T18" fmla="*/ 9 w 53"/>
              <a:gd name="T19" fmla="*/ 12 h 156"/>
              <a:gd name="T20" fmla="*/ 9 w 53"/>
              <a:gd name="T21" fmla="*/ 13 h 156"/>
              <a:gd name="T22" fmla="*/ 10 w 53"/>
              <a:gd name="T23" fmla="*/ 15 h 156"/>
              <a:gd name="T24" fmla="*/ 10 w 53"/>
              <a:gd name="T25" fmla="*/ 15 h 156"/>
              <a:gd name="T26" fmla="*/ 10 w 53"/>
              <a:gd name="T27" fmla="*/ 21 h 156"/>
              <a:gd name="T28" fmla="*/ 9 w 53"/>
              <a:gd name="T29" fmla="*/ 23 h 156"/>
              <a:gd name="T30" fmla="*/ 9 w 53"/>
              <a:gd name="T31" fmla="*/ 25 h 156"/>
              <a:gd name="T32" fmla="*/ 9 w 53"/>
              <a:gd name="T33" fmla="*/ 26 h 156"/>
              <a:gd name="T34" fmla="*/ 8 w 53"/>
              <a:gd name="T35" fmla="*/ 27 h 156"/>
              <a:gd name="T36" fmla="*/ 8 w 53"/>
              <a:gd name="T37" fmla="*/ 28 h 156"/>
              <a:gd name="T38" fmla="*/ 7 w 53"/>
              <a:gd name="T39" fmla="*/ 30 h 156"/>
              <a:gd name="T40" fmla="*/ 6 w 53"/>
              <a:gd name="T41" fmla="*/ 31 h 156"/>
              <a:gd name="T42" fmla="*/ 5 w 53"/>
              <a:gd name="T43" fmla="*/ 35 h 156"/>
              <a:gd name="T44" fmla="*/ 5 w 53"/>
              <a:gd name="T45" fmla="*/ 35 h 156"/>
              <a:gd name="T46" fmla="*/ 6 w 53"/>
              <a:gd name="T47" fmla="*/ 35 h 156"/>
              <a:gd name="T48" fmla="*/ 7 w 53"/>
              <a:gd name="T49" fmla="*/ 33 h 156"/>
              <a:gd name="T50" fmla="*/ 7 w 53"/>
              <a:gd name="T51" fmla="*/ 31 h 156"/>
              <a:gd name="T52" fmla="*/ 9 w 53"/>
              <a:gd name="T53" fmla="*/ 29 h 156"/>
              <a:gd name="T54" fmla="*/ 9 w 53"/>
              <a:gd name="T55" fmla="*/ 28 h 156"/>
              <a:gd name="T56" fmla="*/ 9 w 53"/>
              <a:gd name="T57" fmla="*/ 27 h 156"/>
              <a:gd name="T58" fmla="*/ 10 w 53"/>
              <a:gd name="T59" fmla="*/ 25 h 156"/>
              <a:gd name="T60" fmla="*/ 10 w 53"/>
              <a:gd name="T61" fmla="*/ 24 h 156"/>
              <a:gd name="T62" fmla="*/ 11 w 53"/>
              <a:gd name="T63" fmla="*/ 22 h 156"/>
              <a:gd name="T64" fmla="*/ 11 w 53"/>
              <a:gd name="T65" fmla="*/ 20 h 156"/>
              <a:gd name="T66" fmla="*/ 11 w 53"/>
              <a:gd name="T67" fmla="*/ 15 h 156"/>
              <a:gd name="T68" fmla="*/ 10 w 53"/>
              <a:gd name="T69" fmla="*/ 13 h 156"/>
              <a:gd name="T70" fmla="*/ 10 w 53"/>
              <a:gd name="T71" fmla="*/ 12 h 156"/>
              <a:gd name="T72" fmla="*/ 9 w 53"/>
              <a:gd name="T73" fmla="*/ 11 h 156"/>
              <a:gd name="T74" fmla="*/ 9 w 53"/>
              <a:gd name="T75" fmla="*/ 9 h 156"/>
              <a:gd name="T76" fmla="*/ 8 w 53"/>
              <a:gd name="T77" fmla="*/ 8 h 156"/>
              <a:gd name="T78" fmla="*/ 8 w 53"/>
              <a:gd name="T79" fmla="*/ 7 h 156"/>
              <a:gd name="T80" fmla="*/ 6 w 53"/>
              <a:gd name="T81" fmla="*/ 5 h 156"/>
              <a:gd name="T82" fmla="*/ 4 w 53"/>
              <a:gd name="T83" fmla="*/ 3 h 156"/>
              <a:gd name="T84" fmla="*/ 1 w 53"/>
              <a:gd name="T85" fmla="*/ 0 h 156"/>
              <a:gd name="T86" fmla="*/ 1 w 53"/>
              <a:gd name="T87" fmla="*/ 0 h 15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w 53"/>
              <a:gd name="T133" fmla="*/ 0 h 156"/>
              <a:gd name="T134" fmla="*/ 53 w 53"/>
              <a:gd name="T135" fmla="*/ 156 h 156"/>
            </a:gdLst>
            <a:ahLst/>
            <a:cxnLst>
              <a:cxn ang="T88">
                <a:pos x="T0" y="T1"/>
              </a:cxn>
              <a:cxn ang="T89">
                <a:pos x="T2" y="T3"/>
              </a:cxn>
              <a:cxn ang="T90">
                <a:pos x="T4" y="T5"/>
              </a:cxn>
              <a:cxn ang="T91">
                <a:pos x="T6" y="T7"/>
              </a:cxn>
              <a:cxn ang="T92">
                <a:pos x="T8" y="T9"/>
              </a:cxn>
              <a:cxn ang="T93">
                <a:pos x="T10" y="T11"/>
              </a:cxn>
              <a:cxn ang="T94">
                <a:pos x="T12" y="T13"/>
              </a:cxn>
              <a:cxn ang="T95">
                <a:pos x="T14" y="T15"/>
              </a:cxn>
              <a:cxn ang="T96">
                <a:pos x="T16" y="T17"/>
              </a:cxn>
              <a:cxn ang="T97">
                <a:pos x="T18" y="T19"/>
              </a:cxn>
              <a:cxn ang="T98">
                <a:pos x="T20" y="T21"/>
              </a:cxn>
              <a:cxn ang="T99">
                <a:pos x="T22" y="T23"/>
              </a:cxn>
              <a:cxn ang="T100">
                <a:pos x="T24" y="T25"/>
              </a:cxn>
              <a:cxn ang="T101">
                <a:pos x="T26" y="T27"/>
              </a:cxn>
              <a:cxn ang="T102">
                <a:pos x="T28" y="T29"/>
              </a:cxn>
              <a:cxn ang="T103">
                <a:pos x="T30" y="T31"/>
              </a:cxn>
              <a:cxn ang="T104">
                <a:pos x="T32" y="T33"/>
              </a:cxn>
              <a:cxn ang="T105">
                <a:pos x="T34" y="T35"/>
              </a:cxn>
              <a:cxn ang="T106">
                <a:pos x="T36" y="T37"/>
              </a:cxn>
              <a:cxn ang="T107">
                <a:pos x="T38" y="T39"/>
              </a:cxn>
              <a:cxn ang="T108">
                <a:pos x="T40" y="T41"/>
              </a:cxn>
              <a:cxn ang="T109">
                <a:pos x="T42" y="T43"/>
              </a:cxn>
              <a:cxn ang="T110">
                <a:pos x="T44" y="T45"/>
              </a:cxn>
              <a:cxn ang="T111">
                <a:pos x="T46" y="T47"/>
              </a:cxn>
              <a:cxn ang="T112">
                <a:pos x="T48" y="T49"/>
              </a:cxn>
              <a:cxn ang="T113">
                <a:pos x="T50" y="T51"/>
              </a:cxn>
              <a:cxn ang="T114">
                <a:pos x="T52" y="T53"/>
              </a:cxn>
              <a:cxn ang="T115">
                <a:pos x="T54" y="T55"/>
              </a:cxn>
              <a:cxn ang="T116">
                <a:pos x="T56" y="T57"/>
              </a:cxn>
              <a:cxn ang="T117">
                <a:pos x="T58" y="T59"/>
              </a:cxn>
              <a:cxn ang="T118">
                <a:pos x="T60" y="T61"/>
              </a:cxn>
              <a:cxn ang="T119">
                <a:pos x="T62" y="T63"/>
              </a:cxn>
              <a:cxn ang="T120">
                <a:pos x="T64" y="T65"/>
              </a:cxn>
              <a:cxn ang="T121">
                <a:pos x="T66" y="T67"/>
              </a:cxn>
              <a:cxn ang="T122">
                <a:pos x="T68" y="T69"/>
              </a:cxn>
              <a:cxn ang="T123">
                <a:pos x="T70" y="T71"/>
              </a:cxn>
              <a:cxn ang="T124">
                <a:pos x="T72" y="T73"/>
              </a:cxn>
              <a:cxn ang="T125">
                <a:pos x="T74" y="T75"/>
              </a:cxn>
              <a:cxn ang="T126">
                <a:pos x="T76" y="T77"/>
              </a:cxn>
              <a:cxn ang="T127">
                <a:pos x="T78" y="T79"/>
              </a:cxn>
              <a:cxn ang="T128">
                <a:pos x="T80" y="T81"/>
              </a:cxn>
              <a:cxn ang="T129">
                <a:pos x="T82" y="T83"/>
              </a:cxn>
              <a:cxn ang="T130">
                <a:pos x="T84" y="T85"/>
              </a:cxn>
              <a:cxn ang="T131">
                <a:pos x="T86" y="T87"/>
              </a:cxn>
            </a:cxnLst>
            <a:rect l="T132" t="T133" r="T134" b="T135"/>
            <a:pathLst>
              <a:path w="53" h="156">
                <a:moveTo>
                  <a:pt x="2" y="0"/>
                </a:moveTo>
                <a:lnTo>
                  <a:pt x="0" y="0"/>
                </a:lnTo>
                <a:lnTo>
                  <a:pt x="0" y="4"/>
                </a:lnTo>
                <a:lnTo>
                  <a:pt x="2" y="4"/>
                </a:lnTo>
                <a:lnTo>
                  <a:pt x="0" y="4"/>
                </a:lnTo>
                <a:lnTo>
                  <a:pt x="4" y="6"/>
                </a:lnTo>
                <a:lnTo>
                  <a:pt x="6" y="6"/>
                </a:lnTo>
                <a:lnTo>
                  <a:pt x="16" y="16"/>
                </a:lnTo>
                <a:lnTo>
                  <a:pt x="20" y="18"/>
                </a:lnTo>
                <a:lnTo>
                  <a:pt x="25" y="21"/>
                </a:lnTo>
                <a:lnTo>
                  <a:pt x="25" y="23"/>
                </a:lnTo>
                <a:lnTo>
                  <a:pt x="33" y="31"/>
                </a:lnTo>
                <a:lnTo>
                  <a:pt x="33" y="33"/>
                </a:lnTo>
                <a:lnTo>
                  <a:pt x="35" y="39"/>
                </a:lnTo>
                <a:lnTo>
                  <a:pt x="37" y="39"/>
                </a:lnTo>
                <a:lnTo>
                  <a:pt x="37" y="41"/>
                </a:lnTo>
                <a:lnTo>
                  <a:pt x="41" y="45"/>
                </a:lnTo>
                <a:lnTo>
                  <a:pt x="41" y="47"/>
                </a:lnTo>
                <a:lnTo>
                  <a:pt x="43" y="51"/>
                </a:lnTo>
                <a:lnTo>
                  <a:pt x="43" y="53"/>
                </a:lnTo>
                <a:lnTo>
                  <a:pt x="45" y="55"/>
                </a:lnTo>
                <a:lnTo>
                  <a:pt x="45" y="58"/>
                </a:lnTo>
                <a:lnTo>
                  <a:pt x="47" y="60"/>
                </a:lnTo>
                <a:lnTo>
                  <a:pt x="47" y="66"/>
                </a:lnTo>
                <a:lnTo>
                  <a:pt x="49" y="70"/>
                </a:lnTo>
                <a:lnTo>
                  <a:pt x="49" y="68"/>
                </a:lnTo>
                <a:lnTo>
                  <a:pt x="49" y="90"/>
                </a:lnTo>
                <a:lnTo>
                  <a:pt x="47" y="93"/>
                </a:lnTo>
                <a:lnTo>
                  <a:pt x="47" y="99"/>
                </a:lnTo>
                <a:lnTo>
                  <a:pt x="45" y="103"/>
                </a:lnTo>
                <a:lnTo>
                  <a:pt x="45" y="107"/>
                </a:lnTo>
                <a:lnTo>
                  <a:pt x="43" y="111"/>
                </a:lnTo>
                <a:lnTo>
                  <a:pt x="43" y="113"/>
                </a:lnTo>
                <a:lnTo>
                  <a:pt x="41" y="115"/>
                </a:lnTo>
                <a:lnTo>
                  <a:pt x="41" y="119"/>
                </a:lnTo>
                <a:lnTo>
                  <a:pt x="39" y="121"/>
                </a:lnTo>
                <a:lnTo>
                  <a:pt x="39" y="123"/>
                </a:lnTo>
                <a:lnTo>
                  <a:pt x="37" y="127"/>
                </a:lnTo>
                <a:lnTo>
                  <a:pt x="37" y="129"/>
                </a:lnTo>
                <a:lnTo>
                  <a:pt x="33" y="132"/>
                </a:lnTo>
                <a:lnTo>
                  <a:pt x="31" y="138"/>
                </a:lnTo>
                <a:lnTo>
                  <a:pt x="31" y="140"/>
                </a:lnTo>
                <a:lnTo>
                  <a:pt x="27" y="144"/>
                </a:lnTo>
                <a:lnTo>
                  <a:pt x="24" y="154"/>
                </a:lnTo>
                <a:lnTo>
                  <a:pt x="24" y="152"/>
                </a:lnTo>
                <a:lnTo>
                  <a:pt x="24" y="156"/>
                </a:lnTo>
                <a:lnTo>
                  <a:pt x="27" y="156"/>
                </a:lnTo>
                <a:lnTo>
                  <a:pt x="27" y="154"/>
                </a:lnTo>
                <a:lnTo>
                  <a:pt x="31" y="148"/>
                </a:lnTo>
                <a:lnTo>
                  <a:pt x="33" y="146"/>
                </a:lnTo>
                <a:lnTo>
                  <a:pt x="35" y="140"/>
                </a:lnTo>
                <a:lnTo>
                  <a:pt x="35" y="138"/>
                </a:lnTo>
                <a:lnTo>
                  <a:pt x="39" y="134"/>
                </a:lnTo>
                <a:lnTo>
                  <a:pt x="41" y="129"/>
                </a:lnTo>
                <a:lnTo>
                  <a:pt x="41" y="127"/>
                </a:lnTo>
                <a:lnTo>
                  <a:pt x="43" y="123"/>
                </a:lnTo>
                <a:lnTo>
                  <a:pt x="43" y="121"/>
                </a:lnTo>
                <a:lnTo>
                  <a:pt x="45" y="119"/>
                </a:lnTo>
                <a:lnTo>
                  <a:pt x="45" y="115"/>
                </a:lnTo>
                <a:lnTo>
                  <a:pt x="47" y="113"/>
                </a:lnTo>
                <a:lnTo>
                  <a:pt x="47" y="111"/>
                </a:lnTo>
                <a:lnTo>
                  <a:pt x="49" y="107"/>
                </a:lnTo>
                <a:lnTo>
                  <a:pt x="49" y="103"/>
                </a:lnTo>
                <a:lnTo>
                  <a:pt x="51" y="99"/>
                </a:lnTo>
                <a:lnTo>
                  <a:pt x="51" y="93"/>
                </a:lnTo>
                <a:lnTo>
                  <a:pt x="53" y="90"/>
                </a:lnTo>
                <a:lnTo>
                  <a:pt x="53" y="66"/>
                </a:lnTo>
                <a:lnTo>
                  <a:pt x="51" y="66"/>
                </a:lnTo>
                <a:lnTo>
                  <a:pt x="51" y="60"/>
                </a:lnTo>
                <a:lnTo>
                  <a:pt x="49" y="58"/>
                </a:lnTo>
                <a:lnTo>
                  <a:pt x="49" y="55"/>
                </a:lnTo>
                <a:lnTo>
                  <a:pt x="47" y="53"/>
                </a:lnTo>
                <a:lnTo>
                  <a:pt x="47" y="51"/>
                </a:lnTo>
                <a:lnTo>
                  <a:pt x="45" y="47"/>
                </a:lnTo>
                <a:lnTo>
                  <a:pt x="45" y="45"/>
                </a:lnTo>
                <a:lnTo>
                  <a:pt x="41" y="41"/>
                </a:lnTo>
                <a:lnTo>
                  <a:pt x="41" y="39"/>
                </a:lnTo>
                <a:lnTo>
                  <a:pt x="39" y="35"/>
                </a:lnTo>
                <a:lnTo>
                  <a:pt x="37" y="33"/>
                </a:lnTo>
                <a:lnTo>
                  <a:pt x="37" y="31"/>
                </a:lnTo>
                <a:lnTo>
                  <a:pt x="29" y="23"/>
                </a:lnTo>
                <a:lnTo>
                  <a:pt x="29" y="21"/>
                </a:lnTo>
                <a:lnTo>
                  <a:pt x="24" y="14"/>
                </a:lnTo>
                <a:lnTo>
                  <a:pt x="20" y="12"/>
                </a:lnTo>
                <a:lnTo>
                  <a:pt x="12" y="4"/>
                </a:lnTo>
                <a:lnTo>
                  <a:pt x="6" y="2"/>
                </a:lnTo>
                <a:lnTo>
                  <a:pt x="4" y="2"/>
                </a:lnTo>
                <a:lnTo>
                  <a:pt x="4" y="0"/>
                </a:lnTo>
                <a:lnTo>
                  <a:pt x="2" y="0"/>
                </a:lnTo>
                <a:close/>
              </a:path>
            </a:pathLst>
          </a:custGeom>
          <a:solidFill>
            <a:srgbClr val="FFCC66"/>
          </a:solidFill>
          <a:ln w="9525">
            <a:solidFill>
              <a:srgbClr val="0238C0"/>
            </a:solidFill>
            <a:round/>
            <a:headEnd/>
            <a:tailEnd/>
          </a:ln>
        </xdr:spPr>
      </xdr:sp>
      <xdr:sp macro="" textlink="">
        <xdr:nvSpPr>
          <xdr:cNvPr id="26564" name="Freeform 613"/>
          <xdr:cNvSpPr>
            <a:spLocks/>
          </xdr:cNvSpPr>
        </xdr:nvSpPr>
        <xdr:spPr bwMode="auto">
          <a:xfrm>
            <a:off x="320" y="2269"/>
            <a:ext cx="2" cy="3"/>
          </a:xfrm>
          <a:custGeom>
            <a:avLst/>
            <a:gdLst>
              <a:gd name="T0" fmla="*/ 1 w 12"/>
              <a:gd name="T1" fmla="*/ 3 h 12"/>
              <a:gd name="T2" fmla="*/ 2 w 12"/>
              <a:gd name="T3" fmla="*/ 3 h 12"/>
              <a:gd name="T4" fmla="*/ 2 w 12"/>
              <a:gd name="T5" fmla="*/ 2 h 12"/>
              <a:gd name="T6" fmla="*/ 1 w 12"/>
              <a:gd name="T7" fmla="*/ 1 h 12"/>
              <a:gd name="T8" fmla="*/ 1 w 12"/>
              <a:gd name="T9" fmla="*/ 2 h 12"/>
              <a:gd name="T10" fmla="*/ 1 w 12"/>
              <a:gd name="T11" fmla="*/ 0 h 12"/>
              <a:gd name="T12" fmla="*/ 0 w 12"/>
              <a:gd name="T13" fmla="*/ 1 h 12"/>
              <a:gd name="T14" fmla="*/ 1 w 12"/>
              <a:gd name="T15" fmla="*/ 1 h 12"/>
              <a:gd name="T16" fmla="*/ 1 w 12"/>
              <a:gd name="T17" fmla="*/ 1 h 12"/>
              <a:gd name="T18" fmla="*/ 1 w 12"/>
              <a:gd name="T19" fmla="*/ 0 h 12"/>
              <a:gd name="T20" fmla="*/ 0 w 12"/>
              <a:gd name="T21" fmla="*/ 0 h 12"/>
              <a:gd name="T22" fmla="*/ 1 w 12"/>
              <a:gd name="T23" fmla="*/ 0 h 12"/>
              <a:gd name="T24" fmla="*/ 1 w 12"/>
              <a:gd name="T25" fmla="*/ 2 h 12"/>
              <a:gd name="T26" fmla="*/ 1 w 12"/>
              <a:gd name="T27" fmla="*/ 3 h 12"/>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2"/>
              <a:gd name="T43" fmla="*/ 0 h 12"/>
              <a:gd name="T44" fmla="*/ 12 w 12"/>
              <a:gd name="T45" fmla="*/ 12 h 12"/>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2" h="12">
                <a:moveTo>
                  <a:pt x="8" y="12"/>
                </a:moveTo>
                <a:lnTo>
                  <a:pt x="12" y="12"/>
                </a:lnTo>
                <a:lnTo>
                  <a:pt x="12" y="8"/>
                </a:lnTo>
                <a:lnTo>
                  <a:pt x="8" y="4"/>
                </a:lnTo>
                <a:lnTo>
                  <a:pt x="8" y="6"/>
                </a:lnTo>
                <a:lnTo>
                  <a:pt x="8" y="0"/>
                </a:lnTo>
                <a:lnTo>
                  <a:pt x="0" y="2"/>
                </a:lnTo>
                <a:lnTo>
                  <a:pt x="4" y="4"/>
                </a:lnTo>
                <a:lnTo>
                  <a:pt x="6" y="4"/>
                </a:lnTo>
                <a:lnTo>
                  <a:pt x="6" y="0"/>
                </a:lnTo>
                <a:lnTo>
                  <a:pt x="2" y="0"/>
                </a:lnTo>
                <a:lnTo>
                  <a:pt x="4" y="0"/>
                </a:lnTo>
                <a:lnTo>
                  <a:pt x="4" y="8"/>
                </a:lnTo>
                <a:lnTo>
                  <a:pt x="8" y="12"/>
                </a:lnTo>
                <a:close/>
              </a:path>
            </a:pathLst>
          </a:custGeom>
          <a:solidFill>
            <a:srgbClr val="FFCC66"/>
          </a:solidFill>
          <a:ln w="9525">
            <a:solidFill>
              <a:srgbClr val="0238C0"/>
            </a:solidFill>
            <a:round/>
            <a:headEnd/>
            <a:tailEnd/>
          </a:ln>
        </xdr:spPr>
      </xdr:sp>
      <xdr:sp macro="" textlink="">
        <xdr:nvSpPr>
          <xdr:cNvPr id="26565" name="Freeform 614"/>
          <xdr:cNvSpPr>
            <a:spLocks/>
          </xdr:cNvSpPr>
        </xdr:nvSpPr>
        <xdr:spPr bwMode="auto">
          <a:xfrm>
            <a:off x="248" y="2300"/>
            <a:ext cx="69" cy="10"/>
          </a:xfrm>
          <a:custGeom>
            <a:avLst/>
            <a:gdLst>
              <a:gd name="T0" fmla="*/ 0 w 335"/>
              <a:gd name="T1" fmla="*/ 0 h 41"/>
              <a:gd name="T2" fmla="*/ 0 w 335"/>
              <a:gd name="T3" fmla="*/ 0 h 41"/>
              <a:gd name="T4" fmla="*/ 0 w 335"/>
              <a:gd name="T5" fmla="*/ 1 h 41"/>
              <a:gd name="T6" fmla="*/ 0 w 335"/>
              <a:gd name="T7" fmla="*/ 1 h 41"/>
              <a:gd name="T8" fmla="*/ 69 w 335"/>
              <a:gd name="T9" fmla="*/ 10 h 41"/>
              <a:gd name="T10" fmla="*/ 69 w 335"/>
              <a:gd name="T11" fmla="*/ 10 h 41"/>
              <a:gd name="T12" fmla="*/ 69 w 335"/>
              <a:gd name="T13" fmla="*/ 9 h 41"/>
              <a:gd name="T14" fmla="*/ 69 w 335"/>
              <a:gd name="T15" fmla="*/ 9 h 41"/>
              <a:gd name="T16" fmla="*/ 0 w 335"/>
              <a:gd name="T17" fmla="*/ 0 h 41"/>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335"/>
              <a:gd name="T28" fmla="*/ 0 h 41"/>
              <a:gd name="T29" fmla="*/ 335 w 335"/>
              <a:gd name="T30" fmla="*/ 41 h 41"/>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335" h="41">
                <a:moveTo>
                  <a:pt x="2" y="0"/>
                </a:moveTo>
                <a:lnTo>
                  <a:pt x="0" y="0"/>
                </a:lnTo>
                <a:lnTo>
                  <a:pt x="0" y="4"/>
                </a:lnTo>
                <a:lnTo>
                  <a:pt x="2" y="4"/>
                </a:lnTo>
                <a:lnTo>
                  <a:pt x="333" y="41"/>
                </a:lnTo>
                <a:lnTo>
                  <a:pt x="335" y="41"/>
                </a:lnTo>
                <a:lnTo>
                  <a:pt x="335" y="37"/>
                </a:lnTo>
                <a:lnTo>
                  <a:pt x="333" y="37"/>
                </a:lnTo>
                <a:lnTo>
                  <a:pt x="2" y="0"/>
                </a:lnTo>
                <a:close/>
              </a:path>
            </a:pathLst>
          </a:custGeom>
          <a:solidFill>
            <a:srgbClr val="FFCC66"/>
          </a:solidFill>
          <a:ln w="9525">
            <a:solidFill>
              <a:srgbClr val="0238C0"/>
            </a:solidFill>
            <a:round/>
            <a:headEnd/>
            <a:tailEnd/>
          </a:ln>
        </xdr:spPr>
      </xdr:sp>
      <xdr:sp macro="" textlink="">
        <xdr:nvSpPr>
          <xdr:cNvPr id="26566" name="Freeform 615"/>
          <xdr:cNvSpPr>
            <a:spLocks/>
          </xdr:cNvSpPr>
        </xdr:nvSpPr>
        <xdr:spPr bwMode="auto">
          <a:xfrm>
            <a:off x="322" y="2310"/>
            <a:ext cx="1" cy="2"/>
          </a:xfrm>
          <a:custGeom>
            <a:avLst/>
            <a:gdLst>
              <a:gd name="T0" fmla="*/ 1 w 8"/>
              <a:gd name="T1" fmla="*/ 0 h 13"/>
              <a:gd name="T2" fmla="*/ 1 w 8"/>
              <a:gd name="T3" fmla="*/ 0 h 13"/>
              <a:gd name="T4" fmla="*/ 1 w 8"/>
              <a:gd name="T5" fmla="*/ 0 h 13"/>
              <a:gd name="T6" fmla="*/ 1 w 8"/>
              <a:gd name="T7" fmla="*/ 0 h 13"/>
              <a:gd name="T8" fmla="*/ 0 w 8"/>
              <a:gd name="T9" fmla="*/ 2 h 13"/>
              <a:gd name="T10" fmla="*/ 0 w 8"/>
              <a:gd name="T11" fmla="*/ 2 h 13"/>
              <a:gd name="T12" fmla="*/ 1 w 8"/>
              <a:gd name="T13" fmla="*/ 2 h 13"/>
              <a:gd name="T14" fmla="*/ 1 w 8"/>
              <a:gd name="T15" fmla="*/ 2 h 13"/>
              <a:gd name="T16" fmla="*/ 1 w 8"/>
              <a:gd name="T17" fmla="*/ 0 h 13"/>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8"/>
              <a:gd name="T28" fmla="*/ 0 h 13"/>
              <a:gd name="T29" fmla="*/ 8 w 8"/>
              <a:gd name="T30" fmla="*/ 13 h 13"/>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8" h="13">
                <a:moveTo>
                  <a:pt x="8" y="2"/>
                </a:moveTo>
                <a:lnTo>
                  <a:pt x="8" y="0"/>
                </a:lnTo>
                <a:lnTo>
                  <a:pt x="4" y="0"/>
                </a:lnTo>
                <a:lnTo>
                  <a:pt x="4" y="2"/>
                </a:lnTo>
                <a:lnTo>
                  <a:pt x="0" y="11"/>
                </a:lnTo>
                <a:lnTo>
                  <a:pt x="0" y="13"/>
                </a:lnTo>
                <a:lnTo>
                  <a:pt x="4" y="13"/>
                </a:lnTo>
                <a:lnTo>
                  <a:pt x="4" y="11"/>
                </a:lnTo>
                <a:lnTo>
                  <a:pt x="8" y="2"/>
                </a:lnTo>
                <a:close/>
              </a:path>
            </a:pathLst>
          </a:custGeom>
          <a:solidFill>
            <a:srgbClr val="FFCC66"/>
          </a:solidFill>
          <a:ln w="9525">
            <a:solidFill>
              <a:srgbClr val="0238C0"/>
            </a:solidFill>
            <a:round/>
            <a:headEnd/>
            <a:tailEnd/>
          </a:ln>
        </xdr:spPr>
      </xdr:sp>
      <xdr:sp macro="" textlink="">
        <xdr:nvSpPr>
          <xdr:cNvPr id="26567" name="Freeform 616"/>
          <xdr:cNvSpPr>
            <a:spLocks/>
          </xdr:cNvSpPr>
        </xdr:nvSpPr>
        <xdr:spPr bwMode="auto">
          <a:xfrm>
            <a:off x="298" y="2314"/>
            <a:ext cx="3" cy="3"/>
          </a:xfrm>
          <a:custGeom>
            <a:avLst/>
            <a:gdLst>
              <a:gd name="T0" fmla="*/ 3 w 11"/>
              <a:gd name="T1" fmla="*/ 1 h 12"/>
              <a:gd name="T2" fmla="*/ 3 w 11"/>
              <a:gd name="T3" fmla="*/ 0 h 12"/>
              <a:gd name="T4" fmla="*/ 2 w 11"/>
              <a:gd name="T5" fmla="*/ 0 h 12"/>
              <a:gd name="T6" fmla="*/ 2 w 11"/>
              <a:gd name="T7" fmla="*/ 0 h 12"/>
              <a:gd name="T8" fmla="*/ 1 w 11"/>
              <a:gd name="T9" fmla="*/ 0 h 12"/>
              <a:gd name="T10" fmla="*/ 1 w 11"/>
              <a:gd name="T11" fmla="*/ 2 h 12"/>
              <a:gd name="T12" fmla="*/ 1 w 11"/>
              <a:gd name="T13" fmla="*/ 1 h 12"/>
              <a:gd name="T14" fmla="*/ 0 w 11"/>
              <a:gd name="T15" fmla="*/ 1 h 12"/>
              <a:gd name="T16" fmla="*/ 0 w 11"/>
              <a:gd name="T17" fmla="*/ 3 h 12"/>
              <a:gd name="T18" fmla="*/ 1 w 11"/>
              <a:gd name="T19" fmla="*/ 3 h 12"/>
              <a:gd name="T20" fmla="*/ 1 w 11"/>
              <a:gd name="T21" fmla="*/ 3 h 12"/>
              <a:gd name="T22" fmla="*/ 1 w 11"/>
              <a:gd name="T23" fmla="*/ 3 h 12"/>
              <a:gd name="T24" fmla="*/ 1 w 11"/>
              <a:gd name="T25" fmla="*/ 3 h 12"/>
              <a:gd name="T26" fmla="*/ 1 w 11"/>
              <a:gd name="T27" fmla="*/ 2 h 12"/>
              <a:gd name="T28" fmla="*/ 1 w 11"/>
              <a:gd name="T29" fmla="*/ 2 h 12"/>
              <a:gd name="T30" fmla="*/ 1 w 11"/>
              <a:gd name="T31" fmla="*/ 2 h 12"/>
              <a:gd name="T32" fmla="*/ 1 w 11"/>
              <a:gd name="T33" fmla="*/ 2 h 12"/>
              <a:gd name="T34" fmla="*/ 1 w 11"/>
              <a:gd name="T35" fmla="*/ 1 h 12"/>
              <a:gd name="T36" fmla="*/ 2 w 11"/>
              <a:gd name="T37" fmla="*/ 1 h 12"/>
              <a:gd name="T38" fmla="*/ 3 w 11"/>
              <a:gd name="T39" fmla="*/ 1 h 12"/>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w 11"/>
              <a:gd name="T61" fmla="*/ 0 h 12"/>
              <a:gd name="T62" fmla="*/ 11 w 11"/>
              <a:gd name="T63" fmla="*/ 12 h 12"/>
            </a:gdLst>
            <a:ahLst/>
            <a:cxnLst>
              <a:cxn ang="T40">
                <a:pos x="T0" y="T1"/>
              </a:cxn>
              <a:cxn ang="T41">
                <a:pos x="T2" y="T3"/>
              </a:cxn>
              <a:cxn ang="T42">
                <a:pos x="T4" y="T5"/>
              </a:cxn>
              <a:cxn ang="T43">
                <a:pos x="T6" y="T7"/>
              </a:cxn>
              <a:cxn ang="T44">
                <a:pos x="T8" y="T9"/>
              </a:cxn>
              <a:cxn ang="T45">
                <a:pos x="T10" y="T11"/>
              </a:cxn>
              <a:cxn ang="T46">
                <a:pos x="T12" y="T13"/>
              </a:cxn>
              <a:cxn ang="T47">
                <a:pos x="T14" y="T15"/>
              </a:cxn>
              <a:cxn ang="T48">
                <a:pos x="T16" y="T17"/>
              </a:cxn>
              <a:cxn ang="T49">
                <a:pos x="T18" y="T19"/>
              </a:cxn>
              <a:cxn ang="T50">
                <a:pos x="T20" y="T21"/>
              </a:cxn>
              <a:cxn ang="T51">
                <a:pos x="T22" y="T23"/>
              </a:cxn>
              <a:cxn ang="T52">
                <a:pos x="T24" y="T25"/>
              </a:cxn>
              <a:cxn ang="T53">
                <a:pos x="T26" y="T27"/>
              </a:cxn>
              <a:cxn ang="T54">
                <a:pos x="T28" y="T29"/>
              </a:cxn>
              <a:cxn ang="T55">
                <a:pos x="T30" y="T31"/>
              </a:cxn>
              <a:cxn ang="T56">
                <a:pos x="T32" y="T33"/>
              </a:cxn>
              <a:cxn ang="T57">
                <a:pos x="T34" y="T35"/>
              </a:cxn>
              <a:cxn ang="T58">
                <a:pos x="T36" y="T37"/>
              </a:cxn>
              <a:cxn ang="T59">
                <a:pos x="T38" y="T39"/>
              </a:cxn>
            </a:cxnLst>
            <a:rect l="T60" t="T61" r="T62" b="T63"/>
            <a:pathLst>
              <a:path w="11" h="12">
                <a:moveTo>
                  <a:pt x="11" y="4"/>
                </a:moveTo>
                <a:lnTo>
                  <a:pt x="11" y="0"/>
                </a:lnTo>
                <a:lnTo>
                  <a:pt x="7" y="0"/>
                </a:lnTo>
                <a:lnTo>
                  <a:pt x="9" y="0"/>
                </a:lnTo>
                <a:lnTo>
                  <a:pt x="2" y="0"/>
                </a:lnTo>
                <a:lnTo>
                  <a:pt x="2" y="6"/>
                </a:lnTo>
                <a:lnTo>
                  <a:pt x="4" y="4"/>
                </a:lnTo>
                <a:lnTo>
                  <a:pt x="0" y="4"/>
                </a:lnTo>
                <a:lnTo>
                  <a:pt x="0" y="10"/>
                </a:lnTo>
                <a:lnTo>
                  <a:pt x="2" y="10"/>
                </a:lnTo>
                <a:lnTo>
                  <a:pt x="2" y="12"/>
                </a:lnTo>
                <a:lnTo>
                  <a:pt x="5" y="12"/>
                </a:lnTo>
                <a:lnTo>
                  <a:pt x="5" y="10"/>
                </a:lnTo>
                <a:lnTo>
                  <a:pt x="5" y="6"/>
                </a:lnTo>
                <a:lnTo>
                  <a:pt x="4" y="6"/>
                </a:lnTo>
                <a:lnTo>
                  <a:pt x="4" y="8"/>
                </a:lnTo>
                <a:lnTo>
                  <a:pt x="5" y="6"/>
                </a:lnTo>
                <a:lnTo>
                  <a:pt x="5" y="4"/>
                </a:lnTo>
                <a:lnTo>
                  <a:pt x="9" y="4"/>
                </a:lnTo>
                <a:lnTo>
                  <a:pt x="11" y="4"/>
                </a:lnTo>
                <a:close/>
              </a:path>
            </a:pathLst>
          </a:custGeom>
          <a:solidFill>
            <a:srgbClr val="FFCC66"/>
          </a:solidFill>
          <a:ln w="9525">
            <a:solidFill>
              <a:srgbClr val="0238C0"/>
            </a:solidFill>
            <a:round/>
            <a:headEnd/>
            <a:tailEnd/>
          </a:ln>
        </xdr:spPr>
      </xdr:sp>
      <xdr:sp macro="" textlink="">
        <xdr:nvSpPr>
          <xdr:cNvPr id="26568" name="Freeform 617"/>
          <xdr:cNvSpPr>
            <a:spLocks/>
          </xdr:cNvSpPr>
        </xdr:nvSpPr>
        <xdr:spPr bwMode="auto">
          <a:xfrm>
            <a:off x="264" y="2346"/>
            <a:ext cx="4" cy="7"/>
          </a:xfrm>
          <a:custGeom>
            <a:avLst/>
            <a:gdLst>
              <a:gd name="T0" fmla="*/ 4 w 20"/>
              <a:gd name="T1" fmla="*/ 1 h 26"/>
              <a:gd name="T2" fmla="*/ 4 w 20"/>
              <a:gd name="T3" fmla="*/ 0 h 26"/>
              <a:gd name="T4" fmla="*/ 3 w 20"/>
              <a:gd name="T5" fmla="*/ 0 h 26"/>
              <a:gd name="T6" fmla="*/ 3 w 20"/>
              <a:gd name="T7" fmla="*/ 3 h 26"/>
              <a:gd name="T8" fmla="*/ 4 w 20"/>
              <a:gd name="T9" fmla="*/ 2 h 26"/>
              <a:gd name="T10" fmla="*/ 3 w 20"/>
              <a:gd name="T11" fmla="*/ 2 h 26"/>
              <a:gd name="T12" fmla="*/ 3 w 20"/>
              <a:gd name="T13" fmla="*/ 4 h 26"/>
              <a:gd name="T14" fmla="*/ 3 w 20"/>
              <a:gd name="T15" fmla="*/ 4 h 26"/>
              <a:gd name="T16" fmla="*/ 3 w 20"/>
              <a:gd name="T17" fmla="*/ 4 h 26"/>
              <a:gd name="T18" fmla="*/ 3 w 20"/>
              <a:gd name="T19" fmla="*/ 4 h 26"/>
              <a:gd name="T20" fmla="*/ 2 w 20"/>
              <a:gd name="T21" fmla="*/ 4 h 26"/>
              <a:gd name="T22" fmla="*/ 2 w 20"/>
              <a:gd name="T23" fmla="*/ 4 h 26"/>
              <a:gd name="T24" fmla="*/ 2 w 20"/>
              <a:gd name="T25" fmla="*/ 5 h 26"/>
              <a:gd name="T26" fmla="*/ 1 w 20"/>
              <a:gd name="T27" fmla="*/ 5 h 26"/>
              <a:gd name="T28" fmla="*/ 1 w 20"/>
              <a:gd name="T29" fmla="*/ 5 h 26"/>
              <a:gd name="T30" fmla="*/ 0 w 20"/>
              <a:gd name="T31" fmla="*/ 5 h 26"/>
              <a:gd name="T32" fmla="*/ 0 w 20"/>
              <a:gd name="T33" fmla="*/ 6 h 26"/>
              <a:gd name="T34" fmla="*/ 0 w 20"/>
              <a:gd name="T35" fmla="*/ 6 h 26"/>
              <a:gd name="T36" fmla="*/ 0 w 20"/>
              <a:gd name="T37" fmla="*/ 7 h 26"/>
              <a:gd name="T38" fmla="*/ 1 w 20"/>
              <a:gd name="T39" fmla="*/ 7 h 26"/>
              <a:gd name="T40" fmla="*/ 1 w 20"/>
              <a:gd name="T41" fmla="*/ 6 h 26"/>
              <a:gd name="T42" fmla="*/ 2 w 20"/>
              <a:gd name="T43" fmla="*/ 6 h 26"/>
              <a:gd name="T44" fmla="*/ 2 w 20"/>
              <a:gd name="T45" fmla="*/ 6 h 26"/>
              <a:gd name="T46" fmla="*/ 2 w 20"/>
              <a:gd name="T47" fmla="*/ 6 h 26"/>
              <a:gd name="T48" fmla="*/ 2 w 20"/>
              <a:gd name="T49" fmla="*/ 5 h 26"/>
              <a:gd name="T50" fmla="*/ 3 w 20"/>
              <a:gd name="T51" fmla="*/ 5 h 26"/>
              <a:gd name="T52" fmla="*/ 4 w 20"/>
              <a:gd name="T53" fmla="*/ 5 h 26"/>
              <a:gd name="T54" fmla="*/ 4 w 20"/>
              <a:gd name="T55" fmla="*/ 3 h 26"/>
              <a:gd name="T56" fmla="*/ 3 w 20"/>
              <a:gd name="T57" fmla="*/ 2 h 26"/>
              <a:gd name="T58" fmla="*/ 4 w 20"/>
              <a:gd name="T59" fmla="*/ 2 h 26"/>
              <a:gd name="T60" fmla="*/ 4 w 20"/>
              <a:gd name="T61" fmla="*/ 1 h 2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w 20"/>
              <a:gd name="T94" fmla="*/ 0 h 26"/>
              <a:gd name="T95" fmla="*/ 20 w 20"/>
              <a:gd name="T96" fmla="*/ 26 h 26"/>
            </a:gdLst>
            <a:ahLst/>
            <a:cxnLst>
              <a:cxn ang="T62">
                <a:pos x="T0" y="T1"/>
              </a:cxn>
              <a:cxn ang="T63">
                <a:pos x="T2" y="T3"/>
              </a:cxn>
              <a:cxn ang="T64">
                <a:pos x="T4" y="T5"/>
              </a:cxn>
              <a:cxn ang="T65">
                <a:pos x="T6" y="T7"/>
              </a:cxn>
              <a:cxn ang="T66">
                <a:pos x="T8" y="T9"/>
              </a:cxn>
              <a:cxn ang="T67">
                <a:pos x="T10" y="T11"/>
              </a:cxn>
              <a:cxn ang="T68">
                <a:pos x="T12" y="T13"/>
              </a:cxn>
              <a:cxn ang="T69">
                <a:pos x="T14" y="T15"/>
              </a:cxn>
              <a:cxn ang="T70">
                <a:pos x="T16" y="T17"/>
              </a:cxn>
              <a:cxn ang="T71">
                <a:pos x="T18" y="T19"/>
              </a:cxn>
              <a:cxn ang="T72">
                <a:pos x="T20" y="T21"/>
              </a:cxn>
              <a:cxn ang="T73">
                <a:pos x="T22" y="T23"/>
              </a:cxn>
              <a:cxn ang="T74">
                <a:pos x="T24" y="T25"/>
              </a:cxn>
              <a:cxn ang="T75">
                <a:pos x="T26" y="T27"/>
              </a:cxn>
              <a:cxn ang="T76">
                <a:pos x="T28" y="T29"/>
              </a:cxn>
              <a:cxn ang="T77">
                <a:pos x="T30" y="T31"/>
              </a:cxn>
              <a:cxn ang="T78">
                <a:pos x="T32" y="T33"/>
              </a:cxn>
              <a:cxn ang="T79">
                <a:pos x="T34" y="T35"/>
              </a:cxn>
              <a:cxn ang="T80">
                <a:pos x="T36" y="T37"/>
              </a:cxn>
              <a:cxn ang="T81">
                <a:pos x="T38" y="T39"/>
              </a:cxn>
              <a:cxn ang="T82">
                <a:pos x="T40" y="T41"/>
              </a:cxn>
              <a:cxn ang="T83">
                <a:pos x="T42" y="T43"/>
              </a:cxn>
              <a:cxn ang="T84">
                <a:pos x="T44" y="T45"/>
              </a:cxn>
              <a:cxn ang="T85">
                <a:pos x="T46" y="T47"/>
              </a:cxn>
              <a:cxn ang="T86">
                <a:pos x="T48" y="T49"/>
              </a:cxn>
              <a:cxn ang="T87">
                <a:pos x="T50" y="T51"/>
              </a:cxn>
              <a:cxn ang="T88">
                <a:pos x="T52" y="T53"/>
              </a:cxn>
              <a:cxn ang="T89">
                <a:pos x="T54" y="T55"/>
              </a:cxn>
              <a:cxn ang="T90">
                <a:pos x="T56" y="T57"/>
              </a:cxn>
              <a:cxn ang="T91">
                <a:pos x="T58" y="T59"/>
              </a:cxn>
              <a:cxn ang="T92">
                <a:pos x="T60" y="T61"/>
              </a:cxn>
            </a:cxnLst>
            <a:rect l="T93" t="T94" r="T95" b="T96"/>
            <a:pathLst>
              <a:path w="20" h="26">
                <a:moveTo>
                  <a:pt x="18" y="2"/>
                </a:moveTo>
                <a:lnTo>
                  <a:pt x="18" y="0"/>
                </a:lnTo>
                <a:lnTo>
                  <a:pt x="14" y="0"/>
                </a:lnTo>
                <a:lnTo>
                  <a:pt x="14" y="10"/>
                </a:lnTo>
                <a:lnTo>
                  <a:pt x="20" y="8"/>
                </a:lnTo>
                <a:lnTo>
                  <a:pt x="14" y="6"/>
                </a:lnTo>
                <a:lnTo>
                  <a:pt x="14" y="16"/>
                </a:lnTo>
                <a:lnTo>
                  <a:pt x="14" y="14"/>
                </a:lnTo>
                <a:lnTo>
                  <a:pt x="16" y="14"/>
                </a:lnTo>
                <a:lnTo>
                  <a:pt x="14" y="14"/>
                </a:lnTo>
                <a:lnTo>
                  <a:pt x="12" y="16"/>
                </a:lnTo>
                <a:lnTo>
                  <a:pt x="8" y="16"/>
                </a:lnTo>
                <a:lnTo>
                  <a:pt x="8" y="18"/>
                </a:lnTo>
                <a:lnTo>
                  <a:pt x="4" y="18"/>
                </a:lnTo>
                <a:lnTo>
                  <a:pt x="4" y="20"/>
                </a:lnTo>
                <a:lnTo>
                  <a:pt x="0" y="20"/>
                </a:lnTo>
                <a:lnTo>
                  <a:pt x="0" y="24"/>
                </a:lnTo>
                <a:lnTo>
                  <a:pt x="0" y="22"/>
                </a:lnTo>
                <a:lnTo>
                  <a:pt x="0" y="26"/>
                </a:lnTo>
                <a:lnTo>
                  <a:pt x="4" y="26"/>
                </a:lnTo>
                <a:lnTo>
                  <a:pt x="4" y="24"/>
                </a:lnTo>
                <a:lnTo>
                  <a:pt x="8" y="24"/>
                </a:lnTo>
                <a:lnTo>
                  <a:pt x="8" y="22"/>
                </a:lnTo>
                <a:lnTo>
                  <a:pt x="12" y="22"/>
                </a:lnTo>
                <a:lnTo>
                  <a:pt x="12" y="20"/>
                </a:lnTo>
                <a:lnTo>
                  <a:pt x="14" y="18"/>
                </a:lnTo>
                <a:lnTo>
                  <a:pt x="18" y="18"/>
                </a:lnTo>
                <a:lnTo>
                  <a:pt x="18" y="10"/>
                </a:lnTo>
                <a:lnTo>
                  <a:pt x="16" y="8"/>
                </a:lnTo>
                <a:lnTo>
                  <a:pt x="18" y="6"/>
                </a:lnTo>
                <a:lnTo>
                  <a:pt x="18" y="2"/>
                </a:lnTo>
                <a:close/>
              </a:path>
            </a:pathLst>
          </a:custGeom>
          <a:solidFill>
            <a:srgbClr val="FFCC66"/>
          </a:solidFill>
          <a:ln w="9525">
            <a:solidFill>
              <a:srgbClr val="0238C0"/>
            </a:solidFill>
            <a:round/>
            <a:headEnd/>
            <a:tailEnd/>
          </a:ln>
        </xdr:spPr>
      </xdr:sp>
      <xdr:sp macro="" textlink="">
        <xdr:nvSpPr>
          <xdr:cNvPr id="26569" name="Freeform 618"/>
          <xdr:cNvSpPr>
            <a:spLocks/>
          </xdr:cNvSpPr>
        </xdr:nvSpPr>
        <xdr:spPr bwMode="auto">
          <a:xfrm>
            <a:off x="265" y="2339"/>
            <a:ext cx="3" cy="8"/>
          </a:xfrm>
          <a:custGeom>
            <a:avLst/>
            <a:gdLst>
              <a:gd name="T0" fmla="*/ 2 w 10"/>
              <a:gd name="T1" fmla="*/ 8 h 39"/>
              <a:gd name="T2" fmla="*/ 2 w 10"/>
              <a:gd name="T3" fmla="*/ 8 h 39"/>
              <a:gd name="T4" fmla="*/ 3 w 10"/>
              <a:gd name="T5" fmla="*/ 8 h 39"/>
              <a:gd name="T6" fmla="*/ 3 w 10"/>
              <a:gd name="T7" fmla="*/ 8 h 39"/>
              <a:gd name="T8" fmla="*/ 1 w 10"/>
              <a:gd name="T9" fmla="*/ 0 h 39"/>
              <a:gd name="T10" fmla="*/ 1 w 10"/>
              <a:gd name="T11" fmla="*/ 0 h 39"/>
              <a:gd name="T12" fmla="*/ 0 w 10"/>
              <a:gd name="T13" fmla="*/ 0 h 39"/>
              <a:gd name="T14" fmla="*/ 0 w 10"/>
              <a:gd name="T15" fmla="*/ 0 h 39"/>
              <a:gd name="T16" fmla="*/ 2 w 10"/>
              <a:gd name="T17" fmla="*/ 8 h 39"/>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10"/>
              <a:gd name="T28" fmla="*/ 0 h 39"/>
              <a:gd name="T29" fmla="*/ 10 w 10"/>
              <a:gd name="T30" fmla="*/ 39 h 39"/>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10" h="39">
                <a:moveTo>
                  <a:pt x="6" y="37"/>
                </a:moveTo>
                <a:lnTo>
                  <a:pt x="6" y="39"/>
                </a:lnTo>
                <a:lnTo>
                  <a:pt x="10" y="39"/>
                </a:lnTo>
                <a:lnTo>
                  <a:pt x="10" y="37"/>
                </a:lnTo>
                <a:lnTo>
                  <a:pt x="4" y="2"/>
                </a:lnTo>
                <a:lnTo>
                  <a:pt x="4" y="0"/>
                </a:lnTo>
                <a:lnTo>
                  <a:pt x="0" y="0"/>
                </a:lnTo>
                <a:lnTo>
                  <a:pt x="0" y="2"/>
                </a:lnTo>
                <a:lnTo>
                  <a:pt x="6" y="37"/>
                </a:lnTo>
                <a:close/>
              </a:path>
            </a:pathLst>
          </a:custGeom>
          <a:solidFill>
            <a:srgbClr val="FFCC66"/>
          </a:solidFill>
          <a:ln w="9525">
            <a:solidFill>
              <a:srgbClr val="0238C0"/>
            </a:solidFill>
            <a:round/>
            <a:headEnd/>
            <a:tailEnd/>
          </a:ln>
        </xdr:spPr>
      </xdr:sp>
      <xdr:sp macro="" textlink="">
        <xdr:nvSpPr>
          <xdr:cNvPr id="26570" name="Freeform 619"/>
          <xdr:cNvSpPr>
            <a:spLocks/>
          </xdr:cNvSpPr>
        </xdr:nvSpPr>
        <xdr:spPr bwMode="auto">
          <a:xfrm>
            <a:off x="310" y="2335"/>
            <a:ext cx="1" cy="11"/>
          </a:xfrm>
          <a:custGeom>
            <a:avLst/>
            <a:gdLst>
              <a:gd name="T0" fmla="*/ 0 w 10"/>
              <a:gd name="T1" fmla="*/ 11 h 50"/>
              <a:gd name="T2" fmla="*/ 0 w 10"/>
              <a:gd name="T3" fmla="*/ 11 h 50"/>
              <a:gd name="T4" fmla="*/ 0 w 10"/>
              <a:gd name="T5" fmla="*/ 11 h 50"/>
              <a:gd name="T6" fmla="*/ 0 w 10"/>
              <a:gd name="T7" fmla="*/ 11 h 50"/>
              <a:gd name="T8" fmla="*/ 1 w 10"/>
              <a:gd name="T9" fmla="*/ 0 h 50"/>
              <a:gd name="T10" fmla="*/ 1 w 10"/>
              <a:gd name="T11" fmla="*/ 0 h 50"/>
              <a:gd name="T12" fmla="*/ 1 w 10"/>
              <a:gd name="T13" fmla="*/ 0 h 50"/>
              <a:gd name="T14" fmla="*/ 1 w 10"/>
              <a:gd name="T15" fmla="*/ 0 h 50"/>
              <a:gd name="T16" fmla="*/ 0 w 10"/>
              <a:gd name="T17" fmla="*/ 11 h 50"/>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10"/>
              <a:gd name="T28" fmla="*/ 0 h 50"/>
              <a:gd name="T29" fmla="*/ 10 w 10"/>
              <a:gd name="T30" fmla="*/ 50 h 50"/>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10" h="50">
                <a:moveTo>
                  <a:pt x="0" y="48"/>
                </a:moveTo>
                <a:lnTo>
                  <a:pt x="0" y="50"/>
                </a:lnTo>
                <a:lnTo>
                  <a:pt x="4" y="50"/>
                </a:lnTo>
                <a:lnTo>
                  <a:pt x="4" y="48"/>
                </a:lnTo>
                <a:lnTo>
                  <a:pt x="10" y="2"/>
                </a:lnTo>
                <a:lnTo>
                  <a:pt x="10" y="0"/>
                </a:lnTo>
                <a:lnTo>
                  <a:pt x="6" y="0"/>
                </a:lnTo>
                <a:lnTo>
                  <a:pt x="6" y="2"/>
                </a:lnTo>
                <a:lnTo>
                  <a:pt x="0" y="48"/>
                </a:lnTo>
                <a:close/>
              </a:path>
            </a:pathLst>
          </a:custGeom>
          <a:solidFill>
            <a:srgbClr val="FFCC66"/>
          </a:solidFill>
          <a:ln w="9525">
            <a:solidFill>
              <a:srgbClr val="0238C0"/>
            </a:solidFill>
            <a:round/>
            <a:headEnd/>
            <a:tailEnd/>
          </a:ln>
        </xdr:spPr>
      </xdr:sp>
      <xdr:sp macro="" textlink="">
        <xdr:nvSpPr>
          <xdr:cNvPr id="26571" name="Freeform 620"/>
          <xdr:cNvSpPr>
            <a:spLocks/>
          </xdr:cNvSpPr>
        </xdr:nvSpPr>
        <xdr:spPr bwMode="auto">
          <a:xfrm>
            <a:off x="251" y="2352"/>
            <a:ext cx="72" cy="1"/>
          </a:xfrm>
          <a:custGeom>
            <a:avLst/>
            <a:gdLst>
              <a:gd name="T0" fmla="*/ 0 w 347"/>
              <a:gd name="T1" fmla="*/ 0 h 4"/>
              <a:gd name="T2" fmla="*/ 0 w 347"/>
              <a:gd name="T3" fmla="*/ 0 h 4"/>
              <a:gd name="T4" fmla="*/ 0 w 347"/>
              <a:gd name="T5" fmla="*/ 1 h 4"/>
              <a:gd name="T6" fmla="*/ 72 w 347"/>
              <a:gd name="T7" fmla="*/ 1 h 4"/>
              <a:gd name="T8" fmla="*/ 72 w 347"/>
              <a:gd name="T9" fmla="*/ 0 h 4"/>
              <a:gd name="T10" fmla="*/ 72 w 347"/>
              <a:gd name="T11" fmla="*/ 0 h 4"/>
              <a:gd name="T12" fmla="*/ 0 w 347"/>
              <a:gd name="T13" fmla="*/ 0 h 4"/>
              <a:gd name="T14" fmla="*/ 0 60000 65536"/>
              <a:gd name="T15" fmla="*/ 0 60000 65536"/>
              <a:gd name="T16" fmla="*/ 0 60000 65536"/>
              <a:gd name="T17" fmla="*/ 0 60000 65536"/>
              <a:gd name="T18" fmla="*/ 0 60000 65536"/>
              <a:gd name="T19" fmla="*/ 0 60000 65536"/>
              <a:gd name="T20" fmla="*/ 0 60000 65536"/>
              <a:gd name="T21" fmla="*/ 0 w 347"/>
              <a:gd name="T22" fmla="*/ 0 h 4"/>
              <a:gd name="T23" fmla="*/ 347 w 347"/>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347" h="4">
                <a:moveTo>
                  <a:pt x="2" y="0"/>
                </a:moveTo>
                <a:lnTo>
                  <a:pt x="0" y="0"/>
                </a:lnTo>
                <a:lnTo>
                  <a:pt x="0" y="4"/>
                </a:lnTo>
                <a:lnTo>
                  <a:pt x="347" y="4"/>
                </a:lnTo>
                <a:lnTo>
                  <a:pt x="347" y="0"/>
                </a:lnTo>
                <a:lnTo>
                  <a:pt x="345" y="0"/>
                </a:lnTo>
                <a:lnTo>
                  <a:pt x="2" y="0"/>
                </a:lnTo>
                <a:close/>
              </a:path>
            </a:pathLst>
          </a:custGeom>
          <a:solidFill>
            <a:srgbClr val="FFCC66"/>
          </a:solidFill>
          <a:ln w="9525">
            <a:solidFill>
              <a:srgbClr val="0238C0"/>
            </a:solidFill>
            <a:round/>
            <a:headEnd/>
            <a:tailEnd/>
          </a:ln>
        </xdr:spPr>
      </xdr:sp>
      <xdr:sp macro="" textlink="">
        <xdr:nvSpPr>
          <xdr:cNvPr id="26572" name="Freeform 621"/>
          <xdr:cNvSpPr>
            <a:spLocks/>
          </xdr:cNvSpPr>
        </xdr:nvSpPr>
        <xdr:spPr bwMode="auto">
          <a:xfrm>
            <a:off x="261" y="2352"/>
            <a:ext cx="0" cy="7"/>
          </a:xfrm>
          <a:custGeom>
            <a:avLst/>
            <a:gdLst>
              <a:gd name="T0" fmla="*/ 0 w 4"/>
              <a:gd name="T1" fmla="*/ 0 h 29"/>
              <a:gd name="T2" fmla="*/ 0 w 4"/>
              <a:gd name="T3" fmla="*/ 0 h 29"/>
              <a:gd name="T4" fmla="*/ 0 w 4"/>
              <a:gd name="T5" fmla="*/ 0 h 29"/>
              <a:gd name="T6" fmla="*/ 0 w 4"/>
              <a:gd name="T7" fmla="*/ 7 h 29"/>
              <a:gd name="T8" fmla="*/ 0 w 4"/>
              <a:gd name="T9" fmla="*/ 7 h 29"/>
              <a:gd name="T10" fmla="*/ 0 w 4"/>
              <a:gd name="T11" fmla="*/ 7 h 29"/>
              <a:gd name="T12" fmla="*/ 0 w 4"/>
              <a:gd name="T13" fmla="*/ 0 h 29"/>
              <a:gd name="T14" fmla="*/ 0 60000 65536"/>
              <a:gd name="T15" fmla="*/ 0 60000 65536"/>
              <a:gd name="T16" fmla="*/ 0 60000 65536"/>
              <a:gd name="T17" fmla="*/ 0 60000 65536"/>
              <a:gd name="T18" fmla="*/ 0 60000 65536"/>
              <a:gd name="T19" fmla="*/ 0 60000 65536"/>
              <a:gd name="T20" fmla="*/ 0 60000 65536"/>
              <a:gd name="T21" fmla="*/ 0 w 4"/>
              <a:gd name="T22" fmla="*/ 0 h 29"/>
              <a:gd name="T23" fmla="*/ 0 w 4"/>
              <a:gd name="T24" fmla="*/ 29 h 29"/>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9">
                <a:moveTo>
                  <a:pt x="4" y="2"/>
                </a:moveTo>
                <a:lnTo>
                  <a:pt x="4" y="0"/>
                </a:lnTo>
                <a:lnTo>
                  <a:pt x="0" y="0"/>
                </a:lnTo>
                <a:lnTo>
                  <a:pt x="0" y="29"/>
                </a:lnTo>
                <a:lnTo>
                  <a:pt x="4" y="29"/>
                </a:lnTo>
                <a:lnTo>
                  <a:pt x="4" y="27"/>
                </a:lnTo>
                <a:lnTo>
                  <a:pt x="4" y="2"/>
                </a:lnTo>
                <a:close/>
              </a:path>
            </a:pathLst>
          </a:custGeom>
          <a:solidFill>
            <a:srgbClr val="FFCC66"/>
          </a:solidFill>
          <a:ln w="9525">
            <a:solidFill>
              <a:srgbClr val="0238C0"/>
            </a:solidFill>
            <a:round/>
            <a:headEnd/>
            <a:tailEnd/>
          </a:ln>
        </xdr:spPr>
      </xdr:sp>
      <xdr:sp macro="" textlink="">
        <xdr:nvSpPr>
          <xdr:cNvPr id="26573" name="Freeform 622"/>
          <xdr:cNvSpPr>
            <a:spLocks/>
          </xdr:cNvSpPr>
        </xdr:nvSpPr>
        <xdr:spPr bwMode="auto">
          <a:xfrm>
            <a:off x="265" y="2352"/>
            <a:ext cx="0" cy="7"/>
          </a:xfrm>
          <a:custGeom>
            <a:avLst/>
            <a:gdLst>
              <a:gd name="T0" fmla="*/ 0 w 4"/>
              <a:gd name="T1" fmla="*/ 1 h 27"/>
              <a:gd name="T2" fmla="*/ 0 w 4"/>
              <a:gd name="T3" fmla="*/ 0 h 27"/>
              <a:gd name="T4" fmla="*/ 0 w 4"/>
              <a:gd name="T5" fmla="*/ 0 h 27"/>
              <a:gd name="T6" fmla="*/ 0 w 4"/>
              <a:gd name="T7" fmla="*/ 7 h 27"/>
              <a:gd name="T8" fmla="*/ 0 w 4"/>
              <a:gd name="T9" fmla="*/ 7 h 27"/>
              <a:gd name="T10" fmla="*/ 0 w 4"/>
              <a:gd name="T11" fmla="*/ 6 h 27"/>
              <a:gd name="T12" fmla="*/ 0 w 4"/>
              <a:gd name="T13" fmla="*/ 1 h 27"/>
              <a:gd name="T14" fmla="*/ 0 60000 65536"/>
              <a:gd name="T15" fmla="*/ 0 60000 65536"/>
              <a:gd name="T16" fmla="*/ 0 60000 65536"/>
              <a:gd name="T17" fmla="*/ 0 60000 65536"/>
              <a:gd name="T18" fmla="*/ 0 60000 65536"/>
              <a:gd name="T19" fmla="*/ 0 60000 65536"/>
              <a:gd name="T20" fmla="*/ 0 60000 65536"/>
              <a:gd name="T21" fmla="*/ 0 w 4"/>
              <a:gd name="T22" fmla="*/ 0 h 27"/>
              <a:gd name="T23" fmla="*/ 0 w 4"/>
              <a:gd name="T24" fmla="*/ 27 h 27"/>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7">
                <a:moveTo>
                  <a:pt x="4" y="2"/>
                </a:moveTo>
                <a:lnTo>
                  <a:pt x="4" y="0"/>
                </a:lnTo>
                <a:lnTo>
                  <a:pt x="0" y="0"/>
                </a:lnTo>
                <a:lnTo>
                  <a:pt x="0" y="27"/>
                </a:lnTo>
                <a:lnTo>
                  <a:pt x="4" y="27"/>
                </a:lnTo>
                <a:lnTo>
                  <a:pt x="4" y="25"/>
                </a:lnTo>
                <a:lnTo>
                  <a:pt x="4" y="2"/>
                </a:lnTo>
                <a:close/>
              </a:path>
            </a:pathLst>
          </a:custGeom>
          <a:solidFill>
            <a:srgbClr val="FFCC66"/>
          </a:solidFill>
          <a:ln w="9525">
            <a:solidFill>
              <a:srgbClr val="0238C0"/>
            </a:solidFill>
            <a:round/>
            <a:headEnd/>
            <a:tailEnd/>
          </a:ln>
        </xdr:spPr>
      </xdr:sp>
      <xdr:sp macro="" textlink="">
        <xdr:nvSpPr>
          <xdr:cNvPr id="26574" name="Freeform 623"/>
          <xdr:cNvSpPr>
            <a:spLocks/>
          </xdr:cNvSpPr>
        </xdr:nvSpPr>
        <xdr:spPr bwMode="auto">
          <a:xfrm>
            <a:off x="311" y="2352"/>
            <a:ext cx="0" cy="7"/>
          </a:xfrm>
          <a:custGeom>
            <a:avLst/>
            <a:gdLst>
              <a:gd name="T0" fmla="*/ 0 w 4"/>
              <a:gd name="T1" fmla="*/ 0 h 29"/>
              <a:gd name="T2" fmla="*/ 0 w 4"/>
              <a:gd name="T3" fmla="*/ 0 h 29"/>
              <a:gd name="T4" fmla="*/ 0 w 4"/>
              <a:gd name="T5" fmla="*/ 0 h 29"/>
              <a:gd name="T6" fmla="*/ 0 w 4"/>
              <a:gd name="T7" fmla="*/ 7 h 29"/>
              <a:gd name="T8" fmla="*/ 0 w 4"/>
              <a:gd name="T9" fmla="*/ 7 h 29"/>
              <a:gd name="T10" fmla="*/ 0 w 4"/>
              <a:gd name="T11" fmla="*/ 7 h 29"/>
              <a:gd name="T12" fmla="*/ 0 w 4"/>
              <a:gd name="T13" fmla="*/ 0 h 29"/>
              <a:gd name="T14" fmla="*/ 0 60000 65536"/>
              <a:gd name="T15" fmla="*/ 0 60000 65536"/>
              <a:gd name="T16" fmla="*/ 0 60000 65536"/>
              <a:gd name="T17" fmla="*/ 0 60000 65536"/>
              <a:gd name="T18" fmla="*/ 0 60000 65536"/>
              <a:gd name="T19" fmla="*/ 0 60000 65536"/>
              <a:gd name="T20" fmla="*/ 0 60000 65536"/>
              <a:gd name="T21" fmla="*/ 0 w 4"/>
              <a:gd name="T22" fmla="*/ 0 h 29"/>
              <a:gd name="T23" fmla="*/ 0 w 4"/>
              <a:gd name="T24" fmla="*/ 29 h 29"/>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9">
                <a:moveTo>
                  <a:pt x="4" y="2"/>
                </a:moveTo>
                <a:lnTo>
                  <a:pt x="4" y="0"/>
                </a:lnTo>
                <a:lnTo>
                  <a:pt x="0" y="0"/>
                </a:lnTo>
                <a:lnTo>
                  <a:pt x="0" y="29"/>
                </a:lnTo>
                <a:lnTo>
                  <a:pt x="4" y="29"/>
                </a:lnTo>
                <a:lnTo>
                  <a:pt x="4" y="27"/>
                </a:lnTo>
                <a:lnTo>
                  <a:pt x="4" y="2"/>
                </a:lnTo>
                <a:close/>
              </a:path>
            </a:pathLst>
          </a:custGeom>
          <a:solidFill>
            <a:srgbClr val="FFCC66"/>
          </a:solidFill>
          <a:ln w="9525">
            <a:solidFill>
              <a:srgbClr val="0238C0"/>
            </a:solidFill>
            <a:round/>
            <a:headEnd/>
            <a:tailEnd/>
          </a:ln>
        </xdr:spPr>
      </xdr:sp>
      <xdr:sp macro="" textlink="">
        <xdr:nvSpPr>
          <xdr:cNvPr id="26575" name="Freeform 624"/>
          <xdr:cNvSpPr>
            <a:spLocks/>
          </xdr:cNvSpPr>
        </xdr:nvSpPr>
        <xdr:spPr bwMode="auto">
          <a:xfrm>
            <a:off x="313" y="2352"/>
            <a:ext cx="2" cy="7"/>
          </a:xfrm>
          <a:custGeom>
            <a:avLst/>
            <a:gdLst>
              <a:gd name="T0" fmla="*/ 2 w 4"/>
              <a:gd name="T1" fmla="*/ 1 h 27"/>
              <a:gd name="T2" fmla="*/ 2 w 4"/>
              <a:gd name="T3" fmla="*/ 0 h 27"/>
              <a:gd name="T4" fmla="*/ 0 w 4"/>
              <a:gd name="T5" fmla="*/ 0 h 27"/>
              <a:gd name="T6" fmla="*/ 0 w 4"/>
              <a:gd name="T7" fmla="*/ 7 h 27"/>
              <a:gd name="T8" fmla="*/ 2 w 4"/>
              <a:gd name="T9" fmla="*/ 7 h 27"/>
              <a:gd name="T10" fmla="*/ 2 w 4"/>
              <a:gd name="T11" fmla="*/ 6 h 27"/>
              <a:gd name="T12" fmla="*/ 2 w 4"/>
              <a:gd name="T13" fmla="*/ 1 h 27"/>
              <a:gd name="T14" fmla="*/ 0 60000 65536"/>
              <a:gd name="T15" fmla="*/ 0 60000 65536"/>
              <a:gd name="T16" fmla="*/ 0 60000 65536"/>
              <a:gd name="T17" fmla="*/ 0 60000 65536"/>
              <a:gd name="T18" fmla="*/ 0 60000 65536"/>
              <a:gd name="T19" fmla="*/ 0 60000 65536"/>
              <a:gd name="T20" fmla="*/ 0 60000 65536"/>
              <a:gd name="T21" fmla="*/ 0 w 4"/>
              <a:gd name="T22" fmla="*/ 0 h 27"/>
              <a:gd name="T23" fmla="*/ 4 w 4"/>
              <a:gd name="T24" fmla="*/ 27 h 27"/>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7">
                <a:moveTo>
                  <a:pt x="4" y="2"/>
                </a:moveTo>
                <a:lnTo>
                  <a:pt x="4" y="0"/>
                </a:lnTo>
                <a:lnTo>
                  <a:pt x="0" y="0"/>
                </a:lnTo>
                <a:lnTo>
                  <a:pt x="0" y="27"/>
                </a:lnTo>
                <a:lnTo>
                  <a:pt x="4" y="27"/>
                </a:lnTo>
                <a:lnTo>
                  <a:pt x="4" y="25"/>
                </a:lnTo>
                <a:lnTo>
                  <a:pt x="4" y="2"/>
                </a:lnTo>
                <a:close/>
              </a:path>
            </a:pathLst>
          </a:custGeom>
          <a:solidFill>
            <a:srgbClr val="FFCC66"/>
          </a:solidFill>
          <a:ln w="9525">
            <a:solidFill>
              <a:srgbClr val="0238C0"/>
            </a:solidFill>
            <a:round/>
            <a:headEnd/>
            <a:tailEnd/>
          </a:ln>
        </xdr:spPr>
      </xdr:sp>
      <xdr:sp macro="" textlink="">
        <xdr:nvSpPr>
          <xdr:cNvPr id="26576" name="Freeform 625"/>
          <xdr:cNvSpPr>
            <a:spLocks/>
          </xdr:cNvSpPr>
        </xdr:nvSpPr>
        <xdr:spPr bwMode="auto">
          <a:xfrm>
            <a:off x="308" y="2345"/>
            <a:ext cx="4" cy="8"/>
          </a:xfrm>
          <a:custGeom>
            <a:avLst/>
            <a:gdLst>
              <a:gd name="T0" fmla="*/ 1 w 16"/>
              <a:gd name="T1" fmla="*/ 0 h 34"/>
              <a:gd name="T2" fmla="*/ 1 w 16"/>
              <a:gd name="T3" fmla="*/ 0 h 34"/>
              <a:gd name="T4" fmla="*/ 0 w 16"/>
              <a:gd name="T5" fmla="*/ 0 h 34"/>
              <a:gd name="T6" fmla="*/ 0 w 16"/>
              <a:gd name="T7" fmla="*/ 5 h 34"/>
              <a:gd name="T8" fmla="*/ 1 w 16"/>
              <a:gd name="T9" fmla="*/ 5 h 34"/>
              <a:gd name="T10" fmla="*/ 1 w 16"/>
              <a:gd name="T11" fmla="*/ 6 h 34"/>
              <a:gd name="T12" fmla="*/ 1 w 16"/>
              <a:gd name="T13" fmla="*/ 6 h 34"/>
              <a:gd name="T14" fmla="*/ 1 w 16"/>
              <a:gd name="T15" fmla="*/ 7 h 34"/>
              <a:gd name="T16" fmla="*/ 1 w 16"/>
              <a:gd name="T17" fmla="*/ 7 h 34"/>
              <a:gd name="T18" fmla="*/ 1 w 16"/>
              <a:gd name="T19" fmla="*/ 7 h 34"/>
              <a:gd name="T20" fmla="*/ 2 w 16"/>
              <a:gd name="T21" fmla="*/ 7 h 34"/>
              <a:gd name="T22" fmla="*/ 2 w 16"/>
              <a:gd name="T23" fmla="*/ 8 h 34"/>
              <a:gd name="T24" fmla="*/ 2 w 16"/>
              <a:gd name="T25" fmla="*/ 8 h 34"/>
              <a:gd name="T26" fmla="*/ 2 w 16"/>
              <a:gd name="T27" fmla="*/ 8 h 34"/>
              <a:gd name="T28" fmla="*/ 4 w 16"/>
              <a:gd name="T29" fmla="*/ 8 h 34"/>
              <a:gd name="T30" fmla="*/ 4 w 16"/>
              <a:gd name="T31" fmla="*/ 7 h 34"/>
              <a:gd name="T32" fmla="*/ 3 w 16"/>
              <a:gd name="T33" fmla="*/ 7 h 34"/>
              <a:gd name="T34" fmla="*/ 3 w 16"/>
              <a:gd name="T35" fmla="*/ 7 h 34"/>
              <a:gd name="T36" fmla="*/ 3 w 16"/>
              <a:gd name="T37" fmla="*/ 7 h 34"/>
              <a:gd name="T38" fmla="*/ 3 w 16"/>
              <a:gd name="T39" fmla="*/ 6 h 34"/>
              <a:gd name="T40" fmla="*/ 2 w 16"/>
              <a:gd name="T41" fmla="*/ 6 h 34"/>
              <a:gd name="T42" fmla="*/ 2 w 16"/>
              <a:gd name="T43" fmla="*/ 6 h 34"/>
              <a:gd name="T44" fmla="*/ 2 w 16"/>
              <a:gd name="T45" fmla="*/ 6 h 34"/>
              <a:gd name="T46" fmla="*/ 2 w 16"/>
              <a:gd name="T47" fmla="*/ 5 h 34"/>
              <a:gd name="T48" fmla="*/ 1 w 16"/>
              <a:gd name="T49" fmla="*/ 5 h 34"/>
              <a:gd name="T50" fmla="*/ 1 w 16"/>
              <a:gd name="T51" fmla="*/ 4 h 34"/>
              <a:gd name="T52" fmla="*/ 1 w 16"/>
              <a:gd name="T53" fmla="*/ 4 h 34"/>
              <a:gd name="T54" fmla="*/ 1 w 16"/>
              <a:gd name="T55" fmla="*/ 0 h 34"/>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w 16"/>
              <a:gd name="T85" fmla="*/ 0 h 34"/>
              <a:gd name="T86" fmla="*/ 16 w 16"/>
              <a:gd name="T87" fmla="*/ 34 h 34"/>
            </a:gdLst>
            <a:ahLst/>
            <a:cxnLst>
              <a:cxn ang="T56">
                <a:pos x="T0" y="T1"/>
              </a:cxn>
              <a:cxn ang="T57">
                <a:pos x="T2" y="T3"/>
              </a:cxn>
              <a:cxn ang="T58">
                <a:pos x="T4" y="T5"/>
              </a:cxn>
              <a:cxn ang="T59">
                <a:pos x="T6" y="T7"/>
              </a:cxn>
              <a:cxn ang="T60">
                <a:pos x="T8" y="T9"/>
              </a:cxn>
              <a:cxn ang="T61">
                <a:pos x="T10" y="T11"/>
              </a:cxn>
              <a:cxn ang="T62">
                <a:pos x="T12" y="T13"/>
              </a:cxn>
              <a:cxn ang="T63">
                <a:pos x="T14" y="T15"/>
              </a:cxn>
              <a:cxn ang="T64">
                <a:pos x="T16" y="T17"/>
              </a:cxn>
              <a:cxn ang="T65">
                <a:pos x="T18" y="T19"/>
              </a:cxn>
              <a:cxn ang="T66">
                <a:pos x="T20" y="T21"/>
              </a:cxn>
              <a:cxn ang="T67">
                <a:pos x="T22" y="T23"/>
              </a:cxn>
              <a:cxn ang="T68">
                <a:pos x="T24" y="T25"/>
              </a:cxn>
              <a:cxn ang="T69">
                <a:pos x="T26" y="T27"/>
              </a:cxn>
              <a:cxn ang="T70">
                <a:pos x="T28" y="T29"/>
              </a:cxn>
              <a:cxn ang="T71">
                <a:pos x="T30" y="T31"/>
              </a:cxn>
              <a:cxn ang="T72">
                <a:pos x="T32" y="T33"/>
              </a:cxn>
              <a:cxn ang="T73">
                <a:pos x="T34" y="T35"/>
              </a:cxn>
              <a:cxn ang="T74">
                <a:pos x="T36" y="T37"/>
              </a:cxn>
              <a:cxn ang="T75">
                <a:pos x="T38" y="T39"/>
              </a:cxn>
              <a:cxn ang="T76">
                <a:pos x="T40" y="T41"/>
              </a:cxn>
              <a:cxn ang="T77">
                <a:pos x="T42" y="T43"/>
              </a:cxn>
              <a:cxn ang="T78">
                <a:pos x="T44" y="T45"/>
              </a:cxn>
              <a:cxn ang="T79">
                <a:pos x="T46" y="T47"/>
              </a:cxn>
              <a:cxn ang="T80">
                <a:pos x="T48" y="T49"/>
              </a:cxn>
              <a:cxn ang="T81">
                <a:pos x="T50" y="T51"/>
              </a:cxn>
              <a:cxn ang="T82">
                <a:pos x="T52" y="T53"/>
              </a:cxn>
              <a:cxn ang="T83">
                <a:pos x="T54" y="T55"/>
              </a:cxn>
            </a:cxnLst>
            <a:rect l="T84" t="T85" r="T86" b="T87"/>
            <a:pathLst>
              <a:path w="16" h="34">
                <a:moveTo>
                  <a:pt x="4" y="2"/>
                </a:moveTo>
                <a:lnTo>
                  <a:pt x="4" y="0"/>
                </a:lnTo>
                <a:lnTo>
                  <a:pt x="0" y="0"/>
                </a:lnTo>
                <a:lnTo>
                  <a:pt x="0" y="22"/>
                </a:lnTo>
                <a:lnTo>
                  <a:pt x="2" y="22"/>
                </a:lnTo>
                <a:lnTo>
                  <a:pt x="2" y="26"/>
                </a:lnTo>
                <a:lnTo>
                  <a:pt x="4" y="26"/>
                </a:lnTo>
                <a:lnTo>
                  <a:pt x="4" y="28"/>
                </a:lnTo>
                <a:lnTo>
                  <a:pt x="6" y="28"/>
                </a:lnTo>
                <a:lnTo>
                  <a:pt x="6" y="30"/>
                </a:lnTo>
                <a:lnTo>
                  <a:pt x="8" y="30"/>
                </a:lnTo>
                <a:lnTo>
                  <a:pt x="8" y="32"/>
                </a:lnTo>
                <a:lnTo>
                  <a:pt x="10" y="32"/>
                </a:lnTo>
                <a:lnTo>
                  <a:pt x="10" y="34"/>
                </a:lnTo>
                <a:lnTo>
                  <a:pt x="16" y="34"/>
                </a:lnTo>
                <a:lnTo>
                  <a:pt x="16" y="30"/>
                </a:lnTo>
                <a:lnTo>
                  <a:pt x="14" y="30"/>
                </a:lnTo>
                <a:lnTo>
                  <a:pt x="14" y="28"/>
                </a:lnTo>
                <a:lnTo>
                  <a:pt x="12" y="28"/>
                </a:lnTo>
                <a:lnTo>
                  <a:pt x="12" y="26"/>
                </a:lnTo>
                <a:lnTo>
                  <a:pt x="10" y="26"/>
                </a:lnTo>
                <a:lnTo>
                  <a:pt x="10" y="24"/>
                </a:lnTo>
                <a:lnTo>
                  <a:pt x="8" y="24"/>
                </a:lnTo>
                <a:lnTo>
                  <a:pt x="8" y="22"/>
                </a:lnTo>
                <a:lnTo>
                  <a:pt x="6" y="22"/>
                </a:lnTo>
                <a:lnTo>
                  <a:pt x="6" y="18"/>
                </a:lnTo>
                <a:lnTo>
                  <a:pt x="4" y="18"/>
                </a:lnTo>
                <a:lnTo>
                  <a:pt x="4" y="2"/>
                </a:lnTo>
                <a:close/>
              </a:path>
            </a:pathLst>
          </a:custGeom>
          <a:solidFill>
            <a:srgbClr val="FFCC66"/>
          </a:solidFill>
          <a:ln w="9525">
            <a:solidFill>
              <a:srgbClr val="0238C0"/>
            </a:solidFill>
            <a:round/>
            <a:headEnd/>
            <a:tailEnd/>
          </a:ln>
        </xdr:spPr>
      </xdr:sp>
      <xdr:sp macro="" textlink="">
        <xdr:nvSpPr>
          <xdr:cNvPr id="26577" name="Freeform 626"/>
          <xdr:cNvSpPr>
            <a:spLocks/>
          </xdr:cNvSpPr>
        </xdr:nvSpPr>
        <xdr:spPr bwMode="auto">
          <a:xfrm>
            <a:off x="353" y="2273"/>
            <a:ext cx="0" cy="48"/>
          </a:xfrm>
          <a:custGeom>
            <a:avLst/>
            <a:gdLst>
              <a:gd name="T0" fmla="*/ 0 w 3"/>
              <a:gd name="T1" fmla="*/ 0 h 202"/>
              <a:gd name="T2" fmla="*/ 0 w 3"/>
              <a:gd name="T3" fmla="*/ 0 h 202"/>
              <a:gd name="T4" fmla="*/ 0 w 3"/>
              <a:gd name="T5" fmla="*/ 0 h 202"/>
              <a:gd name="T6" fmla="*/ 0 w 3"/>
              <a:gd name="T7" fmla="*/ 48 h 202"/>
              <a:gd name="T8" fmla="*/ 0 w 3"/>
              <a:gd name="T9" fmla="*/ 48 h 202"/>
              <a:gd name="T10" fmla="*/ 0 w 3"/>
              <a:gd name="T11" fmla="*/ 48 h 202"/>
              <a:gd name="T12" fmla="*/ 0 w 3"/>
              <a:gd name="T13" fmla="*/ 0 h 202"/>
              <a:gd name="T14" fmla="*/ 0 60000 65536"/>
              <a:gd name="T15" fmla="*/ 0 60000 65536"/>
              <a:gd name="T16" fmla="*/ 0 60000 65536"/>
              <a:gd name="T17" fmla="*/ 0 60000 65536"/>
              <a:gd name="T18" fmla="*/ 0 60000 65536"/>
              <a:gd name="T19" fmla="*/ 0 60000 65536"/>
              <a:gd name="T20" fmla="*/ 0 60000 65536"/>
              <a:gd name="T21" fmla="*/ 0 w 3"/>
              <a:gd name="T22" fmla="*/ 0 h 202"/>
              <a:gd name="T23" fmla="*/ 0 w 3"/>
              <a:gd name="T24" fmla="*/ 202 h 202"/>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3" h="202">
                <a:moveTo>
                  <a:pt x="3" y="2"/>
                </a:moveTo>
                <a:lnTo>
                  <a:pt x="3" y="0"/>
                </a:lnTo>
                <a:lnTo>
                  <a:pt x="0" y="0"/>
                </a:lnTo>
                <a:lnTo>
                  <a:pt x="0" y="202"/>
                </a:lnTo>
                <a:lnTo>
                  <a:pt x="3" y="202"/>
                </a:lnTo>
                <a:lnTo>
                  <a:pt x="3" y="200"/>
                </a:lnTo>
                <a:lnTo>
                  <a:pt x="3" y="2"/>
                </a:lnTo>
                <a:close/>
              </a:path>
            </a:pathLst>
          </a:custGeom>
          <a:solidFill>
            <a:srgbClr val="FFCC66"/>
          </a:solidFill>
          <a:ln w="9525">
            <a:solidFill>
              <a:srgbClr val="0238C0"/>
            </a:solidFill>
            <a:round/>
            <a:headEnd/>
            <a:tailEnd/>
          </a:ln>
        </xdr:spPr>
      </xdr:sp>
      <xdr:sp macro="" textlink="">
        <xdr:nvSpPr>
          <xdr:cNvPr id="26578" name="Freeform 627"/>
          <xdr:cNvSpPr>
            <a:spLocks/>
          </xdr:cNvSpPr>
        </xdr:nvSpPr>
        <xdr:spPr bwMode="auto">
          <a:xfrm>
            <a:off x="362" y="2276"/>
            <a:ext cx="0" cy="50"/>
          </a:xfrm>
          <a:custGeom>
            <a:avLst/>
            <a:gdLst>
              <a:gd name="T0" fmla="*/ 0 w 4"/>
              <a:gd name="T1" fmla="*/ 0 h 211"/>
              <a:gd name="T2" fmla="*/ 0 w 4"/>
              <a:gd name="T3" fmla="*/ 0 h 211"/>
              <a:gd name="T4" fmla="*/ 0 w 4"/>
              <a:gd name="T5" fmla="*/ 0 h 211"/>
              <a:gd name="T6" fmla="*/ 0 w 4"/>
              <a:gd name="T7" fmla="*/ 50 h 211"/>
              <a:gd name="T8" fmla="*/ 0 w 4"/>
              <a:gd name="T9" fmla="*/ 50 h 211"/>
              <a:gd name="T10" fmla="*/ 0 w 4"/>
              <a:gd name="T11" fmla="*/ 50 h 211"/>
              <a:gd name="T12" fmla="*/ 0 w 4"/>
              <a:gd name="T13" fmla="*/ 0 h 211"/>
              <a:gd name="T14" fmla="*/ 0 60000 65536"/>
              <a:gd name="T15" fmla="*/ 0 60000 65536"/>
              <a:gd name="T16" fmla="*/ 0 60000 65536"/>
              <a:gd name="T17" fmla="*/ 0 60000 65536"/>
              <a:gd name="T18" fmla="*/ 0 60000 65536"/>
              <a:gd name="T19" fmla="*/ 0 60000 65536"/>
              <a:gd name="T20" fmla="*/ 0 60000 65536"/>
              <a:gd name="T21" fmla="*/ 0 w 4"/>
              <a:gd name="T22" fmla="*/ 0 h 211"/>
              <a:gd name="T23" fmla="*/ 0 w 4"/>
              <a:gd name="T24" fmla="*/ 211 h 211"/>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11">
                <a:moveTo>
                  <a:pt x="4" y="2"/>
                </a:moveTo>
                <a:lnTo>
                  <a:pt x="4" y="0"/>
                </a:lnTo>
                <a:lnTo>
                  <a:pt x="0" y="0"/>
                </a:lnTo>
                <a:lnTo>
                  <a:pt x="0" y="211"/>
                </a:lnTo>
                <a:lnTo>
                  <a:pt x="4" y="211"/>
                </a:lnTo>
                <a:lnTo>
                  <a:pt x="4" y="209"/>
                </a:lnTo>
                <a:lnTo>
                  <a:pt x="4" y="2"/>
                </a:lnTo>
                <a:close/>
              </a:path>
            </a:pathLst>
          </a:custGeom>
          <a:solidFill>
            <a:srgbClr val="FFCC66"/>
          </a:solidFill>
          <a:ln w="9525">
            <a:solidFill>
              <a:srgbClr val="0238C0"/>
            </a:solidFill>
            <a:round/>
            <a:headEnd/>
            <a:tailEnd/>
          </a:ln>
        </xdr:spPr>
      </xdr:sp>
      <xdr:sp macro="" textlink="">
        <xdr:nvSpPr>
          <xdr:cNvPr id="26579" name="Freeform 628"/>
          <xdr:cNvSpPr>
            <a:spLocks/>
          </xdr:cNvSpPr>
        </xdr:nvSpPr>
        <xdr:spPr bwMode="auto">
          <a:xfrm>
            <a:off x="223" y="2280"/>
            <a:ext cx="1" cy="51"/>
          </a:xfrm>
          <a:custGeom>
            <a:avLst/>
            <a:gdLst>
              <a:gd name="T0" fmla="*/ 1 w 4"/>
              <a:gd name="T1" fmla="*/ 0 h 218"/>
              <a:gd name="T2" fmla="*/ 1 w 4"/>
              <a:gd name="T3" fmla="*/ 0 h 218"/>
              <a:gd name="T4" fmla="*/ 0 w 4"/>
              <a:gd name="T5" fmla="*/ 0 h 218"/>
              <a:gd name="T6" fmla="*/ 0 w 4"/>
              <a:gd name="T7" fmla="*/ 51 h 218"/>
              <a:gd name="T8" fmla="*/ 1 w 4"/>
              <a:gd name="T9" fmla="*/ 51 h 218"/>
              <a:gd name="T10" fmla="*/ 1 w 4"/>
              <a:gd name="T11" fmla="*/ 51 h 218"/>
              <a:gd name="T12" fmla="*/ 1 w 4"/>
              <a:gd name="T13" fmla="*/ 0 h 218"/>
              <a:gd name="T14" fmla="*/ 0 60000 65536"/>
              <a:gd name="T15" fmla="*/ 0 60000 65536"/>
              <a:gd name="T16" fmla="*/ 0 60000 65536"/>
              <a:gd name="T17" fmla="*/ 0 60000 65536"/>
              <a:gd name="T18" fmla="*/ 0 60000 65536"/>
              <a:gd name="T19" fmla="*/ 0 60000 65536"/>
              <a:gd name="T20" fmla="*/ 0 60000 65536"/>
              <a:gd name="T21" fmla="*/ 0 w 4"/>
              <a:gd name="T22" fmla="*/ 0 h 218"/>
              <a:gd name="T23" fmla="*/ 4 w 4"/>
              <a:gd name="T24" fmla="*/ 218 h 218"/>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18">
                <a:moveTo>
                  <a:pt x="4" y="2"/>
                </a:moveTo>
                <a:lnTo>
                  <a:pt x="4" y="0"/>
                </a:lnTo>
                <a:lnTo>
                  <a:pt x="0" y="0"/>
                </a:lnTo>
                <a:lnTo>
                  <a:pt x="0" y="218"/>
                </a:lnTo>
                <a:lnTo>
                  <a:pt x="4" y="218"/>
                </a:lnTo>
                <a:lnTo>
                  <a:pt x="4" y="216"/>
                </a:lnTo>
                <a:lnTo>
                  <a:pt x="4" y="2"/>
                </a:lnTo>
                <a:close/>
              </a:path>
            </a:pathLst>
          </a:custGeom>
          <a:solidFill>
            <a:srgbClr val="FFCC66"/>
          </a:solidFill>
          <a:ln w="9525">
            <a:solidFill>
              <a:srgbClr val="0238C0"/>
            </a:solidFill>
            <a:round/>
            <a:headEnd/>
            <a:tailEnd/>
          </a:ln>
        </xdr:spPr>
      </xdr:sp>
      <xdr:sp macro="" textlink="">
        <xdr:nvSpPr>
          <xdr:cNvPr id="26580" name="Freeform 629"/>
          <xdr:cNvSpPr>
            <a:spLocks/>
          </xdr:cNvSpPr>
        </xdr:nvSpPr>
        <xdr:spPr bwMode="auto">
          <a:xfrm>
            <a:off x="239" y="2273"/>
            <a:ext cx="4" cy="6"/>
          </a:xfrm>
          <a:custGeom>
            <a:avLst/>
            <a:gdLst>
              <a:gd name="T0" fmla="*/ 1 w 16"/>
              <a:gd name="T1" fmla="*/ 4 h 25"/>
              <a:gd name="T2" fmla="*/ 0 w 16"/>
              <a:gd name="T3" fmla="*/ 4 h 25"/>
              <a:gd name="T4" fmla="*/ 0 w 16"/>
              <a:gd name="T5" fmla="*/ 6 h 25"/>
              <a:gd name="T6" fmla="*/ 1 w 16"/>
              <a:gd name="T7" fmla="*/ 6 h 25"/>
              <a:gd name="T8" fmla="*/ 1 w 16"/>
              <a:gd name="T9" fmla="*/ 6 h 25"/>
              <a:gd name="T10" fmla="*/ 2 w 16"/>
              <a:gd name="T11" fmla="*/ 6 h 25"/>
              <a:gd name="T12" fmla="*/ 2 w 16"/>
              <a:gd name="T13" fmla="*/ 6 h 25"/>
              <a:gd name="T14" fmla="*/ 3 w 16"/>
              <a:gd name="T15" fmla="*/ 5 h 25"/>
              <a:gd name="T16" fmla="*/ 2 w 16"/>
              <a:gd name="T17" fmla="*/ 4 h 25"/>
              <a:gd name="T18" fmla="*/ 2 w 16"/>
              <a:gd name="T19" fmla="*/ 5 h 25"/>
              <a:gd name="T20" fmla="*/ 2 w 16"/>
              <a:gd name="T21" fmla="*/ 2 h 25"/>
              <a:gd name="T22" fmla="*/ 3 w 16"/>
              <a:gd name="T23" fmla="*/ 2 h 25"/>
              <a:gd name="T24" fmla="*/ 3 w 16"/>
              <a:gd name="T25" fmla="*/ 3 h 25"/>
              <a:gd name="T26" fmla="*/ 3 w 16"/>
              <a:gd name="T27" fmla="*/ 3 h 25"/>
              <a:gd name="T28" fmla="*/ 3 w 16"/>
              <a:gd name="T29" fmla="*/ 2 h 25"/>
              <a:gd name="T30" fmla="*/ 3 w 16"/>
              <a:gd name="T31" fmla="*/ 3 h 25"/>
              <a:gd name="T32" fmla="*/ 2 w 16"/>
              <a:gd name="T33" fmla="*/ 0 h 25"/>
              <a:gd name="T34" fmla="*/ 1 w 16"/>
              <a:gd name="T35" fmla="*/ 0 h 25"/>
              <a:gd name="T36" fmla="*/ 1 w 16"/>
              <a:gd name="T37" fmla="*/ 2 h 25"/>
              <a:gd name="T38" fmla="*/ 2 w 16"/>
              <a:gd name="T39" fmla="*/ 2 h 25"/>
              <a:gd name="T40" fmla="*/ 2 w 16"/>
              <a:gd name="T41" fmla="*/ 3 h 25"/>
              <a:gd name="T42" fmla="*/ 4 w 16"/>
              <a:gd name="T43" fmla="*/ 3 h 25"/>
              <a:gd name="T44" fmla="*/ 4 w 16"/>
              <a:gd name="T45" fmla="*/ 2 h 25"/>
              <a:gd name="T46" fmla="*/ 3 w 16"/>
              <a:gd name="T47" fmla="*/ 0 h 25"/>
              <a:gd name="T48" fmla="*/ 1 w 16"/>
              <a:gd name="T49" fmla="*/ 0 h 25"/>
              <a:gd name="T50" fmla="*/ 1 w 16"/>
              <a:gd name="T51" fmla="*/ 1 h 25"/>
              <a:gd name="T52" fmla="*/ 1 w 16"/>
              <a:gd name="T53" fmla="*/ 1 h 25"/>
              <a:gd name="T54" fmla="*/ 1 w 16"/>
              <a:gd name="T55" fmla="*/ 4 h 25"/>
              <a:gd name="T56" fmla="*/ 2 w 16"/>
              <a:gd name="T57" fmla="*/ 5 h 25"/>
              <a:gd name="T58" fmla="*/ 3 w 16"/>
              <a:gd name="T59" fmla="*/ 5 h 25"/>
              <a:gd name="T60" fmla="*/ 3 w 16"/>
              <a:gd name="T61" fmla="*/ 4 h 25"/>
              <a:gd name="T62" fmla="*/ 4 w 16"/>
              <a:gd name="T63" fmla="*/ 4 h 25"/>
              <a:gd name="T64" fmla="*/ 4 w 16"/>
              <a:gd name="T65" fmla="*/ 2 h 25"/>
              <a:gd name="T66" fmla="*/ 3 w 16"/>
              <a:gd name="T67" fmla="*/ 2 h 25"/>
              <a:gd name="T68" fmla="*/ 3 w 16"/>
              <a:gd name="T69" fmla="*/ 2 h 25"/>
              <a:gd name="T70" fmla="*/ 2 w 16"/>
              <a:gd name="T71" fmla="*/ 2 h 25"/>
              <a:gd name="T72" fmla="*/ 1 w 16"/>
              <a:gd name="T73" fmla="*/ 2 h 25"/>
              <a:gd name="T74" fmla="*/ 0 w 16"/>
              <a:gd name="T75" fmla="*/ 5 h 25"/>
              <a:gd name="T76" fmla="*/ 1 w 16"/>
              <a:gd name="T77" fmla="*/ 4 h 25"/>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w 16"/>
              <a:gd name="T118" fmla="*/ 0 h 25"/>
              <a:gd name="T119" fmla="*/ 16 w 16"/>
              <a:gd name="T120" fmla="*/ 25 h 25"/>
            </a:gdLst>
            <a:ahLst/>
            <a:cxnLst>
              <a:cxn ang="T78">
                <a:pos x="T0" y="T1"/>
              </a:cxn>
              <a:cxn ang="T79">
                <a:pos x="T2" y="T3"/>
              </a:cxn>
              <a:cxn ang="T80">
                <a:pos x="T4" y="T5"/>
              </a:cxn>
              <a:cxn ang="T81">
                <a:pos x="T6" y="T7"/>
              </a:cxn>
              <a:cxn ang="T82">
                <a:pos x="T8" y="T9"/>
              </a:cxn>
              <a:cxn ang="T83">
                <a:pos x="T10" y="T11"/>
              </a:cxn>
              <a:cxn ang="T84">
                <a:pos x="T12" y="T13"/>
              </a:cxn>
              <a:cxn ang="T85">
                <a:pos x="T14" y="T15"/>
              </a:cxn>
              <a:cxn ang="T86">
                <a:pos x="T16" y="T17"/>
              </a:cxn>
              <a:cxn ang="T87">
                <a:pos x="T18" y="T19"/>
              </a:cxn>
              <a:cxn ang="T88">
                <a:pos x="T20" y="T21"/>
              </a:cxn>
              <a:cxn ang="T89">
                <a:pos x="T22" y="T23"/>
              </a:cxn>
              <a:cxn ang="T90">
                <a:pos x="T24" y="T25"/>
              </a:cxn>
              <a:cxn ang="T91">
                <a:pos x="T26" y="T27"/>
              </a:cxn>
              <a:cxn ang="T92">
                <a:pos x="T28" y="T29"/>
              </a:cxn>
              <a:cxn ang="T93">
                <a:pos x="T30" y="T31"/>
              </a:cxn>
              <a:cxn ang="T94">
                <a:pos x="T32" y="T33"/>
              </a:cxn>
              <a:cxn ang="T95">
                <a:pos x="T34" y="T35"/>
              </a:cxn>
              <a:cxn ang="T96">
                <a:pos x="T36" y="T37"/>
              </a:cxn>
              <a:cxn ang="T97">
                <a:pos x="T38" y="T39"/>
              </a:cxn>
              <a:cxn ang="T98">
                <a:pos x="T40" y="T41"/>
              </a:cxn>
              <a:cxn ang="T99">
                <a:pos x="T42" y="T43"/>
              </a:cxn>
              <a:cxn ang="T100">
                <a:pos x="T44" y="T45"/>
              </a:cxn>
              <a:cxn ang="T101">
                <a:pos x="T46" y="T47"/>
              </a:cxn>
              <a:cxn ang="T102">
                <a:pos x="T48" y="T49"/>
              </a:cxn>
              <a:cxn ang="T103">
                <a:pos x="T50" y="T51"/>
              </a:cxn>
              <a:cxn ang="T104">
                <a:pos x="T52" y="T53"/>
              </a:cxn>
              <a:cxn ang="T105">
                <a:pos x="T54" y="T55"/>
              </a:cxn>
              <a:cxn ang="T106">
                <a:pos x="T56" y="T57"/>
              </a:cxn>
              <a:cxn ang="T107">
                <a:pos x="T58" y="T59"/>
              </a:cxn>
              <a:cxn ang="T108">
                <a:pos x="T60" y="T61"/>
              </a:cxn>
              <a:cxn ang="T109">
                <a:pos x="T62" y="T63"/>
              </a:cxn>
              <a:cxn ang="T110">
                <a:pos x="T64" y="T65"/>
              </a:cxn>
              <a:cxn ang="T111">
                <a:pos x="T66" y="T67"/>
              </a:cxn>
              <a:cxn ang="T112">
                <a:pos x="T68" y="T69"/>
              </a:cxn>
              <a:cxn ang="T113">
                <a:pos x="T70" y="T71"/>
              </a:cxn>
              <a:cxn ang="T114">
                <a:pos x="T72" y="T73"/>
              </a:cxn>
              <a:cxn ang="T115">
                <a:pos x="T74" y="T75"/>
              </a:cxn>
              <a:cxn ang="T116">
                <a:pos x="T76" y="T77"/>
              </a:cxn>
            </a:cxnLst>
            <a:rect l="T117" t="T118" r="T119" b="T120"/>
            <a:pathLst>
              <a:path w="16" h="25">
                <a:moveTo>
                  <a:pt x="2" y="15"/>
                </a:moveTo>
                <a:lnTo>
                  <a:pt x="0" y="15"/>
                </a:lnTo>
                <a:lnTo>
                  <a:pt x="0" y="23"/>
                </a:lnTo>
                <a:lnTo>
                  <a:pt x="2" y="23"/>
                </a:lnTo>
                <a:lnTo>
                  <a:pt x="2" y="25"/>
                </a:lnTo>
                <a:lnTo>
                  <a:pt x="10" y="25"/>
                </a:lnTo>
                <a:lnTo>
                  <a:pt x="10" y="23"/>
                </a:lnTo>
                <a:lnTo>
                  <a:pt x="12" y="19"/>
                </a:lnTo>
                <a:lnTo>
                  <a:pt x="10" y="17"/>
                </a:lnTo>
                <a:lnTo>
                  <a:pt x="10" y="19"/>
                </a:lnTo>
                <a:lnTo>
                  <a:pt x="10" y="8"/>
                </a:lnTo>
                <a:lnTo>
                  <a:pt x="12" y="10"/>
                </a:lnTo>
                <a:lnTo>
                  <a:pt x="12" y="13"/>
                </a:lnTo>
                <a:lnTo>
                  <a:pt x="14" y="13"/>
                </a:lnTo>
                <a:lnTo>
                  <a:pt x="14" y="10"/>
                </a:lnTo>
                <a:lnTo>
                  <a:pt x="12" y="12"/>
                </a:lnTo>
                <a:lnTo>
                  <a:pt x="8" y="2"/>
                </a:lnTo>
                <a:lnTo>
                  <a:pt x="6" y="2"/>
                </a:lnTo>
                <a:lnTo>
                  <a:pt x="6" y="10"/>
                </a:lnTo>
                <a:lnTo>
                  <a:pt x="8" y="10"/>
                </a:lnTo>
                <a:lnTo>
                  <a:pt x="8" y="12"/>
                </a:lnTo>
                <a:lnTo>
                  <a:pt x="16" y="12"/>
                </a:lnTo>
                <a:lnTo>
                  <a:pt x="16" y="10"/>
                </a:lnTo>
                <a:lnTo>
                  <a:pt x="12" y="0"/>
                </a:lnTo>
                <a:lnTo>
                  <a:pt x="6" y="2"/>
                </a:lnTo>
                <a:lnTo>
                  <a:pt x="6" y="6"/>
                </a:lnTo>
                <a:lnTo>
                  <a:pt x="4" y="6"/>
                </a:lnTo>
                <a:lnTo>
                  <a:pt x="4" y="17"/>
                </a:lnTo>
                <a:lnTo>
                  <a:pt x="10" y="19"/>
                </a:lnTo>
                <a:lnTo>
                  <a:pt x="14" y="19"/>
                </a:lnTo>
                <a:lnTo>
                  <a:pt x="14" y="17"/>
                </a:lnTo>
                <a:lnTo>
                  <a:pt x="16" y="17"/>
                </a:lnTo>
                <a:lnTo>
                  <a:pt x="16" y="10"/>
                </a:lnTo>
                <a:lnTo>
                  <a:pt x="14" y="10"/>
                </a:lnTo>
                <a:lnTo>
                  <a:pt x="14" y="8"/>
                </a:lnTo>
                <a:lnTo>
                  <a:pt x="10" y="8"/>
                </a:lnTo>
                <a:lnTo>
                  <a:pt x="2" y="10"/>
                </a:lnTo>
                <a:lnTo>
                  <a:pt x="0" y="19"/>
                </a:lnTo>
                <a:lnTo>
                  <a:pt x="2" y="15"/>
                </a:lnTo>
                <a:close/>
              </a:path>
            </a:pathLst>
          </a:custGeom>
          <a:solidFill>
            <a:srgbClr val="FFCC66"/>
          </a:solidFill>
          <a:ln w="9525">
            <a:solidFill>
              <a:srgbClr val="0238C0"/>
            </a:solidFill>
            <a:round/>
            <a:headEnd/>
            <a:tailEnd/>
          </a:ln>
        </xdr:spPr>
      </xdr:sp>
      <xdr:sp macro="" textlink="">
        <xdr:nvSpPr>
          <xdr:cNvPr id="26581" name="Freeform 630"/>
          <xdr:cNvSpPr>
            <a:spLocks/>
          </xdr:cNvSpPr>
        </xdr:nvSpPr>
        <xdr:spPr bwMode="auto">
          <a:xfrm>
            <a:off x="328" y="2007"/>
            <a:ext cx="1" cy="77"/>
          </a:xfrm>
          <a:custGeom>
            <a:avLst/>
            <a:gdLst>
              <a:gd name="T0" fmla="*/ 1 w 12"/>
              <a:gd name="T1" fmla="*/ 1 h 329"/>
              <a:gd name="T2" fmla="*/ 1 w 12"/>
              <a:gd name="T3" fmla="*/ 0 h 329"/>
              <a:gd name="T4" fmla="*/ 1 w 12"/>
              <a:gd name="T5" fmla="*/ 0 h 329"/>
              <a:gd name="T6" fmla="*/ 1 w 12"/>
              <a:gd name="T7" fmla="*/ 0 h 329"/>
              <a:gd name="T8" fmla="*/ 0 w 12"/>
              <a:gd name="T9" fmla="*/ 0 h 329"/>
              <a:gd name="T10" fmla="*/ 0 w 12"/>
              <a:gd name="T11" fmla="*/ 0 h 329"/>
              <a:gd name="T12" fmla="*/ 0 w 12"/>
              <a:gd name="T13" fmla="*/ 0 h 329"/>
              <a:gd name="T14" fmla="*/ 0 w 12"/>
              <a:gd name="T15" fmla="*/ 77 h 329"/>
              <a:gd name="T16" fmla="*/ 0 w 12"/>
              <a:gd name="T17" fmla="*/ 77 h 329"/>
              <a:gd name="T18" fmla="*/ 0 w 12"/>
              <a:gd name="T19" fmla="*/ 77 h 329"/>
              <a:gd name="T20" fmla="*/ 1 w 12"/>
              <a:gd name="T21" fmla="*/ 77 h 329"/>
              <a:gd name="T22" fmla="*/ 1 w 12"/>
              <a:gd name="T23" fmla="*/ 77 h 329"/>
              <a:gd name="T24" fmla="*/ 1 w 12"/>
              <a:gd name="T25" fmla="*/ 77 h 329"/>
              <a:gd name="T26" fmla="*/ 1 w 12"/>
              <a:gd name="T27" fmla="*/ 76 h 329"/>
              <a:gd name="T28" fmla="*/ 1 w 12"/>
              <a:gd name="T29" fmla="*/ 1 h 329"/>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12"/>
              <a:gd name="T46" fmla="*/ 0 h 329"/>
              <a:gd name="T47" fmla="*/ 12 w 12"/>
              <a:gd name="T48" fmla="*/ 329 h 329"/>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12" h="329">
                <a:moveTo>
                  <a:pt x="12" y="6"/>
                </a:moveTo>
                <a:lnTo>
                  <a:pt x="12" y="2"/>
                </a:lnTo>
                <a:lnTo>
                  <a:pt x="10" y="2"/>
                </a:lnTo>
                <a:lnTo>
                  <a:pt x="10" y="0"/>
                </a:lnTo>
                <a:lnTo>
                  <a:pt x="2" y="0"/>
                </a:lnTo>
                <a:lnTo>
                  <a:pt x="2" y="2"/>
                </a:lnTo>
                <a:lnTo>
                  <a:pt x="0" y="2"/>
                </a:lnTo>
                <a:lnTo>
                  <a:pt x="0" y="327"/>
                </a:lnTo>
                <a:lnTo>
                  <a:pt x="2" y="327"/>
                </a:lnTo>
                <a:lnTo>
                  <a:pt x="2" y="329"/>
                </a:lnTo>
                <a:lnTo>
                  <a:pt x="10" y="329"/>
                </a:lnTo>
                <a:lnTo>
                  <a:pt x="10" y="327"/>
                </a:lnTo>
                <a:lnTo>
                  <a:pt x="12" y="327"/>
                </a:lnTo>
                <a:lnTo>
                  <a:pt x="12" y="323"/>
                </a:lnTo>
                <a:lnTo>
                  <a:pt x="12" y="6"/>
                </a:lnTo>
                <a:close/>
              </a:path>
            </a:pathLst>
          </a:custGeom>
          <a:solidFill>
            <a:srgbClr val="FF6600"/>
          </a:solidFill>
          <a:ln w="9525">
            <a:solidFill>
              <a:srgbClr val="0000FF"/>
            </a:solidFill>
            <a:round/>
            <a:headEnd/>
            <a:tailEnd/>
          </a:ln>
        </xdr:spPr>
      </xdr:sp>
      <xdr:sp macro="" textlink="">
        <xdr:nvSpPr>
          <xdr:cNvPr id="26582" name="Freeform 631"/>
          <xdr:cNvSpPr>
            <a:spLocks/>
          </xdr:cNvSpPr>
        </xdr:nvSpPr>
        <xdr:spPr bwMode="auto">
          <a:xfrm>
            <a:off x="352" y="2210"/>
            <a:ext cx="6" cy="3"/>
          </a:xfrm>
          <a:custGeom>
            <a:avLst/>
            <a:gdLst>
              <a:gd name="T0" fmla="*/ 5 w 25"/>
              <a:gd name="T1" fmla="*/ 3 h 12"/>
              <a:gd name="T2" fmla="*/ 6 w 25"/>
              <a:gd name="T3" fmla="*/ 3 h 12"/>
              <a:gd name="T4" fmla="*/ 6 w 25"/>
              <a:gd name="T5" fmla="*/ 3 h 12"/>
              <a:gd name="T6" fmla="*/ 6 w 25"/>
              <a:gd name="T7" fmla="*/ 3 h 12"/>
              <a:gd name="T8" fmla="*/ 6 w 25"/>
              <a:gd name="T9" fmla="*/ 1 h 12"/>
              <a:gd name="T10" fmla="*/ 6 w 25"/>
              <a:gd name="T11" fmla="*/ 1 h 12"/>
              <a:gd name="T12" fmla="*/ 6 w 25"/>
              <a:gd name="T13" fmla="*/ 0 h 12"/>
              <a:gd name="T14" fmla="*/ 0 w 25"/>
              <a:gd name="T15" fmla="*/ 0 h 12"/>
              <a:gd name="T16" fmla="*/ 0 w 25"/>
              <a:gd name="T17" fmla="*/ 1 h 12"/>
              <a:gd name="T18" fmla="*/ 0 w 25"/>
              <a:gd name="T19" fmla="*/ 1 h 12"/>
              <a:gd name="T20" fmla="*/ 0 w 25"/>
              <a:gd name="T21" fmla="*/ 3 h 12"/>
              <a:gd name="T22" fmla="*/ 0 w 25"/>
              <a:gd name="T23" fmla="*/ 3 h 12"/>
              <a:gd name="T24" fmla="*/ 0 w 25"/>
              <a:gd name="T25" fmla="*/ 3 h 12"/>
              <a:gd name="T26" fmla="*/ 1 w 25"/>
              <a:gd name="T27" fmla="*/ 3 h 12"/>
              <a:gd name="T28" fmla="*/ 5 w 25"/>
              <a:gd name="T29" fmla="*/ 3 h 12"/>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25"/>
              <a:gd name="T46" fmla="*/ 0 h 12"/>
              <a:gd name="T47" fmla="*/ 25 w 25"/>
              <a:gd name="T48" fmla="*/ 12 h 12"/>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25" h="12">
                <a:moveTo>
                  <a:pt x="19" y="12"/>
                </a:moveTo>
                <a:lnTo>
                  <a:pt x="23" y="12"/>
                </a:lnTo>
                <a:lnTo>
                  <a:pt x="23" y="10"/>
                </a:lnTo>
                <a:lnTo>
                  <a:pt x="25" y="10"/>
                </a:lnTo>
                <a:lnTo>
                  <a:pt x="25" y="2"/>
                </a:lnTo>
                <a:lnTo>
                  <a:pt x="23" y="2"/>
                </a:lnTo>
                <a:lnTo>
                  <a:pt x="23" y="0"/>
                </a:lnTo>
                <a:lnTo>
                  <a:pt x="2" y="0"/>
                </a:lnTo>
                <a:lnTo>
                  <a:pt x="2" y="2"/>
                </a:lnTo>
                <a:lnTo>
                  <a:pt x="0" y="2"/>
                </a:lnTo>
                <a:lnTo>
                  <a:pt x="0" y="10"/>
                </a:lnTo>
                <a:lnTo>
                  <a:pt x="2" y="10"/>
                </a:lnTo>
                <a:lnTo>
                  <a:pt x="2" y="12"/>
                </a:lnTo>
                <a:lnTo>
                  <a:pt x="5" y="12"/>
                </a:lnTo>
                <a:lnTo>
                  <a:pt x="19" y="12"/>
                </a:lnTo>
                <a:close/>
              </a:path>
            </a:pathLst>
          </a:custGeom>
          <a:solidFill>
            <a:srgbClr val="FF6600"/>
          </a:solidFill>
          <a:ln w="9525">
            <a:solidFill>
              <a:srgbClr val="0000FF"/>
            </a:solidFill>
            <a:round/>
            <a:headEnd/>
            <a:tailEnd/>
          </a:ln>
        </xdr:spPr>
      </xdr:sp>
      <xdr:sp macro="" textlink="">
        <xdr:nvSpPr>
          <xdr:cNvPr id="26583" name="Freeform 632"/>
          <xdr:cNvSpPr>
            <a:spLocks/>
          </xdr:cNvSpPr>
        </xdr:nvSpPr>
        <xdr:spPr bwMode="auto">
          <a:xfrm>
            <a:off x="333" y="2242"/>
            <a:ext cx="20" cy="2"/>
          </a:xfrm>
          <a:custGeom>
            <a:avLst/>
            <a:gdLst>
              <a:gd name="T0" fmla="*/ 20 w 95"/>
              <a:gd name="T1" fmla="*/ 2 h 4"/>
              <a:gd name="T2" fmla="*/ 20 w 95"/>
              <a:gd name="T3" fmla="*/ 2 h 4"/>
              <a:gd name="T4" fmla="*/ 20 w 95"/>
              <a:gd name="T5" fmla="*/ 0 h 4"/>
              <a:gd name="T6" fmla="*/ 0 w 95"/>
              <a:gd name="T7" fmla="*/ 0 h 4"/>
              <a:gd name="T8" fmla="*/ 0 w 95"/>
              <a:gd name="T9" fmla="*/ 2 h 4"/>
              <a:gd name="T10" fmla="*/ 0 w 95"/>
              <a:gd name="T11" fmla="*/ 2 h 4"/>
              <a:gd name="T12" fmla="*/ 20 w 95"/>
              <a:gd name="T13" fmla="*/ 2 h 4"/>
              <a:gd name="T14" fmla="*/ 0 60000 65536"/>
              <a:gd name="T15" fmla="*/ 0 60000 65536"/>
              <a:gd name="T16" fmla="*/ 0 60000 65536"/>
              <a:gd name="T17" fmla="*/ 0 60000 65536"/>
              <a:gd name="T18" fmla="*/ 0 60000 65536"/>
              <a:gd name="T19" fmla="*/ 0 60000 65536"/>
              <a:gd name="T20" fmla="*/ 0 60000 65536"/>
              <a:gd name="T21" fmla="*/ 0 w 95"/>
              <a:gd name="T22" fmla="*/ 0 h 4"/>
              <a:gd name="T23" fmla="*/ 95 w 95"/>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95" h="4">
                <a:moveTo>
                  <a:pt x="93" y="4"/>
                </a:moveTo>
                <a:lnTo>
                  <a:pt x="95" y="4"/>
                </a:lnTo>
                <a:lnTo>
                  <a:pt x="95" y="0"/>
                </a:lnTo>
                <a:lnTo>
                  <a:pt x="0" y="0"/>
                </a:lnTo>
                <a:lnTo>
                  <a:pt x="0" y="4"/>
                </a:lnTo>
                <a:lnTo>
                  <a:pt x="2" y="4"/>
                </a:lnTo>
                <a:lnTo>
                  <a:pt x="93" y="4"/>
                </a:lnTo>
                <a:close/>
              </a:path>
            </a:pathLst>
          </a:custGeom>
          <a:solidFill>
            <a:srgbClr val="FFCC66"/>
          </a:solidFill>
          <a:ln w="9525">
            <a:solidFill>
              <a:srgbClr val="0238C0"/>
            </a:solidFill>
            <a:round/>
            <a:headEnd/>
            <a:tailEnd/>
          </a:ln>
        </xdr:spPr>
      </xdr:sp>
      <xdr:sp macro="" textlink="">
        <xdr:nvSpPr>
          <xdr:cNvPr id="26584" name="Freeform 633"/>
          <xdr:cNvSpPr>
            <a:spLocks/>
          </xdr:cNvSpPr>
        </xdr:nvSpPr>
        <xdr:spPr bwMode="auto">
          <a:xfrm>
            <a:off x="327" y="2248"/>
            <a:ext cx="2" cy="7"/>
          </a:xfrm>
          <a:custGeom>
            <a:avLst/>
            <a:gdLst>
              <a:gd name="T0" fmla="*/ 2 w 12"/>
              <a:gd name="T1" fmla="*/ 2 h 25"/>
              <a:gd name="T2" fmla="*/ 2 w 12"/>
              <a:gd name="T3" fmla="*/ 1 h 25"/>
              <a:gd name="T4" fmla="*/ 2 w 12"/>
              <a:gd name="T5" fmla="*/ 1 h 25"/>
              <a:gd name="T6" fmla="*/ 2 w 12"/>
              <a:gd name="T7" fmla="*/ 0 h 25"/>
              <a:gd name="T8" fmla="*/ 0 w 12"/>
              <a:gd name="T9" fmla="*/ 0 h 25"/>
              <a:gd name="T10" fmla="*/ 0 w 12"/>
              <a:gd name="T11" fmla="*/ 1 h 25"/>
              <a:gd name="T12" fmla="*/ 0 w 12"/>
              <a:gd name="T13" fmla="*/ 1 h 25"/>
              <a:gd name="T14" fmla="*/ 0 w 12"/>
              <a:gd name="T15" fmla="*/ 6 h 25"/>
              <a:gd name="T16" fmla="*/ 0 w 12"/>
              <a:gd name="T17" fmla="*/ 6 h 25"/>
              <a:gd name="T18" fmla="*/ 0 w 12"/>
              <a:gd name="T19" fmla="*/ 7 h 25"/>
              <a:gd name="T20" fmla="*/ 2 w 12"/>
              <a:gd name="T21" fmla="*/ 7 h 25"/>
              <a:gd name="T22" fmla="*/ 2 w 12"/>
              <a:gd name="T23" fmla="*/ 6 h 25"/>
              <a:gd name="T24" fmla="*/ 2 w 12"/>
              <a:gd name="T25" fmla="*/ 6 h 25"/>
              <a:gd name="T26" fmla="*/ 2 w 12"/>
              <a:gd name="T27" fmla="*/ 5 h 25"/>
              <a:gd name="T28" fmla="*/ 2 w 12"/>
              <a:gd name="T29" fmla="*/ 2 h 25"/>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12"/>
              <a:gd name="T46" fmla="*/ 0 h 25"/>
              <a:gd name="T47" fmla="*/ 12 w 12"/>
              <a:gd name="T48" fmla="*/ 25 h 25"/>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12" h="25">
                <a:moveTo>
                  <a:pt x="12" y="6"/>
                </a:moveTo>
                <a:lnTo>
                  <a:pt x="12" y="2"/>
                </a:lnTo>
                <a:lnTo>
                  <a:pt x="10" y="2"/>
                </a:lnTo>
                <a:lnTo>
                  <a:pt x="10" y="0"/>
                </a:lnTo>
                <a:lnTo>
                  <a:pt x="2" y="0"/>
                </a:lnTo>
                <a:lnTo>
                  <a:pt x="2" y="2"/>
                </a:lnTo>
                <a:lnTo>
                  <a:pt x="0" y="2"/>
                </a:lnTo>
                <a:lnTo>
                  <a:pt x="0" y="23"/>
                </a:lnTo>
                <a:lnTo>
                  <a:pt x="2" y="23"/>
                </a:lnTo>
                <a:lnTo>
                  <a:pt x="2" y="25"/>
                </a:lnTo>
                <a:lnTo>
                  <a:pt x="10" y="25"/>
                </a:lnTo>
                <a:lnTo>
                  <a:pt x="10" y="23"/>
                </a:lnTo>
                <a:lnTo>
                  <a:pt x="12" y="23"/>
                </a:lnTo>
                <a:lnTo>
                  <a:pt x="12" y="19"/>
                </a:lnTo>
                <a:lnTo>
                  <a:pt x="12" y="6"/>
                </a:lnTo>
                <a:close/>
              </a:path>
            </a:pathLst>
          </a:custGeom>
          <a:solidFill>
            <a:srgbClr val="FF6600"/>
          </a:solidFill>
          <a:ln w="9525">
            <a:solidFill>
              <a:srgbClr val="0000FF"/>
            </a:solidFill>
            <a:round/>
            <a:headEnd/>
            <a:tailEnd/>
          </a:ln>
        </xdr:spPr>
      </xdr:sp>
      <xdr:sp macro="" textlink="">
        <xdr:nvSpPr>
          <xdr:cNvPr id="26585" name="Freeform 634"/>
          <xdr:cNvSpPr>
            <a:spLocks/>
          </xdr:cNvSpPr>
        </xdr:nvSpPr>
        <xdr:spPr bwMode="auto">
          <a:xfrm>
            <a:off x="320" y="2350"/>
            <a:ext cx="2" cy="10"/>
          </a:xfrm>
          <a:custGeom>
            <a:avLst/>
            <a:gdLst>
              <a:gd name="T0" fmla="*/ 2 w 12"/>
              <a:gd name="T1" fmla="*/ 1 h 41"/>
              <a:gd name="T2" fmla="*/ 2 w 12"/>
              <a:gd name="T3" fmla="*/ 0 h 41"/>
              <a:gd name="T4" fmla="*/ 2 w 12"/>
              <a:gd name="T5" fmla="*/ 0 h 41"/>
              <a:gd name="T6" fmla="*/ 2 w 12"/>
              <a:gd name="T7" fmla="*/ 0 h 41"/>
              <a:gd name="T8" fmla="*/ 0 w 12"/>
              <a:gd name="T9" fmla="*/ 0 h 41"/>
              <a:gd name="T10" fmla="*/ 0 w 12"/>
              <a:gd name="T11" fmla="*/ 0 h 41"/>
              <a:gd name="T12" fmla="*/ 0 w 12"/>
              <a:gd name="T13" fmla="*/ 0 h 41"/>
              <a:gd name="T14" fmla="*/ 0 w 12"/>
              <a:gd name="T15" fmla="*/ 10 h 41"/>
              <a:gd name="T16" fmla="*/ 0 w 12"/>
              <a:gd name="T17" fmla="*/ 10 h 41"/>
              <a:gd name="T18" fmla="*/ 0 w 12"/>
              <a:gd name="T19" fmla="*/ 10 h 41"/>
              <a:gd name="T20" fmla="*/ 2 w 12"/>
              <a:gd name="T21" fmla="*/ 10 h 41"/>
              <a:gd name="T22" fmla="*/ 2 w 12"/>
              <a:gd name="T23" fmla="*/ 10 h 41"/>
              <a:gd name="T24" fmla="*/ 2 w 12"/>
              <a:gd name="T25" fmla="*/ 10 h 41"/>
              <a:gd name="T26" fmla="*/ 2 w 12"/>
              <a:gd name="T27" fmla="*/ 9 h 41"/>
              <a:gd name="T28" fmla="*/ 2 w 12"/>
              <a:gd name="T29" fmla="*/ 1 h 41"/>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12"/>
              <a:gd name="T46" fmla="*/ 0 h 41"/>
              <a:gd name="T47" fmla="*/ 12 w 12"/>
              <a:gd name="T48" fmla="*/ 41 h 41"/>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12" h="41">
                <a:moveTo>
                  <a:pt x="12" y="6"/>
                </a:moveTo>
                <a:lnTo>
                  <a:pt x="12" y="2"/>
                </a:lnTo>
                <a:lnTo>
                  <a:pt x="10" y="2"/>
                </a:lnTo>
                <a:lnTo>
                  <a:pt x="10" y="0"/>
                </a:lnTo>
                <a:lnTo>
                  <a:pt x="2" y="0"/>
                </a:lnTo>
                <a:lnTo>
                  <a:pt x="2" y="2"/>
                </a:lnTo>
                <a:lnTo>
                  <a:pt x="0" y="2"/>
                </a:lnTo>
                <a:lnTo>
                  <a:pt x="0" y="39"/>
                </a:lnTo>
                <a:lnTo>
                  <a:pt x="2" y="39"/>
                </a:lnTo>
                <a:lnTo>
                  <a:pt x="2" y="41"/>
                </a:lnTo>
                <a:lnTo>
                  <a:pt x="10" y="41"/>
                </a:lnTo>
                <a:lnTo>
                  <a:pt x="10" y="39"/>
                </a:lnTo>
                <a:lnTo>
                  <a:pt x="12" y="39"/>
                </a:lnTo>
                <a:lnTo>
                  <a:pt x="12" y="35"/>
                </a:lnTo>
                <a:lnTo>
                  <a:pt x="12" y="6"/>
                </a:lnTo>
                <a:close/>
              </a:path>
            </a:pathLst>
          </a:custGeom>
          <a:solidFill>
            <a:srgbClr val="FF6600"/>
          </a:solidFill>
          <a:ln w="9525">
            <a:solidFill>
              <a:srgbClr val="0000FF"/>
            </a:solidFill>
            <a:round/>
            <a:headEnd/>
            <a:tailEnd/>
          </a:ln>
        </xdr:spPr>
      </xdr:sp>
      <xdr:sp macro="" textlink="">
        <xdr:nvSpPr>
          <xdr:cNvPr id="26586" name="Freeform 635"/>
          <xdr:cNvSpPr>
            <a:spLocks/>
          </xdr:cNvSpPr>
        </xdr:nvSpPr>
        <xdr:spPr bwMode="auto">
          <a:xfrm>
            <a:off x="328" y="2110"/>
            <a:ext cx="3" cy="12"/>
          </a:xfrm>
          <a:custGeom>
            <a:avLst/>
            <a:gdLst>
              <a:gd name="T0" fmla="*/ 3 w 12"/>
              <a:gd name="T1" fmla="*/ 1 h 54"/>
              <a:gd name="T2" fmla="*/ 3 w 12"/>
              <a:gd name="T3" fmla="*/ 0 h 54"/>
              <a:gd name="T4" fmla="*/ 3 w 12"/>
              <a:gd name="T5" fmla="*/ 0 h 54"/>
              <a:gd name="T6" fmla="*/ 3 w 12"/>
              <a:gd name="T7" fmla="*/ 0 h 54"/>
              <a:gd name="T8" fmla="*/ 1 w 12"/>
              <a:gd name="T9" fmla="*/ 0 h 54"/>
              <a:gd name="T10" fmla="*/ 1 w 12"/>
              <a:gd name="T11" fmla="*/ 0 h 54"/>
              <a:gd name="T12" fmla="*/ 0 w 12"/>
              <a:gd name="T13" fmla="*/ 0 h 54"/>
              <a:gd name="T14" fmla="*/ 0 w 12"/>
              <a:gd name="T15" fmla="*/ 12 h 54"/>
              <a:gd name="T16" fmla="*/ 1 w 12"/>
              <a:gd name="T17" fmla="*/ 12 h 54"/>
              <a:gd name="T18" fmla="*/ 1 w 12"/>
              <a:gd name="T19" fmla="*/ 12 h 54"/>
              <a:gd name="T20" fmla="*/ 3 w 12"/>
              <a:gd name="T21" fmla="*/ 12 h 54"/>
              <a:gd name="T22" fmla="*/ 3 w 12"/>
              <a:gd name="T23" fmla="*/ 12 h 54"/>
              <a:gd name="T24" fmla="*/ 3 w 12"/>
              <a:gd name="T25" fmla="*/ 12 h 54"/>
              <a:gd name="T26" fmla="*/ 3 w 12"/>
              <a:gd name="T27" fmla="*/ 11 h 54"/>
              <a:gd name="T28" fmla="*/ 3 w 12"/>
              <a:gd name="T29" fmla="*/ 1 h 54"/>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12"/>
              <a:gd name="T46" fmla="*/ 0 h 54"/>
              <a:gd name="T47" fmla="*/ 12 w 12"/>
              <a:gd name="T48" fmla="*/ 54 h 54"/>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12" h="54">
                <a:moveTo>
                  <a:pt x="12" y="6"/>
                </a:moveTo>
                <a:lnTo>
                  <a:pt x="12" y="2"/>
                </a:lnTo>
                <a:lnTo>
                  <a:pt x="10" y="2"/>
                </a:lnTo>
                <a:lnTo>
                  <a:pt x="10" y="0"/>
                </a:lnTo>
                <a:lnTo>
                  <a:pt x="2" y="0"/>
                </a:lnTo>
                <a:lnTo>
                  <a:pt x="2" y="2"/>
                </a:lnTo>
                <a:lnTo>
                  <a:pt x="0" y="2"/>
                </a:lnTo>
                <a:lnTo>
                  <a:pt x="0" y="52"/>
                </a:lnTo>
                <a:lnTo>
                  <a:pt x="2" y="52"/>
                </a:lnTo>
                <a:lnTo>
                  <a:pt x="2" y="54"/>
                </a:lnTo>
                <a:lnTo>
                  <a:pt x="10" y="54"/>
                </a:lnTo>
                <a:lnTo>
                  <a:pt x="10" y="52"/>
                </a:lnTo>
                <a:lnTo>
                  <a:pt x="12" y="52"/>
                </a:lnTo>
                <a:lnTo>
                  <a:pt x="12" y="49"/>
                </a:lnTo>
                <a:lnTo>
                  <a:pt x="12" y="6"/>
                </a:lnTo>
                <a:close/>
              </a:path>
            </a:pathLst>
          </a:custGeom>
          <a:solidFill>
            <a:srgbClr val="FF6600"/>
          </a:solidFill>
          <a:ln w="9525">
            <a:solidFill>
              <a:srgbClr val="0000FF"/>
            </a:solidFill>
            <a:round/>
            <a:headEnd/>
            <a:tailEnd/>
          </a:ln>
        </xdr:spPr>
      </xdr:sp>
      <xdr:sp macro="" textlink="">
        <xdr:nvSpPr>
          <xdr:cNvPr id="26587" name="Freeform 636"/>
          <xdr:cNvSpPr>
            <a:spLocks/>
          </xdr:cNvSpPr>
        </xdr:nvSpPr>
        <xdr:spPr bwMode="auto">
          <a:xfrm>
            <a:off x="326" y="2119"/>
            <a:ext cx="5" cy="7"/>
          </a:xfrm>
          <a:custGeom>
            <a:avLst/>
            <a:gdLst>
              <a:gd name="T0" fmla="*/ 5 w 25"/>
              <a:gd name="T1" fmla="*/ 2 h 27"/>
              <a:gd name="T2" fmla="*/ 5 w 25"/>
              <a:gd name="T3" fmla="*/ 2 h 27"/>
              <a:gd name="T4" fmla="*/ 5 w 25"/>
              <a:gd name="T5" fmla="*/ 1 h 27"/>
              <a:gd name="T6" fmla="*/ 4 w 25"/>
              <a:gd name="T7" fmla="*/ 0 h 27"/>
              <a:gd name="T8" fmla="*/ 3 w 25"/>
              <a:gd name="T9" fmla="*/ 0 h 27"/>
              <a:gd name="T10" fmla="*/ 3 w 25"/>
              <a:gd name="T11" fmla="*/ 1 h 27"/>
              <a:gd name="T12" fmla="*/ 0 w 25"/>
              <a:gd name="T13" fmla="*/ 4 h 27"/>
              <a:gd name="T14" fmla="*/ 0 w 25"/>
              <a:gd name="T15" fmla="*/ 5 h 27"/>
              <a:gd name="T16" fmla="*/ 0 w 25"/>
              <a:gd name="T17" fmla="*/ 6 h 27"/>
              <a:gd name="T18" fmla="*/ 1 w 25"/>
              <a:gd name="T19" fmla="*/ 7 h 27"/>
              <a:gd name="T20" fmla="*/ 1 w 25"/>
              <a:gd name="T21" fmla="*/ 7 h 27"/>
              <a:gd name="T22" fmla="*/ 2 w 25"/>
              <a:gd name="T23" fmla="*/ 6 h 27"/>
              <a:gd name="T24" fmla="*/ 5 w 25"/>
              <a:gd name="T25" fmla="*/ 2 h 27"/>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5"/>
              <a:gd name="T40" fmla="*/ 0 h 27"/>
              <a:gd name="T41" fmla="*/ 25 w 25"/>
              <a:gd name="T42" fmla="*/ 27 h 27"/>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5" h="27">
                <a:moveTo>
                  <a:pt x="23" y="9"/>
                </a:moveTo>
                <a:lnTo>
                  <a:pt x="25" y="7"/>
                </a:lnTo>
                <a:lnTo>
                  <a:pt x="25" y="4"/>
                </a:lnTo>
                <a:lnTo>
                  <a:pt x="21" y="0"/>
                </a:lnTo>
                <a:lnTo>
                  <a:pt x="17" y="0"/>
                </a:lnTo>
                <a:lnTo>
                  <a:pt x="15" y="2"/>
                </a:lnTo>
                <a:lnTo>
                  <a:pt x="2" y="17"/>
                </a:lnTo>
                <a:lnTo>
                  <a:pt x="0" y="19"/>
                </a:lnTo>
                <a:lnTo>
                  <a:pt x="0" y="23"/>
                </a:lnTo>
                <a:lnTo>
                  <a:pt x="4" y="27"/>
                </a:lnTo>
                <a:lnTo>
                  <a:pt x="7" y="27"/>
                </a:lnTo>
                <a:lnTo>
                  <a:pt x="9" y="25"/>
                </a:lnTo>
                <a:lnTo>
                  <a:pt x="23" y="9"/>
                </a:lnTo>
                <a:close/>
              </a:path>
            </a:pathLst>
          </a:custGeom>
          <a:solidFill>
            <a:srgbClr val="FFCC66"/>
          </a:solidFill>
          <a:ln w="9525">
            <a:solidFill>
              <a:srgbClr val="0238C0"/>
            </a:solidFill>
            <a:round/>
            <a:headEnd/>
            <a:tailEnd/>
          </a:ln>
        </xdr:spPr>
      </xdr:sp>
      <xdr:sp macro="" textlink="">
        <xdr:nvSpPr>
          <xdr:cNvPr id="26588" name="Freeform 637"/>
          <xdr:cNvSpPr>
            <a:spLocks/>
          </xdr:cNvSpPr>
        </xdr:nvSpPr>
        <xdr:spPr bwMode="auto">
          <a:xfrm>
            <a:off x="326" y="2124"/>
            <a:ext cx="2" cy="14"/>
          </a:xfrm>
          <a:custGeom>
            <a:avLst/>
            <a:gdLst>
              <a:gd name="T0" fmla="*/ 2 w 11"/>
              <a:gd name="T1" fmla="*/ 1 h 64"/>
              <a:gd name="T2" fmla="*/ 2 w 11"/>
              <a:gd name="T3" fmla="*/ 0 h 64"/>
              <a:gd name="T4" fmla="*/ 2 w 11"/>
              <a:gd name="T5" fmla="*/ 0 h 64"/>
              <a:gd name="T6" fmla="*/ 2 w 11"/>
              <a:gd name="T7" fmla="*/ 0 h 64"/>
              <a:gd name="T8" fmla="*/ 0 w 11"/>
              <a:gd name="T9" fmla="*/ 0 h 64"/>
              <a:gd name="T10" fmla="*/ 0 w 11"/>
              <a:gd name="T11" fmla="*/ 0 h 64"/>
              <a:gd name="T12" fmla="*/ 0 w 11"/>
              <a:gd name="T13" fmla="*/ 0 h 64"/>
              <a:gd name="T14" fmla="*/ 0 w 11"/>
              <a:gd name="T15" fmla="*/ 14 h 64"/>
              <a:gd name="T16" fmla="*/ 0 w 11"/>
              <a:gd name="T17" fmla="*/ 14 h 64"/>
              <a:gd name="T18" fmla="*/ 0 w 11"/>
              <a:gd name="T19" fmla="*/ 14 h 64"/>
              <a:gd name="T20" fmla="*/ 2 w 11"/>
              <a:gd name="T21" fmla="*/ 14 h 64"/>
              <a:gd name="T22" fmla="*/ 2 w 11"/>
              <a:gd name="T23" fmla="*/ 14 h 64"/>
              <a:gd name="T24" fmla="*/ 2 w 11"/>
              <a:gd name="T25" fmla="*/ 14 h 64"/>
              <a:gd name="T26" fmla="*/ 2 w 11"/>
              <a:gd name="T27" fmla="*/ 13 h 64"/>
              <a:gd name="T28" fmla="*/ 2 w 11"/>
              <a:gd name="T29" fmla="*/ 1 h 64"/>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11"/>
              <a:gd name="T46" fmla="*/ 0 h 64"/>
              <a:gd name="T47" fmla="*/ 11 w 11"/>
              <a:gd name="T48" fmla="*/ 64 h 64"/>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11" h="64">
                <a:moveTo>
                  <a:pt x="11" y="6"/>
                </a:moveTo>
                <a:lnTo>
                  <a:pt x="11" y="2"/>
                </a:lnTo>
                <a:lnTo>
                  <a:pt x="9" y="2"/>
                </a:lnTo>
                <a:lnTo>
                  <a:pt x="9" y="0"/>
                </a:lnTo>
                <a:lnTo>
                  <a:pt x="2" y="0"/>
                </a:lnTo>
                <a:lnTo>
                  <a:pt x="2" y="2"/>
                </a:lnTo>
                <a:lnTo>
                  <a:pt x="0" y="2"/>
                </a:lnTo>
                <a:lnTo>
                  <a:pt x="0" y="63"/>
                </a:lnTo>
                <a:lnTo>
                  <a:pt x="2" y="63"/>
                </a:lnTo>
                <a:lnTo>
                  <a:pt x="2" y="64"/>
                </a:lnTo>
                <a:lnTo>
                  <a:pt x="9" y="64"/>
                </a:lnTo>
                <a:lnTo>
                  <a:pt x="9" y="63"/>
                </a:lnTo>
                <a:lnTo>
                  <a:pt x="11" y="63"/>
                </a:lnTo>
                <a:lnTo>
                  <a:pt x="11" y="59"/>
                </a:lnTo>
                <a:lnTo>
                  <a:pt x="11" y="6"/>
                </a:lnTo>
                <a:close/>
              </a:path>
            </a:pathLst>
          </a:custGeom>
          <a:solidFill>
            <a:srgbClr val="FF6600"/>
          </a:solidFill>
          <a:ln w="9525">
            <a:solidFill>
              <a:srgbClr val="0000FF"/>
            </a:solidFill>
            <a:round/>
            <a:headEnd/>
            <a:tailEnd/>
          </a:ln>
        </xdr:spPr>
      </xdr:sp>
      <xdr:sp macro="" textlink="">
        <xdr:nvSpPr>
          <xdr:cNvPr id="26589" name="Freeform 638"/>
          <xdr:cNvSpPr>
            <a:spLocks/>
          </xdr:cNvSpPr>
        </xdr:nvSpPr>
        <xdr:spPr bwMode="auto">
          <a:xfrm>
            <a:off x="321" y="2135"/>
            <a:ext cx="7" cy="33"/>
          </a:xfrm>
          <a:custGeom>
            <a:avLst/>
            <a:gdLst>
              <a:gd name="T0" fmla="*/ 7 w 33"/>
              <a:gd name="T1" fmla="*/ 2 h 140"/>
              <a:gd name="T2" fmla="*/ 7 w 33"/>
              <a:gd name="T3" fmla="*/ 2 h 140"/>
              <a:gd name="T4" fmla="*/ 7 w 33"/>
              <a:gd name="T5" fmla="*/ 1 h 140"/>
              <a:gd name="T6" fmla="*/ 7 w 33"/>
              <a:gd name="T7" fmla="*/ 0 h 140"/>
              <a:gd name="T8" fmla="*/ 7 w 33"/>
              <a:gd name="T9" fmla="*/ 0 h 140"/>
              <a:gd name="T10" fmla="*/ 6 w 33"/>
              <a:gd name="T11" fmla="*/ 0 h 140"/>
              <a:gd name="T12" fmla="*/ 5 w 33"/>
              <a:gd name="T13" fmla="*/ 0 h 140"/>
              <a:gd name="T14" fmla="*/ 0 w 33"/>
              <a:gd name="T15" fmla="*/ 5 h 140"/>
              <a:gd name="T16" fmla="*/ 0 w 33"/>
              <a:gd name="T17" fmla="*/ 5 h 140"/>
              <a:gd name="T18" fmla="*/ 0 w 33"/>
              <a:gd name="T19" fmla="*/ 33 h 140"/>
              <a:gd name="T20" fmla="*/ 0 w 33"/>
              <a:gd name="T21" fmla="*/ 33 h 140"/>
              <a:gd name="T22" fmla="*/ 0 w 33"/>
              <a:gd name="T23" fmla="*/ 33 h 140"/>
              <a:gd name="T24" fmla="*/ 2 w 33"/>
              <a:gd name="T25" fmla="*/ 33 h 140"/>
              <a:gd name="T26" fmla="*/ 2 w 33"/>
              <a:gd name="T27" fmla="*/ 33 h 140"/>
              <a:gd name="T28" fmla="*/ 3 w 33"/>
              <a:gd name="T29" fmla="*/ 33 h 140"/>
              <a:gd name="T30" fmla="*/ 3 w 33"/>
              <a:gd name="T31" fmla="*/ 32 h 140"/>
              <a:gd name="T32" fmla="*/ 3 w 33"/>
              <a:gd name="T33" fmla="*/ 6 h 140"/>
              <a:gd name="T34" fmla="*/ 2 w 33"/>
              <a:gd name="T35" fmla="*/ 7 h 140"/>
              <a:gd name="T36" fmla="*/ 7 w 33"/>
              <a:gd name="T37" fmla="*/ 2 h 140"/>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w 33"/>
              <a:gd name="T58" fmla="*/ 0 h 140"/>
              <a:gd name="T59" fmla="*/ 33 w 33"/>
              <a:gd name="T60" fmla="*/ 140 h 140"/>
            </a:gdLst>
            <a:ahLst/>
            <a:cxnLst>
              <a:cxn ang="T38">
                <a:pos x="T0" y="T1"/>
              </a:cxn>
              <a:cxn ang="T39">
                <a:pos x="T2" y="T3"/>
              </a:cxn>
              <a:cxn ang="T40">
                <a:pos x="T4" y="T5"/>
              </a:cxn>
              <a:cxn ang="T41">
                <a:pos x="T6" y="T7"/>
              </a:cxn>
              <a:cxn ang="T42">
                <a:pos x="T8" y="T9"/>
              </a:cxn>
              <a:cxn ang="T43">
                <a:pos x="T10" y="T11"/>
              </a:cxn>
              <a:cxn ang="T44">
                <a:pos x="T12" y="T13"/>
              </a:cxn>
              <a:cxn ang="T45">
                <a:pos x="T14" y="T15"/>
              </a:cxn>
              <a:cxn ang="T46">
                <a:pos x="T16" y="T17"/>
              </a:cxn>
              <a:cxn ang="T47">
                <a:pos x="T18" y="T19"/>
              </a:cxn>
              <a:cxn ang="T48">
                <a:pos x="T20" y="T21"/>
              </a:cxn>
              <a:cxn ang="T49">
                <a:pos x="T22" y="T23"/>
              </a:cxn>
              <a:cxn ang="T50">
                <a:pos x="T24" y="T25"/>
              </a:cxn>
              <a:cxn ang="T51">
                <a:pos x="T26" y="T27"/>
              </a:cxn>
              <a:cxn ang="T52">
                <a:pos x="T28" y="T29"/>
              </a:cxn>
              <a:cxn ang="T53">
                <a:pos x="T30" y="T31"/>
              </a:cxn>
              <a:cxn ang="T54">
                <a:pos x="T32" y="T33"/>
              </a:cxn>
              <a:cxn ang="T55">
                <a:pos x="T34" y="T35"/>
              </a:cxn>
              <a:cxn ang="T56">
                <a:pos x="T36" y="T37"/>
              </a:cxn>
            </a:cxnLst>
            <a:rect l="T57" t="T58" r="T59" b="T60"/>
            <a:pathLst>
              <a:path w="33" h="140">
                <a:moveTo>
                  <a:pt x="31" y="10"/>
                </a:moveTo>
                <a:lnTo>
                  <a:pt x="33" y="10"/>
                </a:lnTo>
                <a:lnTo>
                  <a:pt x="33" y="4"/>
                </a:lnTo>
                <a:lnTo>
                  <a:pt x="31" y="2"/>
                </a:lnTo>
                <a:lnTo>
                  <a:pt x="31" y="0"/>
                </a:lnTo>
                <a:lnTo>
                  <a:pt x="26" y="0"/>
                </a:lnTo>
                <a:lnTo>
                  <a:pt x="24" y="2"/>
                </a:lnTo>
                <a:lnTo>
                  <a:pt x="2" y="21"/>
                </a:lnTo>
                <a:lnTo>
                  <a:pt x="0" y="21"/>
                </a:lnTo>
                <a:lnTo>
                  <a:pt x="0" y="138"/>
                </a:lnTo>
                <a:lnTo>
                  <a:pt x="2" y="138"/>
                </a:lnTo>
                <a:lnTo>
                  <a:pt x="2" y="140"/>
                </a:lnTo>
                <a:lnTo>
                  <a:pt x="10" y="140"/>
                </a:lnTo>
                <a:lnTo>
                  <a:pt x="10" y="138"/>
                </a:lnTo>
                <a:lnTo>
                  <a:pt x="12" y="138"/>
                </a:lnTo>
                <a:lnTo>
                  <a:pt x="12" y="134"/>
                </a:lnTo>
                <a:lnTo>
                  <a:pt x="12" y="25"/>
                </a:lnTo>
                <a:lnTo>
                  <a:pt x="10" y="29"/>
                </a:lnTo>
                <a:lnTo>
                  <a:pt x="31" y="10"/>
                </a:lnTo>
                <a:close/>
              </a:path>
            </a:pathLst>
          </a:custGeom>
          <a:solidFill>
            <a:srgbClr val="FF6600"/>
          </a:solidFill>
          <a:ln w="9525">
            <a:solidFill>
              <a:srgbClr val="0000FF"/>
            </a:solidFill>
            <a:round/>
            <a:headEnd/>
            <a:tailEnd/>
          </a:ln>
        </xdr:spPr>
      </xdr:sp>
      <xdr:sp macro="" textlink="">
        <xdr:nvSpPr>
          <xdr:cNvPr id="26590" name="Freeform 639"/>
          <xdr:cNvSpPr>
            <a:spLocks/>
          </xdr:cNvSpPr>
        </xdr:nvSpPr>
        <xdr:spPr bwMode="auto">
          <a:xfrm>
            <a:off x="321" y="2166"/>
            <a:ext cx="16" cy="40"/>
          </a:xfrm>
          <a:custGeom>
            <a:avLst/>
            <a:gdLst>
              <a:gd name="T0" fmla="*/ 2 w 81"/>
              <a:gd name="T1" fmla="*/ 1 h 172"/>
              <a:gd name="T2" fmla="*/ 2 w 81"/>
              <a:gd name="T3" fmla="*/ 0 h 172"/>
              <a:gd name="T4" fmla="*/ 2 w 81"/>
              <a:gd name="T5" fmla="*/ 0 h 172"/>
              <a:gd name="T6" fmla="*/ 1 w 81"/>
              <a:gd name="T7" fmla="*/ 0 h 172"/>
              <a:gd name="T8" fmla="*/ 0 w 81"/>
              <a:gd name="T9" fmla="*/ 0 h 172"/>
              <a:gd name="T10" fmla="*/ 0 w 81"/>
              <a:gd name="T11" fmla="*/ 0 h 172"/>
              <a:gd name="T12" fmla="*/ 0 w 81"/>
              <a:gd name="T13" fmla="*/ 2 h 172"/>
              <a:gd name="T14" fmla="*/ 13 w 81"/>
              <a:gd name="T15" fmla="*/ 31 h 172"/>
              <a:gd name="T16" fmla="*/ 14 w 81"/>
              <a:gd name="T17" fmla="*/ 31 h 172"/>
              <a:gd name="T18" fmla="*/ 14 w 81"/>
              <a:gd name="T19" fmla="*/ 32 h 172"/>
              <a:gd name="T20" fmla="*/ 15 w 81"/>
              <a:gd name="T21" fmla="*/ 32 h 172"/>
              <a:gd name="T22" fmla="*/ 14 w 81"/>
              <a:gd name="T23" fmla="*/ 30 h 172"/>
              <a:gd name="T24" fmla="*/ 14 w 81"/>
              <a:gd name="T25" fmla="*/ 40 h 172"/>
              <a:gd name="T26" fmla="*/ 14 w 81"/>
              <a:gd name="T27" fmla="*/ 40 h 172"/>
              <a:gd name="T28" fmla="*/ 14 w 81"/>
              <a:gd name="T29" fmla="*/ 40 h 172"/>
              <a:gd name="T30" fmla="*/ 16 w 81"/>
              <a:gd name="T31" fmla="*/ 40 h 172"/>
              <a:gd name="T32" fmla="*/ 16 w 81"/>
              <a:gd name="T33" fmla="*/ 40 h 172"/>
              <a:gd name="T34" fmla="*/ 16 w 81"/>
              <a:gd name="T35" fmla="*/ 40 h 172"/>
              <a:gd name="T36" fmla="*/ 16 w 81"/>
              <a:gd name="T37" fmla="*/ 39 h 172"/>
              <a:gd name="T38" fmla="*/ 16 w 81"/>
              <a:gd name="T39" fmla="*/ 30 h 172"/>
              <a:gd name="T40" fmla="*/ 16 w 81"/>
              <a:gd name="T41" fmla="*/ 30 h 172"/>
              <a:gd name="T42" fmla="*/ 16 w 81"/>
              <a:gd name="T43" fmla="*/ 30 h 172"/>
              <a:gd name="T44" fmla="*/ 16 w 81"/>
              <a:gd name="T45" fmla="*/ 29 h 172"/>
              <a:gd name="T46" fmla="*/ 14 w 81"/>
              <a:gd name="T47" fmla="*/ 29 h 172"/>
              <a:gd name="T48" fmla="*/ 16 w 81"/>
              <a:gd name="T49" fmla="*/ 30 h 172"/>
              <a:gd name="T50" fmla="*/ 2 w 81"/>
              <a:gd name="T51" fmla="*/ 1 h 172"/>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w 81"/>
              <a:gd name="T79" fmla="*/ 0 h 172"/>
              <a:gd name="T80" fmla="*/ 81 w 81"/>
              <a:gd name="T81" fmla="*/ 172 h 172"/>
            </a:gdLst>
            <a:ahLst/>
            <a:cxnLst>
              <a:cxn ang="T52">
                <a:pos x="T0" y="T1"/>
              </a:cxn>
              <a:cxn ang="T53">
                <a:pos x="T2" y="T3"/>
              </a:cxn>
              <a:cxn ang="T54">
                <a:pos x="T4" y="T5"/>
              </a:cxn>
              <a:cxn ang="T55">
                <a:pos x="T6" y="T7"/>
              </a:cxn>
              <a:cxn ang="T56">
                <a:pos x="T8" y="T9"/>
              </a:cxn>
              <a:cxn ang="T57">
                <a:pos x="T10" y="T11"/>
              </a:cxn>
              <a:cxn ang="T58">
                <a:pos x="T12" y="T13"/>
              </a:cxn>
              <a:cxn ang="T59">
                <a:pos x="T14" y="T15"/>
              </a:cxn>
              <a:cxn ang="T60">
                <a:pos x="T16" y="T17"/>
              </a:cxn>
              <a:cxn ang="T61">
                <a:pos x="T18" y="T19"/>
              </a:cxn>
              <a:cxn ang="T62">
                <a:pos x="T20" y="T21"/>
              </a:cxn>
              <a:cxn ang="T63">
                <a:pos x="T22" y="T23"/>
              </a:cxn>
              <a:cxn ang="T64">
                <a:pos x="T24" y="T25"/>
              </a:cxn>
              <a:cxn ang="T65">
                <a:pos x="T26" y="T27"/>
              </a:cxn>
              <a:cxn ang="T66">
                <a:pos x="T28" y="T29"/>
              </a:cxn>
              <a:cxn ang="T67">
                <a:pos x="T30" y="T31"/>
              </a:cxn>
              <a:cxn ang="T68">
                <a:pos x="T32" y="T33"/>
              </a:cxn>
              <a:cxn ang="T69">
                <a:pos x="T34" y="T35"/>
              </a:cxn>
              <a:cxn ang="T70">
                <a:pos x="T36" y="T37"/>
              </a:cxn>
              <a:cxn ang="T71">
                <a:pos x="T38" y="T39"/>
              </a:cxn>
              <a:cxn ang="T72">
                <a:pos x="T40" y="T41"/>
              </a:cxn>
              <a:cxn ang="T73">
                <a:pos x="T42" y="T43"/>
              </a:cxn>
              <a:cxn ang="T74">
                <a:pos x="T44" y="T45"/>
              </a:cxn>
              <a:cxn ang="T75">
                <a:pos x="T46" y="T47"/>
              </a:cxn>
              <a:cxn ang="T76">
                <a:pos x="T48" y="T49"/>
              </a:cxn>
              <a:cxn ang="T77">
                <a:pos x="T50" y="T51"/>
              </a:cxn>
            </a:cxnLst>
            <a:rect l="T78" t="T79" r="T80" b="T81"/>
            <a:pathLst>
              <a:path w="81" h="172">
                <a:moveTo>
                  <a:pt x="12" y="4"/>
                </a:moveTo>
                <a:lnTo>
                  <a:pt x="10" y="2"/>
                </a:lnTo>
                <a:lnTo>
                  <a:pt x="10" y="0"/>
                </a:lnTo>
                <a:lnTo>
                  <a:pt x="4" y="0"/>
                </a:lnTo>
                <a:lnTo>
                  <a:pt x="2" y="2"/>
                </a:lnTo>
                <a:lnTo>
                  <a:pt x="0" y="2"/>
                </a:lnTo>
                <a:lnTo>
                  <a:pt x="0" y="8"/>
                </a:lnTo>
                <a:lnTo>
                  <a:pt x="67" y="133"/>
                </a:lnTo>
                <a:lnTo>
                  <a:pt x="69" y="135"/>
                </a:lnTo>
                <a:lnTo>
                  <a:pt x="69" y="137"/>
                </a:lnTo>
                <a:lnTo>
                  <a:pt x="75" y="137"/>
                </a:lnTo>
                <a:lnTo>
                  <a:pt x="69" y="131"/>
                </a:lnTo>
                <a:lnTo>
                  <a:pt x="69" y="170"/>
                </a:lnTo>
                <a:lnTo>
                  <a:pt x="71" y="170"/>
                </a:lnTo>
                <a:lnTo>
                  <a:pt x="71" y="172"/>
                </a:lnTo>
                <a:lnTo>
                  <a:pt x="79" y="172"/>
                </a:lnTo>
                <a:lnTo>
                  <a:pt x="79" y="170"/>
                </a:lnTo>
                <a:lnTo>
                  <a:pt x="81" y="170"/>
                </a:lnTo>
                <a:lnTo>
                  <a:pt x="81" y="166"/>
                </a:lnTo>
                <a:lnTo>
                  <a:pt x="81" y="131"/>
                </a:lnTo>
                <a:lnTo>
                  <a:pt x="81" y="127"/>
                </a:lnTo>
                <a:lnTo>
                  <a:pt x="79" y="127"/>
                </a:lnTo>
                <a:lnTo>
                  <a:pt x="79" y="125"/>
                </a:lnTo>
                <a:lnTo>
                  <a:pt x="73" y="125"/>
                </a:lnTo>
                <a:lnTo>
                  <a:pt x="79" y="129"/>
                </a:lnTo>
                <a:lnTo>
                  <a:pt x="12" y="4"/>
                </a:lnTo>
                <a:close/>
              </a:path>
            </a:pathLst>
          </a:custGeom>
          <a:solidFill>
            <a:srgbClr val="FF6600"/>
          </a:solidFill>
          <a:ln w="3175" cmpd="sng">
            <a:solidFill>
              <a:srgbClr val="0000FF"/>
            </a:solidFill>
            <a:round/>
            <a:headEnd/>
            <a:tailEnd/>
          </a:ln>
        </xdr:spPr>
      </xdr:sp>
      <xdr:sp macro="" textlink="">
        <xdr:nvSpPr>
          <xdr:cNvPr id="26591" name="Freeform 640"/>
          <xdr:cNvSpPr>
            <a:spLocks/>
          </xdr:cNvSpPr>
        </xdr:nvSpPr>
        <xdr:spPr bwMode="auto">
          <a:xfrm>
            <a:off x="337" y="2202"/>
            <a:ext cx="5" cy="3"/>
          </a:xfrm>
          <a:custGeom>
            <a:avLst/>
            <a:gdLst>
              <a:gd name="T0" fmla="*/ 1 w 21"/>
              <a:gd name="T1" fmla="*/ 0 h 12"/>
              <a:gd name="T2" fmla="*/ 0 w 21"/>
              <a:gd name="T3" fmla="*/ 0 h 12"/>
              <a:gd name="T4" fmla="*/ 0 w 21"/>
              <a:gd name="T5" fmla="*/ 1 h 12"/>
              <a:gd name="T6" fmla="*/ 0 w 21"/>
              <a:gd name="T7" fmla="*/ 1 h 12"/>
              <a:gd name="T8" fmla="*/ 0 w 21"/>
              <a:gd name="T9" fmla="*/ 3 h 12"/>
              <a:gd name="T10" fmla="*/ 0 w 21"/>
              <a:gd name="T11" fmla="*/ 3 h 12"/>
              <a:gd name="T12" fmla="*/ 0 w 21"/>
              <a:gd name="T13" fmla="*/ 3 h 12"/>
              <a:gd name="T14" fmla="*/ 5 w 21"/>
              <a:gd name="T15" fmla="*/ 3 h 12"/>
              <a:gd name="T16" fmla="*/ 5 w 21"/>
              <a:gd name="T17" fmla="*/ 3 h 12"/>
              <a:gd name="T18" fmla="*/ 5 w 21"/>
              <a:gd name="T19" fmla="*/ 3 h 12"/>
              <a:gd name="T20" fmla="*/ 5 w 21"/>
              <a:gd name="T21" fmla="*/ 1 h 12"/>
              <a:gd name="T22" fmla="*/ 5 w 21"/>
              <a:gd name="T23" fmla="*/ 1 h 12"/>
              <a:gd name="T24" fmla="*/ 5 w 21"/>
              <a:gd name="T25" fmla="*/ 0 h 12"/>
              <a:gd name="T26" fmla="*/ 4 w 21"/>
              <a:gd name="T27" fmla="*/ 0 h 12"/>
              <a:gd name="T28" fmla="*/ 1 w 21"/>
              <a:gd name="T29" fmla="*/ 0 h 12"/>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21"/>
              <a:gd name="T46" fmla="*/ 0 h 12"/>
              <a:gd name="T47" fmla="*/ 21 w 21"/>
              <a:gd name="T48" fmla="*/ 12 h 12"/>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21" h="12">
                <a:moveTo>
                  <a:pt x="6" y="0"/>
                </a:moveTo>
                <a:lnTo>
                  <a:pt x="2" y="0"/>
                </a:lnTo>
                <a:lnTo>
                  <a:pt x="2" y="2"/>
                </a:lnTo>
                <a:lnTo>
                  <a:pt x="0" y="2"/>
                </a:lnTo>
                <a:lnTo>
                  <a:pt x="0" y="10"/>
                </a:lnTo>
                <a:lnTo>
                  <a:pt x="2" y="10"/>
                </a:lnTo>
                <a:lnTo>
                  <a:pt x="2" y="12"/>
                </a:lnTo>
                <a:lnTo>
                  <a:pt x="19" y="12"/>
                </a:lnTo>
                <a:lnTo>
                  <a:pt x="19" y="10"/>
                </a:lnTo>
                <a:lnTo>
                  <a:pt x="21" y="10"/>
                </a:lnTo>
                <a:lnTo>
                  <a:pt x="21" y="2"/>
                </a:lnTo>
                <a:lnTo>
                  <a:pt x="19" y="2"/>
                </a:lnTo>
                <a:lnTo>
                  <a:pt x="19" y="0"/>
                </a:lnTo>
                <a:lnTo>
                  <a:pt x="15" y="0"/>
                </a:lnTo>
                <a:lnTo>
                  <a:pt x="6" y="0"/>
                </a:lnTo>
                <a:close/>
              </a:path>
            </a:pathLst>
          </a:custGeom>
          <a:solidFill>
            <a:srgbClr val="FF6600"/>
          </a:solidFill>
          <a:ln w="3175" cmpd="sng">
            <a:solidFill>
              <a:srgbClr val="0000FF"/>
            </a:solidFill>
            <a:round/>
            <a:headEnd/>
            <a:tailEnd/>
          </a:ln>
        </xdr:spPr>
      </xdr:sp>
      <xdr:sp macro="" textlink="">
        <xdr:nvSpPr>
          <xdr:cNvPr id="26592" name="Freeform 641"/>
          <xdr:cNvSpPr>
            <a:spLocks/>
          </xdr:cNvSpPr>
        </xdr:nvSpPr>
        <xdr:spPr bwMode="auto">
          <a:xfrm>
            <a:off x="342" y="2199"/>
            <a:ext cx="7" cy="3"/>
          </a:xfrm>
          <a:custGeom>
            <a:avLst/>
            <a:gdLst>
              <a:gd name="T0" fmla="*/ 1 w 32"/>
              <a:gd name="T1" fmla="*/ 0 h 12"/>
              <a:gd name="T2" fmla="*/ 0 w 32"/>
              <a:gd name="T3" fmla="*/ 0 h 12"/>
              <a:gd name="T4" fmla="*/ 0 w 32"/>
              <a:gd name="T5" fmla="*/ 1 h 12"/>
              <a:gd name="T6" fmla="*/ 0 w 32"/>
              <a:gd name="T7" fmla="*/ 1 h 12"/>
              <a:gd name="T8" fmla="*/ 0 w 32"/>
              <a:gd name="T9" fmla="*/ 3 h 12"/>
              <a:gd name="T10" fmla="*/ 0 w 32"/>
              <a:gd name="T11" fmla="*/ 3 h 12"/>
              <a:gd name="T12" fmla="*/ 0 w 32"/>
              <a:gd name="T13" fmla="*/ 3 h 12"/>
              <a:gd name="T14" fmla="*/ 7 w 32"/>
              <a:gd name="T15" fmla="*/ 3 h 12"/>
              <a:gd name="T16" fmla="*/ 7 w 32"/>
              <a:gd name="T17" fmla="*/ 3 h 12"/>
              <a:gd name="T18" fmla="*/ 7 w 32"/>
              <a:gd name="T19" fmla="*/ 3 h 12"/>
              <a:gd name="T20" fmla="*/ 7 w 32"/>
              <a:gd name="T21" fmla="*/ 1 h 12"/>
              <a:gd name="T22" fmla="*/ 7 w 32"/>
              <a:gd name="T23" fmla="*/ 1 h 12"/>
              <a:gd name="T24" fmla="*/ 7 w 32"/>
              <a:gd name="T25" fmla="*/ 0 h 12"/>
              <a:gd name="T26" fmla="*/ 6 w 32"/>
              <a:gd name="T27" fmla="*/ 0 h 12"/>
              <a:gd name="T28" fmla="*/ 1 w 32"/>
              <a:gd name="T29" fmla="*/ 0 h 12"/>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32"/>
              <a:gd name="T46" fmla="*/ 0 h 12"/>
              <a:gd name="T47" fmla="*/ 32 w 32"/>
              <a:gd name="T48" fmla="*/ 12 h 12"/>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32" h="12">
                <a:moveTo>
                  <a:pt x="6" y="0"/>
                </a:moveTo>
                <a:lnTo>
                  <a:pt x="2" y="0"/>
                </a:lnTo>
                <a:lnTo>
                  <a:pt x="2" y="2"/>
                </a:lnTo>
                <a:lnTo>
                  <a:pt x="0" y="2"/>
                </a:lnTo>
                <a:lnTo>
                  <a:pt x="0" y="10"/>
                </a:lnTo>
                <a:lnTo>
                  <a:pt x="2" y="10"/>
                </a:lnTo>
                <a:lnTo>
                  <a:pt x="2" y="12"/>
                </a:lnTo>
                <a:lnTo>
                  <a:pt x="30" y="12"/>
                </a:lnTo>
                <a:lnTo>
                  <a:pt x="30" y="10"/>
                </a:lnTo>
                <a:lnTo>
                  <a:pt x="32" y="10"/>
                </a:lnTo>
                <a:lnTo>
                  <a:pt x="32" y="2"/>
                </a:lnTo>
                <a:lnTo>
                  <a:pt x="30" y="2"/>
                </a:lnTo>
                <a:lnTo>
                  <a:pt x="30" y="0"/>
                </a:lnTo>
                <a:lnTo>
                  <a:pt x="26" y="0"/>
                </a:lnTo>
                <a:lnTo>
                  <a:pt x="6" y="0"/>
                </a:lnTo>
                <a:close/>
              </a:path>
            </a:pathLst>
          </a:custGeom>
          <a:solidFill>
            <a:srgbClr val="FF6600"/>
          </a:solidFill>
          <a:ln w="3175" cmpd="sng">
            <a:solidFill>
              <a:srgbClr val="0000FF"/>
            </a:solidFill>
            <a:round/>
            <a:headEnd/>
            <a:tailEnd/>
          </a:ln>
        </xdr:spPr>
      </xdr:sp>
      <xdr:sp macro="" textlink="">
        <xdr:nvSpPr>
          <xdr:cNvPr id="26593" name="Freeform 642"/>
          <xdr:cNvSpPr>
            <a:spLocks/>
          </xdr:cNvSpPr>
        </xdr:nvSpPr>
        <xdr:spPr bwMode="auto">
          <a:xfrm>
            <a:off x="327" y="2082"/>
            <a:ext cx="19" cy="32"/>
          </a:xfrm>
          <a:custGeom>
            <a:avLst/>
            <a:gdLst>
              <a:gd name="T0" fmla="*/ 0 w 87"/>
              <a:gd name="T1" fmla="*/ 1 h 134"/>
              <a:gd name="T2" fmla="*/ 0 w 87"/>
              <a:gd name="T3" fmla="*/ 2 h 134"/>
              <a:gd name="T4" fmla="*/ 16 w 87"/>
              <a:gd name="T5" fmla="*/ 32 h 134"/>
              <a:gd name="T6" fmla="*/ 17 w 87"/>
              <a:gd name="T7" fmla="*/ 32 h 134"/>
              <a:gd name="T8" fmla="*/ 19 w 87"/>
              <a:gd name="T9" fmla="*/ 31 h 134"/>
              <a:gd name="T10" fmla="*/ 19 w 87"/>
              <a:gd name="T11" fmla="*/ 30 h 134"/>
              <a:gd name="T12" fmla="*/ 3 w 87"/>
              <a:gd name="T13" fmla="*/ 0 h 134"/>
              <a:gd name="T14" fmla="*/ 2 w 87"/>
              <a:gd name="T15" fmla="*/ 0 h 134"/>
              <a:gd name="T16" fmla="*/ 0 w 87"/>
              <a:gd name="T17" fmla="*/ 1 h 134"/>
              <a:gd name="T18" fmla="*/ 1 w 87"/>
              <a:gd name="T19" fmla="*/ 2 h 134"/>
              <a:gd name="T20" fmla="*/ 3 w 87"/>
              <a:gd name="T21" fmla="*/ 1 h 134"/>
              <a:gd name="T22" fmla="*/ 2 w 87"/>
              <a:gd name="T23" fmla="*/ 1 h 134"/>
              <a:gd name="T24" fmla="*/ 18 w 87"/>
              <a:gd name="T25" fmla="*/ 31 h 134"/>
              <a:gd name="T26" fmla="*/ 18 w 87"/>
              <a:gd name="T27" fmla="*/ 30 h 134"/>
              <a:gd name="T28" fmla="*/ 16 w 87"/>
              <a:gd name="T29" fmla="*/ 31 h 134"/>
              <a:gd name="T30" fmla="*/ 17 w 87"/>
              <a:gd name="T31" fmla="*/ 31 h 134"/>
              <a:gd name="T32" fmla="*/ 1 w 87"/>
              <a:gd name="T33" fmla="*/ 1 h 134"/>
              <a:gd name="T34" fmla="*/ 1 w 87"/>
              <a:gd name="T35" fmla="*/ 2 h 134"/>
              <a:gd name="T36" fmla="*/ 0 w 87"/>
              <a:gd name="T37" fmla="*/ 1 h 134"/>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w 87"/>
              <a:gd name="T58" fmla="*/ 0 h 134"/>
              <a:gd name="T59" fmla="*/ 87 w 87"/>
              <a:gd name="T60" fmla="*/ 134 h 134"/>
            </a:gdLst>
            <a:ahLst/>
            <a:cxnLst>
              <a:cxn ang="T38">
                <a:pos x="T0" y="T1"/>
              </a:cxn>
              <a:cxn ang="T39">
                <a:pos x="T2" y="T3"/>
              </a:cxn>
              <a:cxn ang="T40">
                <a:pos x="T4" y="T5"/>
              </a:cxn>
              <a:cxn ang="T41">
                <a:pos x="T6" y="T7"/>
              </a:cxn>
              <a:cxn ang="T42">
                <a:pos x="T8" y="T9"/>
              </a:cxn>
              <a:cxn ang="T43">
                <a:pos x="T10" y="T11"/>
              </a:cxn>
              <a:cxn ang="T44">
                <a:pos x="T12" y="T13"/>
              </a:cxn>
              <a:cxn ang="T45">
                <a:pos x="T14" y="T15"/>
              </a:cxn>
              <a:cxn ang="T46">
                <a:pos x="T16" y="T17"/>
              </a:cxn>
              <a:cxn ang="T47">
                <a:pos x="T18" y="T19"/>
              </a:cxn>
              <a:cxn ang="T48">
                <a:pos x="T20" y="T21"/>
              </a:cxn>
              <a:cxn ang="T49">
                <a:pos x="T22" y="T23"/>
              </a:cxn>
              <a:cxn ang="T50">
                <a:pos x="T24" y="T25"/>
              </a:cxn>
              <a:cxn ang="T51">
                <a:pos x="T26" y="T27"/>
              </a:cxn>
              <a:cxn ang="T52">
                <a:pos x="T28" y="T29"/>
              </a:cxn>
              <a:cxn ang="T53">
                <a:pos x="T30" y="T31"/>
              </a:cxn>
              <a:cxn ang="T54">
                <a:pos x="T32" y="T33"/>
              </a:cxn>
              <a:cxn ang="T55">
                <a:pos x="T34" y="T35"/>
              </a:cxn>
              <a:cxn ang="T56">
                <a:pos x="T36" y="T37"/>
              </a:cxn>
            </a:cxnLst>
            <a:rect l="T57" t="T58" r="T59" b="T60"/>
            <a:pathLst>
              <a:path w="87" h="134">
                <a:moveTo>
                  <a:pt x="0" y="6"/>
                </a:moveTo>
                <a:lnTo>
                  <a:pt x="0" y="10"/>
                </a:lnTo>
                <a:lnTo>
                  <a:pt x="73" y="134"/>
                </a:lnTo>
                <a:lnTo>
                  <a:pt x="77" y="134"/>
                </a:lnTo>
                <a:lnTo>
                  <a:pt x="87" y="129"/>
                </a:lnTo>
                <a:lnTo>
                  <a:pt x="87" y="125"/>
                </a:lnTo>
                <a:lnTo>
                  <a:pt x="14" y="0"/>
                </a:lnTo>
                <a:lnTo>
                  <a:pt x="10" y="0"/>
                </a:lnTo>
                <a:lnTo>
                  <a:pt x="0" y="6"/>
                </a:lnTo>
                <a:lnTo>
                  <a:pt x="4" y="10"/>
                </a:lnTo>
                <a:lnTo>
                  <a:pt x="14" y="4"/>
                </a:lnTo>
                <a:lnTo>
                  <a:pt x="10" y="4"/>
                </a:lnTo>
                <a:lnTo>
                  <a:pt x="83" y="129"/>
                </a:lnTo>
                <a:lnTo>
                  <a:pt x="83" y="125"/>
                </a:lnTo>
                <a:lnTo>
                  <a:pt x="73" y="131"/>
                </a:lnTo>
                <a:lnTo>
                  <a:pt x="77" y="131"/>
                </a:lnTo>
                <a:lnTo>
                  <a:pt x="4" y="6"/>
                </a:lnTo>
                <a:lnTo>
                  <a:pt x="4" y="10"/>
                </a:lnTo>
                <a:lnTo>
                  <a:pt x="0" y="6"/>
                </a:lnTo>
                <a:close/>
              </a:path>
            </a:pathLst>
          </a:custGeom>
          <a:solidFill>
            <a:srgbClr val="FFCC66"/>
          </a:solidFill>
          <a:ln w="9525">
            <a:solidFill>
              <a:srgbClr val="0238C0"/>
            </a:solidFill>
            <a:round/>
            <a:headEnd/>
            <a:tailEnd/>
          </a:ln>
        </xdr:spPr>
      </xdr:sp>
      <xdr:sp macro="" textlink="">
        <xdr:nvSpPr>
          <xdr:cNvPr id="26594" name="Freeform 643"/>
          <xdr:cNvSpPr>
            <a:spLocks/>
          </xdr:cNvSpPr>
        </xdr:nvSpPr>
        <xdr:spPr bwMode="auto">
          <a:xfrm>
            <a:off x="349" y="2202"/>
            <a:ext cx="5" cy="5"/>
          </a:xfrm>
          <a:custGeom>
            <a:avLst/>
            <a:gdLst>
              <a:gd name="T0" fmla="*/ 0 w 25"/>
              <a:gd name="T1" fmla="*/ 0 h 25"/>
              <a:gd name="T2" fmla="*/ 0 w 25"/>
              <a:gd name="T3" fmla="*/ 0 h 25"/>
              <a:gd name="T4" fmla="*/ 0 w 25"/>
              <a:gd name="T5" fmla="*/ 2 h 25"/>
              <a:gd name="T6" fmla="*/ 0 w 25"/>
              <a:gd name="T7" fmla="*/ 2 h 25"/>
              <a:gd name="T8" fmla="*/ 0 w 25"/>
              <a:gd name="T9" fmla="*/ 2 h 25"/>
              <a:gd name="T10" fmla="*/ 2 w 25"/>
              <a:gd name="T11" fmla="*/ 2 h 25"/>
              <a:gd name="T12" fmla="*/ 2 w 25"/>
              <a:gd name="T13" fmla="*/ 2 h 25"/>
              <a:gd name="T14" fmla="*/ 2 w 25"/>
              <a:gd name="T15" fmla="*/ 1 h 25"/>
              <a:gd name="T16" fmla="*/ 2 w 25"/>
              <a:gd name="T17" fmla="*/ 2 h 25"/>
              <a:gd name="T18" fmla="*/ 1 w 25"/>
              <a:gd name="T19" fmla="*/ 2 h 25"/>
              <a:gd name="T20" fmla="*/ 1 w 25"/>
              <a:gd name="T21" fmla="*/ 2 h 25"/>
              <a:gd name="T22" fmla="*/ 2 w 25"/>
              <a:gd name="T23" fmla="*/ 2 h 25"/>
              <a:gd name="T24" fmla="*/ 2 w 25"/>
              <a:gd name="T25" fmla="*/ 2 h 25"/>
              <a:gd name="T26" fmla="*/ 2 w 25"/>
              <a:gd name="T27" fmla="*/ 3 h 25"/>
              <a:gd name="T28" fmla="*/ 2 w 25"/>
              <a:gd name="T29" fmla="*/ 2 h 25"/>
              <a:gd name="T30" fmla="*/ 2 w 25"/>
              <a:gd name="T31" fmla="*/ 3 h 25"/>
              <a:gd name="T32" fmla="*/ 3 w 25"/>
              <a:gd name="T33" fmla="*/ 3 h 25"/>
              <a:gd name="T34" fmla="*/ 3 w 25"/>
              <a:gd name="T35" fmla="*/ 4 h 25"/>
              <a:gd name="T36" fmla="*/ 3 w 25"/>
              <a:gd name="T37" fmla="*/ 4 h 25"/>
              <a:gd name="T38" fmla="*/ 3 w 25"/>
              <a:gd name="T39" fmla="*/ 4 h 25"/>
              <a:gd name="T40" fmla="*/ 3 w 25"/>
              <a:gd name="T41" fmla="*/ 5 h 25"/>
              <a:gd name="T42" fmla="*/ 3 w 25"/>
              <a:gd name="T43" fmla="*/ 5 h 25"/>
              <a:gd name="T44" fmla="*/ 3 w 25"/>
              <a:gd name="T45" fmla="*/ 5 h 25"/>
              <a:gd name="T46" fmla="*/ 5 w 25"/>
              <a:gd name="T47" fmla="*/ 5 h 25"/>
              <a:gd name="T48" fmla="*/ 5 w 25"/>
              <a:gd name="T49" fmla="*/ 5 h 25"/>
              <a:gd name="T50" fmla="*/ 5 w 25"/>
              <a:gd name="T51" fmla="*/ 5 h 25"/>
              <a:gd name="T52" fmla="*/ 5 w 25"/>
              <a:gd name="T53" fmla="*/ 4 h 25"/>
              <a:gd name="T54" fmla="*/ 5 w 25"/>
              <a:gd name="T55" fmla="*/ 2 h 25"/>
              <a:gd name="T56" fmla="*/ 4 w 25"/>
              <a:gd name="T57" fmla="*/ 2 h 25"/>
              <a:gd name="T58" fmla="*/ 4 w 25"/>
              <a:gd name="T59" fmla="*/ 2 h 25"/>
              <a:gd name="T60" fmla="*/ 4 w 25"/>
              <a:gd name="T61" fmla="*/ 2 h 25"/>
              <a:gd name="T62" fmla="*/ 4 w 25"/>
              <a:gd name="T63" fmla="*/ 2 h 25"/>
              <a:gd name="T64" fmla="*/ 4 w 25"/>
              <a:gd name="T65" fmla="*/ 1 h 25"/>
              <a:gd name="T66" fmla="*/ 3 w 25"/>
              <a:gd name="T67" fmla="*/ 0 h 25"/>
              <a:gd name="T68" fmla="*/ 3 w 25"/>
              <a:gd name="T69" fmla="*/ 1 h 25"/>
              <a:gd name="T70" fmla="*/ 3 w 25"/>
              <a:gd name="T71" fmla="*/ 0 h 25"/>
              <a:gd name="T72" fmla="*/ 2 w 25"/>
              <a:gd name="T73" fmla="*/ 0 h 25"/>
              <a:gd name="T74" fmla="*/ 2 w 25"/>
              <a:gd name="T75" fmla="*/ 0 h 25"/>
              <a:gd name="T76" fmla="*/ 0 w 25"/>
              <a:gd name="T77" fmla="*/ 0 h 25"/>
              <a:gd name="T78" fmla="*/ 0 w 25"/>
              <a:gd name="T79" fmla="*/ 1 h 25"/>
              <a:gd name="T80" fmla="*/ 0 w 25"/>
              <a:gd name="T81" fmla="*/ 0 h 25"/>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w 25"/>
              <a:gd name="T124" fmla="*/ 0 h 25"/>
              <a:gd name="T125" fmla="*/ 25 w 25"/>
              <a:gd name="T126" fmla="*/ 25 h 25"/>
            </a:gdLst>
            <a:ahLst/>
            <a:cxnLst>
              <a:cxn ang="T82">
                <a:pos x="T0" y="T1"/>
              </a:cxn>
              <a:cxn ang="T83">
                <a:pos x="T2" y="T3"/>
              </a:cxn>
              <a:cxn ang="T84">
                <a:pos x="T4" y="T5"/>
              </a:cxn>
              <a:cxn ang="T85">
                <a:pos x="T6" y="T7"/>
              </a:cxn>
              <a:cxn ang="T86">
                <a:pos x="T8" y="T9"/>
              </a:cxn>
              <a:cxn ang="T87">
                <a:pos x="T10" y="T11"/>
              </a:cxn>
              <a:cxn ang="T88">
                <a:pos x="T12" y="T13"/>
              </a:cxn>
              <a:cxn ang="T89">
                <a:pos x="T14" y="T15"/>
              </a:cxn>
              <a:cxn ang="T90">
                <a:pos x="T16" y="T17"/>
              </a:cxn>
              <a:cxn ang="T91">
                <a:pos x="T18" y="T19"/>
              </a:cxn>
              <a:cxn ang="T92">
                <a:pos x="T20" y="T21"/>
              </a:cxn>
              <a:cxn ang="T93">
                <a:pos x="T22" y="T23"/>
              </a:cxn>
              <a:cxn ang="T94">
                <a:pos x="T24" y="T25"/>
              </a:cxn>
              <a:cxn ang="T95">
                <a:pos x="T26" y="T27"/>
              </a:cxn>
              <a:cxn ang="T96">
                <a:pos x="T28" y="T29"/>
              </a:cxn>
              <a:cxn ang="T97">
                <a:pos x="T30" y="T31"/>
              </a:cxn>
              <a:cxn ang="T98">
                <a:pos x="T32" y="T33"/>
              </a:cxn>
              <a:cxn ang="T99">
                <a:pos x="T34" y="T35"/>
              </a:cxn>
              <a:cxn ang="T100">
                <a:pos x="T36" y="T37"/>
              </a:cxn>
              <a:cxn ang="T101">
                <a:pos x="T38" y="T39"/>
              </a:cxn>
              <a:cxn ang="T102">
                <a:pos x="T40" y="T41"/>
              </a:cxn>
              <a:cxn ang="T103">
                <a:pos x="T42" y="T43"/>
              </a:cxn>
              <a:cxn ang="T104">
                <a:pos x="T44" y="T45"/>
              </a:cxn>
              <a:cxn ang="T105">
                <a:pos x="T46" y="T47"/>
              </a:cxn>
              <a:cxn ang="T106">
                <a:pos x="T48" y="T49"/>
              </a:cxn>
              <a:cxn ang="T107">
                <a:pos x="T50" y="T51"/>
              </a:cxn>
              <a:cxn ang="T108">
                <a:pos x="T52" y="T53"/>
              </a:cxn>
              <a:cxn ang="T109">
                <a:pos x="T54" y="T55"/>
              </a:cxn>
              <a:cxn ang="T110">
                <a:pos x="T56" y="T57"/>
              </a:cxn>
              <a:cxn ang="T111">
                <a:pos x="T58" y="T59"/>
              </a:cxn>
              <a:cxn ang="T112">
                <a:pos x="T60" y="T61"/>
              </a:cxn>
              <a:cxn ang="T113">
                <a:pos x="T62" y="T63"/>
              </a:cxn>
              <a:cxn ang="T114">
                <a:pos x="T64" y="T65"/>
              </a:cxn>
              <a:cxn ang="T115">
                <a:pos x="T66" y="T67"/>
              </a:cxn>
              <a:cxn ang="T116">
                <a:pos x="T68" y="T69"/>
              </a:cxn>
              <a:cxn ang="T117">
                <a:pos x="T70" y="T71"/>
              </a:cxn>
              <a:cxn ang="T118">
                <a:pos x="T72" y="T73"/>
              </a:cxn>
              <a:cxn ang="T119">
                <a:pos x="T74" y="T75"/>
              </a:cxn>
              <a:cxn ang="T120">
                <a:pos x="T76" y="T77"/>
              </a:cxn>
              <a:cxn ang="T121">
                <a:pos x="T78" y="T79"/>
              </a:cxn>
              <a:cxn ang="T122">
                <a:pos x="T80" y="T81"/>
              </a:cxn>
            </a:cxnLst>
            <a:rect l="T123" t="T124" r="T125" b="T126"/>
            <a:pathLst>
              <a:path w="25" h="25">
                <a:moveTo>
                  <a:pt x="2" y="2"/>
                </a:moveTo>
                <a:lnTo>
                  <a:pt x="0" y="2"/>
                </a:lnTo>
                <a:lnTo>
                  <a:pt x="0" y="10"/>
                </a:lnTo>
                <a:lnTo>
                  <a:pt x="2" y="10"/>
                </a:lnTo>
                <a:lnTo>
                  <a:pt x="2" y="12"/>
                </a:lnTo>
                <a:lnTo>
                  <a:pt x="10" y="12"/>
                </a:lnTo>
                <a:lnTo>
                  <a:pt x="10" y="10"/>
                </a:lnTo>
                <a:lnTo>
                  <a:pt x="12" y="6"/>
                </a:lnTo>
                <a:lnTo>
                  <a:pt x="10" y="8"/>
                </a:lnTo>
                <a:lnTo>
                  <a:pt x="4" y="8"/>
                </a:lnTo>
                <a:lnTo>
                  <a:pt x="4" y="10"/>
                </a:lnTo>
                <a:lnTo>
                  <a:pt x="8" y="10"/>
                </a:lnTo>
                <a:lnTo>
                  <a:pt x="8" y="12"/>
                </a:lnTo>
                <a:lnTo>
                  <a:pt x="12" y="14"/>
                </a:lnTo>
                <a:lnTo>
                  <a:pt x="10" y="10"/>
                </a:lnTo>
                <a:lnTo>
                  <a:pt x="12" y="16"/>
                </a:lnTo>
                <a:lnTo>
                  <a:pt x="14" y="16"/>
                </a:lnTo>
                <a:lnTo>
                  <a:pt x="14" y="20"/>
                </a:lnTo>
                <a:lnTo>
                  <a:pt x="16" y="20"/>
                </a:lnTo>
                <a:lnTo>
                  <a:pt x="14" y="20"/>
                </a:lnTo>
                <a:lnTo>
                  <a:pt x="14" y="24"/>
                </a:lnTo>
                <a:lnTo>
                  <a:pt x="16" y="24"/>
                </a:lnTo>
                <a:lnTo>
                  <a:pt x="16" y="25"/>
                </a:lnTo>
                <a:lnTo>
                  <a:pt x="23" y="25"/>
                </a:lnTo>
                <a:lnTo>
                  <a:pt x="23" y="24"/>
                </a:lnTo>
                <a:lnTo>
                  <a:pt x="25" y="24"/>
                </a:lnTo>
                <a:lnTo>
                  <a:pt x="25" y="20"/>
                </a:lnTo>
                <a:lnTo>
                  <a:pt x="23" y="12"/>
                </a:lnTo>
                <a:lnTo>
                  <a:pt x="21" y="12"/>
                </a:lnTo>
                <a:lnTo>
                  <a:pt x="21" y="8"/>
                </a:lnTo>
                <a:lnTo>
                  <a:pt x="19" y="8"/>
                </a:lnTo>
                <a:lnTo>
                  <a:pt x="21" y="10"/>
                </a:lnTo>
                <a:lnTo>
                  <a:pt x="19" y="6"/>
                </a:lnTo>
                <a:lnTo>
                  <a:pt x="16" y="2"/>
                </a:lnTo>
                <a:lnTo>
                  <a:pt x="16" y="4"/>
                </a:lnTo>
                <a:lnTo>
                  <a:pt x="16" y="2"/>
                </a:lnTo>
                <a:lnTo>
                  <a:pt x="12" y="2"/>
                </a:lnTo>
                <a:lnTo>
                  <a:pt x="12" y="0"/>
                </a:lnTo>
                <a:lnTo>
                  <a:pt x="2" y="0"/>
                </a:lnTo>
                <a:lnTo>
                  <a:pt x="0" y="6"/>
                </a:lnTo>
                <a:lnTo>
                  <a:pt x="2" y="2"/>
                </a:lnTo>
                <a:close/>
              </a:path>
            </a:pathLst>
          </a:custGeom>
          <a:solidFill>
            <a:srgbClr val="FFCC66"/>
          </a:solidFill>
          <a:ln w="9525">
            <a:solidFill>
              <a:srgbClr val="0238C0"/>
            </a:solidFill>
            <a:round/>
            <a:headEnd/>
            <a:tailEnd/>
          </a:ln>
        </xdr:spPr>
      </xdr:sp>
      <xdr:sp macro="" textlink="">
        <xdr:nvSpPr>
          <xdr:cNvPr id="26595" name="Freeform 644"/>
          <xdr:cNvSpPr>
            <a:spLocks/>
          </xdr:cNvSpPr>
        </xdr:nvSpPr>
        <xdr:spPr bwMode="auto">
          <a:xfrm>
            <a:off x="352" y="2205"/>
            <a:ext cx="2" cy="8"/>
          </a:xfrm>
          <a:custGeom>
            <a:avLst/>
            <a:gdLst>
              <a:gd name="T0" fmla="*/ 2 w 11"/>
              <a:gd name="T1" fmla="*/ 1 h 37"/>
              <a:gd name="T2" fmla="*/ 2 w 11"/>
              <a:gd name="T3" fmla="*/ 0 h 37"/>
              <a:gd name="T4" fmla="*/ 2 w 11"/>
              <a:gd name="T5" fmla="*/ 0 h 37"/>
              <a:gd name="T6" fmla="*/ 2 w 11"/>
              <a:gd name="T7" fmla="*/ 0 h 37"/>
              <a:gd name="T8" fmla="*/ 0 w 11"/>
              <a:gd name="T9" fmla="*/ 0 h 37"/>
              <a:gd name="T10" fmla="*/ 0 w 11"/>
              <a:gd name="T11" fmla="*/ 0 h 37"/>
              <a:gd name="T12" fmla="*/ 0 w 11"/>
              <a:gd name="T13" fmla="*/ 0 h 37"/>
              <a:gd name="T14" fmla="*/ 0 w 11"/>
              <a:gd name="T15" fmla="*/ 8 h 37"/>
              <a:gd name="T16" fmla="*/ 0 w 11"/>
              <a:gd name="T17" fmla="*/ 8 h 37"/>
              <a:gd name="T18" fmla="*/ 0 w 11"/>
              <a:gd name="T19" fmla="*/ 8 h 37"/>
              <a:gd name="T20" fmla="*/ 2 w 11"/>
              <a:gd name="T21" fmla="*/ 8 h 37"/>
              <a:gd name="T22" fmla="*/ 2 w 11"/>
              <a:gd name="T23" fmla="*/ 8 h 37"/>
              <a:gd name="T24" fmla="*/ 2 w 11"/>
              <a:gd name="T25" fmla="*/ 8 h 37"/>
              <a:gd name="T26" fmla="*/ 2 w 11"/>
              <a:gd name="T27" fmla="*/ 7 h 37"/>
              <a:gd name="T28" fmla="*/ 2 w 11"/>
              <a:gd name="T29" fmla="*/ 1 h 37"/>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11"/>
              <a:gd name="T46" fmla="*/ 0 h 37"/>
              <a:gd name="T47" fmla="*/ 11 w 11"/>
              <a:gd name="T48" fmla="*/ 37 h 37"/>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11" h="37">
                <a:moveTo>
                  <a:pt x="11" y="6"/>
                </a:moveTo>
                <a:lnTo>
                  <a:pt x="11" y="2"/>
                </a:lnTo>
                <a:lnTo>
                  <a:pt x="9" y="2"/>
                </a:lnTo>
                <a:lnTo>
                  <a:pt x="9" y="0"/>
                </a:lnTo>
                <a:lnTo>
                  <a:pt x="2" y="0"/>
                </a:lnTo>
                <a:lnTo>
                  <a:pt x="2" y="2"/>
                </a:lnTo>
                <a:lnTo>
                  <a:pt x="0" y="2"/>
                </a:lnTo>
                <a:lnTo>
                  <a:pt x="0" y="35"/>
                </a:lnTo>
                <a:lnTo>
                  <a:pt x="2" y="35"/>
                </a:lnTo>
                <a:lnTo>
                  <a:pt x="2" y="37"/>
                </a:lnTo>
                <a:lnTo>
                  <a:pt x="9" y="37"/>
                </a:lnTo>
                <a:lnTo>
                  <a:pt x="9" y="35"/>
                </a:lnTo>
                <a:lnTo>
                  <a:pt x="11" y="35"/>
                </a:lnTo>
                <a:lnTo>
                  <a:pt x="11" y="31"/>
                </a:lnTo>
                <a:lnTo>
                  <a:pt x="11" y="6"/>
                </a:lnTo>
                <a:close/>
              </a:path>
            </a:pathLst>
          </a:custGeom>
          <a:solidFill>
            <a:srgbClr val="FF6600"/>
          </a:solidFill>
          <a:ln w="3175" cmpd="sng">
            <a:solidFill>
              <a:srgbClr val="0000FF"/>
            </a:solidFill>
            <a:round/>
            <a:headEnd/>
            <a:tailEnd/>
          </a:ln>
        </xdr:spPr>
      </xdr:sp>
      <xdr:sp macro="" textlink="">
        <xdr:nvSpPr>
          <xdr:cNvPr id="26596" name="Freeform 645"/>
          <xdr:cNvSpPr>
            <a:spLocks/>
          </xdr:cNvSpPr>
        </xdr:nvSpPr>
        <xdr:spPr bwMode="auto">
          <a:xfrm>
            <a:off x="353" y="2213"/>
            <a:ext cx="2" cy="31"/>
          </a:xfrm>
          <a:custGeom>
            <a:avLst/>
            <a:gdLst>
              <a:gd name="T0" fmla="*/ 2 w 11"/>
              <a:gd name="T1" fmla="*/ 1 h 128"/>
              <a:gd name="T2" fmla="*/ 2 w 11"/>
              <a:gd name="T3" fmla="*/ 0 h 128"/>
              <a:gd name="T4" fmla="*/ 2 w 11"/>
              <a:gd name="T5" fmla="*/ 0 h 128"/>
              <a:gd name="T6" fmla="*/ 2 w 11"/>
              <a:gd name="T7" fmla="*/ 0 h 128"/>
              <a:gd name="T8" fmla="*/ 0 w 11"/>
              <a:gd name="T9" fmla="*/ 0 h 128"/>
              <a:gd name="T10" fmla="*/ 0 w 11"/>
              <a:gd name="T11" fmla="*/ 0 h 128"/>
              <a:gd name="T12" fmla="*/ 0 w 11"/>
              <a:gd name="T13" fmla="*/ 0 h 128"/>
              <a:gd name="T14" fmla="*/ 0 w 11"/>
              <a:gd name="T15" fmla="*/ 31 h 128"/>
              <a:gd name="T16" fmla="*/ 0 w 11"/>
              <a:gd name="T17" fmla="*/ 31 h 128"/>
              <a:gd name="T18" fmla="*/ 0 w 11"/>
              <a:gd name="T19" fmla="*/ 31 h 128"/>
              <a:gd name="T20" fmla="*/ 2 w 11"/>
              <a:gd name="T21" fmla="*/ 31 h 128"/>
              <a:gd name="T22" fmla="*/ 2 w 11"/>
              <a:gd name="T23" fmla="*/ 31 h 128"/>
              <a:gd name="T24" fmla="*/ 2 w 11"/>
              <a:gd name="T25" fmla="*/ 31 h 128"/>
              <a:gd name="T26" fmla="*/ 2 w 11"/>
              <a:gd name="T27" fmla="*/ 30 h 128"/>
              <a:gd name="T28" fmla="*/ 2 w 11"/>
              <a:gd name="T29" fmla="*/ 1 h 128"/>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11"/>
              <a:gd name="T46" fmla="*/ 0 h 128"/>
              <a:gd name="T47" fmla="*/ 11 w 11"/>
              <a:gd name="T48" fmla="*/ 128 h 128"/>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11" h="128">
                <a:moveTo>
                  <a:pt x="11" y="6"/>
                </a:moveTo>
                <a:lnTo>
                  <a:pt x="11" y="2"/>
                </a:lnTo>
                <a:lnTo>
                  <a:pt x="9" y="2"/>
                </a:lnTo>
                <a:lnTo>
                  <a:pt x="9" y="0"/>
                </a:lnTo>
                <a:lnTo>
                  <a:pt x="1" y="0"/>
                </a:lnTo>
                <a:lnTo>
                  <a:pt x="1" y="2"/>
                </a:lnTo>
                <a:lnTo>
                  <a:pt x="0" y="2"/>
                </a:lnTo>
                <a:lnTo>
                  <a:pt x="0" y="126"/>
                </a:lnTo>
                <a:lnTo>
                  <a:pt x="1" y="126"/>
                </a:lnTo>
                <a:lnTo>
                  <a:pt x="1" y="128"/>
                </a:lnTo>
                <a:lnTo>
                  <a:pt x="9" y="128"/>
                </a:lnTo>
                <a:lnTo>
                  <a:pt x="9" y="126"/>
                </a:lnTo>
                <a:lnTo>
                  <a:pt x="11" y="126"/>
                </a:lnTo>
                <a:lnTo>
                  <a:pt x="11" y="122"/>
                </a:lnTo>
                <a:lnTo>
                  <a:pt x="11" y="6"/>
                </a:lnTo>
                <a:close/>
              </a:path>
            </a:pathLst>
          </a:custGeom>
          <a:solidFill>
            <a:srgbClr val="FF6600"/>
          </a:solidFill>
          <a:ln w="3175" cmpd="sng">
            <a:solidFill>
              <a:srgbClr val="0000FF"/>
            </a:solidFill>
            <a:round/>
            <a:headEnd/>
            <a:tailEnd/>
          </a:ln>
        </xdr:spPr>
      </xdr:sp>
      <xdr:sp macro="" textlink="">
        <xdr:nvSpPr>
          <xdr:cNvPr id="26597" name="Freeform 646"/>
          <xdr:cNvSpPr>
            <a:spLocks/>
          </xdr:cNvSpPr>
        </xdr:nvSpPr>
        <xdr:spPr bwMode="auto">
          <a:xfrm>
            <a:off x="332" y="2244"/>
            <a:ext cx="22" cy="5"/>
          </a:xfrm>
          <a:custGeom>
            <a:avLst/>
            <a:gdLst>
              <a:gd name="T0" fmla="*/ 22 w 110"/>
              <a:gd name="T1" fmla="*/ 2 h 24"/>
              <a:gd name="T2" fmla="*/ 21 w 110"/>
              <a:gd name="T3" fmla="*/ 0 h 24"/>
              <a:gd name="T4" fmla="*/ 21 w 110"/>
              <a:gd name="T5" fmla="*/ 0 h 24"/>
              <a:gd name="T6" fmla="*/ 19 w 110"/>
              <a:gd name="T7" fmla="*/ 1 h 24"/>
              <a:gd name="T8" fmla="*/ 18 w 110"/>
              <a:gd name="T9" fmla="*/ 1 h 24"/>
              <a:gd name="T10" fmla="*/ 17 w 110"/>
              <a:gd name="T11" fmla="*/ 1 h 24"/>
              <a:gd name="T12" fmla="*/ 15 w 110"/>
              <a:gd name="T13" fmla="*/ 2 h 24"/>
              <a:gd name="T14" fmla="*/ 13 w 110"/>
              <a:gd name="T15" fmla="*/ 2 h 24"/>
              <a:gd name="T16" fmla="*/ 11 w 110"/>
              <a:gd name="T17" fmla="*/ 3 h 24"/>
              <a:gd name="T18" fmla="*/ 11 w 110"/>
              <a:gd name="T19" fmla="*/ 3 h 24"/>
              <a:gd name="T20" fmla="*/ 8 w 110"/>
              <a:gd name="T21" fmla="*/ 2 h 24"/>
              <a:gd name="T22" fmla="*/ 6 w 110"/>
              <a:gd name="T23" fmla="*/ 1 h 24"/>
              <a:gd name="T24" fmla="*/ 5 w 110"/>
              <a:gd name="T25" fmla="*/ 1 h 24"/>
              <a:gd name="T26" fmla="*/ 4 w 110"/>
              <a:gd name="T27" fmla="*/ 1 h 24"/>
              <a:gd name="T28" fmla="*/ 2 w 110"/>
              <a:gd name="T29" fmla="*/ 0 h 24"/>
              <a:gd name="T30" fmla="*/ 2 w 110"/>
              <a:gd name="T31" fmla="*/ 0 h 24"/>
              <a:gd name="T32" fmla="*/ 0 w 110"/>
              <a:gd name="T33" fmla="*/ 0 h 24"/>
              <a:gd name="T34" fmla="*/ 0 w 110"/>
              <a:gd name="T35" fmla="*/ 2 h 24"/>
              <a:gd name="T36" fmla="*/ 1 w 110"/>
              <a:gd name="T37" fmla="*/ 3 h 24"/>
              <a:gd name="T38" fmla="*/ 2 w 110"/>
              <a:gd name="T39" fmla="*/ 3 h 24"/>
              <a:gd name="T40" fmla="*/ 2 w 110"/>
              <a:gd name="T41" fmla="*/ 3 h 24"/>
              <a:gd name="T42" fmla="*/ 4 w 110"/>
              <a:gd name="T43" fmla="*/ 3 h 24"/>
              <a:gd name="T44" fmla="*/ 6 w 110"/>
              <a:gd name="T45" fmla="*/ 4 h 24"/>
              <a:gd name="T46" fmla="*/ 8 w 110"/>
              <a:gd name="T47" fmla="*/ 5 h 24"/>
              <a:gd name="T48" fmla="*/ 9 w 110"/>
              <a:gd name="T49" fmla="*/ 5 h 24"/>
              <a:gd name="T50" fmla="*/ 12 w 110"/>
              <a:gd name="T51" fmla="*/ 5 h 24"/>
              <a:gd name="T52" fmla="*/ 14 w 110"/>
              <a:gd name="T53" fmla="*/ 5 h 24"/>
              <a:gd name="T54" fmla="*/ 16 w 110"/>
              <a:gd name="T55" fmla="*/ 4 h 24"/>
              <a:gd name="T56" fmla="*/ 17 w 110"/>
              <a:gd name="T57" fmla="*/ 4 h 24"/>
              <a:gd name="T58" fmla="*/ 20 w 110"/>
              <a:gd name="T59" fmla="*/ 3 h 24"/>
              <a:gd name="T60" fmla="*/ 21 w 110"/>
              <a:gd name="T61" fmla="*/ 3 h 24"/>
              <a:gd name="T62" fmla="*/ 21 w 110"/>
              <a:gd name="T63" fmla="*/ 3 h 24"/>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w 110"/>
              <a:gd name="T97" fmla="*/ 0 h 24"/>
              <a:gd name="T98" fmla="*/ 110 w 110"/>
              <a:gd name="T99" fmla="*/ 24 h 24"/>
            </a:gdLst>
            <a:ahLst/>
            <a:cxnLst>
              <a:cxn ang="T64">
                <a:pos x="T0" y="T1"/>
              </a:cxn>
              <a:cxn ang="T65">
                <a:pos x="T2" y="T3"/>
              </a:cxn>
              <a:cxn ang="T66">
                <a:pos x="T4" y="T5"/>
              </a:cxn>
              <a:cxn ang="T67">
                <a:pos x="T6" y="T7"/>
              </a:cxn>
              <a:cxn ang="T68">
                <a:pos x="T8" y="T9"/>
              </a:cxn>
              <a:cxn ang="T69">
                <a:pos x="T10" y="T11"/>
              </a:cxn>
              <a:cxn ang="T70">
                <a:pos x="T12" y="T13"/>
              </a:cxn>
              <a:cxn ang="T71">
                <a:pos x="T14" y="T15"/>
              </a:cxn>
              <a:cxn ang="T72">
                <a:pos x="T16" y="T17"/>
              </a:cxn>
              <a:cxn ang="T73">
                <a:pos x="T18" y="T19"/>
              </a:cxn>
              <a:cxn ang="T74">
                <a:pos x="T20" y="T21"/>
              </a:cxn>
              <a:cxn ang="T75">
                <a:pos x="T22" y="T23"/>
              </a:cxn>
              <a:cxn ang="T76">
                <a:pos x="T24" y="T25"/>
              </a:cxn>
              <a:cxn ang="T77">
                <a:pos x="T26" y="T27"/>
              </a:cxn>
              <a:cxn ang="T78">
                <a:pos x="T28" y="T29"/>
              </a:cxn>
              <a:cxn ang="T79">
                <a:pos x="T30" y="T31"/>
              </a:cxn>
              <a:cxn ang="T80">
                <a:pos x="T32" y="T33"/>
              </a:cxn>
              <a:cxn ang="T81">
                <a:pos x="T34" y="T35"/>
              </a:cxn>
              <a:cxn ang="T82">
                <a:pos x="T36" y="T37"/>
              </a:cxn>
              <a:cxn ang="T83">
                <a:pos x="T38" y="T39"/>
              </a:cxn>
              <a:cxn ang="T84">
                <a:pos x="T40" y="T41"/>
              </a:cxn>
              <a:cxn ang="T85">
                <a:pos x="T42" y="T43"/>
              </a:cxn>
              <a:cxn ang="T86">
                <a:pos x="T44" y="T45"/>
              </a:cxn>
              <a:cxn ang="T87">
                <a:pos x="T46" y="T47"/>
              </a:cxn>
              <a:cxn ang="T88">
                <a:pos x="T48" y="T49"/>
              </a:cxn>
              <a:cxn ang="T89">
                <a:pos x="T50" y="T51"/>
              </a:cxn>
              <a:cxn ang="T90">
                <a:pos x="T52" y="T53"/>
              </a:cxn>
              <a:cxn ang="T91">
                <a:pos x="T54" y="T55"/>
              </a:cxn>
              <a:cxn ang="T92">
                <a:pos x="T56" y="T57"/>
              </a:cxn>
              <a:cxn ang="T93">
                <a:pos x="T58" y="T59"/>
              </a:cxn>
              <a:cxn ang="T94">
                <a:pos x="T60" y="T61"/>
              </a:cxn>
              <a:cxn ang="T95">
                <a:pos x="T62" y="T63"/>
              </a:cxn>
            </a:cxnLst>
            <a:rect l="T96" t="T97" r="T98" b="T99"/>
            <a:pathLst>
              <a:path w="110" h="24">
                <a:moveTo>
                  <a:pt x="106" y="12"/>
                </a:moveTo>
                <a:lnTo>
                  <a:pt x="110" y="8"/>
                </a:lnTo>
                <a:lnTo>
                  <a:pt x="110" y="4"/>
                </a:lnTo>
                <a:lnTo>
                  <a:pt x="106" y="0"/>
                </a:lnTo>
                <a:lnTo>
                  <a:pt x="103" y="0"/>
                </a:lnTo>
                <a:lnTo>
                  <a:pt x="105" y="0"/>
                </a:lnTo>
                <a:lnTo>
                  <a:pt x="97" y="2"/>
                </a:lnTo>
                <a:lnTo>
                  <a:pt x="97" y="4"/>
                </a:lnTo>
                <a:lnTo>
                  <a:pt x="91" y="4"/>
                </a:lnTo>
                <a:lnTo>
                  <a:pt x="91" y="6"/>
                </a:lnTo>
                <a:lnTo>
                  <a:pt x="85" y="4"/>
                </a:lnTo>
                <a:lnTo>
                  <a:pt x="83" y="6"/>
                </a:lnTo>
                <a:lnTo>
                  <a:pt x="79" y="6"/>
                </a:lnTo>
                <a:lnTo>
                  <a:pt x="77" y="8"/>
                </a:lnTo>
                <a:lnTo>
                  <a:pt x="69" y="8"/>
                </a:lnTo>
                <a:lnTo>
                  <a:pt x="67" y="10"/>
                </a:lnTo>
                <a:lnTo>
                  <a:pt x="57" y="10"/>
                </a:lnTo>
                <a:lnTo>
                  <a:pt x="55" y="12"/>
                </a:lnTo>
                <a:lnTo>
                  <a:pt x="55" y="14"/>
                </a:lnTo>
                <a:lnTo>
                  <a:pt x="55" y="12"/>
                </a:lnTo>
                <a:lnTo>
                  <a:pt x="41" y="10"/>
                </a:lnTo>
                <a:lnTo>
                  <a:pt x="40" y="8"/>
                </a:lnTo>
                <a:lnTo>
                  <a:pt x="32" y="8"/>
                </a:lnTo>
                <a:lnTo>
                  <a:pt x="30" y="6"/>
                </a:lnTo>
                <a:lnTo>
                  <a:pt x="26" y="8"/>
                </a:lnTo>
                <a:lnTo>
                  <a:pt x="26" y="6"/>
                </a:lnTo>
                <a:lnTo>
                  <a:pt x="18" y="6"/>
                </a:lnTo>
                <a:lnTo>
                  <a:pt x="18" y="4"/>
                </a:lnTo>
                <a:lnTo>
                  <a:pt x="12" y="2"/>
                </a:lnTo>
                <a:lnTo>
                  <a:pt x="10" y="0"/>
                </a:lnTo>
                <a:lnTo>
                  <a:pt x="6" y="0"/>
                </a:lnTo>
                <a:lnTo>
                  <a:pt x="8" y="0"/>
                </a:lnTo>
                <a:lnTo>
                  <a:pt x="2" y="0"/>
                </a:lnTo>
                <a:lnTo>
                  <a:pt x="2" y="2"/>
                </a:lnTo>
                <a:lnTo>
                  <a:pt x="0" y="4"/>
                </a:lnTo>
                <a:lnTo>
                  <a:pt x="0" y="10"/>
                </a:lnTo>
                <a:lnTo>
                  <a:pt x="2" y="10"/>
                </a:lnTo>
                <a:lnTo>
                  <a:pt x="4" y="12"/>
                </a:lnTo>
                <a:lnTo>
                  <a:pt x="6" y="12"/>
                </a:lnTo>
                <a:lnTo>
                  <a:pt x="8" y="14"/>
                </a:lnTo>
                <a:lnTo>
                  <a:pt x="10" y="12"/>
                </a:lnTo>
                <a:lnTo>
                  <a:pt x="10" y="14"/>
                </a:lnTo>
                <a:lnTo>
                  <a:pt x="18" y="14"/>
                </a:lnTo>
                <a:lnTo>
                  <a:pt x="18" y="16"/>
                </a:lnTo>
                <a:lnTo>
                  <a:pt x="26" y="18"/>
                </a:lnTo>
                <a:lnTo>
                  <a:pt x="28" y="20"/>
                </a:lnTo>
                <a:lnTo>
                  <a:pt x="36" y="20"/>
                </a:lnTo>
                <a:lnTo>
                  <a:pt x="38" y="22"/>
                </a:lnTo>
                <a:lnTo>
                  <a:pt x="47" y="20"/>
                </a:lnTo>
                <a:lnTo>
                  <a:pt x="47" y="22"/>
                </a:lnTo>
                <a:lnTo>
                  <a:pt x="55" y="24"/>
                </a:lnTo>
                <a:lnTo>
                  <a:pt x="59" y="24"/>
                </a:lnTo>
                <a:lnTo>
                  <a:pt x="61" y="22"/>
                </a:lnTo>
                <a:lnTo>
                  <a:pt x="71" y="22"/>
                </a:lnTo>
                <a:lnTo>
                  <a:pt x="73" y="20"/>
                </a:lnTo>
                <a:lnTo>
                  <a:pt x="81" y="20"/>
                </a:lnTo>
                <a:lnTo>
                  <a:pt x="83" y="18"/>
                </a:lnTo>
                <a:lnTo>
                  <a:pt x="87" y="18"/>
                </a:lnTo>
                <a:lnTo>
                  <a:pt x="89" y="16"/>
                </a:lnTo>
                <a:lnTo>
                  <a:pt x="99" y="14"/>
                </a:lnTo>
                <a:lnTo>
                  <a:pt x="99" y="12"/>
                </a:lnTo>
                <a:lnTo>
                  <a:pt x="105" y="12"/>
                </a:lnTo>
                <a:lnTo>
                  <a:pt x="105" y="10"/>
                </a:lnTo>
                <a:lnTo>
                  <a:pt x="105" y="12"/>
                </a:lnTo>
                <a:lnTo>
                  <a:pt x="106" y="12"/>
                </a:lnTo>
                <a:close/>
              </a:path>
            </a:pathLst>
          </a:custGeom>
          <a:solidFill>
            <a:srgbClr val="FF6600"/>
          </a:solidFill>
          <a:ln w="3175" cmpd="sng">
            <a:solidFill>
              <a:srgbClr val="0000FF"/>
            </a:solidFill>
            <a:round/>
            <a:headEnd/>
            <a:tailEnd/>
          </a:ln>
        </xdr:spPr>
      </xdr:sp>
      <xdr:sp macro="" textlink="">
        <xdr:nvSpPr>
          <xdr:cNvPr id="26598" name="Freeform 647"/>
          <xdr:cNvSpPr>
            <a:spLocks/>
          </xdr:cNvSpPr>
        </xdr:nvSpPr>
        <xdr:spPr bwMode="auto">
          <a:xfrm>
            <a:off x="327" y="2241"/>
            <a:ext cx="5" cy="10"/>
          </a:xfrm>
          <a:custGeom>
            <a:avLst/>
            <a:gdLst>
              <a:gd name="T0" fmla="*/ 5 w 26"/>
              <a:gd name="T1" fmla="*/ 2 h 44"/>
              <a:gd name="T2" fmla="*/ 5 w 26"/>
              <a:gd name="T3" fmla="*/ 1 h 44"/>
              <a:gd name="T4" fmla="*/ 4 w 26"/>
              <a:gd name="T5" fmla="*/ 0 h 44"/>
              <a:gd name="T6" fmla="*/ 3 w 26"/>
              <a:gd name="T7" fmla="*/ 0 h 44"/>
              <a:gd name="T8" fmla="*/ 3 w 26"/>
              <a:gd name="T9" fmla="*/ 1 h 44"/>
              <a:gd name="T10" fmla="*/ 3 w 26"/>
              <a:gd name="T11" fmla="*/ 0 h 44"/>
              <a:gd name="T12" fmla="*/ 2 w 26"/>
              <a:gd name="T13" fmla="*/ 1 h 44"/>
              <a:gd name="T14" fmla="*/ 3 w 26"/>
              <a:gd name="T15" fmla="*/ 2 h 44"/>
              <a:gd name="T16" fmla="*/ 2 w 26"/>
              <a:gd name="T17" fmla="*/ 2 h 44"/>
              <a:gd name="T18" fmla="*/ 2 w 26"/>
              <a:gd name="T19" fmla="*/ 3 h 44"/>
              <a:gd name="T20" fmla="*/ 2 w 26"/>
              <a:gd name="T21" fmla="*/ 3 h 44"/>
              <a:gd name="T22" fmla="*/ 2 w 26"/>
              <a:gd name="T23" fmla="*/ 7 h 44"/>
              <a:gd name="T24" fmla="*/ 3 w 26"/>
              <a:gd name="T25" fmla="*/ 5 h 44"/>
              <a:gd name="T26" fmla="*/ 2 w 26"/>
              <a:gd name="T27" fmla="*/ 6 h 44"/>
              <a:gd name="T28" fmla="*/ 2 w 26"/>
              <a:gd name="T29" fmla="*/ 6 h 44"/>
              <a:gd name="T30" fmla="*/ 1 w 26"/>
              <a:gd name="T31" fmla="*/ 6 h 44"/>
              <a:gd name="T32" fmla="*/ 1 w 26"/>
              <a:gd name="T33" fmla="*/ 7 h 44"/>
              <a:gd name="T34" fmla="*/ 1 w 26"/>
              <a:gd name="T35" fmla="*/ 7 h 44"/>
              <a:gd name="T36" fmla="*/ 1 w 26"/>
              <a:gd name="T37" fmla="*/ 7 h 44"/>
              <a:gd name="T38" fmla="*/ 0 w 26"/>
              <a:gd name="T39" fmla="*/ 7 h 44"/>
              <a:gd name="T40" fmla="*/ 0 w 26"/>
              <a:gd name="T41" fmla="*/ 9 h 44"/>
              <a:gd name="T42" fmla="*/ 0 w 26"/>
              <a:gd name="T43" fmla="*/ 10 h 44"/>
              <a:gd name="T44" fmla="*/ 0 w 26"/>
              <a:gd name="T45" fmla="*/ 10 h 44"/>
              <a:gd name="T46" fmla="*/ 2 w 26"/>
              <a:gd name="T47" fmla="*/ 10 h 44"/>
              <a:gd name="T48" fmla="*/ 2 w 26"/>
              <a:gd name="T49" fmla="*/ 10 h 44"/>
              <a:gd name="T50" fmla="*/ 2 w 26"/>
              <a:gd name="T51" fmla="*/ 10 h 44"/>
              <a:gd name="T52" fmla="*/ 2 w 26"/>
              <a:gd name="T53" fmla="*/ 8 h 44"/>
              <a:gd name="T54" fmla="*/ 2 w 26"/>
              <a:gd name="T55" fmla="*/ 8 h 44"/>
              <a:gd name="T56" fmla="*/ 2 w 26"/>
              <a:gd name="T57" fmla="*/ 9 h 44"/>
              <a:gd name="T58" fmla="*/ 2 w 26"/>
              <a:gd name="T59" fmla="*/ 9 h 44"/>
              <a:gd name="T60" fmla="*/ 2 w 26"/>
              <a:gd name="T61" fmla="*/ 9 h 44"/>
              <a:gd name="T62" fmla="*/ 2 w 26"/>
              <a:gd name="T63" fmla="*/ 8 h 44"/>
              <a:gd name="T64" fmla="*/ 3 w 26"/>
              <a:gd name="T65" fmla="*/ 8 h 44"/>
              <a:gd name="T66" fmla="*/ 3 w 26"/>
              <a:gd name="T67" fmla="*/ 8 h 44"/>
              <a:gd name="T68" fmla="*/ 3 w 26"/>
              <a:gd name="T69" fmla="*/ 8 h 44"/>
              <a:gd name="T70" fmla="*/ 3 w 26"/>
              <a:gd name="T71" fmla="*/ 8 h 44"/>
              <a:gd name="T72" fmla="*/ 3 w 26"/>
              <a:gd name="T73" fmla="*/ 8 h 44"/>
              <a:gd name="T74" fmla="*/ 4 w 26"/>
              <a:gd name="T75" fmla="*/ 7 h 44"/>
              <a:gd name="T76" fmla="*/ 3 w 26"/>
              <a:gd name="T77" fmla="*/ 5 h 44"/>
              <a:gd name="T78" fmla="*/ 4 w 26"/>
              <a:gd name="T79" fmla="*/ 5 h 44"/>
              <a:gd name="T80" fmla="*/ 4 w 26"/>
              <a:gd name="T81" fmla="*/ 3 h 44"/>
              <a:gd name="T82" fmla="*/ 4 w 26"/>
              <a:gd name="T83" fmla="*/ 3 h 44"/>
              <a:gd name="T84" fmla="*/ 5 w 26"/>
              <a:gd name="T85" fmla="*/ 2 h 44"/>
              <a:gd name="T86" fmla="*/ 5 w 26"/>
              <a:gd name="T87" fmla="*/ 2 h 44"/>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w 26"/>
              <a:gd name="T133" fmla="*/ 0 h 44"/>
              <a:gd name="T134" fmla="*/ 26 w 26"/>
              <a:gd name="T135" fmla="*/ 44 h 44"/>
            </a:gdLst>
            <a:ahLst/>
            <a:cxnLst>
              <a:cxn ang="T88">
                <a:pos x="T0" y="T1"/>
              </a:cxn>
              <a:cxn ang="T89">
                <a:pos x="T2" y="T3"/>
              </a:cxn>
              <a:cxn ang="T90">
                <a:pos x="T4" y="T5"/>
              </a:cxn>
              <a:cxn ang="T91">
                <a:pos x="T6" y="T7"/>
              </a:cxn>
              <a:cxn ang="T92">
                <a:pos x="T8" y="T9"/>
              </a:cxn>
              <a:cxn ang="T93">
                <a:pos x="T10" y="T11"/>
              </a:cxn>
              <a:cxn ang="T94">
                <a:pos x="T12" y="T13"/>
              </a:cxn>
              <a:cxn ang="T95">
                <a:pos x="T14" y="T15"/>
              </a:cxn>
              <a:cxn ang="T96">
                <a:pos x="T16" y="T17"/>
              </a:cxn>
              <a:cxn ang="T97">
                <a:pos x="T18" y="T19"/>
              </a:cxn>
              <a:cxn ang="T98">
                <a:pos x="T20" y="T21"/>
              </a:cxn>
              <a:cxn ang="T99">
                <a:pos x="T22" y="T23"/>
              </a:cxn>
              <a:cxn ang="T100">
                <a:pos x="T24" y="T25"/>
              </a:cxn>
              <a:cxn ang="T101">
                <a:pos x="T26" y="T27"/>
              </a:cxn>
              <a:cxn ang="T102">
                <a:pos x="T28" y="T29"/>
              </a:cxn>
              <a:cxn ang="T103">
                <a:pos x="T30" y="T31"/>
              </a:cxn>
              <a:cxn ang="T104">
                <a:pos x="T32" y="T33"/>
              </a:cxn>
              <a:cxn ang="T105">
                <a:pos x="T34" y="T35"/>
              </a:cxn>
              <a:cxn ang="T106">
                <a:pos x="T36" y="T37"/>
              </a:cxn>
              <a:cxn ang="T107">
                <a:pos x="T38" y="T39"/>
              </a:cxn>
              <a:cxn ang="T108">
                <a:pos x="T40" y="T41"/>
              </a:cxn>
              <a:cxn ang="T109">
                <a:pos x="T42" y="T43"/>
              </a:cxn>
              <a:cxn ang="T110">
                <a:pos x="T44" y="T45"/>
              </a:cxn>
              <a:cxn ang="T111">
                <a:pos x="T46" y="T47"/>
              </a:cxn>
              <a:cxn ang="T112">
                <a:pos x="T48" y="T49"/>
              </a:cxn>
              <a:cxn ang="T113">
                <a:pos x="T50" y="T51"/>
              </a:cxn>
              <a:cxn ang="T114">
                <a:pos x="T52" y="T53"/>
              </a:cxn>
              <a:cxn ang="T115">
                <a:pos x="T54" y="T55"/>
              </a:cxn>
              <a:cxn ang="T116">
                <a:pos x="T56" y="T57"/>
              </a:cxn>
              <a:cxn ang="T117">
                <a:pos x="T58" y="T59"/>
              </a:cxn>
              <a:cxn ang="T118">
                <a:pos x="T60" y="T61"/>
              </a:cxn>
              <a:cxn ang="T119">
                <a:pos x="T62" y="T63"/>
              </a:cxn>
              <a:cxn ang="T120">
                <a:pos x="T64" y="T65"/>
              </a:cxn>
              <a:cxn ang="T121">
                <a:pos x="T66" y="T67"/>
              </a:cxn>
              <a:cxn ang="T122">
                <a:pos x="T68" y="T69"/>
              </a:cxn>
              <a:cxn ang="T123">
                <a:pos x="T70" y="T71"/>
              </a:cxn>
              <a:cxn ang="T124">
                <a:pos x="T72" y="T73"/>
              </a:cxn>
              <a:cxn ang="T125">
                <a:pos x="T74" y="T75"/>
              </a:cxn>
              <a:cxn ang="T126">
                <a:pos x="T76" y="T77"/>
              </a:cxn>
              <a:cxn ang="T127">
                <a:pos x="T78" y="T79"/>
              </a:cxn>
              <a:cxn ang="T128">
                <a:pos x="T80" y="T81"/>
              </a:cxn>
              <a:cxn ang="T129">
                <a:pos x="T82" y="T83"/>
              </a:cxn>
              <a:cxn ang="T130">
                <a:pos x="T84" y="T85"/>
              </a:cxn>
              <a:cxn ang="T131">
                <a:pos x="T86" y="T87"/>
              </a:cxn>
            </a:cxnLst>
            <a:rect l="T132" t="T133" r="T134" b="T135"/>
            <a:pathLst>
              <a:path w="26" h="44">
                <a:moveTo>
                  <a:pt x="26" y="7"/>
                </a:moveTo>
                <a:lnTo>
                  <a:pt x="26" y="3"/>
                </a:lnTo>
                <a:lnTo>
                  <a:pt x="22" y="0"/>
                </a:lnTo>
                <a:lnTo>
                  <a:pt x="18" y="0"/>
                </a:lnTo>
                <a:lnTo>
                  <a:pt x="14" y="3"/>
                </a:lnTo>
                <a:lnTo>
                  <a:pt x="16" y="2"/>
                </a:lnTo>
                <a:lnTo>
                  <a:pt x="12" y="5"/>
                </a:lnTo>
                <a:lnTo>
                  <a:pt x="14" y="7"/>
                </a:lnTo>
                <a:lnTo>
                  <a:pt x="12" y="7"/>
                </a:lnTo>
                <a:lnTo>
                  <a:pt x="12" y="15"/>
                </a:lnTo>
                <a:lnTo>
                  <a:pt x="10" y="15"/>
                </a:lnTo>
                <a:lnTo>
                  <a:pt x="8" y="29"/>
                </a:lnTo>
                <a:lnTo>
                  <a:pt x="14" y="23"/>
                </a:lnTo>
                <a:lnTo>
                  <a:pt x="8" y="25"/>
                </a:lnTo>
                <a:lnTo>
                  <a:pt x="8" y="27"/>
                </a:lnTo>
                <a:lnTo>
                  <a:pt x="6" y="27"/>
                </a:lnTo>
                <a:lnTo>
                  <a:pt x="6" y="29"/>
                </a:lnTo>
                <a:lnTo>
                  <a:pt x="4" y="29"/>
                </a:lnTo>
                <a:lnTo>
                  <a:pt x="4" y="31"/>
                </a:lnTo>
                <a:lnTo>
                  <a:pt x="2" y="31"/>
                </a:lnTo>
                <a:lnTo>
                  <a:pt x="0" y="39"/>
                </a:lnTo>
                <a:lnTo>
                  <a:pt x="2" y="42"/>
                </a:lnTo>
                <a:lnTo>
                  <a:pt x="2" y="44"/>
                </a:lnTo>
                <a:lnTo>
                  <a:pt x="10" y="44"/>
                </a:lnTo>
                <a:lnTo>
                  <a:pt x="10" y="42"/>
                </a:lnTo>
                <a:lnTo>
                  <a:pt x="12" y="42"/>
                </a:lnTo>
                <a:lnTo>
                  <a:pt x="12" y="35"/>
                </a:lnTo>
                <a:lnTo>
                  <a:pt x="10" y="35"/>
                </a:lnTo>
                <a:lnTo>
                  <a:pt x="12" y="39"/>
                </a:lnTo>
                <a:lnTo>
                  <a:pt x="10" y="39"/>
                </a:lnTo>
                <a:lnTo>
                  <a:pt x="12" y="39"/>
                </a:lnTo>
                <a:lnTo>
                  <a:pt x="12" y="37"/>
                </a:lnTo>
                <a:lnTo>
                  <a:pt x="14" y="37"/>
                </a:lnTo>
                <a:lnTo>
                  <a:pt x="14" y="35"/>
                </a:lnTo>
                <a:lnTo>
                  <a:pt x="16" y="35"/>
                </a:lnTo>
                <a:lnTo>
                  <a:pt x="16" y="33"/>
                </a:lnTo>
                <a:lnTo>
                  <a:pt x="14" y="35"/>
                </a:lnTo>
                <a:lnTo>
                  <a:pt x="20" y="29"/>
                </a:lnTo>
                <a:lnTo>
                  <a:pt x="18" y="23"/>
                </a:lnTo>
                <a:lnTo>
                  <a:pt x="20" y="23"/>
                </a:lnTo>
                <a:lnTo>
                  <a:pt x="20" y="15"/>
                </a:lnTo>
                <a:lnTo>
                  <a:pt x="22" y="15"/>
                </a:lnTo>
                <a:lnTo>
                  <a:pt x="24" y="9"/>
                </a:lnTo>
                <a:lnTo>
                  <a:pt x="26" y="7"/>
                </a:lnTo>
                <a:close/>
              </a:path>
            </a:pathLst>
          </a:custGeom>
          <a:solidFill>
            <a:srgbClr val="FF6600"/>
          </a:solidFill>
          <a:ln w="9525">
            <a:solidFill>
              <a:srgbClr val="0000FF"/>
            </a:solidFill>
            <a:round/>
            <a:headEnd/>
            <a:tailEnd/>
          </a:ln>
        </xdr:spPr>
      </xdr:sp>
      <xdr:sp macro="" textlink="">
        <xdr:nvSpPr>
          <xdr:cNvPr id="26599" name="Freeform 648"/>
          <xdr:cNvSpPr>
            <a:spLocks/>
          </xdr:cNvSpPr>
        </xdr:nvSpPr>
        <xdr:spPr bwMode="auto">
          <a:xfrm>
            <a:off x="313" y="2254"/>
            <a:ext cx="14" cy="7"/>
          </a:xfrm>
          <a:custGeom>
            <a:avLst/>
            <a:gdLst>
              <a:gd name="T0" fmla="*/ 13 w 63"/>
              <a:gd name="T1" fmla="*/ 4 h 27"/>
              <a:gd name="T2" fmla="*/ 13 w 63"/>
              <a:gd name="T3" fmla="*/ 4 h 27"/>
              <a:gd name="T4" fmla="*/ 14 w 63"/>
              <a:gd name="T5" fmla="*/ 3 h 27"/>
              <a:gd name="T6" fmla="*/ 14 w 63"/>
              <a:gd name="T7" fmla="*/ 2 h 27"/>
              <a:gd name="T8" fmla="*/ 13 w 63"/>
              <a:gd name="T9" fmla="*/ 1 h 27"/>
              <a:gd name="T10" fmla="*/ 12 w 63"/>
              <a:gd name="T11" fmla="*/ 1 h 27"/>
              <a:gd name="T12" fmla="*/ 11 w 63"/>
              <a:gd name="T13" fmla="*/ 0 h 27"/>
              <a:gd name="T14" fmla="*/ 10 w 63"/>
              <a:gd name="T15" fmla="*/ 0 h 27"/>
              <a:gd name="T16" fmla="*/ 9 w 63"/>
              <a:gd name="T17" fmla="*/ 1 h 27"/>
              <a:gd name="T18" fmla="*/ 6 w 63"/>
              <a:gd name="T19" fmla="*/ 1 h 27"/>
              <a:gd name="T20" fmla="*/ 6 w 63"/>
              <a:gd name="T21" fmla="*/ 1 h 27"/>
              <a:gd name="T22" fmla="*/ 4 w 63"/>
              <a:gd name="T23" fmla="*/ 2 h 27"/>
              <a:gd name="T24" fmla="*/ 4 w 63"/>
              <a:gd name="T25" fmla="*/ 2 h 27"/>
              <a:gd name="T26" fmla="*/ 4 w 63"/>
              <a:gd name="T27" fmla="*/ 2 h 27"/>
              <a:gd name="T28" fmla="*/ 4 w 63"/>
              <a:gd name="T29" fmla="*/ 2 h 27"/>
              <a:gd name="T30" fmla="*/ 4 w 63"/>
              <a:gd name="T31" fmla="*/ 2 h 27"/>
              <a:gd name="T32" fmla="*/ 2 w 63"/>
              <a:gd name="T33" fmla="*/ 2 h 27"/>
              <a:gd name="T34" fmla="*/ 2 w 63"/>
              <a:gd name="T35" fmla="*/ 2 h 27"/>
              <a:gd name="T36" fmla="*/ 1 w 63"/>
              <a:gd name="T37" fmla="*/ 3 h 27"/>
              <a:gd name="T38" fmla="*/ 1 w 63"/>
              <a:gd name="T39" fmla="*/ 3 h 27"/>
              <a:gd name="T40" fmla="*/ 0 w 63"/>
              <a:gd name="T41" fmla="*/ 3 h 27"/>
              <a:gd name="T42" fmla="*/ 0 w 63"/>
              <a:gd name="T43" fmla="*/ 5 h 27"/>
              <a:gd name="T44" fmla="*/ 0 w 63"/>
              <a:gd name="T45" fmla="*/ 6 h 27"/>
              <a:gd name="T46" fmla="*/ 0 w 63"/>
              <a:gd name="T47" fmla="*/ 6 h 27"/>
              <a:gd name="T48" fmla="*/ 0 w 63"/>
              <a:gd name="T49" fmla="*/ 7 h 27"/>
              <a:gd name="T50" fmla="*/ 2 w 63"/>
              <a:gd name="T51" fmla="*/ 7 h 27"/>
              <a:gd name="T52" fmla="*/ 2 w 63"/>
              <a:gd name="T53" fmla="*/ 6 h 27"/>
              <a:gd name="T54" fmla="*/ 3 w 63"/>
              <a:gd name="T55" fmla="*/ 6 h 27"/>
              <a:gd name="T56" fmla="*/ 3 w 63"/>
              <a:gd name="T57" fmla="*/ 5 h 27"/>
              <a:gd name="T58" fmla="*/ 2 w 63"/>
              <a:gd name="T59" fmla="*/ 5 h 27"/>
              <a:gd name="T60" fmla="*/ 3 w 63"/>
              <a:gd name="T61" fmla="*/ 5 h 27"/>
              <a:gd name="T62" fmla="*/ 3 w 63"/>
              <a:gd name="T63" fmla="*/ 5 h 27"/>
              <a:gd name="T64" fmla="*/ 3 w 63"/>
              <a:gd name="T65" fmla="*/ 5 h 27"/>
              <a:gd name="T66" fmla="*/ 3 w 63"/>
              <a:gd name="T67" fmla="*/ 5 h 27"/>
              <a:gd name="T68" fmla="*/ 5 w 63"/>
              <a:gd name="T69" fmla="*/ 5 h 27"/>
              <a:gd name="T70" fmla="*/ 4 w 63"/>
              <a:gd name="T71" fmla="*/ 5 h 27"/>
              <a:gd name="T72" fmla="*/ 6 w 63"/>
              <a:gd name="T73" fmla="*/ 4 h 27"/>
              <a:gd name="T74" fmla="*/ 6 w 63"/>
              <a:gd name="T75" fmla="*/ 4 h 27"/>
              <a:gd name="T76" fmla="*/ 7 w 63"/>
              <a:gd name="T77" fmla="*/ 4 h 27"/>
              <a:gd name="T78" fmla="*/ 7 w 63"/>
              <a:gd name="T79" fmla="*/ 4 h 27"/>
              <a:gd name="T80" fmla="*/ 10 w 63"/>
              <a:gd name="T81" fmla="*/ 4 h 27"/>
              <a:gd name="T82" fmla="*/ 11 w 63"/>
              <a:gd name="T83" fmla="*/ 3 h 27"/>
              <a:gd name="T84" fmla="*/ 10 w 63"/>
              <a:gd name="T85" fmla="*/ 3 h 27"/>
              <a:gd name="T86" fmla="*/ 11 w 63"/>
              <a:gd name="T87" fmla="*/ 4 h 27"/>
              <a:gd name="T88" fmla="*/ 13 w 63"/>
              <a:gd name="T89" fmla="*/ 4 h 27"/>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w 63"/>
              <a:gd name="T136" fmla="*/ 0 h 27"/>
              <a:gd name="T137" fmla="*/ 63 w 63"/>
              <a:gd name="T138" fmla="*/ 27 h 27"/>
            </a:gdLst>
            <a:ahLst/>
            <a:cxnLst>
              <a:cxn ang="T90">
                <a:pos x="T0" y="T1"/>
              </a:cxn>
              <a:cxn ang="T91">
                <a:pos x="T2" y="T3"/>
              </a:cxn>
              <a:cxn ang="T92">
                <a:pos x="T4" y="T5"/>
              </a:cxn>
              <a:cxn ang="T93">
                <a:pos x="T6" y="T7"/>
              </a:cxn>
              <a:cxn ang="T94">
                <a:pos x="T8" y="T9"/>
              </a:cxn>
              <a:cxn ang="T95">
                <a:pos x="T10" y="T11"/>
              </a:cxn>
              <a:cxn ang="T96">
                <a:pos x="T12" y="T13"/>
              </a:cxn>
              <a:cxn ang="T97">
                <a:pos x="T14" y="T15"/>
              </a:cxn>
              <a:cxn ang="T98">
                <a:pos x="T16" y="T17"/>
              </a:cxn>
              <a:cxn ang="T99">
                <a:pos x="T18" y="T19"/>
              </a:cxn>
              <a:cxn ang="T100">
                <a:pos x="T20" y="T21"/>
              </a:cxn>
              <a:cxn ang="T101">
                <a:pos x="T22" y="T23"/>
              </a:cxn>
              <a:cxn ang="T102">
                <a:pos x="T24" y="T25"/>
              </a:cxn>
              <a:cxn ang="T103">
                <a:pos x="T26" y="T27"/>
              </a:cxn>
              <a:cxn ang="T104">
                <a:pos x="T28" y="T29"/>
              </a:cxn>
              <a:cxn ang="T105">
                <a:pos x="T30" y="T31"/>
              </a:cxn>
              <a:cxn ang="T106">
                <a:pos x="T32" y="T33"/>
              </a:cxn>
              <a:cxn ang="T107">
                <a:pos x="T34" y="T35"/>
              </a:cxn>
              <a:cxn ang="T108">
                <a:pos x="T36" y="T37"/>
              </a:cxn>
              <a:cxn ang="T109">
                <a:pos x="T38" y="T39"/>
              </a:cxn>
              <a:cxn ang="T110">
                <a:pos x="T40" y="T41"/>
              </a:cxn>
              <a:cxn ang="T111">
                <a:pos x="T42" y="T43"/>
              </a:cxn>
              <a:cxn ang="T112">
                <a:pos x="T44" y="T45"/>
              </a:cxn>
              <a:cxn ang="T113">
                <a:pos x="T46" y="T47"/>
              </a:cxn>
              <a:cxn ang="T114">
                <a:pos x="T48" y="T49"/>
              </a:cxn>
              <a:cxn ang="T115">
                <a:pos x="T50" y="T51"/>
              </a:cxn>
              <a:cxn ang="T116">
                <a:pos x="T52" y="T53"/>
              </a:cxn>
              <a:cxn ang="T117">
                <a:pos x="T54" y="T55"/>
              </a:cxn>
              <a:cxn ang="T118">
                <a:pos x="T56" y="T57"/>
              </a:cxn>
              <a:cxn ang="T119">
                <a:pos x="T58" y="T59"/>
              </a:cxn>
              <a:cxn ang="T120">
                <a:pos x="T60" y="T61"/>
              </a:cxn>
              <a:cxn ang="T121">
                <a:pos x="T62" y="T63"/>
              </a:cxn>
              <a:cxn ang="T122">
                <a:pos x="T64" y="T65"/>
              </a:cxn>
              <a:cxn ang="T123">
                <a:pos x="T66" y="T67"/>
              </a:cxn>
              <a:cxn ang="T124">
                <a:pos x="T68" y="T69"/>
              </a:cxn>
              <a:cxn ang="T125">
                <a:pos x="T70" y="T71"/>
              </a:cxn>
              <a:cxn ang="T126">
                <a:pos x="T72" y="T73"/>
              </a:cxn>
              <a:cxn ang="T127">
                <a:pos x="T74" y="T75"/>
              </a:cxn>
              <a:cxn ang="T128">
                <a:pos x="T76" y="T77"/>
              </a:cxn>
              <a:cxn ang="T129">
                <a:pos x="T78" y="T79"/>
              </a:cxn>
              <a:cxn ang="T130">
                <a:pos x="T80" y="T81"/>
              </a:cxn>
              <a:cxn ang="T131">
                <a:pos x="T82" y="T83"/>
              </a:cxn>
              <a:cxn ang="T132">
                <a:pos x="T84" y="T85"/>
              </a:cxn>
              <a:cxn ang="T133">
                <a:pos x="T86" y="T87"/>
              </a:cxn>
              <a:cxn ang="T134">
                <a:pos x="T88" y="T89"/>
              </a:cxn>
            </a:cxnLst>
            <a:rect l="T135" t="T136" r="T137" b="T138"/>
            <a:pathLst>
              <a:path w="63" h="27">
                <a:moveTo>
                  <a:pt x="58" y="14"/>
                </a:moveTo>
                <a:lnTo>
                  <a:pt x="60" y="14"/>
                </a:lnTo>
                <a:lnTo>
                  <a:pt x="63" y="10"/>
                </a:lnTo>
                <a:lnTo>
                  <a:pt x="63" y="6"/>
                </a:lnTo>
                <a:lnTo>
                  <a:pt x="60" y="2"/>
                </a:lnTo>
                <a:lnTo>
                  <a:pt x="52" y="2"/>
                </a:lnTo>
                <a:lnTo>
                  <a:pt x="50" y="0"/>
                </a:lnTo>
                <a:lnTo>
                  <a:pt x="44" y="0"/>
                </a:lnTo>
                <a:lnTo>
                  <a:pt x="42" y="2"/>
                </a:lnTo>
                <a:lnTo>
                  <a:pt x="28" y="2"/>
                </a:lnTo>
                <a:lnTo>
                  <a:pt x="26" y="4"/>
                </a:lnTo>
                <a:lnTo>
                  <a:pt x="18" y="6"/>
                </a:lnTo>
                <a:lnTo>
                  <a:pt x="18" y="8"/>
                </a:lnTo>
                <a:lnTo>
                  <a:pt x="20" y="6"/>
                </a:lnTo>
                <a:lnTo>
                  <a:pt x="18" y="6"/>
                </a:lnTo>
                <a:lnTo>
                  <a:pt x="20" y="6"/>
                </a:lnTo>
                <a:lnTo>
                  <a:pt x="10" y="6"/>
                </a:lnTo>
                <a:lnTo>
                  <a:pt x="8" y="8"/>
                </a:lnTo>
                <a:lnTo>
                  <a:pt x="4" y="10"/>
                </a:lnTo>
                <a:lnTo>
                  <a:pt x="4" y="12"/>
                </a:lnTo>
                <a:lnTo>
                  <a:pt x="2" y="12"/>
                </a:lnTo>
                <a:lnTo>
                  <a:pt x="0" y="21"/>
                </a:lnTo>
                <a:lnTo>
                  <a:pt x="0" y="25"/>
                </a:lnTo>
                <a:lnTo>
                  <a:pt x="2" y="25"/>
                </a:lnTo>
                <a:lnTo>
                  <a:pt x="2" y="27"/>
                </a:lnTo>
                <a:lnTo>
                  <a:pt x="10" y="27"/>
                </a:lnTo>
                <a:lnTo>
                  <a:pt x="10" y="25"/>
                </a:lnTo>
                <a:lnTo>
                  <a:pt x="12" y="25"/>
                </a:lnTo>
                <a:lnTo>
                  <a:pt x="12" y="21"/>
                </a:lnTo>
                <a:lnTo>
                  <a:pt x="10" y="20"/>
                </a:lnTo>
                <a:lnTo>
                  <a:pt x="12" y="20"/>
                </a:lnTo>
                <a:lnTo>
                  <a:pt x="12" y="18"/>
                </a:lnTo>
                <a:lnTo>
                  <a:pt x="12" y="20"/>
                </a:lnTo>
                <a:lnTo>
                  <a:pt x="14" y="18"/>
                </a:lnTo>
                <a:lnTo>
                  <a:pt x="22" y="18"/>
                </a:lnTo>
                <a:lnTo>
                  <a:pt x="20" y="18"/>
                </a:lnTo>
                <a:lnTo>
                  <a:pt x="26" y="16"/>
                </a:lnTo>
                <a:lnTo>
                  <a:pt x="26" y="14"/>
                </a:lnTo>
                <a:lnTo>
                  <a:pt x="30" y="16"/>
                </a:lnTo>
                <a:lnTo>
                  <a:pt x="32" y="14"/>
                </a:lnTo>
                <a:lnTo>
                  <a:pt x="46" y="14"/>
                </a:lnTo>
                <a:lnTo>
                  <a:pt x="48" y="12"/>
                </a:lnTo>
                <a:lnTo>
                  <a:pt x="46" y="12"/>
                </a:lnTo>
                <a:lnTo>
                  <a:pt x="48" y="14"/>
                </a:lnTo>
                <a:lnTo>
                  <a:pt x="58" y="14"/>
                </a:lnTo>
                <a:close/>
              </a:path>
            </a:pathLst>
          </a:custGeom>
          <a:solidFill>
            <a:srgbClr val="FF6600"/>
          </a:solidFill>
          <a:ln w="3175" cmpd="sng">
            <a:solidFill>
              <a:srgbClr val="0000FF"/>
            </a:solidFill>
            <a:round/>
            <a:headEnd/>
            <a:tailEnd/>
          </a:ln>
        </xdr:spPr>
      </xdr:sp>
      <xdr:sp macro="" textlink="">
        <xdr:nvSpPr>
          <xdr:cNvPr id="26600" name="Freeform 649"/>
          <xdr:cNvSpPr>
            <a:spLocks/>
          </xdr:cNvSpPr>
        </xdr:nvSpPr>
        <xdr:spPr bwMode="auto">
          <a:xfrm>
            <a:off x="327" y="2258"/>
            <a:ext cx="5" cy="17"/>
          </a:xfrm>
          <a:custGeom>
            <a:avLst/>
            <a:gdLst>
              <a:gd name="T0" fmla="*/ 2 w 28"/>
              <a:gd name="T1" fmla="*/ 1 h 74"/>
              <a:gd name="T2" fmla="*/ 2 w 28"/>
              <a:gd name="T3" fmla="*/ 0 h 74"/>
              <a:gd name="T4" fmla="*/ 2 w 28"/>
              <a:gd name="T5" fmla="*/ 0 h 74"/>
              <a:gd name="T6" fmla="*/ 2 w 28"/>
              <a:gd name="T7" fmla="*/ 0 h 74"/>
              <a:gd name="T8" fmla="*/ 0 w 28"/>
              <a:gd name="T9" fmla="*/ 0 h 74"/>
              <a:gd name="T10" fmla="*/ 0 w 28"/>
              <a:gd name="T11" fmla="*/ 0 h 74"/>
              <a:gd name="T12" fmla="*/ 0 w 28"/>
              <a:gd name="T13" fmla="*/ 0 h 74"/>
              <a:gd name="T14" fmla="*/ 0 w 28"/>
              <a:gd name="T15" fmla="*/ 8 h 74"/>
              <a:gd name="T16" fmla="*/ 0 w 28"/>
              <a:gd name="T17" fmla="*/ 8 h 74"/>
              <a:gd name="T18" fmla="*/ 0 w 28"/>
              <a:gd name="T19" fmla="*/ 8 h 74"/>
              <a:gd name="T20" fmla="*/ 4 w 28"/>
              <a:gd name="T21" fmla="*/ 8 h 74"/>
              <a:gd name="T22" fmla="*/ 3 w 28"/>
              <a:gd name="T23" fmla="*/ 7 h 74"/>
              <a:gd name="T24" fmla="*/ 3 w 28"/>
              <a:gd name="T25" fmla="*/ 17 h 74"/>
              <a:gd name="T26" fmla="*/ 3 w 28"/>
              <a:gd name="T27" fmla="*/ 17 h 74"/>
              <a:gd name="T28" fmla="*/ 3 w 28"/>
              <a:gd name="T29" fmla="*/ 17 h 74"/>
              <a:gd name="T30" fmla="*/ 5 w 28"/>
              <a:gd name="T31" fmla="*/ 17 h 74"/>
              <a:gd name="T32" fmla="*/ 5 w 28"/>
              <a:gd name="T33" fmla="*/ 17 h 74"/>
              <a:gd name="T34" fmla="*/ 5 w 28"/>
              <a:gd name="T35" fmla="*/ 17 h 74"/>
              <a:gd name="T36" fmla="*/ 5 w 28"/>
              <a:gd name="T37" fmla="*/ 16 h 74"/>
              <a:gd name="T38" fmla="*/ 5 w 28"/>
              <a:gd name="T39" fmla="*/ 7 h 74"/>
              <a:gd name="T40" fmla="*/ 5 w 28"/>
              <a:gd name="T41" fmla="*/ 6 h 74"/>
              <a:gd name="T42" fmla="*/ 5 w 28"/>
              <a:gd name="T43" fmla="*/ 6 h 74"/>
              <a:gd name="T44" fmla="*/ 5 w 28"/>
              <a:gd name="T45" fmla="*/ 5 h 74"/>
              <a:gd name="T46" fmla="*/ 1 w 28"/>
              <a:gd name="T47" fmla="*/ 5 h 74"/>
              <a:gd name="T48" fmla="*/ 2 w 28"/>
              <a:gd name="T49" fmla="*/ 7 h 74"/>
              <a:gd name="T50" fmla="*/ 2 w 28"/>
              <a:gd name="T51" fmla="*/ 1 h 74"/>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w 28"/>
              <a:gd name="T79" fmla="*/ 0 h 74"/>
              <a:gd name="T80" fmla="*/ 28 w 28"/>
              <a:gd name="T81" fmla="*/ 74 h 74"/>
            </a:gdLst>
            <a:ahLst/>
            <a:cxnLst>
              <a:cxn ang="T52">
                <a:pos x="T0" y="T1"/>
              </a:cxn>
              <a:cxn ang="T53">
                <a:pos x="T2" y="T3"/>
              </a:cxn>
              <a:cxn ang="T54">
                <a:pos x="T4" y="T5"/>
              </a:cxn>
              <a:cxn ang="T55">
                <a:pos x="T6" y="T7"/>
              </a:cxn>
              <a:cxn ang="T56">
                <a:pos x="T8" y="T9"/>
              </a:cxn>
              <a:cxn ang="T57">
                <a:pos x="T10" y="T11"/>
              </a:cxn>
              <a:cxn ang="T58">
                <a:pos x="T12" y="T13"/>
              </a:cxn>
              <a:cxn ang="T59">
                <a:pos x="T14" y="T15"/>
              </a:cxn>
              <a:cxn ang="T60">
                <a:pos x="T16" y="T17"/>
              </a:cxn>
              <a:cxn ang="T61">
                <a:pos x="T18" y="T19"/>
              </a:cxn>
              <a:cxn ang="T62">
                <a:pos x="T20" y="T21"/>
              </a:cxn>
              <a:cxn ang="T63">
                <a:pos x="T22" y="T23"/>
              </a:cxn>
              <a:cxn ang="T64">
                <a:pos x="T24" y="T25"/>
              </a:cxn>
              <a:cxn ang="T65">
                <a:pos x="T26" y="T27"/>
              </a:cxn>
              <a:cxn ang="T66">
                <a:pos x="T28" y="T29"/>
              </a:cxn>
              <a:cxn ang="T67">
                <a:pos x="T30" y="T31"/>
              </a:cxn>
              <a:cxn ang="T68">
                <a:pos x="T32" y="T33"/>
              </a:cxn>
              <a:cxn ang="T69">
                <a:pos x="T34" y="T35"/>
              </a:cxn>
              <a:cxn ang="T70">
                <a:pos x="T36" y="T37"/>
              </a:cxn>
              <a:cxn ang="T71">
                <a:pos x="T38" y="T39"/>
              </a:cxn>
              <a:cxn ang="T72">
                <a:pos x="T40" y="T41"/>
              </a:cxn>
              <a:cxn ang="T73">
                <a:pos x="T42" y="T43"/>
              </a:cxn>
              <a:cxn ang="T74">
                <a:pos x="T44" y="T45"/>
              </a:cxn>
              <a:cxn ang="T75">
                <a:pos x="T46" y="T47"/>
              </a:cxn>
              <a:cxn ang="T76">
                <a:pos x="T48" y="T49"/>
              </a:cxn>
              <a:cxn ang="T77">
                <a:pos x="T50" y="T51"/>
              </a:cxn>
            </a:cxnLst>
            <a:rect l="T78" t="T79" r="T80" b="T81"/>
            <a:pathLst>
              <a:path w="28" h="74">
                <a:moveTo>
                  <a:pt x="12" y="5"/>
                </a:moveTo>
                <a:lnTo>
                  <a:pt x="12" y="2"/>
                </a:lnTo>
                <a:lnTo>
                  <a:pt x="10" y="2"/>
                </a:lnTo>
                <a:lnTo>
                  <a:pt x="10" y="0"/>
                </a:lnTo>
                <a:lnTo>
                  <a:pt x="2" y="0"/>
                </a:lnTo>
                <a:lnTo>
                  <a:pt x="2" y="2"/>
                </a:lnTo>
                <a:lnTo>
                  <a:pt x="0" y="2"/>
                </a:lnTo>
                <a:lnTo>
                  <a:pt x="0" y="33"/>
                </a:lnTo>
                <a:lnTo>
                  <a:pt x="2" y="33"/>
                </a:lnTo>
                <a:lnTo>
                  <a:pt x="2" y="35"/>
                </a:lnTo>
                <a:lnTo>
                  <a:pt x="22" y="35"/>
                </a:lnTo>
                <a:lnTo>
                  <a:pt x="16" y="29"/>
                </a:lnTo>
                <a:lnTo>
                  <a:pt x="16" y="72"/>
                </a:lnTo>
                <a:lnTo>
                  <a:pt x="18" y="72"/>
                </a:lnTo>
                <a:lnTo>
                  <a:pt x="18" y="74"/>
                </a:lnTo>
                <a:lnTo>
                  <a:pt x="26" y="74"/>
                </a:lnTo>
                <a:lnTo>
                  <a:pt x="26" y="72"/>
                </a:lnTo>
                <a:lnTo>
                  <a:pt x="28" y="72"/>
                </a:lnTo>
                <a:lnTo>
                  <a:pt x="28" y="68"/>
                </a:lnTo>
                <a:lnTo>
                  <a:pt x="28" y="29"/>
                </a:lnTo>
                <a:lnTo>
                  <a:pt x="28" y="25"/>
                </a:lnTo>
                <a:lnTo>
                  <a:pt x="26" y="25"/>
                </a:lnTo>
                <a:lnTo>
                  <a:pt x="26" y="23"/>
                </a:lnTo>
                <a:lnTo>
                  <a:pt x="6" y="23"/>
                </a:lnTo>
                <a:lnTo>
                  <a:pt x="12" y="29"/>
                </a:lnTo>
                <a:lnTo>
                  <a:pt x="12" y="5"/>
                </a:lnTo>
                <a:close/>
              </a:path>
            </a:pathLst>
          </a:custGeom>
          <a:solidFill>
            <a:srgbClr val="FF6600"/>
          </a:solidFill>
          <a:ln w="3175" cmpd="sng">
            <a:solidFill>
              <a:srgbClr val="0000FF"/>
            </a:solidFill>
            <a:round/>
            <a:headEnd/>
            <a:tailEnd/>
          </a:ln>
        </xdr:spPr>
      </xdr:sp>
      <xdr:sp macro="" textlink="">
        <xdr:nvSpPr>
          <xdr:cNvPr id="26601" name="Freeform 650"/>
          <xdr:cNvSpPr>
            <a:spLocks/>
          </xdr:cNvSpPr>
        </xdr:nvSpPr>
        <xdr:spPr bwMode="auto">
          <a:xfrm>
            <a:off x="333" y="2275"/>
            <a:ext cx="17" cy="7"/>
          </a:xfrm>
          <a:custGeom>
            <a:avLst/>
            <a:gdLst>
              <a:gd name="T0" fmla="*/ 2 w 83"/>
              <a:gd name="T1" fmla="*/ 0 h 27"/>
              <a:gd name="T2" fmla="*/ 0 w 83"/>
              <a:gd name="T3" fmla="*/ 0 h 27"/>
              <a:gd name="T4" fmla="*/ 0 w 83"/>
              <a:gd name="T5" fmla="*/ 1 h 27"/>
              <a:gd name="T6" fmla="*/ 0 w 83"/>
              <a:gd name="T7" fmla="*/ 1 h 27"/>
              <a:gd name="T8" fmla="*/ 0 w 83"/>
              <a:gd name="T9" fmla="*/ 2 h 27"/>
              <a:gd name="T10" fmla="*/ 0 w 83"/>
              <a:gd name="T11" fmla="*/ 2 h 27"/>
              <a:gd name="T12" fmla="*/ 1 w 83"/>
              <a:gd name="T13" fmla="*/ 3 h 27"/>
              <a:gd name="T14" fmla="*/ 15 w 83"/>
              <a:gd name="T15" fmla="*/ 7 h 27"/>
              <a:gd name="T16" fmla="*/ 17 w 83"/>
              <a:gd name="T17" fmla="*/ 7 h 27"/>
              <a:gd name="T18" fmla="*/ 17 w 83"/>
              <a:gd name="T19" fmla="*/ 6 h 27"/>
              <a:gd name="T20" fmla="*/ 17 w 83"/>
              <a:gd name="T21" fmla="*/ 6 h 27"/>
              <a:gd name="T22" fmla="*/ 17 w 83"/>
              <a:gd name="T23" fmla="*/ 4 h 27"/>
              <a:gd name="T24" fmla="*/ 17 w 83"/>
              <a:gd name="T25" fmla="*/ 4 h 27"/>
              <a:gd name="T26" fmla="*/ 16 w 83"/>
              <a:gd name="T27" fmla="*/ 4 h 27"/>
              <a:gd name="T28" fmla="*/ 2 w 83"/>
              <a:gd name="T29" fmla="*/ 0 h 27"/>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83"/>
              <a:gd name="T46" fmla="*/ 0 h 27"/>
              <a:gd name="T47" fmla="*/ 83 w 83"/>
              <a:gd name="T48" fmla="*/ 27 h 27"/>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83" h="27">
                <a:moveTo>
                  <a:pt x="8" y="0"/>
                </a:moveTo>
                <a:lnTo>
                  <a:pt x="2" y="0"/>
                </a:lnTo>
                <a:lnTo>
                  <a:pt x="2" y="2"/>
                </a:lnTo>
                <a:lnTo>
                  <a:pt x="0" y="3"/>
                </a:lnTo>
                <a:lnTo>
                  <a:pt x="0" y="9"/>
                </a:lnTo>
                <a:lnTo>
                  <a:pt x="2" y="9"/>
                </a:lnTo>
                <a:lnTo>
                  <a:pt x="4" y="11"/>
                </a:lnTo>
                <a:lnTo>
                  <a:pt x="75" y="27"/>
                </a:lnTo>
                <a:lnTo>
                  <a:pt x="81" y="27"/>
                </a:lnTo>
                <a:lnTo>
                  <a:pt x="81" y="25"/>
                </a:lnTo>
                <a:lnTo>
                  <a:pt x="83" y="23"/>
                </a:lnTo>
                <a:lnTo>
                  <a:pt x="83" y="17"/>
                </a:lnTo>
                <a:lnTo>
                  <a:pt x="81" y="17"/>
                </a:lnTo>
                <a:lnTo>
                  <a:pt x="79" y="15"/>
                </a:lnTo>
                <a:lnTo>
                  <a:pt x="8" y="0"/>
                </a:lnTo>
                <a:close/>
              </a:path>
            </a:pathLst>
          </a:custGeom>
          <a:solidFill>
            <a:srgbClr val="FF6600"/>
          </a:solidFill>
          <a:ln w="3175" cmpd="sng">
            <a:solidFill>
              <a:srgbClr val="0000FF"/>
            </a:solidFill>
            <a:round/>
            <a:headEnd/>
            <a:tailEnd/>
          </a:ln>
        </xdr:spPr>
      </xdr:sp>
      <xdr:sp macro="" textlink="">
        <xdr:nvSpPr>
          <xdr:cNvPr id="26602" name="Freeform 651"/>
          <xdr:cNvSpPr>
            <a:spLocks/>
          </xdr:cNvSpPr>
        </xdr:nvSpPr>
        <xdr:spPr bwMode="auto">
          <a:xfrm>
            <a:off x="352" y="2266"/>
            <a:ext cx="10" cy="72"/>
          </a:xfrm>
          <a:custGeom>
            <a:avLst/>
            <a:gdLst>
              <a:gd name="T0" fmla="*/ 0 w 76"/>
              <a:gd name="T1" fmla="*/ 13 h 305"/>
              <a:gd name="T2" fmla="*/ 0 w 76"/>
              <a:gd name="T3" fmla="*/ 14 h 305"/>
              <a:gd name="T4" fmla="*/ 0 w 76"/>
              <a:gd name="T5" fmla="*/ 14 h 305"/>
              <a:gd name="T6" fmla="*/ 0 w 76"/>
              <a:gd name="T7" fmla="*/ 15 h 305"/>
              <a:gd name="T8" fmla="*/ 1 w 76"/>
              <a:gd name="T9" fmla="*/ 15 h 305"/>
              <a:gd name="T10" fmla="*/ 1 w 76"/>
              <a:gd name="T11" fmla="*/ 14 h 305"/>
              <a:gd name="T12" fmla="*/ 1 w 76"/>
              <a:gd name="T13" fmla="*/ 14 h 305"/>
              <a:gd name="T14" fmla="*/ 1 w 76"/>
              <a:gd name="T15" fmla="*/ 1 h 305"/>
              <a:gd name="T16" fmla="*/ 1 w 76"/>
              <a:gd name="T17" fmla="*/ 3 h 305"/>
              <a:gd name="T18" fmla="*/ 8 w 76"/>
              <a:gd name="T19" fmla="*/ 3 h 305"/>
              <a:gd name="T20" fmla="*/ 7 w 76"/>
              <a:gd name="T21" fmla="*/ 1 h 305"/>
              <a:gd name="T22" fmla="*/ 7 w 76"/>
              <a:gd name="T23" fmla="*/ 12 h 305"/>
              <a:gd name="T24" fmla="*/ 7 w 76"/>
              <a:gd name="T25" fmla="*/ 12 h 305"/>
              <a:gd name="T26" fmla="*/ 7 w 76"/>
              <a:gd name="T27" fmla="*/ 12 h 305"/>
              <a:gd name="T28" fmla="*/ 9 w 76"/>
              <a:gd name="T29" fmla="*/ 12 h 305"/>
              <a:gd name="T30" fmla="*/ 9 w 76"/>
              <a:gd name="T31" fmla="*/ 11 h 305"/>
              <a:gd name="T32" fmla="*/ 9 w 76"/>
              <a:gd name="T33" fmla="*/ 61 h 305"/>
              <a:gd name="T34" fmla="*/ 9 w 76"/>
              <a:gd name="T35" fmla="*/ 59 h 305"/>
              <a:gd name="T36" fmla="*/ 7 w 76"/>
              <a:gd name="T37" fmla="*/ 59 h 305"/>
              <a:gd name="T38" fmla="*/ 7 w 76"/>
              <a:gd name="T39" fmla="*/ 60 h 305"/>
              <a:gd name="T40" fmla="*/ 7 w 76"/>
              <a:gd name="T41" fmla="*/ 60 h 305"/>
              <a:gd name="T42" fmla="*/ 7 w 76"/>
              <a:gd name="T43" fmla="*/ 71 h 305"/>
              <a:gd name="T44" fmla="*/ 8 w 76"/>
              <a:gd name="T45" fmla="*/ 69 h 305"/>
              <a:gd name="T46" fmla="*/ 1 w 76"/>
              <a:gd name="T47" fmla="*/ 69 h 305"/>
              <a:gd name="T48" fmla="*/ 1 w 76"/>
              <a:gd name="T49" fmla="*/ 71 h 305"/>
              <a:gd name="T50" fmla="*/ 1 w 76"/>
              <a:gd name="T51" fmla="*/ 55 h 305"/>
              <a:gd name="T52" fmla="*/ 1 w 76"/>
              <a:gd name="T53" fmla="*/ 55 h 305"/>
              <a:gd name="T54" fmla="*/ 1 w 76"/>
              <a:gd name="T55" fmla="*/ 54 h 305"/>
              <a:gd name="T56" fmla="*/ 0 w 76"/>
              <a:gd name="T57" fmla="*/ 54 h 305"/>
              <a:gd name="T58" fmla="*/ 0 w 76"/>
              <a:gd name="T59" fmla="*/ 55 h 305"/>
              <a:gd name="T60" fmla="*/ 0 w 76"/>
              <a:gd name="T61" fmla="*/ 55 h 305"/>
              <a:gd name="T62" fmla="*/ 0 w 76"/>
              <a:gd name="T63" fmla="*/ 55 h 305"/>
              <a:gd name="T64" fmla="*/ 0 w 76"/>
              <a:gd name="T65" fmla="*/ 71 h 305"/>
              <a:gd name="T66" fmla="*/ 0 w 76"/>
              <a:gd name="T67" fmla="*/ 72 h 305"/>
              <a:gd name="T68" fmla="*/ 0 w 76"/>
              <a:gd name="T69" fmla="*/ 72 h 305"/>
              <a:gd name="T70" fmla="*/ 0 w 76"/>
              <a:gd name="T71" fmla="*/ 72 h 305"/>
              <a:gd name="T72" fmla="*/ 9 w 76"/>
              <a:gd name="T73" fmla="*/ 72 h 305"/>
              <a:gd name="T74" fmla="*/ 9 w 76"/>
              <a:gd name="T75" fmla="*/ 72 h 305"/>
              <a:gd name="T76" fmla="*/ 9 w 76"/>
              <a:gd name="T77" fmla="*/ 72 h 305"/>
              <a:gd name="T78" fmla="*/ 9 w 76"/>
              <a:gd name="T79" fmla="*/ 61 h 305"/>
              <a:gd name="T80" fmla="*/ 8 w 76"/>
              <a:gd name="T81" fmla="*/ 62 h 305"/>
              <a:gd name="T82" fmla="*/ 10 w 76"/>
              <a:gd name="T83" fmla="*/ 62 h 305"/>
              <a:gd name="T84" fmla="*/ 10 w 76"/>
              <a:gd name="T85" fmla="*/ 62 h 305"/>
              <a:gd name="T86" fmla="*/ 10 w 76"/>
              <a:gd name="T87" fmla="*/ 62 h 305"/>
              <a:gd name="T88" fmla="*/ 10 w 76"/>
              <a:gd name="T89" fmla="*/ 10 h 305"/>
              <a:gd name="T90" fmla="*/ 10 w 76"/>
              <a:gd name="T91" fmla="*/ 10 h 305"/>
              <a:gd name="T92" fmla="*/ 10 w 76"/>
              <a:gd name="T93" fmla="*/ 9 h 305"/>
              <a:gd name="T94" fmla="*/ 8 w 76"/>
              <a:gd name="T95" fmla="*/ 9 h 305"/>
              <a:gd name="T96" fmla="*/ 9 w 76"/>
              <a:gd name="T97" fmla="*/ 11 h 305"/>
              <a:gd name="T98" fmla="*/ 9 w 76"/>
              <a:gd name="T99" fmla="*/ 0 h 305"/>
              <a:gd name="T100" fmla="*/ 9 w 76"/>
              <a:gd name="T101" fmla="*/ 0 h 305"/>
              <a:gd name="T102" fmla="*/ 9 w 76"/>
              <a:gd name="T103" fmla="*/ 0 h 305"/>
              <a:gd name="T104" fmla="*/ 0 w 76"/>
              <a:gd name="T105" fmla="*/ 0 h 305"/>
              <a:gd name="T106" fmla="*/ 0 w 76"/>
              <a:gd name="T107" fmla="*/ 0 h 305"/>
              <a:gd name="T108" fmla="*/ 0 w 76"/>
              <a:gd name="T109" fmla="*/ 0 h 305"/>
              <a:gd name="T110" fmla="*/ 0 w 76"/>
              <a:gd name="T111" fmla="*/ 1 h 305"/>
              <a:gd name="T112" fmla="*/ 0 w 76"/>
              <a:gd name="T113" fmla="*/ 13 h 305"/>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w 76"/>
              <a:gd name="T172" fmla="*/ 0 h 305"/>
              <a:gd name="T173" fmla="*/ 76 w 76"/>
              <a:gd name="T174" fmla="*/ 305 h 305"/>
            </a:gdLst>
            <a:ahLst/>
            <a:cxnLst>
              <a:cxn ang="T114">
                <a:pos x="T0" y="T1"/>
              </a:cxn>
              <a:cxn ang="T115">
                <a:pos x="T2" y="T3"/>
              </a:cxn>
              <a:cxn ang="T116">
                <a:pos x="T4" y="T5"/>
              </a:cxn>
              <a:cxn ang="T117">
                <a:pos x="T6" y="T7"/>
              </a:cxn>
              <a:cxn ang="T118">
                <a:pos x="T8" y="T9"/>
              </a:cxn>
              <a:cxn ang="T119">
                <a:pos x="T10" y="T11"/>
              </a:cxn>
              <a:cxn ang="T120">
                <a:pos x="T12" y="T13"/>
              </a:cxn>
              <a:cxn ang="T121">
                <a:pos x="T14" y="T15"/>
              </a:cxn>
              <a:cxn ang="T122">
                <a:pos x="T16" y="T17"/>
              </a:cxn>
              <a:cxn ang="T123">
                <a:pos x="T18" y="T19"/>
              </a:cxn>
              <a:cxn ang="T124">
                <a:pos x="T20" y="T21"/>
              </a:cxn>
              <a:cxn ang="T125">
                <a:pos x="T22" y="T23"/>
              </a:cxn>
              <a:cxn ang="T126">
                <a:pos x="T24" y="T25"/>
              </a:cxn>
              <a:cxn ang="T127">
                <a:pos x="T26" y="T27"/>
              </a:cxn>
              <a:cxn ang="T128">
                <a:pos x="T28" y="T29"/>
              </a:cxn>
              <a:cxn ang="T129">
                <a:pos x="T30" y="T31"/>
              </a:cxn>
              <a:cxn ang="T130">
                <a:pos x="T32" y="T33"/>
              </a:cxn>
              <a:cxn ang="T131">
                <a:pos x="T34" y="T35"/>
              </a:cxn>
              <a:cxn ang="T132">
                <a:pos x="T36" y="T37"/>
              </a:cxn>
              <a:cxn ang="T133">
                <a:pos x="T38" y="T39"/>
              </a:cxn>
              <a:cxn ang="T134">
                <a:pos x="T40" y="T41"/>
              </a:cxn>
              <a:cxn ang="T135">
                <a:pos x="T42" y="T43"/>
              </a:cxn>
              <a:cxn ang="T136">
                <a:pos x="T44" y="T45"/>
              </a:cxn>
              <a:cxn ang="T137">
                <a:pos x="T46" y="T47"/>
              </a:cxn>
              <a:cxn ang="T138">
                <a:pos x="T48" y="T49"/>
              </a:cxn>
              <a:cxn ang="T139">
                <a:pos x="T50" y="T51"/>
              </a:cxn>
              <a:cxn ang="T140">
                <a:pos x="T52" y="T53"/>
              </a:cxn>
              <a:cxn ang="T141">
                <a:pos x="T54" y="T55"/>
              </a:cxn>
              <a:cxn ang="T142">
                <a:pos x="T56" y="T57"/>
              </a:cxn>
              <a:cxn ang="T143">
                <a:pos x="T58" y="T59"/>
              </a:cxn>
              <a:cxn ang="T144">
                <a:pos x="T60" y="T61"/>
              </a:cxn>
              <a:cxn ang="T145">
                <a:pos x="T62" y="T63"/>
              </a:cxn>
              <a:cxn ang="T146">
                <a:pos x="T64" y="T65"/>
              </a:cxn>
              <a:cxn ang="T147">
                <a:pos x="T66" y="T67"/>
              </a:cxn>
              <a:cxn ang="T148">
                <a:pos x="T68" y="T69"/>
              </a:cxn>
              <a:cxn ang="T149">
                <a:pos x="T70" y="T71"/>
              </a:cxn>
              <a:cxn ang="T150">
                <a:pos x="T72" y="T73"/>
              </a:cxn>
              <a:cxn ang="T151">
                <a:pos x="T74" y="T75"/>
              </a:cxn>
              <a:cxn ang="T152">
                <a:pos x="T76" y="T77"/>
              </a:cxn>
              <a:cxn ang="T153">
                <a:pos x="T78" y="T79"/>
              </a:cxn>
              <a:cxn ang="T154">
                <a:pos x="T80" y="T81"/>
              </a:cxn>
              <a:cxn ang="T155">
                <a:pos x="T82" y="T83"/>
              </a:cxn>
              <a:cxn ang="T156">
                <a:pos x="T84" y="T85"/>
              </a:cxn>
              <a:cxn ang="T157">
                <a:pos x="T86" y="T87"/>
              </a:cxn>
              <a:cxn ang="T158">
                <a:pos x="T88" y="T89"/>
              </a:cxn>
              <a:cxn ang="T159">
                <a:pos x="T90" y="T91"/>
              </a:cxn>
              <a:cxn ang="T160">
                <a:pos x="T92" y="T93"/>
              </a:cxn>
              <a:cxn ang="T161">
                <a:pos x="T94" y="T95"/>
              </a:cxn>
              <a:cxn ang="T162">
                <a:pos x="T96" y="T97"/>
              </a:cxn>
              <a:cxn ang="T163">
                <a:pos x="T98" y="T99"/>
              </a:cxn>
              <a:cxn ang="T164">
                <a:pos x="T100" y="T101"/>
              </a:cxn>
              <a:cxn ang="T165">
                <a:pos x="T102" y="T103"/>
              </a:cxn>
              <a:cxn ang="T166">
                <a:pos x="T104" y="T105"/>
              </a:cxn>
              <a:cxn ang="T167">
                <a:pos x="T106" y="T107"/>
              </a:cxn>
              <a:cxn ang="T168">
                <a:pos x="T108" y="T109"/>
              </a:cxn>
              <a:cxn ang="T169">
                <a:pos x="T110" y="T111"/>
              </a:cxn>
              <a:cxn ang="T170">
                <a:pos x="T112" y="T113"/>
              </a:cxn>
            </a:cxnLst>
            <a:rect l="T171" t="T172" r="T173" b="T174"/>
            <a:pathLst>
              <a:path w="76" h="305">
                <a:moveTo>
                  <a:pt x="0" y="56"/>
                </a:moveTo>
                <a:lnTo>
                  <a:pt x="0" y="60"/>
                </a:lnTo>
                <a:lnTo>
                  <a:pt x="2" y="60"/>
                </a:lnTo>
                <a:lnTo>
                  <a:pt x="2" y="62"/>
                </a:lnTo>
                <a:lnTo>
                  <a:pt x="9" y="62"/>
                </a:lnTo>
                <a:lnTo>
                  <a:pt x="9" y="60"/>
                </a:lnTo>
                <a:lnTo>
                  <a:pt x="11" y="60"/>
                </a:lnTo>
                <a:lnTo>
                  <a:pt x="11" y="5"/>
                </a:lnTo>
                <a:lnTo>
                  <a:pt x="6" y="11"/>
                </a:lnTo>
                <a:lnTo>
                  <a:pt x="61" y="11"/>
                </a:lnTo>
                <a:lnTo>
                  <a:pt x="55" y="5"/>
                </a:lnTo>
                <a:lnTo>
                  <a:pt x="55" y="50"/>
                </a:lnTo>
                <a:lnTo>
                  <a:pt x="57" y="50"/>
                </a:lnTo>
                <a:lnTo>
                  <a:pt x="57" y="52"/>
                </a:lnTo>
                <a:lnTo>
                  <a:pt x="71" y="52"/>
                </a:lnTo>
                <a:lnTo>
                  <a:pt x="65" y="46"/>
                </a:lnTo>
                <a:lnTo>
                  <a:pt x="65" y="257"/>
                </a:lnTo>
                <a:lnTo>
                  <a:pt x="71" y="251"/>
                </a:lnTo>
                <a:lnTo>
                  <a:pt x="57" y="251"/>
                </a:lnTo>
                <a:lnTo>
                  <a:pt x="57" y="253"/>
                </a:lnTo>
                <a:lnTo>
                  <a:pt x="55" y="253"/>
                </a:lnTo>
                <a:lnTo>
                  <a:pt x="55" y="299"/>
                </a:lnTo>
                <a:lnTo>
                  <a:pt x="61" y="294"/>
                </a:lnTo>
                <a:lnTo>
                  <a:pt x="6" y="294"/>
                </a:lnTo>
                <a:lnTo>
                  <a:pt x="11" y="299"/>
                </a:lnTo>
                <a:lnTo>
                  <a:pt x="11" y="231"/>
                </a:lnTo>
                <a:lnTo>
                  <a:pt x="9" y="231"/>
                </a:lnTo>
                <a:lnTo>
                  <a:pt x="9" y="229"/>
                </a:lnTo>
                <a:lnTo>
                  <a:pt x="2" y="229"/>
                </a:lnTo>
                <a:lnTo>
                  <a:pt x="2" y="231"/>
                </a:lnTo>
                <a:lnTo>
                  <a:pt x="0" y="231"/>
                </a:lnTo>
                <a:lnTo>
                  <a:pt x="0" y="235"/>
                </a:lnTo>
                <a:lnTo>
                  <a:pt x="0" y="299"/>
                </a:lnTo>
                <a:lnTo>
                  <a:pt x="0" y="303"/>
                </a:lnTo>
                <a:lnTo>
                  <a:pt x="2" y="303"/>
                </a:lnTo>
                <a:lnTo>
                  <a:pt x="2" y="305"/>
                </a:lnTo>
                <a:lnTo>
                  <a:pt x="65" y="305"/>
                </a:lnTo>
                <a:lnTo>
                  <a:pt x="65" y="303"/>
                </a:lnTo>
                <a:lnTo>
                  <a:pt x="67" y="303"/>
                </a:lnTo>
                <a:lnTo>
                  <a:pt x="67" y="257"/>
                </a:lnTo>
                <a:lnTo>
                  <a:pt x="61" y="262"/>
                </a:lnTo>
                <a:lnTo>
                  <a:pt x="74" y="262"/>
                </a:lnTo>
                <a:lnTo>
                  <a:pt x="74" y="261"/>
                </a:lnTo>
                <a:lnTo>
                  <a:pt x="76" y="261"/>
                </a:lnTo>
                <a:lnTo>
                  <a:pt x="76" y="42"/>
                </a:lnTo>
                <a:lnTo>
                  <a:pt x="74" y="42"/>
                </a:lnTo>
                <a:lnTo>
                  <a:pt x="74" y="40"/>
                </a:lnTo>
                <a:lnTo>
                  <a:pt x="61" y="40"/>
                </a:lnTo>
                <a:lnTo>
                  <a:pt x="67" y="46"/>
                </a:lnTo>
                <a:lnTo>
                  <a:pt x="67" y="2"/>
                </a:lnTo>
                <a:lnTo>
                  <a:pt x="65" y="2"/>
                </a:lnTo>
                <a:lnTo>
                  <a:pt x="65" y="0"/>
                </a:lnTo>
                <a:lnTo>
                  <a:pt x="2" y="0"/>
                </a:lnTo>
                <a:lnTo>
                  <a:pt x="2" y="2"/>
                </a:lnTo>
                <a:lnTo>
                  <a:pt x="0" y="2"/>
                </a:lnTo>
                <a:lnTo>
                  <a:pt x="0" y="5"/>
                </a:lnTo>
                <a:lnTo>
                  <a:pt x="0" y="56"/>
                </a:lnTo>
                <a:close/>
              </a:path>
            </a:pathLst>
          </a:custGeom>
          <a:solidFill>
            <a:srgbClr val="FF6600"/>
          </a:solidFill>
          <a:ln w="3175" cmpd="sng">
            <a:solidFill>
              <a:srgbClr val="0000FF"/>
            </a:solidFill>
            <a:round/>
            <a:headEnd/>
            <a:tailEnd/>
          </a:ln>
        </xdr:spPr>
      </xdr:sp>
      <xdr:sp macro="" textlink="">
        <xdr:nvSpPr>
          <xdr:cNvPr id="26603" name="Freeform 652"/>
          <xdr:cNvSpPr>
            <a:spLocks/>
          </xdr:cNvSpPr>
        </xdr:nvSpPr>
        <xdr:spPr bwMode="auto">
          <a:xfrm>
            <a:off x="331" y="2314"/>
            <a:ext cx="19" cy="4"/>
          </a:xfrm>
          <a:custGeom>
            <a:avLst/>
            <a:gdLst>
              <a:gd name="T0" fmla="*/ 19 w 95"/>
              <a:gd name="T1" fmla="*/ 4 h 18"/>
              <a:gd name="T2" fmla="*/ 19 w 95"/>
              <a:gd name="T3" fmla="*/ 4 h 18"/>
              <a:gd name="T4" fmla="*/ 19 w 95"/>
              <a:gd name="T5" fmla="*/ 3 h 18"/>
              <a:gd name="T6" fmla="*/ 18 w 95"/>
              <a:gd name="T7" fmla="*/ 3 h 18"/>
              <a:gd name="T8" fmla="*/ 18 w 95"/>
              <a:gd name="T9" fmla="*/ 3 h 18"/>
              <a:gd name="T10" fmla="*/ 16 w 95"/>
              <a:gd name="T11" fmla="*/ 3 h 18"/>
              <a:gd name="T12" fmla="*/ 16 w 95"/>
              <a:gd name="T13" fmla="*/ 2 h 18"/>
              <a:gd name="T14" fmla="*/ 13 w 95"/>
              <a:gd name="T15" fmla="*/ 2 h 18"/>
              <a:gd name="T16" fmla="*/ 13 w 95"/>
              <a:gd name="T17" fmla="*/ 2 h 18"/>
              <a:gd name="T18" fmla="*/ 8 w 95"/>
              <a:gd name="T19" fmla="*/ 2 h 18"/>
              <a:gd name="T20" fmla="*/ 8 w 95"/>
              <a:gd name="T21" fmla="*/ 1 h 18"/>
              <a:gd name="T22" fmla="*/ 6 w 95"/>
              <a:gd name="T23" fmla="*/ 1 h 18"/>
              <a:gd name="T24" fmla="*/ 6 w 95"/>
              <a:gd name="T25" fmla="*/ 1 h 18"/>
              <a:gd name="T26" fmla="*/ 5 w 95"/>
              <a:gd name="T27" fmla="*/ 1 h 18"/>
              <a:gd name="T28" fmla="*/ 4 w 95"/>
              <a:gd name="T29" fmla="*/ 0 h 18"/>
              <a:gd name="T30" fmla="*/ 4 w 95"/>
              <a:gd name="T31" fmla="*/ 0 h 18"/>
              <a:gd name="T32" fmla="*/ 4 w 95"/>
              <a:gd name="T33" fmla="*/ 0 h 18"/>
              <a:gd name="T34" fmla="*/ 0 w 95"/>
              <a:gd name="T35" fmla="*/ 0 h 18"/>
              <a:gd name="T36" fmla="*/ 0 w 95"/>
              <a:gd name="T37" fmla="*/ 1 h 18"/>
              <a:gd name="T38" fmla="*/ 0 w 95"/>
              <a:gd name="T39" fmla="*/ 1 h 18"/>
              <a:gd name="T40" fmla="*/ 3 w 95"/>
              <a:gd name="T41" fmla="*/ 1 h 18"/>
              <a:gd name="T42" fmla="*/ 3 w 95"/>
              <a:gd name="T43" fmla="*/ 1 h 18"/>
              <a:gd name="T44" fmla="*/ 4 w 95"/>
              <a:gd name="T45" fmla="*/ 1 h 18"/>
              <a:gd name="T46" fmla="*/ 5 w 95"/>
              <a:gd name="T47" fmla="*/ 2 h 18"/>
              <a:gd name="T48" fmla="*/ 6 w 95"/>
              <a:gd name="T49" fmla="*/ 2 h 18"/>
              <a:gd name="T50" fmla="*/ 6 w 95"/>
              <a:gd name="T51" fmla="*/ 2 h 18"/>
              <a:gd name="T52" fmla="*/ 8 w 95"/>
              <a:gd name="T53" fmla="*/ 2 h 18"/>
              <a:gd name="T54" fmla="*/ 8 w 95"/>
              <a:gd name="T55" fmla="*/ 3 h 18"/>
              <a:gd name="T56" fmla="*/ 13 w 95"/>
              <a:gd name="T57" fmla="*/ 3 h 18"/>
              <a:gd name="T58" fmla="*/ 13 w 95"/>
              <a:gd name="T59" fmla="*/ 3 h 18"/>
              <a:gd name="T60" fmla="*/ 16 w 95"/>
              <a:gd name="T61" fmla="*/ 3 h 18"/>
              <a:gd name="T62" fmla="*/ 16 w 95"/>
              <a:gd name="T63" fmla="*/ 4 h 18"/>
              <a:gd name="T64" fmla="*/ 18 w 95"/>
              <a:gd name="T65" fmla="*/ 4 h 18"/>
              <a:gd name="T66" fmla="*/ 18 w 95"/>
              <a:gd name="T67" fmla="*/ 4 h 18"/>
              <a:gd name="T68" fmla="*/ 19 w 95"/>
              <a:gd name="T69" fmla="*/ 4 h 18"/>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w 95"/>
              <a:gd name="T106" fmla="*/ 0 h 18"/>
              <a:gd name="T107" fmla="*/ 95 w 95"/>
              <a:gd name="T108" fmla="*/ 18 h 18"/>
            </a:gdLst>
            <a:ahLst/>
            <a:cxnLst>
              <a:cxn ang="T70">
                <a:pos x="T0" y="T1"/>
              </a:cxn>
              <a:cxn ang="T71">
                <a:pos x="T2" y="T3"/>
              </a:cxn>
              <a:cxn ang="T72">
                <a:pos x="T4" y="T5"/>
              </a:cxn>
              <a:cxn ang="T73">
                <a:pos x="T6" y="T7"/>
              </a:cxn>
              <a:cxn ang="T74">
                <a:pos x="T8" y="T9"/>
              </a:cxn>
              <a:cxn ang="T75">
                <a:pos x="T10" y="T11"/>
              </a:cxn>
              <a:cxn ang="T76">
                <a:pos x="T12" y="T13"/>
              </a:cxn>
              <a:cxn ang="T77">
                <a:pos x="T14" y="T15"/>
              </a:cxn>
              <a:cxn ang="T78">
                <a:pos x="T16" y="T17"/>
              </a:cxn>
              <a:cxn ang="T79">
                <a:pos x="T18" y="T19"/>
              </a:cxn>
              <a:cxn ang="T80">
                <a:pos x="T20" y="T21"/>
              </a:cxn>
              <a:cxn ang="T81">
                <a:pos x="T22" y="T23"/>
              </a:cxn>
              <a:cxn ang="T82">
                <a:pos x="T24" y="T25"/>
              </a:cxn>
              <a:cxn ang="T83">
                <a:pos x="T26" y="T27"/>
              </a:cxn>
              <a:cxn ang="T84">
                <a:pos x="T28" y="T29"/>
              </a:cxn>
              <a:cxn ang="T85">
                <a:pos x="T30" y="T31"/>
              </a:cxn>
              <a:cxn ang="T86">
                <a:pos x="T32" y="T33"/>
              </a:cxn>
              <a:cxn ang="T87">
                <a:pos x="T34" y="T35"/>
              </a:cxn>
              <a:cxn ang="T88">
                <a:pos x="T36" y="T37"/>
              </a:cxn>
              <a:cxn ang="T89">
                <a:pos x="T38" y="T39"/>
              </a:cxn>
              <a:cxn ang="T90">
                <a:pos x="T40" y="T41"/>
              </a:cxn>
              <a:cxn ang="T91">
                <a:pos x="T42" y="T43"/>
              </a:cxn>
              <a:cxn ang="T92">
                <a:pos x="T44" y="T45"/>
              </a:cxn>
              <a:cxn ang="T93">
                <a:pos x="T46" y="T47"/>
              </a:cxn>
              <a:cxn ang="T94">
                <a:pos x="T48" y="T49"/>
              </a:cxn>
              <a:cxn ang="T95">
                <a:pos x="T50" y="T51"/>
              </a:cxn>
              <a:cxn ang="T96">
                <a:pos x="T52" y="T53"/>
              </a:cxn>
              <a:cxn ang="T97">
                <a:pos x="T54" y="T55"/>
              </a:cxn>
              <a:cxn ang="T98">
                <a:pos x="T56" y="T57"/>
              </a:cxn>
              <a:cxn ang="T99">
                <a:pos x="T58" y="T59"/>
              </a:cxn>
              <a:cxn ang="T100">
                <a:pos x="T60" y="T61"/>
              </a:cxn>
              <a:cxn ang="T101">
                <a:pos x="T62" y="T63"/>
              </a:cxn>
              <a:cxn ang="T102">
                <a:pos x="T64" y="T65"/>
              </a:cxn>
              <a:cxn ang="T103">
                <a:pos x="T66" y="T67"/>
              </a:cxn>
              <a:cxn ang="T104">
                <a:pos x="T68" y="T69"/>
              </a:cxn>
            </a:cxnLst>
            <a:rect l="T105" t="T106" r="T107" b="T108"/>
            <a:pathLst>
              <a:path w="95" h="18">
                <a:moveTo>
                  <a:pt x="93" y="18"/>
                </a:moveTo>
                <a:lnTo>
                  <a:pt x="95" y="18"/>
                </a:lnTo>
                <a:lnTo>
                  <a:pt x="95" y="14"/>
                </a:lnTo>
                <a:lnTo>
                  <a:pt x="91" y="14"/>
                </a:lnTo>
                <a:lnTo>
                  <a:pt x="89" y="12"/>
                </a:lnTo>
                <a:lnTo>
                  <a:pt x="81" y="12"/>
                </a:lnTo>
                <a:lnTo>
                  <a:pt x="79" y="10"/>
                </a:lnTo>
                <a:lnTo>
                  <a:pt x="67" y="10"/>
                </a:lnTo>
                <a:lnTo>
                  <a:pt x="65" y="8"/>
                </a:lnTo>
                <a:lnTo>
                  <a:pt x="40" y="8"/>
                </a:lnTo>
                <a:lnTo>
                  <a:pt x="38" y="6"/>
                </a:lnTo>
                <a:lnTo>
                  <a:pt x="30" y="6"/>
                </a:lnTo>
                <a:lnTo>
                  <a:pt x="28" y="4"/>
                </a:lnTo>
                <a:lnTo>
                  <a:pt x="24" y="4"/>
                </a:lnTo>
                <a:lnTo>
                  <a:pt x="22" y="2"/>
                </a:lnTo>
                <a:lnTo>
                  <a:pt x="18" y="2"/>
                </a:lnTo>
                <a:lnTo>
                  <a:pt x="18" y="0"/>
                </a:lnTo>
                <a:lnTo>
                  <a:pt x="0" y="0"/>
                </a:lnTo>
                <a:lnTo>
                  <a:pt x="0" y="4"/>
                </a:lnTo>
                <a:lnTo>
                  <a:pt x="2" y="4"/>
                </a:lnTo>
                <a:lnTo>
                  <a:pt x="14" y="4"/>
                </a:lnTo>
                <a:lnTo>
                  <a:pt x="14" y="6"/>
                </a:lnTo>
                <a:lnTo>
                  <a:pt x="22" y="6"/>
                </a:lnTo>
                <a:lnTo>
                  <a:pt x="24" y="8"/>
                </a:lnTo>
                <a:lnTo>
                  <a:pt x="28" y="8"/>
                </a:lnTo>
                <a:lnTo>
                  <a:pt x="30" y="10"/>
                </a:lnTo>
                <a:lnTo>
                  <a:pt x="38" y="10"/>
                </a:lnTo>
                <a:lnTo>
                  <a:pt x="40" y="12"/>
                </a:lnTo>
                <a:lnTo>
                  <a:pt x="65" y="12"/>
                </a:lnTo>
                <a:lnTo>
                  <a:pt x="67" y="14"/>
                </a:lnTo>
                <a:lnTo>
                  <a:pt x="79" y="14"/>
                </a:lnTo>
                <a:lnTo>
                  <a:pt x="81" y="16"/>
                </a:lnTo>
                <a:lnTo>
                  <a:pt x="89" y="16"/>
                </a:lnTo>
                <a:lnTo>
                  <a:pt x="91" y="18"/>
                </a:lnTo>
                <a:lnTo>
                  <a:pt x="93" y="18"/>
                </a:lnTo>
                <a:close/>
              </a:path>
            </a:pathLst>
          </a:custGeom>
          <a:solidFill>
            <a:srgbClr val="FFCC66"/>
          </a:solidFill>
          <a:ln w="9525">
            <a:solidFill>
              <a:srgbClr val="0238C0"/>
            </a:solidFill>
            <a:round/>
            <a:headEnd/>
            <a:tailEnd/>
          </a:ln>
        </xdr:spPr>
      </xdr:sp>
      <xdr:sp macro="" textlink="">
        <xdr:nvSpPr>
          <xdr:cNvPr id="26604" name="Freeform 653"/>
          <xdr:cNvSpPr>
            <a:spLocks/>
          </xdr:cNvSpPr>
        </xdr:nvSpPr>
        <xdr:spPr bwMode="auto">
          <a:xfrm>
            <a:off x="320" y="2317"/>
            <a:ext cx="27" cy="36"/>
          </a:xfrm>
          <a:custGeom>
            <a:avLst/>
            <a:gdLst>
              <a:gd name="T0" fmla="*/ 27 w 128"/>
              <a:gd name="T1" fmla="*/ 2 h 154"/>
              <a:gd name="T2" fmla="*/ 27 w 128"/>
              <a:gd name="T3" fmla="*/ 2 h 154"/>
              <a:gd name="T4" fmla="*/ 27 w 128"/>
              <a:gd name="T5" fmla="*/ 1 h 154"/>
              <a:gd name="T6" fmla="*/ 26 w 128"/>
              <a:gd name="T7" fmla="*/ 0 h 154"/>
              <a:gd name="T8" fmla="*/ 25 w 128"/>
              <a:gd name="T9" fmla="*/ 0 h 154"/>
              <a:gd name="T10" fmla="*/ 25 w 128"/>
              <a:gd name="T11" fmla="*/ 0 h 154"/>
              <a:gd name="T12" fmla="*/ 0 w 128"/>
              <a:gd name="T13" fmla="*/ 34 h 154"/>
              <a:gd name="T14" fmla="*/ 0 w 128"/>
              <a:gd name="T15" fmla="*/ 34 h 154"/>
              <a:gd name="T16" fmla="*/ 0 w 128"/>
              <a:gd name="T17" fmla="*/ 35 h 154"/>
              <a:gd name="T18" fmla="*/ 1 w 128"/>
              <a:gd name="T19" fmla="*/ 36 h 154"/>
              <a:gd name="T20" fmla="*/ 2 w 128"/>
              <a:gd name="T21" fmla="*/ 36 h 154"/>
              <a:gd name="T22" fmla="*/ 2 w 128"/>
              <a:gd name="T23" fmla="*/ 36 h 154"/>
              <a:gd name="T24" fmla="*/ 27 w 128"/>
              <a:gd name="T25" fmla="*/ 2 h 154"/>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128"/>
              <a:gd name="T40" fmla="*/ 0 h 154"/>
              <a:gd name="T41" fmla="*/ 128 w 128"/>
              <a:gd name="T42" fmla="*/ 154 h 154"/>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128" h="154">
                <a:moveTo>
                  <a:pt x="126" y="9"/>
                </a:moveTo>
                <a:lnTo>
                  <a:pt x="128" y="7"/>
                </a:lnTo>
                <a:lnTo>
                  <a:pt x="128" y="4"/>
                </a:lnTo>
                <a:lnTo>
                  <a:pt x="124" y="0"/>
                </a:lnTo>
                <a:lnTo>
                  <a:pt x="120" y="0"/>
                </a:lnTo>
                <a:lnTo>
                  <a:pt x="118" y="2"/>
                </a:lnTo>
                <a:lnTo>
                  <a:pt x="2" y="144"/>
                </a:lnTo>
                <a:lnTo>
                  <a:pt x="0" y="146"/>
                </a:lnTo>
                <a:lnTo>
                  <a:pt x="0" y="150"/>
                </a:lnTo>
                <a:lnTo>
                  <a:pt x="4" y="154"/>
                </a:lnTo>
                <a:lnTo>
                  <a:pt x="8" y="154"/>
                </a:lnTo>
                <a:lnTo>
                  <a:pt x="10" y="152"/>
                </a:lnTo>
                <a:lnTo>
                  <a:pt x="126" y="9"/>
                </a:lnTo>
                <a:close/>
              </a:path>
            </a:pathLst>
          </a:custGeom>
          <a:solidFill>
            <a:srgbClr val="FF6600"/>
          </a:solidFill>
          <a:ln w="3175" cmpd="sng">
            <a:solidFill>
              <a:srgbClr val="0000FF"/>
            </a:solidFill>
            <a:round/>
            <a:headEnd/>
            <a:tailEnd/>
          </a:ln>
        </xdr:spPr>
      </xdr:sp>
      <xdr:sp macro="" textlink="">
        <xdr:nvSpPr>
          <xdr:cNvPr id="26605" name="Freeform 654"/>
          <xdr:cNvSpPr>
            <a:spLocks/>
          </xdr:cNvSpPr>
        </xdr:nvSpPr>
        <xdr:spPr bwMode="auto">
          <a:xfrm>
            <a:off x="249" y="2357"/>
            <a:ext cx="73" cy="3"/>
          </a:xfrm>
          <a:custGeom>
            <a:avLst/>
            <a:gdLst>
              <a:gd name="T0" fmla="*/ 72 w 359"/>
              <a:gd name="T1" fmla="*/ 3 h 12"/>
              <a:gd name="T2" fmla="*/ 73 w 359"/>
              <a:gd name="T3" fmla="*/ 3 h 12"/>
              <a:gd name="T4" fmla="*/ 73 w 359"/>
              <a:gd name="T5" fmla="*/ 3 h 12"/>
              <a:gd name="T6" fmla="*/ 73 w 359"/>
              <a:gd name="T7" fmla="*/ 3 h 12"/>
              <a:gd name="T8" fmla="*/ 73 w 359"/>
              <a:gd name="T9" fmla="*/ 1 h 12"/>
              <a:gd name="T10" fmla="*/ 73 w 359"/>
              <a:gd name="T11" fmla="*/ 1 h 12"/>
              <a:gd name="T12" fmla="*/ 73 w 359"/>
              <a:gd name="T13" fmla="*/ 0 h 12"/>
              <a:gd name="T14" fmla="*/ 0 w 359"/>
              <a:gd name="T15" fmla="*/ 0 h 12"/>
              <a:gd name="T16" fmla="*/ 0 w 359"/>
              <a:gd name="T17" fmla="*/ 1 h 12"/>
              <a:gd name="T18" fmla="*/ 0 w 359"/>
              <a:gd name="T19" fmla="*/ 1 h 12"/>
              <a:gd name="T20" fmla="*/ 0 w 359"/>
              <a:gd name="T21" fmla="*/ 3 h 12"/>
              <a:gd name="T22" fmla="*/ 0 w 359"/>
              <a:gd name="T23" fmla="*/ 3 h 12"/>
              <a:gd name="T24" fmla="*/ 0 w 359"/>
              <a:gd name="T25" fmla="*/ 3 h 12"/>
              <a:gd name="T26" fmla="*/ 1 w 359"/>
              <a:gd name="T27" fmla="*/ 3 h 12"/>
              <a:gd name="T28" fmla="*/ 72 w 359"/>
              <a:gd name="T29" fmla="*/ 3 h 12"/>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359"/>
              <a:gd name="T46" fmla="*/ 0 h 12"/>
              <a:gd name="T47" fmla="*/ 359 w 359"/>
              <a:gd name="T48" fmla="*/ 12 h 12"/>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359" h="12">
                <a:moveTo>
                  <a:pt x="353" y="12"/>
                </a:moveTo>
                <a:lnTo>
                  <a:pt x="357" y="12"/>
                </a:lnTo>
                <a:lnTo>
                  <a:pt x="357" y="10"/>
                </a:lnTo>
                <a:lnTo>
                  <a:pt x="359" y="10"/>
                </a:lnTo>
                <a:lnTo>
                  <a:pt x="359" y="2"/>
                </a:lnTo>
                <a:lnTo>
                  <a:pt x="357" y="2"/>
                </a:lnTo>
                <a:lnTo>
                  <a:pt x="357" y="0"/>
                </a:lnTo>
                <a:lnTo>
                  <a:pt x="2" y="0"/>
                </a:lnTo>
                <a:lnTo>
                  <a:pt x="2" y="2"/>
                </a:lnTo>
                <a:lnTo>
                  <a:pt x="0" y="2"/>
                </a:lnTo>
                <a:lnTo>
                  <a:pt x="0" y="10"/>
                </a:lnTo>
                <a:lnTo>
                  <a:pt x="2" y="10"/>
                </a:lnTo>
                <a:lnTo>
                  <a:pt x="2" y="12"/>
                </a:lnTo>
                <a:lnTo>
                  <a:pt x="6" y="12"/>
                </a:lnTo>
                <a:lnTo>
                  <a:pt x="353" y="12"/>
                </a:lnTo>
                <a:close/>
              </a:path>
            </a:pathLst>
          </a:custGeom>
          <a:solidFill>
            <a:srgbClr val="FF6600"/>
          </a:solidFill>
          <a:ln w="3175" cmpd="sng">
            <a:solidFill>
              <a:srgbClr val="0000FF"/>
            </a:solidFill>
            <a:round/>
            <a:headEnd/>
            <a:tailEnd/>
          </a:ln>
        </xdr:spPr>
      </xdr:sp>
      <xdr:sp macro="" textlink="">
        <xdr:nvSpPr>
          <xdr:cNvPr id="26606" name="Freeform 655"/>
          <xdr:cNvSpPr>
            <a:spLocks/>
          </xdr:cNvSpPr>
        </xdr:nvSpPr>
        <xdr:spPr bwMode="auto">
          <a:xfrm>
            <a:off x="249" y="2352"/>
            <a:ext cx="2" cy="8"/>
          </a:xfrm>
          <a:custGeom>
            <a:avLst/>
            <a:gdLst>
              <a:gd name="T0" fmla="*/ 0 w 12"/>
              <a:gd name="T1" fmla="*/ 7 h 37"/>
              <a:gd name="T2" fmla="*/ 0 w 12"/>
              <a:gd name="T3" fmla="*/ 8 h 37"/>
              <a:gd name="T4" fmla="*/ 0 w 12"/>
              <a:gd name="T5" fmla="*/ 8 h 37"/>
              <a:gd name="T6" fmla="*/ 0 w 12"/>
              <a:gd name="T7" fmla="*/ 8 h 37"/>
              <a:gd name="T8" fmla="*/ 2 w 12"/>
              <a:gd name="T9" fmla="*/ 8 h 37"/>
              <a:gd name="T10" fmla="*/ 2 w 12"/>
              <a:gd name="T11" fmla="*/ 8 h 37"/>
              <a:gd name="T12" fmla="*/ 2 w 12"/>
              <a:gd name="T13" fmla="*/ 8 h 37"/>
              <a:gd name="T14" fmla="*/ 2 w 12"/>
              <a:gd name="T15" fmla="*/ 0 h 37"/>
              <a:gd name="T16" fmla="*/ 2 w 12"/>
              <a:gd name="T17" fmla="*/ 0 h 37"/>
              <a:gd name="T18" fmla="*/ 2 w 12"/>
              <a:gd name="T19" fmla="*/ 0 h 37"/>
              <a:gd name="T20" fmla="*/ 0 w 12"/>
              <a:gd name="T21" fmla="*/ 0 h 37"/>
              <a:gd name="T22" fmla="*/ 0 w 12"/>
              <a:gd name="T23" fmla="*/ 0 h 37"/>
              <a:gd name="T24" fmla="*/ 0 w 12"/>
              <a:gd name="T25" fmla="*/ 0 h 37"/>
              <a:gd name="T26" fmla="*/ 0 w 12"/>
              <a:gd name="T27" fmla="*/ 1 h 37"/>
              <a:gd name="T28" fmla="*/ 0 w 12"/>
              <a:gd name="T29" fmla="*/ 7 h 37"/>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12"/>
              <a:gd name="T46" fmla="*/ 0 h 37"/>
              <a:gd name="T47" fmla="*/ 12 w 12"/>
              <a:gd name="T48" fmla="*/ 37 h 37"/>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12" h="37">
                <a:moveTo>
                  <a:pt x="0" y="31"/>
                </a:moveTo>
                <a:lnTo>
                  <a:pt x="0" y="35"/>
                </a:lnTo>
                <a:lnTo>
                  <a:pt x="2" y="35"/>
                </a:lnTo>
                <a:lnTo>
                  <a:pt x="2" y="37"/>
                </a:lnTo>
                <a:lnTo>
                  <a:pt x="10" y="37"/>
                </a:lnTo>
                <a:lnTo>
                  <a:pt x="10" y="35"/>
                </a:lnTo>
                <a:lnTo>
                  <a:pt x="12" y="35"/>
                </a:lnTo>
                <a:lnTo>
                  <a:pt x="12" y="2"/>
                </a:lnTo>
                <a:lnTo>
                  <a:pt x="10" y="2"/>
                </a:lnTo>
                <a:lnTo>
                  <a:pt x="10" y="0"/>
                </a:lnTo>
                <a:lnTo>
                  <a:pt x="2" y="0"/>
                </a:lnTo>
                <a:lnTo>
                  <a:pt x="2" y="2"/>
                </a:lnTo>
                <a:lnTo>
                  <a:pt x="0" y="2"/>
                </a:lnTo>
                <a:lnTo>
                  <a:pt x="0" y="6"/>
                </a:lnTo>
                <a:lnTo>
                  <a:pt x="0" y="31"/>
                </a:lnTo>
                <a:close/>
              </a:path>
            </a:pathLst>
          </a:custGeom>
          <a:solidFill>
            <a:srgbClr val="FF6600"/>
          </a:solidFill>
          <a:ln w="9525">
            <a:solidFill>
              <a:srgbClr val="0000FF"/>
            </a:solidFill>
            <a:round/>
            <a:headEnd/>
            <a:tailEnd/>
          </a:ln>
        </xdr:spPr>
      </xdr:sp>
      <xdr:sp macro="" textlink="">
        <xdr:nvSpPr>
          <xdr:cNvPr id="26607" name="Freeform 656"/>
          <xdr:cNvSpPr>
            <a:spLocks/>
          </xdr:cNvSpPr>
        </xdr:nvSpPr>
        <xdr:spPr bwMode="auto">
          <a:xfrm>
            <a:off x="238" y="2338"/>
            <a:ext cx="12" cy="15"/>
          </a:xfrm>
          <a:custGeom>
            <a:avLst/>
            <a:gdLst>
              <a:gd name="T0" fmla="*/ 10 w 59"/>
              <a:gd name="T1" fmla="*/ 15 h 68"/>
              <a:gd name="T2" fmla="*/ 10 w 59"/>
              <a:gd name="T3" fmla="*/ 15 h 68"/>
              <a:gd name="T4" fmla="*/ 11 w 59"/>
              <a:gd name="T5" fmla="*/ 15 h 68"/>
              <a:gd name="T6" fmla="*/ 12 w 59"/>
              <a:gd name="T7" fmla="*/ 14 h 68"/>
              <a:gd name="T8" fmla="*/ 12 w 59"/>
              <a:gd name="T9" fmla="*/ 13 h 68"/>
              <a:gd name="T10" fmla="*/ 12 w 59"/>
              <a:gd name="T11" fmla="*/ 13 h 68"/>
              <a:gd name="T12" fmla="*/ 2 w 59"/>
              <a:gd name="T13" fmla="*/ 0 h 68"/>
              <a:gd name="T14" fmla="*/ 2 w 59"/>
              <a:gd name="T15" fmla="*/ 0 h 68"/>
              <a:gd name="T16" fmla="*/ 1 w 59"/>
              <a:gd name="T17" fmla="*/ 0 h 68"/>
              <a:gd name="T18" fmla="*/ 0 w 59"/>
              <a:gd name="T19" fmla="*/ 1 h 68"/>
              <a:gd name="T20" fmla="*/ 0 w 59"/>
              <a:gd name="T21" fmla="*/ 2 h 68"/>
              <a:gd name="T22" fmla="*/ 0 w 59"/>
              <a:gd name="T23" fmla="*/ 2 h 68"/>
              <a:gd name="T24" fmla="*/ 10 w 59"/>
              <a:gd name="T25" fmla="*/ 15 h 68"/>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59"/>
              <a:gd name="T40" fmla="*/ 0 h 68"/>
              <a:gd name="T41" fmla="*/ 59 w 59"/>
              <a:gd name="T42" fmla="*/ 68 h 68"/>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59" h="68">
                <a:moveTo>
                  <a:pt x="49" y="66"/>
                </a:moveTo>
                <a:lnTo>
                  <a:pt x="51" y="68"/>
                </a:lnTo>
                <a:lnTo>
                  <a:pt x="55" y="68"/>
                </a:lnTo>
                <a:lnTo>
                  <a:pt x="59" y="65"/>
                </a:lnTo>
                <a:lnTo>
                  <a:pt x="59" y="61"/>
                </a:lnTo>
                <a:lnTo>
                  <a:pt x="57" y="59"/>
                </a:lnTo>
                <a:lnTo>
                  <a:pt x="10" y="2"/>
                </a:lnTo>
                <a:lnTo>
                  <a:pt x="8" y="0"/>
                </a:lnTo>
                <a:lnTo>
                  <a:pt x="4" y="0"/>
                </a:lnTo>
                <a:lnTo>
                  <a:pt x="0" y="4"/>
                </a:lnTo>
                <a:lnTo>
                  <a:pt x="0" y="8"/>
                </a:lnTo>
                <a:lnTo>
                  <a:pt x="2" y="10"/>
                </a:lnTo>
                <a:lnTo>
                  <a:pt x="49" y="66"/>
                </a:lnTo>
                <a:close/>
              </a:path>
            </a:pathLst>
          </a:custGeom>
          <a:solidFill>
            <a:srgbClr val="FF6600"/>
          </a:solidFill>
          <a:ln w="3175" cmpd="sng">
            <a:solidFill>
              <a:srgbClr val="0000FF"/>
            </a:solidFill>
            <a:round/>
            <a:headEnd/>
            <a:tailEnd/>
          </a:ln>
        </xdr:spPr>
      </xdr:sp>
      <xdr:sp macro="" textlink="">
        <xdr:nvSpPr>
          <xdr:cNvPr id="26608" name="Freeform 657"/>
          <xdr:cNvSpPr>
            <a:spLocks/>
          </xdr:cNvSpPr>
        </xdr:nvSpPr>
        <xdr:spPr bwMode="auto">
          <a:xfrm>
            <a:off x="224" y="2329"/>
            <a:ext cx="49" cy="10"/>
          </a:xfrm>
          <a:custGeom>
            <a:avLst/>
            <a:gdLst>
              <a:gd name="T0" fmla="*/ 0 w 232"/>
              <a:gd name="T1" fmla="*/ 0 h 45"/>
              <a:gd name="T2" fmla="*/ 1 w 232"/>
              <a:gd name="T3" fmla="*/ 1 h 45"/>
              <a:gd name="T4" fmla="*/ 4 w 232"/>
              <a:gd name="T5" fmla="*/ 2 h 45"/>
              <a:gd name="T6" fmla="*/ 6 w 232"/>
              <a:gd name="T7" fmla="*/ 3 h 45"/>
              <a:gd name="T8" fmla="*/ 8 w 232"/>
              <a:gd name="T9" fmla="*/ 4 h 45"/>
              <a:gd name="T10" fmla="*/ 10 w 232"/>
              <a:gd name="T11" fmla="*/ 5 h 45"/>
              <a:gd name="T12" fmla="*/ 11 w 232"/>
              <a:gd name="T13" fmla="*/ 5 h 45"/>
              <a:gd name="T14" fmla="*/ 12 w 232"/>
              <a:gd name="T15" fmla="*/ 6 h 45"/>
              <a:gd name="T16" fmla="*/ 14 w 232"/>
              <a:gd name="T17" fmla="*/ 6 h 45"/>
              <a:gd name="T18" fmla="*/ 15 w 232"/>
              <a:gd name="T19" fmla="*/ 7 h 45"/>
              <a:gd name="T20" fmla="*/ 17 w 232"/>
              <a:gd name="T21" fmla="*/ 7 h 45"/>
              <a:gd name="T22" fmla="*/ 19 w 232"/>
              <a:gd name="T23" fmla="*/ 7 h 45"/>
              <a:gd name="T24" fmla="*/ 20 w 232"/>
              <a:gd name="T25" fmla="*/ 8 h 45"/>
              <a:gd name="T26" fmla="*/ 22 w 232"/>
              <a:gd name="T27" fmla="*/ 8 h 45"/>
              <a:gd name="T28" fmla="*/ 24 w 232"/>
              <a:gd name="T29" fmla="*/ 9 h 45"/>
              <a:gd name="T30" fmla="*/ 27 w 232"/>
              <a:gd name="T31" fmla="*/ 9 h 45"/>
              <a:gd name="T32" fmla="*/ 31 w 232"/>
              <a:gd name="T33" fmla="*/ 10 h 45"/>
              <a:gd name="T34" fmla="*/ 39 w 232"/>
              <a:gd name="T35" fmla="*/ 10 h 45"/>
              <a:gd name="T36" fmla="*/ 44 w 232"/>
              <a:gd name="T37" fmla="*/ 10 h 45"/>
              <a:gd name="T38" fmla="*/ 49 w 232"/>
              <a:gd name="T39" fmla="*/ 9 h 45"/>
              <a:gd name="T40" fmla="*/ 44 w 232"/>
              <a:gd name="T41" fmla="*/ 9 h 45"/>
              <a:gd name="T42" fmla="*/ 39 w 232"/>
              <a:gd name="T43" fmla="*/ 9 h 45"/>
              <a:gd name="T44" fmla="*/ 31 w 232"/>
              <a:gd name="T45" fmla="*/ 9 h 45"/>
              <a:gd name="T46" fmla="*/ 27 w 232"/>
              <a:gd name="T47" fmla="*/ 8 h 45"/>
              <a:gd name="T48" fmla="*/ 24 w 232"/>
              <a:gd name="T49" fmla="*/ 8 h 45"/>
              <a:gd name="T50" fmla="*/ 22 w 232"/>
              <a:gd name="T51" fmla="*/ 7 h 45"/>
              <a:gd name="T52" fmla="*/ 20 w 232"/>
              <a:gd name="T53" fmla="*/ 7 h 45"/>
              <a:gd name="T54" fmla="*/ 19 w 232"/>
              <a:gd name="T55" fmla="*/ 7 h 45"/>
              <a:gd name="T56" fmla="*/ 17 w 232"/>
              <a:gd name="T57" fmla="*/ 6 h 45"/>
              <a:gd name="T58" fmla="*/ 15 w 232"/>
              <a:gd name="T59" fmla="*/ 6 h 45"/>
              <a:gd name="T60" fmla="*/ 14 w 232"/>
              <a:gd name="T61" fmla="*/ 5 h 45"/>
              <a:gd name="T62" fmla="*/ 12 w 232"/>
              <a:gd name="T63" fmla="*/ 5 h 45"/>
              <a:gd name="T64" fmla="*/ 11 w 232"/>
              <a:gd name="T65" fmla="*/ 4 h 45"/>
              <a:gd name="T66" fmla="*/ 10 w 232"/>
              <a:gd name="T67" fmla="*/ 4 h 45"/>
              <a:gd name="T68" fmla="*/ 8 w 232"/>
              <a:gd name="T69" fmla="*/ 3 h 45"/>
              <a:gd name="T70" fmla="*/ 6 w 232"/>
              <a:gd name="T71" fmla="*/ 2 h 45"/>
              <a:gd name="T72" fmla="*/ 4 w 232"/>
              <a:gd name="T73" fmla="*/ 1 h 45"/>
              <a:gd name="T74" fmla="*/ 1 w 232"/>
              <a:gd name="T75" fmla="*/ 0 h 45"/>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w 232"/>
              <a:gd name="T115" fmla="*/ 0 h 45"/>
              <a:gd name="T116" fmla="*/ 232 w 232"/>
              <a:gd name="T117" fmla="*/ 45 h 45"/>
            </a:gdLst>
            <a:ahLst/>
            <a:cxnLst>
              <a:cxn ang="T76">
                <a:pos x="T0" y="T1"/>
              </a:cxn>
              <a:cxn ang="T77">
                <a:pos x="T2" y="T3"/>
              </a:cxn>
              <a:cxn ang="T78">
                <a:pos x="T4" y="T5"/>
              </a:cxn>
              <a:cxn ang="T79">
                <a:pos x="T6" y="T7"/>
              </a:cxn>
              <a:cxn ang="T80">
                <a:pos x="T8" y="T9"/>
              </a:cxn>
              <a:cxn ang="T81">
                <a:pos x="T10" y="T11"/>
              </a:cxn>
              <a:cxn ang="T82">
                <a:pos x="T12" y="T13"/>
              </a:cxn>
              <a:cxn ang="T83">
                <a:pos x="T14" y="T15"/>
              </a:cxn>
              <a:cxn ang="T84">
                <a:pos x="T16" y="T17"/>
              </a:cxn>
              <a:cxn ang="T85">
                <a:pos x="T18" y="T19"/>
              </a:cxn>
              <a:cxn ang="T86">
                <a:pos x="T20" y="T21"/>
              </a:cxn>
              <a:cxn ang="T87">
                <a:pos x="T22" y="T23"/>
              </a:cxn>
              <a:cxn ang="T88">
                <a:pos x="T24" y="T25"/>
              </a:cxn>
              <a:cxn ang="T89">
                <a:pos x="T26" y="T27"/>
              </a:cxn>
              <a:cxn ang="T90">
                <a:pos x="T28" y="T29"/>
              </a:cxn>
              <a:cxn ang="T91">
                <a:pos x="T30" y="T31"/>
              </a:cxn>
              <a:cxn ang="T92">
                <a:pos x="T32" y="T33"/>
              </a:cxn>
              <a:cxn ang="T93">
                <a:pos x="T34" y="T35"/>
              </a:cxn>
              <a:cxn ang="T94">
                <a:pos x="T36" y="T37"/>
              </a:cxn>
              <a:cxn ang="T95">
                <a:pos x="T38" y="T39"/>
              </a:cxn>
              <a:cxn ang="T96">
                <a:pos x="T40" y="T41"/>
              </a:cxn>
              <a:cxn ang="T97">
                <a:pos x="T42" y="T43"/>
              </a:cxn>
              <a:cxn ang="T98">
                <a:pos x="T44" y="T45"/>
              </a:cxn>
              <a:cxn ang="T99">
                <a:pos x="T46" y="T47"/>
              </a:cxn>
              <a:cxn ang="T100">
                <a:pos x="T48" y="T49"/>
              </a:cxn>
              <a:cxn ang="T101">
                <a:pos x="T50" y="T51"/>
              </a:cxn>
              <a:cxn ang="T102">
                <a:pos x="T52" y="T53"/>
              </a:cxn>
              <a:cxn ang="T103">
                <a:pos x="T54" y="T55"/>
              </a:cxn>
              <a:cxn ang="T104">
                <a:pos x="T56" y="T57"/>
              </a:cxn>
              <a:cxn ang="T105">
                <a:pos x="T58" y="T59"/>
              </a:cxn>
              <a:cxn ang="T106">
                <a:pos x="T60" y="T61"/>
              </a:cxn>
              <a:cxn ang="T107">
                <a:pos x="T62" y="T63"/>
              </a:cxn>
              <a:cxn ang="T108">
                <a:pos x="T64" y="T65"/>
              </a:cxn>
              <a:cxn ang="T109">
                <a:pos x="T66" y="T67"/>
              </a:cxn>
              <a:cxn ang="T110">
                <a:pos x="T68" y="T69"/>
              </a:cxn>
              <a:cxn ang="T111">
                <a:pos x="T70" y="T71"/>
              </a:cxn>
              <a:cxn ang="T112">
                <a:pos x="T72" y="T73"/>
              </a:cxn>
              <a:cxn ang="T113">
                <a:pos x="T74" y="T75"/>
              </a:cxn>
            </a:cxnLst>
            <a:rect l="T114" t="T115" r="T116" b="T117"/>
            <a:pathLst>
              <a:path w="232" h="45">
                <a:moveTo>
                  <a:pt x="2" y="0"/>
                </a:moveTo>
                <a:lnTo>
                  <a:pt x="0" y="0"/>
                </a:lnTo>
                <a:lnTo>
                  <a:pt x="0" y="4"/>
                </a:lnTo>
                <a:lnTo>
                  <a:pt x="4" y="4"/>
                </a:lnTo>
                <a:lnTo>
                  <a:pt x="16" y="10"/>
                </a:lnTo>
                <a:lnTo>
                  <a:pt x="18" y="10"/>
                </a:lnTo>
                <a:lnTo>
                  <a:pt x="26" y="14"/>
                </a:lnTo>
                <a:lnTo>
                  <a:pt x="28" y="14"/>
                </a:lnTo>
                <a:lnTo>
                  <a:pt x="35" y="18"/>
                </a:lnTo>
                <a:lnTo>
                  <a:pt x="39" y="18"/>
                </a:lnTo>
                <a:lnTo>
                  <a:pt x="39" y="20"/>
                </a:lnTo>
                <a:lnTo>
                  <a:pt x="45" y="22"/>
                </a:lnTo>
                <a:lnTo>
                  <a:pt x="49" y="22"/>
                </a:lnTo>
                <a:lnTo>
                  <a:pt x="53" y="24"/>
                </a:lnTo>
                <a:lnTo>
                  <a:pt x="57" y="24"/>
                </a:lnTo>
                <a:lnTo>
                  <a:pt x="59" y="26"/>
                </a:lnTo>
                <a:lnTo>
                  <a:pt x="63" y="26"/>
                </a:lnTo>
                <a:lnTo>
                  <a:pt x="67" y="28"/>
                </a:lnTo>
                <a:lnTo>
                  <a:pt x="71" y="28"/>
                </a:lnTo>
                <a:lnTo>
                  <a:pt x="73" y="30"/>
                </a:lnTo>
                <a:lnTo>
                  <a:pt x="77" y="30"/>
                </a:lnTo>
                <a:lnTo>
                  <a:pt x="81" y="31"/>
                </a:lnTo>
                <a:lnTo>
                  <a:pt x="85" y="31"/>
                </a:lnTo>
                <a:lnTo>
                  <a:pt x="89" y="33"/>
                </a:lnTo>
                <a:lnTo>
                  <a:pt x="93" y="33"/>
                </a:lnTo>
                <a:lnTo>
                  <a:pt x="95" y="35"/>
                </a:lnTo>
                <a:lnTo>
                  <a:pt x="98" y="35"/>
                </a:lnTo>
                <a:lnTo>
                  <a:pt x="102" y="37"/>
                </a:lnTo>
                <a:lnTo>
                  <a:pt x="110" y="37"/>
                </a:lnTo>
                <a:lnTo>
                  <a:pt x="114" y="39"/>
                </a:lnTo>
                <a:lnTo>
                  <a:pt x="128" y="39"/>
                </a:lnTo>
                <a:lnTo>
                  <a:pt x="130" y="41"/>
                </a:lnTo>
                <a:lnTo>
                  <a:pt x="146" y="41"/>
                </a:lnTo>
                <a:lnTo>
                  <a:pt x="148" y="43"/>
                </a:lnTo>
                <a:lnTo>
                  <a:pt x="181" y="43"/>
                </a:lnTo>
                <a:lnTo>
                  <a:pt x="185" y="45"/>
                </a:lnTo>
                <a:lnTo>
                  <a:pt x="205" y="45"/>
                </a:lnTo>
                <a:lnTo>
                  <a:pt x="207" y="43"/>
                </a:lnTo>
                <a:lnTo>
                  <a:pt x="232" y="43"/>
                </a:lnTo>
                <a:lnTo>
                  <a:pt x="232" y="39"/>
                </a:lnTo>
                <a:lnTo>
                  <a:pt x="230" y="39"/>
                </a:lnTo>
                <a:lnTo>
                  <a:pt x="207" y="39"/>
                </a:lnTo>
                <a:lnTo>
                  <a:pt x="205" y="41"/>
                </a:lnTo>
                <a:lnTo>
                  <a:pt x="185" y="41"/>
                </a:lnTo>
                <a:lnTo>
                  <a:pt x="181" y="39"/>
                </a:lnTo>
                <a:lnTo>
                  <a:pt x="148" y="39"/>
                </a:lnTo>
                <a:lnTo>
                  <a:pt x="146" y="37"/>
                </a:lnTo>
                <a:lnTo>
                  <a:pt x="130" y="37"/>
                </a:lnTo>
                <a:lnTo>
                  <a:pt x="128" y="35"/>
                </a:lnTo>
                <a:lnTo>
                  <a:pt x="114" y="35"/>
                </a:lnTo>
                <a:lnTo>
                  <a:pt x="110" y="33"/>
                </a:lnTo>
                <a:lnTo>
                  <a:pt x="102" y="33"/>
                </a:lnTo>
                <a:lnTo>
                  <a:pt x="98" y="31"/>
                </a:lnTo>
                <a:lnTo>
                  <a:pt x="95" y="31"/>
                </a:lnTo>
                <a:lnTo>
                  <a:pt x="93" y="30"/>
                </a:lnTo>
                <a:lnTo>
                  <a:pt x="89" y="30"/>
                </a:lnTo>
                <a:lnTo>
                  <a:pt x="85" y="28"/>
                </a:lnTo>
                <a:lnTo>
                  <a:pt x="81" y="28"/>
                </a:lnTo>
                <a:lnTo>
                  <a:pt x="77" y="26"/>
                </a:lnTo>
                <a:lnTo>
                  <a:pt x="73" y="26"/>
                </a:lnTo>
                <a:lnTo>
                  <a:pt x="71" y="24"/>
                </a:lnTo>
                <a:lnTo>
                  <a:pt x="67" y="24"/>
                </a:lnTo>
                <a:lnTo>
                  <a:pt x="63" y="22"/>
                </a:lnTo>
                <a:lnTo>
                  <a:pt x="59" y="22"/>
                </a:lnTo>
                <a:lnTo>
                  <a:pt x="57" y="20"/>
                </a:lnTo>
                <a:lnTo>
                  <a:pt x="53" y="20"/>
                </a:lnTo>
                <a:lnTo>
                  <a:pt x="49" y="18"/>
                </a:lnTo>
                <a:lnTo>
                  <a:pt x="45" y="18"/>
                </a:lnTo>
                <a:lnTo>
                  <a:pt x="43" y="16"/>
                </a:lnTo>
                <a:lnTo>
                  <a:pt x="39" y="14"/>
                </a:lnTo>
                <a:lnTo>
                  <a:pt x="35" y="14"/>
                </a:lnTo>
                <a:lnTo>
                  <a:pt x="28" y="10"/>
                </a:lnTo>
                <a:lnTo>
                  <a:pt x="26" y="10"/>
                </a:lnTo>
                <a:lnTo>
                  <a:pt x="18" y="6"/>
                </a:lnTo>
                <a:lnTo>
                  <a:pt x="16" y="6"/>
                </a:lnTo>
                <a:lnTo>
                  <a:pt x="4" y="0"/>
                </a:lnTo>
                <a:lnTo>
                  <a:pt x="2" y="0"/>
                </a:lnTo>
                <a:close/>
              </a:path>
            </a:pathLst>
          </a:custGeom>
          <a:solidFill>
            <a:srgbClr val="FFCC66"/>
          </a:solidFill>
          <a:ln w="9525">
            <a:solidFill>
              <a:srgbClr val="0238C0"/>
            </a:solidFill>
            <a:round/>
            <a:headEnd/>
            <a:tailEnd/>
          </a:ln>
        </xdr:spPr>
      </xdr:sp>
      <xdr:sp macro="" textlink="">
        <xdr:nvSpPr>
          <xdr:cNvPr id="26609" name="Freeform 658"/>
          <xdr:cNvSpPr>
            <a:spLocks/>
          </xdr:cNvSpPr>
        </xdr:nvSpPr>
        <xdr:spPr bwMode="auto">
          <a:xfrm>
            <a:off x="207" y="2261"/>
            <a:ext cx="18" cy="84"/>
          </a:xfrm>
          <a:custGeom>
            <a:avLst/>
            <a:gdLst>
              <a:gd name="T0" fmla="*/ 18 w 87"/>
              <a:gd name="T1" fmla="*/ 71 h 358"/>
              <a:gd name="T2" fmla="*/ 18 w 87"/>
              <a:gd name="T3" fmla="*/ 70 h 358"/>
              <a:gd name="T4" fmla="*/ 18 w 87"/>
              <a:gd name="T5" fmla="*/ 70 h 358"/>
              <a:gd name="T6" fmla="*/ 18 w 87"/>
              <a:gd name="T7" fmla="*/ 70 h 358"/>
              <a:gd name="T8" fmla="*/ 16 w 87"/>
              <a:gd name="T9" fmla="*/ 70 h 358"/>
              <a:gd name="T10" fmla="*/ 16 w 87"/>
              <a:gd name="T11" fmla="*/ 70 h 358"/>
              <a:gd name="T12" fmla="*/ 16 w 87"/>
              <a:gd name="T13" fmla="*/ 70 h 358"/>
              <a:gd name="T14" fmla="*/ 16 w 87"/>
              <a:gd name="T15" fmla="*/ 83 h 358"/>
              <a:gd name="T16" fmla="*/ 17 w 87"/>
              <a:gd name="T17" fmla="*/ 81 h 358"/>
              <a:gd name="T18" fmla="*/ 3 w 87"/>
              <a:gd name="T19" fmla="*/ 81 h 358"/>
              <a:gd name="T20" fmla="*/ 5 w 87"/>
              <a:gd name="T21" fmla="*/ 83 h 358"/>
              <a:gd name="T22" fmla="*/ 5 w 87"/>
              <a:gd name="T23" fmla="*/ 72 h 358"/>
              <a:gd name="T24" fmla="*/ 4 w 87"/>
              <a:gd name="T25" fmla="*/ 72 h 358"/>
              <a:gd name="T26" fmla="*/ 4 w 87"/>
              <a:gd name="T27" fmla="*/ 71 h 358"/>
              <a:gd name="T28" fmla="*/ 1 w 87"/>
              <a:gd name="T29" fmla="*/ 71 h 358"/>
              <a:gd name="T30" fmla="*/ 2 w 87"/>
              <a:gd name="T31" fmla="*/ 73 h 358"/>
              <a:gd name="T32" fmla="*/ 2 w 87"/>
              <a:gd name="T33" fmla="*/ 11 h 358"/>
              <a:gd name="T34" fmla="*/ 1 w 87"/>
              <a:gd name="T35" fmla="*/ 13 h 358"/>
              <a:gd name="T36" fmla="*/ 4 w 87"/>
              <a:gd name="T37" fmla="*/ 13 h 358"/>
              <a:gd name="T38" fmla="*/ 4 w 87"/>
              <a:gd name="T39" fmla="*/ 12 h 358"/>
              <a:gd name="T40" fmla="*/ 5 w 87"/>
              <a:gd name="T41" fmla="*/ 12 h 358"/>
              <a:gd name="T42" fmla="*/ 5 w 87"/>
              <a:gd name="T43" fmla="*/ 1 h 358"/>
              <a:gd name="T44" fmla="*/ 3 w 87"/>
              <a:gd name="T45" fmla="*/ 3 h 358"/>
              <a:gd name="T46" fmla="*/ 17 w 87"/>
              <a:gd name="T47" fmla="*/ 3 h 358"/>
              <a:gd name="T48" fmla="*/ 16 w 87"/>
              <a:gd name="T49" fmla="*/ 1 h 358"/>
              <a:gd name="T50" fmla="*/ 16 w 87"/>
              <a:gd name="T51" fmla="*/ 21 h 358"/>
              <a:gd name="T52" fmla="*/ 16 w 87"/>
              <a:gd name="T53" fmla="*/ 21 h 358"/>
              <a:gd name="T54" fmla="*/ 16 w 87"/>
              <a:gd name="T55" fmla="*/ 21 h 358"/>
              <a:gd name="T56" fmla="*/ 18 w 87"/>
              <a:gd name="T57" fmla="*/ 21 h 358"/>
              <a:gd name="T58" fmla="*/ 18 w 87"/>
              <a:gd name="T59" fmla="*/ 21 h 358"/>
              <a:gd name="T60" fmla="*/ 18 w 87"/>
              <a:gd name="T61" fmla="*/ 21 h 358"/>
              <a:gd name="T62" fmla="*/ 18 w 87"/>
              <a:gd name="T63" fmla="*/ 20 h 358"/>
              <a:gd name="T64" fmla="*/ 18 w 87"/>
              <a:gd name="T65" fmla="*/ 1 h 358"/>
              <a:gd name="T66" fmla="*/ 18 w 87"/>
              <a:gd name="T67" fmla="*/ 0 h 358"/>
              <a:gd name="T68" fmla="*/ 18 w 87"/>
              <a:gd name="T69" fmla="*/ 0 h 358"/>
              <a:gd name="T70" fmla="*/ 18 w 87"/>
              <a:gd name="T71" fmla="*/ 0 h 358"/>
              <a:gd name="T72" fmla="*/ 2 w 87"/>
              <a:gd name="T73" fmla="*/ 0 h 358"/>
              <a:gd name="T74" fmla="*/ 2 w 87"/>
              <a:gd name="T75" fmla="*/ 0 h 358"/>
              <a:gd name="T76" fmla="*/ 2 w 87"/>
              <a:gd name="T77" fmla="*/ 0 h 358"/>
              <a:gd name="T78" fmla="*/ 2 w 87"/>
              <a:gd name="T79" fmla="*/ 11 h 358"/>
              <a:gd name="T80" fmla="*/ 3 w 87"/>
              <a:gd name="T81" fmla="*/ 10 h 358"/>
              <a:gd name="T82" fmla="*/ 0 w 87"/>
              <a:gd name="T83" fmla="*/ 10 h 358"/>
              <a:gd name="T84" fmla="*/ 0 w 87"/>
              <a:gd name="T85" fmla="*/ 11 h 358"/>
              <a:gd name="T86" fmla="*/ 0 w 87"/>
              <a:gd name="T87" fmla="*/ 11 h 358"/>
              <a:gd name="T88" fmla="*/ 0 w 87"/>
              <a:gd name="T89" fmla="*/ 74 h 358"/>
              <a:gd name="T90" fmla="*/ 0 w 87"/>
              <a:gd name="T91" fmla="*/ 74 h 358"/>
              <a:gd name="T92" fmla="*/ 0 w 87"/>
              <a:gd name="T93" fmla="*/ 74 h 358"/>
              <a:gd name="T94" fmla="*/ 3 w 87"/>
              <a:gd name="T95" fmla="*/ 74 h 358"/>
              <a:gd name="T96" fmla="*/ 2 w 87"/>
              <a:gd name="T97" fmla="*/ 73 h 358"/>
              <a:gd name="T98" fmla="*/ 2 w 87"/>
              <a:gd name="T99" fmla="*/ 84 h 358"/>
              <a:gd name="T100" fmla="*/ 2 w 87"/>
              <a:gd name="T101" fmla="*/ 84 h 358"/>
              <a:gd name="T102" fmla="*/ 2 w 87"/>
              <a:gd name="T103" fmla="*/ 84 h 358"/>
              <a:gd name="T104" fmla="*/ 18 w 87"/>
              <a:gd name="T105" fmla="*/ 84 h 358"/>
              <a:gd name="T106" fmla="*/ 18 w 87"/>
              <a:gd name="T107" fmla="*/ 84 h 358"/>
              <a:gd name="T108" fmla="*/ 18 w 87"/>
              <a:gd name="T109" fmla="*/ 84 h 358"/>
              <a:gd name="T110" fmla="*/ 18 w 87"/>
              <a:gd name="T111" fmla="*/ 83 h 358"/>
              <a:gd name="T112" fmla="*/ 18 w 87"/>
              <a:gd name="T113" fmla="*/ 71 h 358"/>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w 87"/>
              <a:gd name="T172" fmla="*/ 0 h 358"/>
              <a:gd name="T173" fmla="*/ 87 w 87"/>
              <a:gd name="T174" fmla="*/ 358 h 358"/>
            </a:gdLst>
            <a:ahLst/>
            <a:cxnLst>
              <a:cxn ang="T114">
                <a:pos x="T0" y="T1"/>
              </a:cxn>
              <a:cxn ang="T115">
                <a:pos x="T2" y="T3"/>
              </a:cxn>
              <a:cxn ang="T116">
                <a:pos x="T4" y="T5"/>
              </a:cxn>
              <a:cxn ang="T117">
                <a:pos x="T6" y="T7"/>
              </a:cxn>
              <a:cxn ang="T118">
                <a:pos x="T8" y="T9"/>
              </a:cxn>
              <a:cxn ang="T119">
                <a:pos x="T10" y="T11"/>
              </a:cxn>
              <a:cxn ang="T120">
                <a:pos x="T12" y="T13"/>
              </a:cxn>
              <a:cxn ang="T121">
                <a:pos x="T14" y="T15"/>
              </a:cxn>
              <a:cxn ang="T122">
                <a:pos x="T16" y="T17"/>
              </a:cxn>
              <a:cxn ang="T123">
                <a:pos x="T18" y="T19"/>
              </a:cxn>
              <a:cxn ang="T124">
                <a:pos x="T20" y="T21"/>
              </a:cxn>
              <a:cxn ang="T125">
                <a:pos x="T22" y="T23"/>
              </a:cxn>
              <a:cxn ang="T126">
                <a:pos x="T24" y="T25"/>
              </a:cxn>
              <a:cxn ang="T127">
                <a:pos x="T26" y="T27"/>
              </a:cxn>
              <a:cxn ang="T128">
                <a:pos x="T28" y="T29"/>
              </a:cxn>
              <a:cxn ang="T129">
                <a:pos x="T30" y="T31"/>
              </a:cxn>
              <a:cxn ang="T130">
                <a:pos x="T32" y="T33"/>
              </a:cxn>
              <a:cxn ang="T131">
                <a:pos x="T34" y="T35"/>
              </a:cxn>
              <a:cxn ang="T132">
                <a:pos x="T36" y="T37"/>
              </a:cxn>
              <a:cxn ang="T133">
                <a:pos x="T38" y="T39"/>
              </a:cxn>
              <a:cxn ang="T134">
                <a:pos x="T40" y="T41"/>
              </a:cxn>
              <a:cxn ang="T135">
                <a:pos x="T42" y="T43"/>
              </a:cxn>
              <a:cxn ang="T136">
                <a:pos x="T44" y="T45"/>
              </a:cxn>
              <a:cxn ang="T137">
                <a:pos x="T46" y="T47"/>
              </a:cxn>
              <a:cxn ang="T138">
                <a:pos x="T48" y="T49"/>
              </a:cxn>
              <a:cxn ang="T139">
                <a:pos x="T50" y="T51"/>
              </a:cxn>
              <a:cxn ang="T140">
                <a:pos x="T52" y="T53"/>
              </a:cxn>
              <a:cxn ang="T141">
                <a:pos x="T54" y="T55"/>
              </a:cxn>
              <a:cxn ang="T142">
                <a:pos x="T56" y="T57"/>
              </a:cxn>
              <a:cxn ang="T143">
                <a:pos x="T58" y="T59"/>
              </a:cxn>
              <a:cxn ang="T144">
                <a:pos x="T60" y="T61"/>
              </a:cxn>
              <a:cxn ang="T145">
                <a:pos x="T62" y="T63"/>
              </a:cxn>
              <a:cxn ang="T146">
                <a:pos x="T64" y="T65"/>
              </a:cxn>
              <a:cxn ang="T147">
                <a:pos x="T66" y="T67"/>
              </a:cxn>
              <a:cxn ang="T148">
                <a:pos x="T68" y="T69"/>
              </a:cxn>
              <a:cxn ang="T149">
                <a:pos x="T70" y="T71"/>
              </a:cxn>
              <a:cxn ang="T150">
                <a:pos x="T72" y="T73"/>
              </a:cxn>
              <a:cxn ang="T151">
                <a:pos x="T74" y="T75"/>
              </a:cxn>
              <a:cxn ang="T152">
                <a:pos x="T76" y="T77"/>
              </a:cxn>
              <a:cxn ang="T153">
                <a:pos x="T78" y="T79"/>
              </a:cxn>
              <a:cxn ang="T154">
                <a:pos x="T80" y="T81"/>
              </a:cxn>
              <a:cxn ang="T155">
                <a:pos x="T82" y="T83"/>
              </a:cxn>
              <a:cxn ang="T156">
                <a:pos x="T84" y="T85"/>
              </a:cxn>
              <a:cxn ang="T157">
                <a:pos x="T86" y="T87"/>
              </a:cxn>
              <a:cxn ang="T158">
                <a:pos x="T88" y="T89"/>
              </a:cxn>
              <a:cxn ang="T159">
                <a:pos x="T90" y="T91"/>
              </a:cxn>
              <a:cxn ang="T160">
                <a:pos x="T92" y="T93"/>
              </a:cxn>
              <a:cxn ang="T161">
                <a:pos x="T94" y="T95"/>
              </a:cxn>
              <a:cxn ang="T162">
                <a:pos x="T96" y="T97"/>
              </a:cxn>
              <a:cxn ang="T163">
                <a:pos x="T98" y="T99"/>
              </a:cxn>
              <a:cxn ang="T164">
                <a:pos x="T100" y="T101"/>
              </a:cxn>
              <a:cxn ang="T165">
                <a:pos x="T102" y="T103"/>
              </a:cxn>
              <a:cxn ang="T166">
                <a:pos x="T104" y="T105"/>
              </a:cxn>
              <a:cxn ang="T167">
                <a:pos x="T106" y="T107"/>
              </a:cxn>
              <a:cxn ang="T168">
                <a:pos x="T108" y="T109"/>
              </a:cxn>
              <a:cxn ang="T169">
                <a:pos x="T110" y="T111"/>
              </a:cxn>
              <a:cxn ang="T170">
                <a:pos x="T112" y="T113"/>
              </a:cxn>
            </a:cxnLst>
            <a:rect l="T171" t="T172" r="T173" b="T174"/>
            <a:pathLst>
              <a:path w="87" h="358">
                <a:moveTo>
                  <a:pt x="87" y="304"/>
                </a:moveTo>
                <a:lnTo>
                  <a:pt x="87" y="300"/>
                </a:lnTo>
                <a:lnTo>
                  <a:pt x="85" y="300"/>
                </a:lnTo>
                <a:lnTo>
                  <a:pt x="85" y="298"/>
                </a:lnTo>
                <a:lnTo>
                  <a:pt x="77" y="298"/>
                </a:lnTo>
                <a:lnTo>
                  <a:pt x="77" y="300"/>
                </a:lnTo>
                <a:lnTo>
                  <a:pt x="75" y="300"/>
                </a:lnTo>
                <a:lnTo>
                  <a:pt x="75" y="353"/>
                </a:lnTo>
                <a:lnTo>
                  <a:pt x="81" y="347"/>
                </a:lnTo>
                <a:lnTo>
                  <a:pt x="16" y="347"/>
                </a:lnTo>
                <a:lnTo>
                  <a:pt x="22" y="353"/>
                </a:lnTo>
                <a:lnTo>
                  <a:pt x="22" y="306"/>
                </a:lnTo>
                <a:lnTo>
                  <a:pt x="20" y="306"/>
                </a:lnTo>
                <a:lnTo>
                  <a:pt x="20" y="304"/>
                </a:lnTo>
                <a:lnTo>
                  <a:pt x="6" y="304"/>
                </a:lnTo>
                <a:lnTo>
                  <a:pt x="12" y="310"/>
                </a:lnTo>
                <a:lnTo>
                  <a:pt x="12" y="49"/>
                </a:lnTo>
                <a:lnTo>
                  <a:pt x="6" y="55"/>
                </a:lnTo>
                <a:lnTo>
                  <a:pt x="20" y="55"/>
                </a:lnTo>
                <a:lnTo>
                  <a:pt x="20" y="53"/>
                </a:lnTo>
                <a:lnTo>
                  <a:pt x="22" y="53"/>
                </a:lnTo>
                <a:lnTo>
                  <a:pt x="22" y="6"/>
                </a:lnTo>
                <a:lnTo>
                  <a:pt x="16" y="12"/>
                </a:lnTo>
                <a:lnTo>
                  <a:pt x="81" y="12"/>
                </a:lnTo>
                <a:lnTo>
                  <a:pt x="75" y="6"/>
                </a:lnTo>
                <a:lnTo>
                  <a:pt x="75" y="88"/>
                </a:lnTo>
                <a:lnTo>
                  <a:pt x="77" y="88"/>
                </a:lnTo>
                <a:lnTo>
                  <a:pt x="77" y="90"/>
                </a:lnTo>
                <a:lnTo>
                  <a:pt x="85" y="90"/>
                </a:lnTo>
                <a:lnTo>
                  <a:pt x="85" y="88"/>
                </a:lnTo>
                <a:lnTo>
                  <a:pt x="87" y="88"/>
                </a:lnTo>
                <a:lnTo>
                  <a:pt x="87" y="84"/>
                </a:lnTo>
                <a:lnTo>
                  <a:pt x="87" y="6"/>
                </a:lnTo>
                <a:lnTo>
                  <a:pt x="87" y="2"/>
                </a:lnTo>
                <a:lnTo>
                  <a:pt x="85" y="2"/>
                </a:lnTo>
                <a:lnTo>
                  <a:pt x="85" y="0"/>
                </a:lnTo>
                <a:lnTo>
                  <a:pt x="12" y="0"/>
                </a:lnTo>
                <a:lnTo>
                  <a:pt x="12" y="2"/>
                </a:lnTo>
                <a:lnTo>
                  <a:pt x="10" y="2"/>
                </a:lnTo>
                <a:lnTo>
                  <a:pt x="10" y="49"/>
                </a:lnTo>
                <a:lnTo>
                  <a:pt x="16" y="43"/>
                </a:lnTo>
                <a:lnTo>
                  <a:pt x="2" y="43"/>
                </a:lnTo>
                <a:lnTo>
                  <a:pt x="2" y="45"/>
                </a:lnTo>
                <a:lnTo>
                  <a:pt x="0" y="45"/>
                </a:lnTo>
                <a:lnTo>
                  <a:pt x="0" y="314"/>
                </a:lnTo>
                <a:lnTo>
                  <a:pt x="2" y="314"/>
                </a:lnTo>
                <a:lnTo>
                  <a:pt x="2" y="316"/>
                </a:lnTo>
                <a:lnTo>
                  <a:pt x="16" y="316"/>
                </a:lnTo>
                <a:lnTo>
                  <a:pt x="10" y="310"/>
                </a:lnTo>
                <a:lnTo>
                  <a:pt x="10" y="357"/>
                </a:lnTo>
                <a:lnTo>
                  <a:pt x="12" y="357"/>
                </a:lnTo>
                <a:lnTo>
                  <a:pt x="12" y="358"/>
                </a:lnTo>
                <a:lnTo>
                  <a:pt x="85" y="358"/>
                </a:lnTo>
                <a:lnTo>
                  <a:pt x="85" y="357"/>
                </a:lnTo>
                <a:lnTo>
                  <a:pt x="87" y="357"/>
                </a:lnTo>
                <a:lnTo>
                  <a:pt x="87" y="353"/>
                </a:lnTo>
                <a:lnTo>
                  <a:pt x="87" y="304"/>
                </a:lnTo>
                <a:close/>
              </a:path>
            </a:pathLst>
          </a:custGeom>
          <a:solidFill>
            <a:srgbClr val="FF6600"/>
          </a:solidFill>
          <a:ln w="3175" cmpd="sng">
            <a:solidFill>
              <a:srgbClr val="0000FF"/>
            </a:solidFill>
            <a:round/>
            <a:headEnd/>
            <a:tailEnd/>
          </a:ln>
        </xdr:spPr>
      </xdr:sp>
      <xdr:sp macro="" textlink="">
        <xdr:nvSpPr>
          <xdr:cNvPr id="26610" name="Freeform 659"/>
          <xdr:cNvSpPr>
            <a:spLocks/>
          </xdr:cNvSpPr>
        </xdr:nvSpPr>
        <xdr:spPr bwMode="auto">
          <a:xfrm>
            <a:off x="223" y="2280"/>
            <a:ext cx="15" cy="10"/>
          </a:xfrm>
          <a:custGeom>
            <a:avLst/>
            <a:gdLst>
              <a:gd name="T0" fmla="*/ 0 w 73"/>
              <a:gd name="T1" fmla="*/ 0 h 41"/>
              <a:gd name="T2" fmla="*/ 1 w 73"/>
              <a:gd name="T3" fmla="*/ 1 h 41"/>
              <a:gd name="T4" fmla="*/ 2 w 73"/>
              <a:gd name="T5" fmla="*/ 1 h 41"/>
              <a:gd name="T6" fmla="*/ 3 w 73"/>
              <a:gd name="T7" fmla="*/ 2 h 41"/>
              <a:gd name="T8" fmla="*/ 4 w 73"/>
              <a:gd name="T9" fmla="*/ 2 h 41"/>
              <a:gd name="T10" fmla="*/ 5 w 73"/>
              <a:gd name="T11" fmla="*/ 3 h 41"/>
              <a:gd name="T12" fmla="*/ 6 w 73"/>
              <a:gd name="T13" fmla="*/ 3 h 41"/>
              <a:gd name="T14" fmla="*/ 7 w 73"/>
              <a:gd name="T15" fmla="*/ 4 h 41"/>
              <a:gd name="T16" fmla="*/ 7 w 73"/>
              <a:gd name="T17" fmla="*/ 4 h 41"/>
              <a:gd name="T18" fmla="*/ 8 w 73"/>
              <a:gd name="T19" fmla="*/ 5 h 41"/>
              <a:gd name="T20" fmla="*/ 9 w 73"/>
              <a:gd name="T21" fmla="*/ 5 h 41"/>
              <a:gd name="T22" fmla="*/ 10 w 73"/>
              <a:gd name="T23" fmla="*/ 6 h 41"/>
              <a:gd name="T24" fmla="*/ 10 w 73"/>
              <a:gd name="T25" fmla="*/ 7 h 41"/>
              <a:gd name="T26" fmla="*/ 11 w 73"/>
              <a:gd name="T27" fmla="*/ 7 h 41"/>
              <a:gd name="T28" fmla="*/ 11 w 73"/>
              <a:gd name="T29" fmla="*/ 8 h 41"/>
              <a:gd name="T30" fmla="*/ 12 w 73"/>
              <a:gd name="T31" fmla="*/ 8 h 41"/>
              <a:gd name="T32" fmla="*/ 13 w 73"/>
              <a:gd name="T33" fmla="*/ 9 h 41"/>
              <a:gd name="T34" fmla="*/ 13 w 73"/>
              <a:gd name="T35" fmla="*/ 9 h 41"/>
              <a:gd name="T36" fmla="*/ 14 w 73"/>
              <a:gd name="T37" fmla="*/ 10 h 41"/>
              <a:gd name="T38" fmla="*/ 15 w 73"/>
              <a:gd name="T39" fmla="*/ 10 h 41"/>
              <a:gd name="T40" fmla="*/ 15 w 73"/>
              <a:gd name="T41" fmla="*/ 9 h 41"/>
              <a:gd name="T42" fmla="*/ 14 w 73"/>
              <a:gd name="T43" fmla="*/ 9 h 41"/>
              <a:gd name="T44" fmla="*/ 14 w 73"/>
              <a:gd name="T45" fmla="*/ 8 h 41"/>
              <a:gd name="T46" fmla="*/ 13 w 73"/>
              <a:gd name="T47" fmla="*/ 8 h 41"/>
              <a:gd name="T48" fmla="*/ 13 w 73"/>
              <a:gd name="T49" fmla="*/ 7 h 41"/>
              <a:gd name="T50" fmla="*/ 12 w 73"/>
              <a:gd name="T51" fmla="*/ 6 h 41"/>
              <a:gd name="T52" fmla="*/ 12 w 73"/>
              <a:gd name="T53" fmla="*/ 6 h 41"/>
              <a:gd name="T54" fmla="*/ 11 w 73"/>
              <a:gd name="T55" fmla="*/ 5 h 41"/>
              <a:gd name="T56" fmla="*/ 10 w 73"/>
              <a:gd name="T57" fmla="*/ 5 h 41"/>
              <a:gd name="T58" fmla="*/ 10 w 73"/>
              <a:gd name="T59" fmla="*/ 4 h 41"/>
              <a:gd name="T60" fmla="*/ 9 w 73"/>
              <a:gd name="T61" fmla="*/ 4 h 41"/>
              <a:gd name="T62" fmla="*/ 8 w 73"/>
              <a:gd name="T63" fmla="*/ 4 h 41"/>
              <a:gd name="T64" fmla="*/ 7 w 73"/>
              <a:gd name="T65" fmla="*/ 3 h 41"/>
              <a:gd name="T66" fmla="*/ 7 w 73"/>
              <a:gd name="T67" fmla="*/ 2 h 41"/>
              <a:gd name="T68" fmla="*/ 6 w 73"/>
              <a:gd name="T69" fmla="*/ 2 h 41"/>
              <a:gd name="T70" fmla="*/ 4 w 73"/>
              <a:gd name="T71" fmla="*/ 1 h 41"/>
              <a:gd name="T72" fmla="*/ 3 w 73"/>
              <a:gd name="T73" fmla="*/ 1 h 41"/>
              <a:gd name="T74" fmla="*/ 3 w 73"/>
              <a:gd name="T75" fmla="*/ 0 h 41"/>
              <a:gd name="T76" fmla="*/ 1 w 73"/>
              <a:gd name="T77" fmla="*/ 0 h 41"/>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w 73"/>
              <a:gd name="T118" fmla="*/ 0 h 41"/>
              <a:gd name="T119" fmla="*/ 73 w 73"/>
              <a:gd name="T120" fmla="*/ 41 h 41"/>
            </a:gdLst>
            <a:ahLst/>
            <a:cxnLst>
              <a:cxn ang="T78">
                <a:pos x="T0" y="T1"/>
              </a:cxn>
              <a:cxn ang="T79">
                <a:pos x="T2" y="T3"/>
              </a:cxn>
              <a:cxn ang="T80">
                <a:pos x="T4" y="T5"/>
              </a:cxn>
              <a:cxn ang="T81">
                <a:pos x="T6" y="T7"/>
              </a:cxn>
              <a:cxn ang="T82">
                <a:pos x="T8" y="T9"/>
              </a:cxn>
              <a:cxn ang="T83">
                <a:pos x="T10" y="T11"/>
              </a:cxn>
              <a:cxn ang="T84">
                <a:pos x="T12" y="T13"/>
              </a:cxn>
              <a:cxn ang="T85">
                <a:pos x="T14" y="T15"/>
              </a:cxn>
              <a:cxn ang="T86">
                <a:pos x="T16" y="T17"/>
              </a:cxn>
              <a:cxn ang="T87">
                <a:pos x="T18" y="T19"/>
              </a:cxn>
              <a:cxn ang="T88">
                <a:pos x="T20" y="T21"/>
              </a:cxn>
              <a:cxn ang="T89">
                <a:pos x="T22" y="T23"/>
              </a:cxn>
              <a:cxn ang="T90">
                <a:pos x="T24" y="T25"/>
              </a:cxn>
              <a:cxn ang="T91">
                <a:pos x="T26" y="T27"/>
              </a:cxn>
              <a:cxn ang="T92">
                <a:pos x="T28" y="T29"/>
              </a:cxn>
              <a:cxn ang="T93">
                <a:pos x="T30" y="T31"/>
              </a:cxn>
              <a:cxn ang="T94">
                <a:pos x="T32" y="T33"/>
              </a:cxn>
              <a:cxn ang="T95">
                <a:pos x="T34" y="T35"/>
              </a:cxn>
              <a:cxn ang="T96">
                <a:pos x="T36" y="T37"/>
              </a:cxn>
              <a:cxn ang="T97">
                <a:pos x="T38" y="T39"/>
              </a:cxn>
              <a:cxn ang="T98">
                <a:pos x="T40" y="T41"/>
              </a:cxn>
              <a:cxn ang="T99">
                <a:pos x="T42" y="T43"/>
              </a:cxn>
              <a:cxn ang="T100">
                <a:pos x="T44" y="T45"/>
              </a:cxn>
              <a:cxn ang="T101">
                <a:pos x="T46" y="T47"/>
              </a:cxn>
              <a:cxn ang="T102">
                <a:pos x="T48" y="T49"/>
              </a:cxn>
              <a:cxn ang="T103">
                <a:pos x="T50" y="T51"/>
              </a:cxn>
              <a:cxn ang="T104">
                <a:pos x="T52" y="T53"/>
              </a:cxn>
              <a:cxn ang="T105">
                <a:pos x="T54" y="T55"/>
              </a:cxn>
              <a:cxn ang="T106">
                <a:pos x="T56" y="T57"/>
              </a:cxn>
              <a:cxn ang="T107">
                <a:pos x="T58" y="T59"/>
              </a:cxn>
              <a:cxn ang="T108">
                <a:pos x="T60" y="T61"/>
              </a:cxn>
              <a:cxn ang="T109">
                <a:pos x="T62" y="T63"/>
              </a:cxn>
              <a:cxn ang="T110">
                <a:pos x="T64" y="T65"/>
              </a:cxn>
              <a:cxn ang="T111">
                <a:pos x="T66" y="T67"/>
              </a:cxn>
              <a:cxn ang="T112">
                <a:pos x="T68" y="T69"/>
              </a:cxn>
              <a:cxn ang="T113">
                <a:pos x="T70" y="T71"/>
              </a:cxn>
              <a:cxn ang="T114">
                <a:pos x="T72" y="T73"/>
              </a:cxn>
              <a:cxn ang="T115">
                <a:pos x="T74" y="T75"/>
              </a:cxn>
              <a:cxn ang="T116">
                <a:pos x="T76" y="T77"/>
              </a:cxn>
            </a:cxnLst>
            <a:rect l="T117" t="T118" r="T119" b="T120"/>
            <a:pathLst>
              <a:path w="73" h="41">
                <a:moveTo>
                  <a:pt x="2" y="0"/>
                </a:moveTo>
                <a:lnTo>
                  <a:pt x="0" y="0"/>
                </a:lnTo>
                <a:lnTo>
                  <a:pt x="0" y="4"/>
                </a:lnTo>
                <a:lnTo>
                  <a:pt x="4" y="4"/>
                </a:lnTo>
                <a:lnTo>
                  <a:pt x="6" y="6"/>
                </a:lnTo>
                <a:lnTo>
                  <a:pt x="10" y="6"/>
                </a:lnTo>
                <a:lnTo>
                  <a:pt x="10" y="8"/>
                </a:lnTo>
                <a:lnTo>
                  <a:pt x="16" y="8"/>
                </a:lnTo>
                <a:lnTo>
                  <a:pt x="18" y="10"/>
                </a:lnTo>
                <a:lnTo>
                  <a:pt x="20" y="10"/>
                </a:lnTo>
                <a:lnTo>
                  <a:pt x="22" y="12"/>
                </a:lnTo>
                <a:lnTo>
                  <a:pt x="24" y="12"/>
                </a:lnTo>
                <a:lnTo>
                  <a:pt x="24" y="14"/>
                </a:lnTo>
                <a:lnTo>
                  <a:pt x="28" y="14"/>
                </a:lnTo>
                <a:lnTo>
                  <a:pt x="28" y="16"/>
                </a:lnTo>
                <a:lnTo>
                  <a:pt x="32" y="16"/>
                </a:lnTo>
                <a:lnTo>
                  <a:pt x="32" y="18"/>
                </a:lnTo>
                <a:lnTo>
                  <a:pt x="36" y="18"/>
                </a:lnTo>
                <a:lnTo>
                  <a:pt x="38" y="19"/>
                </a:lnTo>
                <a:lnTo>
                  <a:pt x="40" y="19"/>
                </a:lnTo>
                <a:lnTo>
                  <a:pt x="40" y="21"/>
                </a:lnTo>
                <a:lnTo>
                  <a:pt x="44" y="21"/>
                </a:lnTo>
                <a:lnTo>
                  <a:pt x="44" y="23"/>
                </a:lnTo>
                <a:lnTo>
                  <a:pt x="49" y="23"/>
                </a:lnTo>
                <a:lnTo>
                  <a:pt x="51" y="25"/>
                </a:lnTo>
                <a:lnTo>
                  <a:pt x="51" y="27"/>
                </a:lnTo>
                <a:lnTo>
                  <a:pt x="53" y="27"/>
                </a:lnTo>
                <a:lnTo>
                  <a:pt x="53" y="29"/>
                </a:lnTo>
                <a:lnTo>
                  <a:pt x="55" y="29"/>
                </a:lnTo>
                <a:lnTo>
                  <a:pt x="55" y="31"/>
                </a:lnTo>
                <a:lnTo>
                  <a:pt x="57" y="31"/>
                </a:lnTo>
                <a:lnTo>
                  <a:pt x="57" y="33"/>
                </a:lnTo>
                <a:lnTo>
                  <a:pt x="61" y="33"/>
                </a:lnTo>
                <a:lnTo>
                  <a:pt x="63" y="35"/>
                </a:lnTo>
                <a:lnTo>
                  <a:pt x="63" y="37"/>
                </a:lnTo>
                <a:lnTo>
                  <a:pt x="65" y="37"/>
                </a:lnTo>
                <a:lnTo>
                  <a:pt x="65" y="39"/>
                </a:lnTo>
                <a:lnTo>
                  <a:pt x="67" y="39"/>
                </a:lnTo>
                <a:lnTo>
                  <a:pt x="67" y="41"/>
                </a:lnTo>
                <a:lnTo>
                  <a:pt x="73" y="41"/>
                </a:lnTo>
                <a:lnTo>
                  <a:pt x="73" y="37"/>
                </a:lnTo>
                <a:lnTo>
                  <a:pt x="71" y="37"/>
                </a:lnTo>
                <a:lnTo>
                  <a:pt x="71" y="35"/>
                </a:lnTo>
                <a:lnTo>
                  <a:pt x="69" y="35"/>
                </a:lnTo>
                <a:lnTo>
                  <a:pt x="69" y="33"/>
                </a:lnTo>
                <a:lnTo>
                  <a:pt x="67" y="33"/>
                </a:lnTo>
                <a:lnTo>
                  <a:pt x="67" y="31"/>
                </a:lnTo>
                <a:lnTo>
                  <a:pt x="63" y="31"/>
                </a:lnTo>
                <a:lnTo>
                  <a:pt x="61" y="29"/>
                </a:lnTo>
                <a:lnTo>
                  <a:pt x="61" y="27"/>
                </a:lnTo>
                <a:lnTo>
                  <a:pt x="59" y="27"/>
                </a:lnTo>
                <a:lnTo>
                  <a:pt x="59" y="25"/>
                </a:lnTo>
                <a:lnTo>
                  <a:pt x="57" y="25"/>
                </a:lnTo>
                <a:lnTo>
                  <a:pt x="57" y="23"/>
                </a:lnTo>
                <a:lnTo>
                  <a:pt x="55" y="23"/>
                </a:lnTo>
                <a:lnTo>
                  <a:pt x="55" y="21"/>
                </a:lnTo>
                <a:lnTo>
                  <a:pt x="51" y="21"/>
                </a:lnTo>
                <a:lnTo>
                  <a:pt x="49" y="19"/>
                </a:lnTo>
                <a:lnTo>
                  <a:pt x="47" y="19"/>
                </a:lnTo>
                <a:lnTo>
                  <a:pt x="47" y="18"/>
                </a:lnTo>
                <a:lnTo>
                  <a:pt x="42" y="18"/>
                </a:lnTo>
                <a:lnTo>
                  <a:pt x="44" y="18"/>
                </a:lnTo>
                <a:lnTo>
                  <a:pt x="40" y="16"/>
                </a:lnTo>
                <a:lnTo>
                  <a:pt x="38" y="16"/>
                </a:lnTo>
                <a:lnTo>
                  <a:pt x="36" y="14"/>
                </a:lnTo>
                <a:lnTo>
                  <a:pt x="36" y="12"/>
                </a:lnTo>
                <a:lnTo>
                  <a:pt x="32" y="12"/>
                </a:lnTo>
                <a:lnTo>
                  <a:pt x="32" y="10"/>
                </a:lnTo>
                <a:lnTo>
                  <a:pt x="28" y="10"/>
                </a:lnTo>
                <a:lnTo>
                  <a:pt x="28" y="8"/>
                </a:lnTo>
                <a:lnTo>
                  <a:pt x="22" y="8"/>
                </a:lnTo>
                <a:lnTo>
                  <a:pt x="20" y="6"/>
                </a:lnTo>
                <a:lnTo>
                  <a:pt x="18" y="6"/>
                </a:lnTo>
                <a:lnTo>
                  <a:pt x="16" y="4"/>
                </a:lnTo>
                <a:lnTo>
                  <a:pt x="14" y="4"/>
                </a:lnTo>
                <a:lnTo>
                  <a:pt x="14" y="2"/>
                </a:lnTo>
                <a:lnTo>
                  <a:pt x="6" y="2"/>
                </a:lnTo>
                <a:lnTo>
                  <a:pt x="4" y="0"/>
                </a:lnTo>
                <a:lnTo>
                  <a:pt x="2" y="0"/>
                </a:lnTo>
                <a:close/>
              </a:path>
            </a:pathLst>
          </a:custGeom>
          <a:solidFill>
            <a:srgbClr val="FFCC66"/>
          </a:solidFill>
          <a:ln w="9525">
            <a:solidFill>
              <a:srgbClr val="0238C0"/>
            </a:solidFill>
            <a:round/>
            <a:headEnd/>
            <a:tailEnd/>
          </a:ln>
        </xdr:spPr>
      </xdr:sp>
      <xdr:sp macro="" textlink="">
        <xdr:nvSpPr>
          <xdr:cNvPr id="26611" name="Freeform 660"/>
          <xdr:cNvSpPr>
            <a:spLocks/>
          </xdr:cNvSpPr>
        </xdr:nvSpPr>
        <xdr:spPr bwMode="auto">
          <a:xfrm>
            <a:off x="223" y="2279"/>
            <a:ext cx="11" cy="7"/>
          </a:xfrm>
          <a:custGeom>
            <a:avLst/>
            <a:gdLst>
              <a:gd name="T0" fmla="*/ 9 w 55"/>
              <a:gd name="T1" fmla="*/ 7 h 31"/>
              <a:gd name="T2" fmla="*/ 9 w 55"/>
              <a:gd name="T3" fmla="*/ 7 h 31"/>
              <a:gd name="T4" fmla="*/ 11 w 55"/>
              <a:gd name="T5" fmla="*/ 7 h 31"/>
              <a:gd name="T6" fmla="*/ 11 w 55"/>
              <a:gd name="T7" fmla="*/ 7 h 31"/>
              <a:gd name="T8" fmla="*/ 11 w 55"/>
              <a:gd name="T9" fmla="*/ 7 h 31"/>
              <a:gd name="T10" fmla="*/ 11 w 55"/>
              <a:gd name="T11" fmla="*/ 5 h 31"/>
              <a:gd name="T12" fmla="*/ 11 w 55"/>
              <a:gd name="T13" fmla="*/ 5 h 31"/>
              <a:gd name="T14" fmla="*/ 10 w 55"/>
              <a:gd name="T15" fmla="*/ 4 h 31"/>
              <a:gd name="T16" fmla="*/ 10 w 55"/>
              <a:gd name="T17" fmla="*/ 5 h 31"/>
              <a:gd name="T18" fmla="*/ 10 w 55"/>
              <a:gd name="T19" fmla="*/ 4 h 31"/>
              <a:gd name="T20" fmla="*/ 9 w 55"/>
              <a:gd name="T21" fmla="*/ 4 h 31"/>
              <a:gd name="T22" fmla="*/ 9 w 55"/>
              <a:gd name="T23" fmla="*/ 3 h 31"/>
              <a:gd name="T24" fmla="*/ 8 w 55"/>
              <a:gd name="T25" fmla="*/ 4 h 31"/>
              <a:gd name="T26" fmla="*/ 8 w 55"/>
              <a:gd name="T27" fmla="*/ 3 h 31"/>
              <a:gd name="T28" fmla="*/ 7 w 55"/>
              <a:gd name="T29" fmla="*/ 3 h 31"/>
              <a:gd name="T30" fmla="*/ 7 w 55"/>
              <a:gd name="T31" fmla="*/ 3 h 31"/>
              <a:gd name="T32" fmla="*/ 6 w 55"/>
              <a:gd name="T33" fmla="*/ 2 h 31"/>
              <a:gd name="T34" fmla="*/ 7 w 55"/>
              <a:gd name="T35" fmla="*/ 3 h 31"/>
              <a:gd name="T36" fmla="*/ 6 w 55"/>
              <a:gd name="T37" fmla="*/ 2 h 31"/>
              <a:gd name="T38" fmla="*/ 6 w 55"/>
              <a:gd name="T39" fmla="*/ 2 h 31"/>
              <a:gd name="T40" fmla="*/ 5 w 55"/>
              <a:gd name="T41" fmla="*/ 1 h 31"/>
              <a:gd name="T42" fmla="*/ 5 w 55"/>
              <a:gd name="T43" fmla="*/ 1 h 31"/>
              <a:gd name="T44" fmla="*/ 4 w 55"/>
              <a:gd name="T45" fmla="*/ 1 h 31"/>
              <a:gd name="T46" fmla="*/ 3 w 55"/>
              <a:gd name="T47" fmla="*/ 1 h 31"/>
              <a:gd name="T48" fmla="*/ 3 w 55"/>
              <a:gd name="T49" fmla="*/ 1 h 31"/>
              <a:gd name="T50" fmla="*/ 2 w 55"/>
              <a:gd name="T51" fmla="*/ 1 h 31"/>
              <a:gd name="T52" fmla="*/ 2 w 55"/>
              <a:gd name="T53" fmla="*/ 0 h 31"/>
              <a:gd name="T54" fmla="*/ 1 w 55"/>
              <a:gd name="T55" fmla="*/ 0 h 31"/>
              <a:gd name="T56" fmla="*/ 2 w 55"/>
              <a:gd name="T57" fmla="*/ 0 h 31"/>
              <a:gd name="T58" fmla="*/ 2 w 55"/>
              <a:gd name="T59" fmla="*/ 0 h 31"/>
              <a:gd name="T60" fmla="*/ 0 w 55"/>
              <a:gd name="T61" fmla="*/ 0 h 31"/>
              <a:gd name="T62" fmla="*/ 0 w 55"/>
              <a:gd name="T63" fmla="*/ 0 h 31"/>
              <a:gd name="T64" fmla="*/ 0 w 55"/>
              <a:gd name="T65" fmla="*/ 0 h 31"/>
              <a:gd name="T66" fmla="*/ 0 w 55"/>
              <a:gd name="T67" fmla="*/ 2 h 31"/>
              <a:gd name="T68" fmla="*/ 0 w 55"/>
              <a:gd name="T69" fmla="*/ 2 h 31"/>
              <a:gd name="T70" fmla="*/ 1 w 55"/>
              <a:gd name="T71" fmla="*/ 3 h 31"/>
              <a:gd name="T72" fmla="*/ 1 w 55"/>
              <a:gd name="T73" fmla="*/ 2 h 31"/>
              <a:gd name="T74" fmla="*/ 1 w 55"/>
              <a:gd name="T75" fmla="*/ 3 h 31"/>
              <a:gd name="T76" fmla="*/ 2 w 55"/>
              <a:gd name="T77" fmla="*/ 3 h 31"/>
              <a:gd name="T78" fmla="*/ 2 w 55"/>
              <a:gd name="T79" fmla="*/ 3 h 31"/>
              <a:gd name="T80" fmla="*/ 4 w 55"/>
              <a:gd name="T81" fmla="*/ 4 h 31"/>
              <a:gd name="T82" fmla="*/ 4 w 55"/>
              <a:gd name="T83" fmla="*/ 4 h 31"/>
              <a:gd name="T84" fmla="*/ 4 w 55"/>
              <a:gd name="T85" fmla="*/ 4 h 31"/>
              <a:gd name="T86" fmla="*/ 5 w 55"/>
              <a:gd name="T87" fmla="*/ 5 h 31"/>
              <a:gd name="T88" fmla="*/ 5 w 55"/>
              <a:gd name="T89" fmla="*/ 5 h 31"/>
              <a:gd name="T90" fmla="*/ 6 w 55"/>
              <a:gd name="T91" fmla="*/ 5 h 31"/>
              <a:gd name="T92" fmla="*/ 6 w 55"/>
              <a:gd name="T93" fmla="*/ 5 h 31"/>
              <a:gd name="T94" fmla="*/ 6 w 55"/>
              <a:gd name="T95" fmla="*/ 5 h 31"/>
              <a:gd name="T96" fmla="*/ 6 w 55"/>
              <a:gd name="T97" fmla="*/ 5 h 31"/>
              <a:gd name="T98" fmla="*/ 6 w 55"/>
              <a:gd name="T99" fmla="*/ 5 h 31"/>
              <a:gd name="T100" fmla="*/ 8 w 55"/>
              <a:gd name="T101" fmla="*/ 6 h 31"/>
              <a:gd name="T102" fmla="*/ 8 w 55"/>
              <a:gd name="T103" fmla="*/ 6 h 31"/>
              <a:gd name="T104" fmla="*/ 8 w 55"/>
              <a:gd name="T105" fmla="*/ 6 h 31"/>
              <a:gd name="T106" fmla="*/ 8 w 55"/>
              <a:gd name="T107" fmla="*/ 6 h 31"/>
              <a:gd name="T108" fmla="*/ 9 w 55"/>
              <a:gd name="T109" fmla="*/ 7 h 31"/>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w 55"/>
              <a:gd name="T166" fmla="*/ 0 h 31"/>
              <a:gd name="T167" fmla="*/ 55 w 55"/>
              <a:gd name="T168" fmla="*/ 31 h 31"/>
            </a:gdLst>
            <a:ahLst/>
            <a:cxnLst>
              <a:cxn ang="T110">
                <a:pos x="T0" y="T1"/>
              </a:cxn>
              <a:cxn ang="T111">
                <a:pos x="T2" y="T3"/>
              </a:cxn>
              <a:cxn ang="T112">
                <a:pos x="T4" y="T5"/>
              </a:cxn>
              <a:cxn ang="T113">
                <a:pos x="T6" y="T7"/>
              </a:cxn>
              <a:cxn ang="T114">
                <a:pos x="T8" y="T9"/>
              </a:cxn>
              <a:cxn ang="T115">
                <a:pos x="T10" y="T11"/>
              </a:cxn>
              <a:cxn ang="T116">
                <a:pos x="T12" y="T13"/>
              </a:cxn>
              <a:cxn ang="T117">
                <a:pos x="T14" y="T15"/>
              </a:cxn>
              <a:cxn ang="T118">
                <a:pos x="T16" y="T17"/>
              </a:cxn>
              <a:cxn ang="T119">
                <a:pos x="T18" y="T19"/>
              </a:cxn>
              <a:cxn ang="T120">
                <a:pos x="T20" y="T21"/>
              </a:cxn>
              <a:cxn ang="T121">
                <a:pos x="T22" y="T23"/>
              </a:cxn>
              <a:cxn ang="T122">
                <a:pos x="T24" y="T25"/>
              </a:cxn>
              <a:cxn ang="T123">
                <a:pos x="T26" y="T27"/>
              </a:cxn>
              <a:cxn ang="T124">
                <a:pos x="T28" y="T29"/>
              </a:cxn>
              <a:cxn ang="T125">
                <a:pos x="T30" y="T31"/>
              </a:cxn>
              <a:cxn ang="T126">
                <a:pos x="T32" y="T33"/>
              </a:cxn>
              <a:cxn ang="T127">
                <a:pos x="T34" y="T35"/>
              </a:cxn>
              <a:cxn ang="T128">
                <a:pos x="T36" y="T37"/>
              </a:cxn>
              <a:cxn ang="T129">
                <a:pos x="T38" y="T39"/>
              </a:cxn>
              <a:cxn ang="T130">
                <a:pos x="T40" y="T41"/>
              </a:cxn>
              <a:cxn ang="T131">
                <a:pos x="T42" y="T43"/>
              </a:cxn>
              <a:cxn ang="T132">
                <a:pos x="T44" y="T45"/>
              </a:cxn>
              <a:cxn ang="T133">
                <a:pos x="T46" y="T47"/>
              </a:cxn>
              <a:cxn ang="T134">
                <a:pos x="T48" y="T49"/>
              </a:cxn>
              <a:cxn ang="T135">
                <a:pos x="T50" y="T51"/>
              </a:cxn>
              <a:cxn ang="T136">
                <a:pos x="T52" y="T53"/>
              </a:cxn>
              <a:cxn ang="T137">
                <a:pos x="T54" y="T55"/>
              </a:cxn>
              <a:cxn ang="T138">
                <a:pos x="T56" y="T57"/>
              </a:cxn>
              <a:cxn ang="T139">
                <a:pos x="T58" y="T59"/>
              </a:cxn>
              <a:cxn ang="T140">
                <a:pos x="T60" y="T61"/>
              </a:cxn>
              <a:cxn ang="T141">
                <a:pos x="T62" y="T63"/>
              </a:cxn>
              <a:cxn ang="T142">
                <a:pos x="T64" y="T65"/>
              </a:cxn>
              <a:cxn ang="T143">
                <a:pos x="T66" y="T67"/>
              </a:cxn>
              <a:cxn ang="T144">
                <a:pos x="T68" y="T69"/>
              </a:cxn>
              <a:cxn ang="T145">
                <a:pos x="T70" y="T71"/>
              </a:cxn>
              <a:cxn ang="T146">
                <a:pos x="T72" y="T73"/>
              </a:cxn>
              <a:cxn ang="T147">
                <a:pos x="T74" y="T75"/>
              </a:cxn>
              <a:cxn ang="T148">
                <a:pos x="T76" y="T77"/>
              </a:cxn>
              <a:cxn ang="T149">
                <a:pos x="T78" y="T79"/>
              </a:cxn>
              <a:cxn ang="T150">
                <a:pos x="T80" y="T81"/>
              </a:cxn>
              <a:cxn ang="T151">
                <a:pos x="T82" y="T83"/>
              </a:cxn>
              <a:cxn ang="T152">
                <a:pos x="T84" y="T85"/>
              </a:cxn>
              <a:cxn ang="T153">
                <a:pos x="T86" y="T87"/>
              </a:cxn>
              <a:cxn ang="T154">
                <a:pos x="T88" y="T89"/>
              </a:cxn>
              <a:cxn ang="T155">
                <a:pos x="T90" y="T91"/>
              </a:cxn>
              <a:cxn ang="T156">
                <a:pos x="T92" y="T93"/>
              </a:cxn>
              <a:cxn ang="T157">
                <a:pos x="T94" y="T95"/>
              </a:cxn>
              <a:cxn ang="T158">
                <a:pos x="T96" y="T97"/>
              </a:cxn>
              <a:cxn ang="T159">
                <a:pos x="T98" y="T99"/>
              </a:cxn>
              <a:cxn ang="T160">
                <a:pos x="T100" y="T101"/>
              </a:cxn>
              <a:cxn ang="T161">
                <a:pos x="T102" y="T103"/>
              </a:cxn>
              <a:cxn ang="T162">
                <a:pos x="T104" y="T105"/>
              </a:cxn>
              <a:cxn ang="T163">
                <a:pos x="T106" y="T107"/>
              </a:cxn>
              <a:cxn ang="T164">
                <a:pos x="T108" y="T109"/>
              </a:cxn>
            </a:cxnLst>
            <a:rect l="T165" t="T166" r="T167" b="T168"/>
            <a:pathLst>
              <a:path w="55" h="31">
                <a:moveTo>
                  <a:pt x="45" y="29"/>
                </a:moveTo>
                <a:lnTo>
                  <a:pt x="45" y="31"/>
                </a:lnTo>
                <a:lnTo>
                  <a:pt x="53" y="31"/>
                </a:lnTo>
                <a:lnTo>
                  <a:pt x="53" y="29"/>
                </a:lnTo>
                <a:lnTo>
                  <a:pt x="55" y="29"/>
                </a:lnTo>
                <a:lnTo>
                  <a:pt x="55" y="21"/>
                </a:lnTo>
                <a:lnTo>
                  <a:pt x="53" y="21"/>
                </a:lnTo>
                <a:lnTo>
                  <a:pt x="49" y="18"/>
                </a:lnTo>
                <a:lnTo>
                  <a:pt x="49" y="20"/>
                </a:lnTo>
                <a:lnTo>
                  <a:pt x="49" y="18"/>
                </a:lnTo>
                <a:lnTo>
                  <a:pt x="45" y="16"/>
                </a:lnTo>
                <a:lnTo>
                  <a:pt x="44" y="14"/>
                </a:lnTo>
                <a:lnTo>
                  <a:pt x="40" y="16"/>
                </a:lnTo>
                <a:lnTo>
                  <a:pt x="40" y="14"/>
                </a:lnTo>
                <a:lnTo>
                  <a:pt x="36" y="14"/>
                </a:lnTo>
                <a:lnTo>
                  <a:pt x="36" y="12"/>
                </a:lnTo>
                <a:lnTo>
                  <a:pt x="30" y="10"/>
                </a:lnTo>
                <a:lnTo>
                  <a:pt x="34" y="12"/>
                </a:lnTo>
                <a:lnTo>
                  <a:pt x="30" y="8"/>
                </a:lnTo>
                <a:lnTo>
                  <a:pt x="28" y="8"/>
                </a:lnTo>
                <a:lnTo>
                  <a:pt x="26" y="6"/>
                </a:lnTo>
                <a:lnTo>
                  <a:pt x="24" y="6"/>
                </a:lnTo>
                <a:lnTo>
                  <a:pt x="22" y="4"/>
                </a:lnTo>
                <a:lnTo>
                  <a:pt x="16" y="6"/>
                </a:lnTo>
                <a:lnTo>
                  <a:pt x="16" y="4"/>
                </a:lnTo>
                <a:lnTo>
                  <a:pt x="12" y="4"/>
                </a:lnTo>
                <a:lnTo>
                  <a:pt x="12" y="2"/>
                </a:lnTo>
                <a:lnTo>
                  <a:pt x="6" y="0"/>
                </a:lnTo>
                <a:lnTo>
                  <a:pt x="10" y="2"/>
                </a:lnTo>
                <a:lnTo>
                  <a:pt x="10" y="0"/>
                </a:lnTo>
                <a:lnTo>
                  <a:pt x="2" y="0"/>
                </a:lnTo>
                <a:lnTo>
                  <a:pt x="2" y="2"/>
                </a:lnTo>
                <a:lnTo>
                  <a:pt x="0" y="2"/>
                </a:lnTo>
                <a:lnTo>
                  <a:pt x="0" y="10"/>
                </a:lnTo>
                <a:lnTo>
                  <a:pt x="2" y="10"/>
                </a:lnTo>
                <a:lnTo>
                  <a:pt x="6" y="12"/>
                </a:lnTo>
                <a:lnTo>
                  <a:pt x="4" y="10"/>
                </a:lnTo>
                <a:lnTo>
                  <a:pt x="4" y="12"/>
                </a:lnTo>
                <a:lnTo>
                  <a:pt x="8" y="12"/>
                </a:lnTo>
                <a:lnTo>
                  <a:pt x="8" y="14"/>
                </a:lnTo>
                <a:lnTo>
                  <a:pt x="18" y="16"/>
                </a:lnTo>
                <a:lnTo>
                  <a:pt x="20" y="18"/>
                </a:lnTo>
                <a:lnTo>
                  <a:pt x="22" y="18"/>
                </a:lnTo>
                <a:lnTo>
                  <a:pt x="24" y="20"/>
                </a:lnTo>
                <a:lnTo>
                  <a:pt x="26" y="20"/>
                </a:lnTo>
                <a:lnTo>
                  <a:pt x="30" y="21"/>
                </a:lnTo>
                <a:lnTo>
                  <a:pt x="28" y="20"/>
                </a:lnTo>
                <a:lnTo>
                  <a:pt x="28" y="21"/>
                </a:lnTo>
                <a:lnTo>
                  <a:pt x="32" y="21"/>
                </a:lnTo>
                <a:lnTo>
                  <a:pt x="32" y="23"/>
                </a:lnTo>
                <a:lnTo>
                  <a:pt x="40" y="25"/>
                </a:lnTo>
                <a:lnTo>
                  <a:pt x="42" y="27"/>
                </a:lnTo>
                <a:lnTo>
                  <a:pt x="42" y="25"/>
                </a:lnTo>
                <a:lnTo>
                  <a:pt x="42" y="27"/>
                </a:lnTo>
                <a:lnTo>
                  <a:pt x="45" y="29"/>
                </a:lnTo>
                <a:close/>
              </a:path>
            </a:pathLst>
          </a:custGeom>
          <a:solidFill>
            <a:srgbClr val="FF6600"/>
          </a:solidFill>
          <a:ln w="3175" cmpd="sng">
            <a:solidFill>
              <a:srgbClr val="0000FF"/>
            </a:solidFill>
            <a:round/>
            <a:headEnd/>
            <a:tailEnd/>
          </a:ln>
        </xdr:spPr>
      </xdr:sp>
      <xdr:sp macro="" textlink="">
        <xdr:nvSpPr>
          <xdr:cNvPr id="26612" name="Freeform 661"/>
          <xdr:cNvSpPr>
            <a:spLocks/>
          </xdr:cNvSpPr>
        </xdr:nvSpPr>
        <xdr:spPr bwMode="auto">
          <a:xfrm>
            <a:off x="240" y="2263"/>
            <a:ext cx="7" cy="13"/>
          </a:xfrm>
          <a:custGeom>
            <a:avLst/>
            <a:gdLst>
              <a:gd name="T0" fmla="*/ 0 w 29"/>
              <a:gd name="T1" fmla="*/ 11 h 51"/>
              <a:gd name="T2" fmla="*/ 0 w 29"/>
              <a:gd name="T3" fmla="*/ 12 h 51"/>
              <a:gd name="T4" fmla="*/ 0 w 29"/>
              <a:gd name="T5" fmla="*/ 12 h 51"/>
              <a:gd name="T6" fmla="*/ 0 w 29"/>
              <a:gd name="T7" fmla="*/ 13 h 51"/>
              <a:gd name="T8" fmla="*/ 2 w 29"/>
              <a:gd name="T9" fmla="*/ 13 h 51"/>
              <a:gd name="T10" fmla="*/ 2 w 29"/>
              <a:gd name="T11" fmla="*/ 12 h 51"/>
              <a:gd name="T12" fmla="*/ 3 w 29"/>
              <a:gd name="T13" fmla="*/ 12 h 51"/>
              <a:gd name="T14" fmla="*/ 3 w 29"/>
              <a:gd name="T15" fmla="*/ 2 h 51"/>
              <a:gd name="T16" fmla="*/ 1 w 29"/>
              <a:gd name="T17" fmla="*/ 3 h 51"/>
              <a:gd name="T18" fmla="*/ 7 w 29"/>
              <a:gd name="T19" fmla="*/ 3 h 51"/>
              <a:gd name="T20" fmla="*/ 7 w 29"/>
              <a:gd name="T21" fmla="*/ 3 h 51"/>
              <a:gd name="T22" fmla="*/ 7 w 29"/>
              <a:gd name="T23" fmla="*/ 3 h 51"/>
              <a:gd name="T24" fmla="*/ 7 w 29"/>
              <a:gd name="T25" fmla="*/ 1 h 51"/>
              <a:gd name="T26" fmla="*/ 7 w 29"/>
              <a:gd name="T27" fmla="*/ 1 h 51"/>
              <a:gd name="T28" fmla="*/ 7 w 29"/>
              <a:gd name="T29" fmla="*/ 0 h 51"/>
              <a:gd name="T30" fmla="*/ 6 w 29"/>
              <a:gd name="T31" fmla="*/ 0 h 51"/>
              <a:gd name="T32" fmla="*/ 1 w 29"/>
              <a:gd name="T33" fmla="*/ 0 h 51"/>
              <a:gd name="T34" fmla="*/ 0 w 29"/>
              <a:gd name="T35" fmla="*/ 0 h 51"/>
              <a:gd name="T36" fmla="*/ 0 w 29"/>
              <a:gd name="T37" fmla="*/ 1 h 51"/>
              <a:gd name="T38" fmla="*/ 0 w 29"/>
              <a:gd name="T39" fmla="*/ 1 h 51"/>
              <a:gd name="T40" fmla="*/ 0 w 29"/>
              <a:gd name="T41" fmla="*/ 2 h 51"/>
              <a:gd name="T42" fmla="*/ 0 w 29"/>
              <a:gd name="T43" fmla="*/ 11 h 51"/>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29"/>
              <a:gd name="T67" fmla="*/ 0 h 51"/>
              <a:gd name="T68" fmla="*/ 29 w 29"/>
              <a:gd name="T69" fmla="*/ 51 h 51"/>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29" h="51">
                <a:moveTo>
                  <a:pt x="0" y="45"/>
                </a:moveTo>
                <a:lnTo>
                  <a:pt x="0" y="49"/>
                </a:lnTo>
                <a:lnTo>
                  <a:pt x="2" y="49"/>
                </a:lnTo>
                <a:lnTo>
                  <a:pt x="2" y="51"/>
                </a:lnTo>
                <a:lnTo>
                  <a:pt x="10" y="51"/>
                </a:lnTo>
                <a:lnTo>
                  <a:pt x="10" y="49"/>
                </a:lnTo>
                <a:lnTo>
                  <a:pt x="12" y="49"/>
                </a:lnTo>
                <a:lnTo>
                  <a:pt x="12" y="6"/>
                </a:lnTo>
                <a:lnTo>
                  <a:pt x="6" y="12"/>
                </a:lnTo>
                <a:lnTo>
                  <a:pt x="27" y="12"/>
                </a:lnTo>
                <a:lnTo>
                  <a:pt x="27" y="10"/>
                </a:lnTo>
                <a:lnTo>
                  <a:pt x="29" y="10"/>
                </a:lnTo>
                <a:lnTo>
                  <a:pt x="29" y="2"/>
                </a:lnTo>
                <a:lnTo>
                  <a:pt x="27" y="2"/>
                </a:lnTo>
                <a:lnTo>
                  <a:pt x="27" y="0"/>
                </a:lnTo>
                <a:lnTo>
                  <a:pt x="23" y="0"/>
                </a:lnTo>
                <a:lnTo>
                  <a:pt x="6" y="0"/>
                </a:lnTo>
                <a:lnTo>
                  <a:pt x="2" y="0"/>
                </a:lnTo>
                <a:lnTo>
                  <a:pt x="2" y="2"/>
                </a:lnTo>
                <a:lnTo>
                  <a:pt x="0" y="2"/>
                </a:lnTo>
                <a:lnTo>
                  <a:pt x="0" y="6"/>
                </a:lnTo>
                <a:lnTo>
                  <a:pt x="0" y="45"/>
                </a:lnTo>
                <a:close/>
              </a:path>
            </a:pathLst>
          </a:custGeom>
          <a:solidFill>
            <a:srgbClr val="FF6600"/>
          </a:solidFill>
          <a:ln w="3175" cmpd="sng">
            <a:solidFill>
              <a:srgbClr val="0000FF"/>
            </a:solidFill>
            <a:round/>
            <a:headEnd/>
            <a:tailEnd/>
          </a:ln>
        </xdr:spPr>
      </xdr:sp>
      <xdr:sp macro="" textlink="">
        <xdr:nvSpPr>
          <xdr:cNvPr id="26613" name="Freeform 662"/>
          <xdr:cNvSpPr>
            <a:spLocks/>
          </xdr:cNvSpPr>
        </xdr:nvSpPr>
        <xdr:spPr bwMode="auto">
          <a:xfrm>
            <a:off x="245" y="2258"/>
            <a:ext cx="14" cy="3"/>
          </a:xfrm>
          <a:custGeom>
            <a:avLst/>
            <a:gdLst>
              <a:gd name="T0" fmla="*/ 1 w 66"/>
              <a:gd name="T1" fmla="*/ 0 h 11"/>
              <a:gd name="T2" fmla="*/ 0 w 66"/>
              <a:gd name="T3" fmla="*/ 0 h 11"/>
              <a:gd name="T4" fmla="*/ 0 w 66"/>
              <a:gd name="T5" fmla="*/ 1 h 11"/>
              <a:gd name="T6" fmla="*/ 0 w 66"/>
              <a:gd name="T7" fmla="*/ 1 h 11"/>
              <a:gd name="T8" fmla="*/ 0 w 66"/>
              <a:gd name="T9" fmla="*/ 2 h 11"/>
              <a:gd name="T10" fmla="*/ 0 w 66"/>
              <a:gd name="T11" fmla="*/ 2 h 11"/>
              <a:gd name="T12" fmla="*/ 0 w 66"/>
              <a:gd name="T13" fmla="*/ 3 h 11"/>
              <a:gd name="T14" fmla="*/ 14 w 66"/>
              <a:gd name="T15" fmla="*/ 3 h 11"/>
              <a:gd name="T16" fmla="*/ 14 w 66"/>
              <a:gd name="T17" fmla="*/ 2 h 11"/>
              <a:gd name="T18" fmla="*/ 14 w 66"/>
              <a:gd name="T19" fmla="*/ 2 h 11"/>
              <a:gd name="T20" fmla="*/ 14 w 66"/>
              <a:gd name="T21" fmla="*/ 1 h 11"/>
              <a:gd name="T22" fmla="*/ 14 w 66"/>
              <a:gd name="T23" fmla="*/ 1 h 11"/>
              <a:gd name="T24" fmla="*/ 14 w 66"/>
              <a:gd name="T25" fmla="*/ 0 h 11"/>
              <a:gd name="T26" fmla="*/ 13 w 66"/>
              <a:gd name="T27" fmla="*/ 0 h 11"/>
              <a:gd name="T28" fmla="*/ 1 w 66"/>
              <a:gd name="T29" fmla="*/ 0 h 11"/>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66"/>
              <a:gd name="T46" fmla="*/ 0 h 11"/>
              <a:gd name="T47" fmla="*/ 66 w 66"/>
              <a:gd name="T48" fmla="*/ 11 h 11"/>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66" h="11">
                <a:moveTo>
                  <a:pt x="5" y="0"/>
                </a:moveTo>
                <a:lnTo>
                  <a:pt x="1" y="0"/>
                </a:lnTo>
                <a:lnTo>
                  <a:pt x="1" y="2"/>
                </a:lnTo>
                <a:lnTo>
                  <a:pt x="0" y="2"/>
                </a:lnTo>
                <a:lnTo>
                  <a:pt x="0" y="9"/>
                </a:lnTo>
                <a:lnTo>
                  <a:pt x="1" y="9"/>
                </a:lnTo>
                <a:lnTo>
                  <a:pt x="1" y="11"/>
                </a:lnTo>
                <a:lnTo>
                  <a:pt x="65" y="11"/>
                </a:lnTo>
                <a:lnTo>
                  <a:pt x="65" y="9"/>
                </a:lnTo>
                <a:lnTo>
                  <a:pt x="66" y="9"/>
                </a:lnTo>
                <a:lnTo>
                  <a:pt x="66" y="2"/>
                </a:lnTo>
                <a:lnTo>
                  <a:pt x="65" y="2"/>
                </a:lnTo>
                <a:lnTo>
                  <a:pt x="65" y="0"/>
                </a:lnTo>
                <a:lnTo>
                  <a:pt x="61" y="0"/>
                </a:lnTo>
                <a:lnTo>
                  <a:pt x="5" y="0"/>
                </a:lnTo>
                <a:close/>
              </a:path>
            </a:pathLst>
          </a:custGeom>
          <a:solidFill>
            <a:srgbClr val="FF6600"/>
          </a:solidFill>
          <a:ln w="3175" cmpd="sng">
            <a:solidFill>
              <a:srgbClr val="0000FF"/>
            </a:solidFill>
            <a:round/>
            <a:headEnd/>
            <a:tailEnd/>
          </a:ln>
        </xdr:spPr>
      </xdr:sp>
      <xdr:sp macro="" textlink="">
        <xdr:nvSpPr>
          <xdr:cNvPr id="26614" name="Freeform 663"/>
          <xdr:cNvSpPr>
            <a:spLocks/>
          </xdr:cNvSpPr>
        </xdr:nvSpPr>
        <xdr:spPr bwMode="auto">
          <a:xfrm>
            <a:off x="244" y="2252"/>
            <a:ext cx="4" cy="4"/>
          </a:xfrm>
          <a:custGeom>
            <a:avLst/>
            <a:gdLst>
              <a:gd name="T0" fmla="*/ 2 w 17"/>
              <a:gd name="T1" fmla="*/ 4 h 22"/>
              <a:gd name="T2" fmla="*/ 3 w 17"/>
              <a:gd name="T3" fmla="*/ 4 h 22"/>
              <a:gd name="T4" fmla="*/ 4 w 17"/>
              <a:gd name="T5" fmla="*/ 4 h 22"/>
              <a:gd name="T6" fmla="*/ 4 w 17"/>
              <a:gd name="T7" fmla="*/ 4 h 22"/>
              <a:gd name="T8" fmla="*/ 4 w 17"/>
              <a:gd name="T9" fmla="*/ 3 h 22"/>
              <a:gd name="T10" fmla="*/ 4 w 17"/>
              <a:gd name="T11" fmla="*/ 2 h 22"/>
              <a:gd name="T12" fmla="*/ 4 w 17"/>
              <a:gd name="T13" fmla="*/ 2 h 22"/>
              <a:gd name="T14" fmla="*/ 3 w 17"/>
              <a:gd name="T15" fmla="*/ 2 h 22"/>
              <a:gd name="T16" fmla="*/ 3 w 17"/>
              <a:gd name="T17" fmla="*/ 2 h 22"/>
              <a:gd name="T18" fmla="*/ 3 w 17"/>
              <a:gd name="T19" fmla="*/ 2 h 22"/>
              <a:gd name="T20" fmla="*/ 2 w 17"/>
              <a:gd name="T21" fmla="*/ 1 h 22"/>
              <a:gd name="T22" fmla="*/ 2 w 17"/>
              <a:gd name="T23" fmla="*/ 1 h 22"/>
              <a:gd name="T24" fmla="*/ 3 w 17"/>
              <a:gd name="T25" fmla="*/ 3 h 22"/>
              <a:gd name="T26" fmla="*/ 3 w 17"/>
              <a:gd name="T27" fmla="*/ 3 h 22"/>
              <a:gd name="T28" fmla="*/ 3 w 17"/>
              <a:gd name="T29" fmla="*/ 1 h 22"/>
              <a:gd name="T30" fmla="*/ 2 w 17"/>
              <a:gd name="T31" fmla="*/ 1 h 22"/>
              <a:gd name="T32" fmla="*/ 2 w 17"/>
              <a:gd name="T33" fmla="*/ 1 h 22"/>
              <a:gd name="T34" fmla="*/ 2 w 17"/>
              <a:gd name="T35" fmla="*/ 1 h 22"/>
              <a:gd name="T36" fmla="*/ 2 w 17"/>
              <a:gd name="T37" fmla="*/ 2 h 22"/>
              <a:gd name="T38" fmla="*/ 1 w 17"/>
              <a:gd name="T39" fmla="*/ 2 h 22"/>
              <a:gd name="T40" fmla="*/ 2 w 17"/>
              <a:gd name="T41" fmla="*/ 2 h 22"/>
              <a:gd name="T42" fmla="*/ 3 w 17"/>
              <a:gd name="T43" fmla="*/ 2 h 22"/>
              <a:gd name="T44" fmla="*/ 3 w 17"/>
              <a:gd name="T45" fmla="*/ 0 h 22"/>
              <a:gd name="T46" fmla="*/ 2 w 17"/>
              <a:gd name="T47" fmla="*/ 0 h 22"/>
              <a:gd name="T48" fmla="*/ 2 w 17"/>
              <a:gd name="T49" fmla="*/ 0 h 22"/>
              <a:gd name="T50" fmla="*/ 0 w 17"/>
              <a:gd name="T51" fmla="*/ 0 h 22"/>
              <a:gd name="T52" fmla="*/ 0 w 17"/>
              <a:gd name="T53" fmla="*/ 0 h 22"/>
              <a:gd name="T54" fmla="*/ 1 w 17"/>
              <a:gd name="T55" fmla="*/ 0 h 22"/>
              <a:gd name="T56" fmla="*/ 0 w 17"/>
              <a:gd name="T57" fmla="*/ 0 h 22"/>
              <a:gd name="T58" fmla="*/ 0 w 17"/>
              <a:gd name="T59" fmla="*/ 2 h 22"/>
              <a:gd name="T60" fmla="*/ 0 w 17"/>
              <a:gd name="T61" fmla="*/ 2 h 22"/>
              <a:gd name="T62" fmla="*/ 0 w 17"/>
              <a:gd name="T63" fmla="*/ 3 h 22"/>
              <a:gd name="T64" fmla="*/ 1 w 17"/>
              <a:gd name="T65" fmla="*/ 3 h 22"/>
              <a:gd name="T66" fmla="*/ 0 w 17"/>
              <a:gd name="T67" fmla="*/ 3 h 22"/>
              <a:gd name="T68" fmla="*/ 0 w 17"/>
              <a:gd name="T69" fmla="*/ 2 h 22"/>
              <a:gd name="T70" fmla="*/ 0 w 17"/>
              <a:gd name="T71" fmla="*/ 3 h 22"/>
              <a:gd name="T72" fmla="*/ 1 w 17"/>
              <a:gd name="T73" fmla="*/ 3 h 22"/>
              <a:gd name="T74" fmla="*/ 1 w 17"/>
              <a:gd name="T75" fmla="*/ 4 h 22"/>
              <a:gd name="T76" fmla="*/ 2 w 17"/>
              <a:gd name="T77" fmla="*/ 4 h 22"/>
              <a:gd name="T78" fmla="*/ 1 w 17"/>
              <a:gd name="T79" fmla="*/ 3 h 22"/>
              <a:gd name="T80" fmla="*/ 1 w 17"/>
              <a:gd name="T81" fmla="*/ 4 h 22"/>
              <a:gd name="T82" fmla="*/ 3 w 17"/>
              <a:gd name="T83" fmla="*/ 4 h 22"/>
              <a:gd name="T84" fmla="*/ 2 w 17"/>
              <a:gd name="T85" fmla="*/ 4 h 22"/>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w 17"/>
              <a:gd name="T130" fmla="*/ 0 h 22"/>
              <a:gd name="T131" fmla="*/ 17 w 17"/>
              <a:gd name="T132" fmla="*/ 22 h 22"/>
            </a:gdLst>
            <a:ahLst/>
            <a:cxnLst>
              <a:cxn ang="T86">
                <a:pos x="T0" y="T1"/>
              </a:cxn>
              <a:cxn ang="T87">
                <a:pos x="T2" y="T3"/>
              </a:cxn>
              <a:cxn ang="T88">
                <a:pos x="T4" y="T5"/>
              </a:cxn>
              <a:cxn ang="T89">
                <a:pos x="T6" y="T7"/>
              </a:cxn>
              <a:cxn ang="T90">
                <a:pos x="T8" y="T9"/>
              </a:cxn>
              <a:cxn ang="T91">
                <a:pos x="T10" y="T11"/>
              </a:cxn>
              <a:cxn ang="T92">
                <a:pos x="T12" y="T13"/>
              </a:cxn>
              <a:cxn ang="T93">
                <a:pos x="T14" y="T15"/>
              </a:cxn>
              <a:cxn ang="T94">
                <a:pos x="T16" y="T17"/>
              </a:cxn>
              <a:cxn ang="T95">
                <a:pos x="T18" y="T19"/>
              </a:cxn>
              <a:cxn ang="T96">
                <a:pos x="T20" y="T21"/>
              </a:cxn>
              <a:cxn ang="T97">
                <a:pos x="T22" y="T23"/>
              </a:cxn>
              <a:cxn ang="T98">
                <a:pos x="T24" y="T25"/>
              </a:cxn>
              <a:cxn ang="T99">
                <a:pos x="T26" y="T27"/>
              </a:cxn>
              <a:cxn ang="T100">
                <a:pos x="T28" y="T29"/>
              </a:cxn>
              <a:cxn ang="T101">
                <a:pos x="T30" y="T31"/>
              </a:cxn>
              <a:cxn ang="T102">
                <a:pos x="T32" y="T33"/>
              </a:cxn>
              <a:cxn ang="T103">
                <a:pos x="T34" y="T35"/>
              </a:cxn>
              <a:cxn ang="T104">
                <a:pos x="T36" y="T37"/>
              </a:cxn>
              <a:cxn ang="T105">
                <a:pos x="T38" y="T39"/>
              </a:cxn>
              <a:cxn ang="T106">
                <a:pos x="T40" y="T41"/>
              </a:cxn>
              <a:cxn ang="T107">
                <a:pos x="T42" y="T43"/>
              </a:cxn>
              <a:cxn ang="T108">
                <a:pos x="T44" y="T45"/>
              </a:cxn>
              <a:cxn ang="T109">
                <a:pos x="T46" y="T47"/>
              </a:cxn>
              <a:cxn ang="T110">
                <a:pos x="T48" y="T49"/>
              </a:cxn>
              <a:cxn ang="T111">
                <a:pos x="T50" y="T51"/>
              </a:cxn>
              <a:cxn ang="T112">
                <a:pos x="T52" y="T53"/>
              </a:cxn>
              <a:cxn ang="T113">
                <a:pos x="T54" y="T55"/>
              </a:cxn>
              <a:cxn ang="T114">
                <a:pos x="T56" y="T57"/>
              </a:cxn>
              <a:cxn ang="T115">
                <a:pos x="T58" y="T59"/>
              </a:cxn>
              <a:cxn ang="T116">
                <a:pos x="T60" y="T61"/>
              </a:cxn>
              <a:cxn ang="T117">
                <a:pos x="T62" y="T63"/>
              </a:cxn>
              <a:cxn ang="T118">
                <a:pos x="T64" y="T65"/>
              </a:cxn>
              <a:cxn ang="T119">
                <a:pos x="T66" y="T67"/>
              </a:cxn>
              <a:cxn ang="T120">
                <a:pos x="T68" y="T69"/>
              </a:cxn>
              <a:cxn ang="T121">
                <a:pos x="T70" y="T71"/>
              </a:cxn>
              <a:cxn ang="T122">
                <a:pos x="T72" y="T73"/>
              </a:cxn>
              <a:cxn ang="T123">
                <a:pos x="T74" y="T75"/>
              </a:cxn>
              <a:cxn ang="T124">
                <a:pos x="T76" y="T77"/>
              </a:cxn>
              <a:cxn ang="T125">
                <a:pos x="T78" y="T79"/>
              </a:cxn>
              <a:cxn ang="T126">
                <a:pos x="T80" y="T81"/>
              </a:cxn>
              <a:cxn ang="T127">
                <a:pos x="T82" y="T83"/>
              </a:cxn>
              <a:cxn ang="T128">
                <a:pos x="T84" y="T85"/>
              </a:cxn>
            </a:cxnLst>
            <a:rect l="T129" t="T130" r="T131" b="T132"/>
            <a:pathLst>
              <a:path w="17" h="22">
                <a:moveTo>
                  <a:pt x="9" y="22"/>
                </a:moveTo>
                <a:lnTo>
                  <a:pt x="13" y="22"/>
                </a:lnTo>
                <a:lnTo>
                  <a:pt x="15" y="20"/>
                </a:lnTo>
                <a:lnTo>
                  <a:pt x="17" y="20"/>
                </a:lnTo>
                <a:lnTo>
                  <a:pt x="17" y="14"/>
                </a:lnTo>
                <a:lnTo>
                  <a:pt x="15" y="12"/>
                </a:lnTo>
                <a:lnTo>
                  <a:pt x="15" y="10"/>
                </a:lnTo>
                <a:lnTo>
                  <a:pt x="11" y="10"/>
                </a:lnTo>
                <a:lnTo>
                  <a:pt x="13" y="12"/>
                </a:lnTo>
                <a:lnTo>
                  <a:pt x="13" y="10"/>
                </a:lnTo>
                <a:lnTo>
                  <a:pt x="8" y="8"/>
                </a:lnTo>
                <a:lnTo>
                  <a:pt x="9" y="8"/>
                </a:lnTo>
                <a:lnTo>
                  <a:pt x="13" y="16"/>
                </a:lnTo>
                <a:lnTo>
                  <a:pt x="13" y="14"/>
                </a:lnTo>
                <a:lnTo>
                  <a:pt x="11" y="6"/>
                </a:lnTo>
                <a:lnTo>
                  <a:pt x="9" y="6"/>
                </a:lnTo>
                <a:lnTo>
                  <a:pt x="9" y="4"/>
                </a:lnTo>
                <a:lnTo>
                  <a:pt x="8" y="4"/>
                </a:lnTo>
                <a:lnTo>
                  <a:pt x="8" y="10"/>
                </a:lnTo>
                <a:lnTo>
                  <a:pt x="6" y="12"/>
                </a:lnTo>
                <a:lnTo>
                  <a:pt x="9" y="10"/>
                </a:lnTo>
                <a:lnTo>
                  <a:pt x="11" y="10"/>
                </a:lnTo>
                <a:lnTo>
                  <a:pt x="11" y="2"/>
                </a:lnTo>
                <a:lnTo>
                  <a:pt x="9" y="2"/>
                </a:lnTo>
                <a:lnTo>
                  <a:pt x="9" y="0"/>
                </a:lnTo>
                <a:lnTo>
                  <a:pt x="2" y="0"/>
                </a:lnTo>
                <a:lnTo>
                  <a:pt x="2" y="2"/>
                </a:lnTo>
                <a:lnTo>
                  <a:pt x="6" y="0"/>
                </a:lnTo>
                <a:lnTo>
                  <a:pt x="0" y="2"/>
                </a:lnTo>
                <a:lnTo>
                  <a:pt x="0" y="12"/>
                </a:lnTo>
                <a:lnTo>
                  <a:pt x="2" y="12"/>
                </a:lnTo>
                <a:lnTo>
                  <a:pt x="2" y="14"/>
                </a:lnTo>
                <a:lnTo>
                  <a:pt x="4" y="14"/>
                </a:lnTo>
                <a:lnTo>
                  <a:pt x="2" y="14"/>
                </a:lnTo>
                <a:lnTo>
                  <a:pt x="2" y="12"/>
                </a:lnTo>
                <a:lnTo>
                  <a:pt x="2" y="18"/>
                </a:lnTo>
                <a:lnTo>
                  <a:pt x="4" y="18"/>
                </a:lnTo>
                <a:lnTo>
                  <a:pt x="6" y="20"/>
                </a:lnTo>
                <a:lnTo>
                  <a:pt x="8" y="20"/>
                </a:lnTo>
                <a:lnTo>
                  <a:pt x="6" y="18"/>
                </a:lnTo>
                <a:lnTo>
                  <a:pt x="6" y="20"/>
                </a:lnTo>
                <a:lnTo>
                  <a:pt x="11" y="22"/>
                </a:lnTo>
                <a:lnTo>
                  <a:pt x="9" y="22"/>
                </a:lnTo>
                <a:close/>
              </a:path>
            </a:pathLst>
          </a:custGeom>
          <a:solidFill>
            <a:srgbClr val="FF6600"/>
          </a:solidFill>
          <a:ln w="3175" cmpd="sng">
            <a:solidFill>
              <a:srgbClr val="0000FF"/>
            </a:solidFill>
            <a:round/>
            <a:headEnd/>
            <a:tailEnd/>
          </a:ln>
        </xdr:spPr>
      </xdr:sp>
      <xdr:sp macro="" textlink="">
        <xdr:nvSpPr>
          <xdr:cNvPr id="26615" name="Freeform 664"/>
          <xdr:cNvSpPr>
            <a:spLocks/>
          </xdr:cNvSpPr>
        </xdr:nvSpPr>
        <xdr:spPr bwMode="auto">
          <a:xfrm>
            <a:off x="242" y="2219"/>
            <a:ext cx="7" cy="28"/>
          </a:xfrm>
          <a:custGeom>
            <a:avLst/>
            <a:gdLst>
              <a:gd name="T0" fmla="*/ 6 w 39"/>
              <a:gd name="T1" fmla="*/ 28 h 123"/>
              <a:gd name="T2" fmla="*/ 6 w 39"/>
              <a:gd name="T3" fmla="*/ 28 h 123"/>
              <a:gd name="T4" fmla="*/ 7 w 39"/>
              <a:gd name="T5" fmla="*/ 28 h 123"/>
              <a:gd name="T6" fmla="*/ 7 w 39"/>
              <a:gd name="T7" fmla="*/ 28 h 123"/>
              <a:gd name="T8" fmla="*/ 4 w 39"/>
              <a:gd name="T9" fmla="*/ 9 h 123"/>
              <a:gd name="T10" fmla="*/ 1 w 39"/>
              <a:gd name="T11" fmla="*/ 0 h 123"/>
              <a:gd name="T12" fmla="*/ 1 w 39"/>
              <a:gd name="T13" fmla="*/ 0 h 123"/>
              <a:gd name="T14" fmla="*/ 0 w 39"/>
              <a:gd name="T15" fmla="*/ 0 h 123"/>
              <a:gd name="T16" fmla="*/ 0 w 39"/>
              <a:gd name="T17" fmla="*/ 0 h 123"/>
              <a:gd name="T18" fmla="*/ 4 w 39"/>
              <a:gd name="T19" fmla="*/ 9 h 123"/>
              <a:gd name="T20" fmla="*/ 6 w 39"/>
              <a:gd name="T21" fmla="*/ 28 h 123"/>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39"/>
              <a:gd name="T34" fmla="*/ 0 h 123"/>
              <a:gd name="T35" fmla="*/ 39 w 39"/>
              <a:gd name="T36" fmla="*/ 123 h 123"/>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39" h="123">
                <a:moveTo>
                  <a:pt x="35" y="121"/>
                </a:moveTo>
                <a:lnTo>
                  <a:pt x="35" y="123"/>
                </a:lnTo>
                <a:lnTo>
                  <a:pt x="39" y="123"/>
                </a:lnTo>
                <a:lnTo>
                  <a:pt x="39" y="121"/>
                </a:lnTo>
                <a:lnTo>
                  <a:pt x="23" y="39"/>
                </a:lnTo>
                <a:lnTo>
                  <a:pt x="4" y="2"/>
                </a:lnTo>
                <a:lnTo>
                  <a:pt x="4" y="0"/>
                </a:lnTo>
                <a:lnTo>
                  <a:pt x="0" y="0"/>
                </a:lnTo>
                <a:lnTo>
                  <a:pt x="0" y="2"/>
                </a:lnTo>
                <a:lnTo>
                  <a:pt x="20" y="39"/>
                </a:lnTo>
                <a:lnTo>
                  <a:pt x="35" y="121"/>
                </a:lnTo>
                <a:close/>
              </a:path>
            </a:pathLst>
          </a:custGeom>
          <a:solidFill>
            <a:srgbClr val="FFCC66"/>
          </a:solidFill>
          <a:ln w="9525">
            <a:solidFill>
              <a:srgbClr val="0238C0"/>
            </a:solidFill>
            <a:round/>
            <a:headEnd/>
            <a:tailEnd/>
          </a:ln>
        </xdr:spPr>
      </xdr:sp>
      <xdr:sp macro="" textlink="">
        <xdr:nvSpPr>
          <xdr:cNvPr id="26616" name="Freeform 665"/>
          <xdr:cNvSpPr>
            <a:spLocks/>
          </xdr:cNvSpPr>
        </xdr:nvSpPr>
        <xdr:spPr bwMode="auto">
          <a:xfrm>
            <a:off x="235" y="2219"/>
            <a:ext cx="9" cy="25"/>
          </a:xfrm>
          <a:custGeom>
            <a:avLst/>
            <a:gdLst>
              <a:gd name="T0" fmla="*/ 2 w 44"/>
              <a:gd name="T1" fmla="*/ 0 h 111"/>
              <a:gd name="T2" fmla="*/ 2 w 44"/>
              <a:gd name="T3" fmla="*/ 0 h 111"/>
              <a:gd name="T4" fmla="*/ 1 w 44"/>
              <a:gd name="T5" fmla="*/ 0 h 111"/>
              <a:gd name="T6" fmla="*/ 0 w 44"/>
              <a:gd name="T7" fmla="*/ 1 h 111"/>
              <a:gd name="T8" fmla="*/ 0 w 44"/>
              <a:gd name="T9" fmla="*/ 2 h 111"/>
              <a:gd name="T10" fmla="*/ 0 w 44"/>
              <a:gd name="T11" fmla="*/ 2 h 111"/>
              <a:gd name="T12" fmla="*/ 6 w 44"/>
              <a:gd name="T13" fmla="*/ 11 h 111"/>
              <a:gd name="T14" fmla="*/ 6 w 44"/>
              <a:gd name="T15" fmla="*/ 10 h 111"/>
              <a:gd name="T16" fmla="*/ 7 w 44"/>
              <a:gd name="T17" fmla="*/ 24 h 111"/>
              <a:gd name="T18" fmla="*/ 7 w 44"/>
              <a:gd name="T19" fmla="*/ 24 h 111"/>
              <a:gd name="T20" fmla="*/ 7 w 44"/>
              <a:gd name="T21" fmla="*/ 25 h 111"/>
              <a:gd name="T22" fmla="*/ 8 w 44"/>
              <a:gd name="T23" fmla="*/ 25 h 111"/>
              <a:gd name="T24" fmla="*/ 9 w 44"/>
              <a:gd name="T25" fmla="*/ 24 h 111"/>
              <a:gd name="T26" fmla="*/ 9 w 44"/>
              <a:gd name="T27" fmla="*/ 24 h 111"/>
              <a:gd name="T28" fmla="*/ 8 w 44"/>
              <a:gd name="T29" fmla="*/ 10 h 111"/>
              <a:gd name="T30" fmla="*/ 8 w 44"/>
              <a:gd name="T31" fmla="*/ 10 h 111"/>
              <a:gd name="T32" fmla="*/ 8 w 44"/>
              <a:gd name="T33" fmla="*/ 9 h 111"/>
              <a:gd name="T34" fmla="*/ 2 w 44"/>
              <a:gd name="T35" fmla="*/ 0 h 111"/>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w 44"/>
              <a:gd name="T55" fmla="*/ 0 h 111"/>
              <a:gd name="T56" fmla="*/ 44 w 44"/>
              <a:gd name="T57" fmla="*/ 111 h 111"/>
            </a:gdLst>
            <a:ahLst/>
            <a:cxnLst>
              <a:cxn ang="T36">
                <a:pos x="T0" y="T1"/>
              </a:cxn>
              <a:cxn ang="T37">
                <a:pos x="T2" y="T3"/>
              </a:cxn>
              <a:cxn ang="T38">
                <a:pos x="T4" y="T5"/>
              </a:cxn>
              <a:cxn ang="T39">
                <a:pos x="T6" y="T7"/>
              </a:cxn>
              <a:cxn ang="T40">
                <a:pos x="T8" y="T9"/>
              </a:cxn>
              <a:cxn ang="T41">
                <a:pos x="T10" y="T11"/>
              </a:cxn>
              <a:cxn ang="T42">
                <a:pos x="T12" y="T13"/>
              </a:cxn>
              <a:cxn ang="T43">
                <a:pos x="T14" y="T15"/>
              </a:cxn>
              <a:cxn ang="T44">
                <a:pos x="T16" y="T17"/>
              </a:cxn>
              <a:cxn ang="T45">
                <a:pos x="T18" y="T19"/>
              </a:cxn>
              <a:cxn ang="T46">
                <a:pos x="T20" y="T21"/>
              </a:cxn>
              <a:cxn ang="T47">
                <a:pos x="T22" y="T23"/>
              </a:cxn>
              <a:cxn ang="T48">
                <a:pos x="T24" y="T25"/>
              </a:cxn>
              <a:cxn ang="T49">
                <a:pos x="T26" y="T27"/>
              </a:cxn>
              <a:cxn ang="T50">
                <a:pos x="T28" y="T29"/>
              </a:cxn>
              <a:cxn ang="T51">
                <a:pos x="T30" y="T31"/>
              </a:cxn>
              <a:cxn ang="T52">
                <a:pos x="T32" y="T33"/>
              </a:cxn>
              <a:cxn ang="T53">
                <a:pos x="T34" y="T35"/>
              </a:cxn>
            </a:cxnLst>
            <a:rect l="T54" t="T55" r="T56" b="T57"/>
            <a:pathLst>
              <a:path w="44" h="111">
                <a:moveTo>
                  <a:pt x="10" y="2"/>
                </a:moveTo>
                <a:lnTo>
                  <a:pt x="8" y="0"/>
                </a:lnTo>
                <a:lnTo>
                  <a:pt x="4" y="0"/>
                </a:lnTo>
                <a:lnTo>
                  <a:pt x="0" y="4"/>
                </a:lnTo>
                <a:lnTo>
                  <a:pt x="0" y="8"/>
                </a:lnTo>
                <a:lnTo>
                  <a:pt x="2" y="10"/>
                </a:lnTo>
                <a:lnTo>
                  <a:pt x="30" y="49"/>
                </a:lnTo>
                <a:lnTo>
                  <a:pt x="28" y="45"/>
                </a:lnTo>
                <a:lnTo>
                  <a:pt x="32" y="105"/>
                </a:lnTo>
                <a:lnTo>
                  <a:pt x="32" y="107"/>
                </a:lnTo>
                <a:lnTo>
                  <a:pt x="36" y="111"/>
                </a:lnTo>
                <a:lnTo>
                  <a:pt x="40" y="111"/>
                </a:lnTo>
                <a:lnTo>
                  <a:pt x="44" y="107"/>
                </a:lnTo>
                <a:lnTo>
                  <a:pt x="44" y="105"/>
                </a:lnTo>
                <a:lnTo>
                  <a:pt x="40" y="45"/>
                </a:lnTo>
                <a:lnTo>
                  <a:pt x="40" y="43"/>
                </a:lnTo>
                <a:lnTo>
                  <a:pt x="38" y="41"/>
                </a:lnTo>
                <a:lnTo>
                  <a:pt x="10" y="2"/>
                </a:lnTo>
                <a:close/>
              </a:path>
            </a:pathLst>
          </a:custGeom>
          <a:solidFill>
            <a:srgbClr val="FF6600"/>
          </a:solidFill>
          <a:ln w="3175" cmpd="sng">
            <a:solidFill>
              <a:srgbClr val="0000FF"/>
            </a:solidFill>
            <a:round/>
            <a:headEnd/>
            <a:tailEnd/>
          </a:ln>
        </xdr:spPr>
      </xdr:sp>
      <xdr:sp macro="" textlink="">
        <xdr:nvSpPr>
          <xdr:cNvPr id="26617" name="Freeform 666"/>
          <xdr:cNvSpPr>
            <a:spLocks/>
          </xdr:cNvSpPr>
        </xdr:nvSpPr>
        <xdr:spPr bwMode="auto">
          <a:xfrm>
            <a:off x="235" y="2135"/>
            <a:ext cx="18" cy="81"/>
          </a:xfrm>
          <a:custGeom>
            <a:avLst/>
            <a:gdLst>
              <a:gd name="T0" fmla="*/ 0 w 85"/>
              <a:gd name="T1" fmla="*/ 80 h 343"/>
              <a:gd name="T2" fmla="*/ 0 w 85"/>
              <a:gd name="T3" fmla="*/ 81 h 343"/>
              <a:gd name="T4" fmla="*/ 0 w 85"/>
              <a:gd name="T5" fmla="*/ 81 h 343"/>
              <a:gd name="T6" fmla="*/ 0 w 85"/>
              <a:gd name="T7" fmla="*/ 81 h 343"/>
              <a:gd name="T8" fmla="*/ 2 w 85"/>
              <a:gd name="T9" fmla="*/ 81 h 343"/>
              <a:gd name="T10" fmla="*/ 2 w 85"/>
              <a:gd name="T11" fmla="*/ 81 h 343"/>
              <a:gd name="T12" fmla="*/ 3 w 85"/>
              <a:gd name="T13" fmla="*/ 81 h 343"/>
              <a:gd name="T14" fmla="*/ 3 w 85"/>
              <a:gd name="T15" fmla="*/ 62 h 343"/>
              <a:gd name="T16" fmla="*/ 1 w 85"/>
              <a:gd name="T17" fmla="*/ 63 h 343"/>
              <a:gd name="T18" fmla="*/ 3 w 85"/>
              <a:gd name="T19" fmla="*/ 63 h 343"/>
              <a:gd name="T20" fmla="*/ 3 w 85"/>
              <a:gd name="T21" fmla="*/ 63 h 343"/>
              <a:gd name="T22" fmla="*/ 4 w 85"/>
              <a:gd name="T23" fmla="*/ 63 h 343"/>
              <a:gd name="T24" fmla="*/ 4 w 85"/>
              <a:gd name="T25" fmla="*/ 62 h 343"/>
              <a:gd name="T26" fmla="*/ 18 w 85"/>
              <a:gd name="T27" fmla="*/ 32 h 343"/>
              <a:gd name="T28" fmla="*/ 18 w 85"/>
              <a:gd name="T29" fmla="*/ 5 h 343"/>
              <a:gd name="T30" fmla="*/ 18 w 85"/>
              <a:gd name="T31" fmla="*/ 5 h 343"/>
              <a:gd name="T32" fmla="*/ 14 w 85"/>
              <a:gd name="T33" fmla="*/ 0 h 343"/>
              <a:gd name="T34" fmla="*/ 14 w 85"/>
              <a:gd name="T35" fmla="*/ 0 h 343"/>
              <a:gd name="T36" fmla="*/ 12 w 85"/>
              <a:gd name="T37" fmla="*/ 0 h 343"/>
              <a:gd name="T38" fmla="*/ 12 w 85"/>
              <a:gd name="T39" fmla="*/ 0 h 343"/>
              <a:gd name="T40" fmla="*/ 12 w 85"/>
              <a:gd name="T41" fmla="*/ 0 h 343"/>
              <a:gd name="T42" fmla="*/ 12 w 85"/>
              <a:gd name="T43" fmla="*/ 2 h 343"/>
              <a:gd name="T44" fmla="*/ 12 w 85"/>
              <a:gd name="T45" fmla="*/ 2 h 343"/>
              <a:gd name="T46" fmla="*/ 16 w 85"/>
              <a:gd name="T47" fmla="*/ 7 h 343"/>
              <a:gd name="T48" fmla="*/ 15 w 85"/>
              <a:gd name="T49" fmla="*/ 6 h 343"/>
              <a:gd name="T50" fmla="*/ 15 w 85"/>
              <a:gd name="T51" fmla="*/ 32 h 343"/>
              <a:gd name="T52" fmla="*/ 15 w 85"/>
              <a:gd name="T53" fmla="*/ 31 h 343"/>
              <a:gd name="T54" fmla="*/ 1 w 85"/>
              <a:gd name="T55" fmla="*/ 61 h 343"/>
              <a:gd name="T56" fmla="*/ 3 w 85"/>
              <a:gd name="T57" fmla="*/ 60 h 343"/>
              <a:gd name="T58" fmla="*/ 0 w 85"/>
              <a:gd name="T59" fmla="*/ 60 h 343"/>
              <a:gd name="T60" fmla="*/ 0 w 85"/>
              <a:gd name="T61" fmla="*/ 61 h 343"/>
              <a:gd name="T62" fmla="*/ 0 w 85"/>
              <a:gd name="T63" fmla="*/ 61 h 343"/>
              <a:gd name="T64" fmla="*/ 0 w 85"/>
              <a:gd name="T65" fmla="*/ 62 h 343"/>
              <a:gd name="T66" fmla="*/ 0 w 85"/>
              <a:gd name="T67" fmla="*/ 80 h 343"/>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w 85"/>
              <a:gd name="T103" fmla="*/ 0 h 343"/>
              <a:gd name="T104" fmla="*/ 85 w 85"/>
              <a:gd name="T105" fmla="*/ 343 h 343"/>
            </a:gdLst>
            <a:ahLst/>
            <a:cxnLst>
              <a:cxn ang="T68">
                <a:pos x="T0" y="T1"/>
              </a:cxn>
              <a:cxn ang="T69">
                <a:pos x="T2" y="T3"/>
              </a:cxn>
              <a:cxn ang="T70">
                <a:pos x="T4" y="T5"/>
              </a:cxn>
              <a:cxn ang="T71">
                <a:pos x="T6" y="T7"/>
              </a:cxn>
              <a:cxn ang="T72">
                <a:pos x="T8" y="T9"/>
              </a:cxn>
              <a:cxn ang="T73">
                <a:pos x="T10" y="T11"/>
              </a:cxn>
              <a:cxn ang="T74">
                <a:pos x="T12" y="T13"/>
              </a:cxn>
              <a:cxn ang="T75">
                <a:pos x="T14" y="T15"/>
              </a:cxn>
              <a:cxn ang="T76">
                <a:pos x="T16" y="T17"/>
              </a:cxn>
              <a:cxn ang="T77">
                <a:pos x="T18" y="T19"/>
              </a:cxn>
              <a:cxn ang="T78">
                <a:pos x="T20" y="T21"/>
              </a:cxn>
              <a:cxn ang="T79">
                <a:pos x="T22" y="T23"/>
              </a:cxn>
              <a:cxn ang="T80">
                <a:pos x="T24" y="T25"/>
              </a:cxn>
              <a:cxn ang="T81">
                <a:pos x="T26" y="T27"/>
              </a:cxn>
              <a:cxn ang="T82">
                <a:pos x="T28" y="T29"/>
              </a:cxn>
              <a:cxn ang="T83">
                <a:pos x="T30" y="T31"/>
              </a:cxn>
              <a:cxn ang="T84">
                <a:pos x="T32" y="T33"/>
              </a:cxn>
              <a:cxn ang="T85">
                <a:pos x="T34" y="T35"/>
              </a:cxn>
              <a:cxn ang="T86">
                <a:pos x="T36" y="T37"/>
              </a:cxn>
              <a:cxn ang="T87">
                <a:pos x="T38" y="T39"/>
              </a:cxn>
              <a:cxn ang="T88">
                <a:pos x="T40" y="T41"/>
              </a:cxn>
              <a:cxn ang="T89">
                <a:pos x="T42" y="T43"/>
              </a:cxn>
              <a:cxn ang="T90">
                <a:pos x="T44" y="T45"/>
              </a:cxn>
              <a:cxn ang="T91">
                <a:pos x="T46" y="T47"/>
              </a:cxn>
              <a:cxn ang="T92">
                <a:pos x="T48" y="T49"/>
              </a:cxn>
              <a:cxn ang="T93">
                <a:pos x="T50" y="T51"/>
              </a:cxn>
              <a:cxn ang="T94">
                <a:pos x="T52" y="T53"/>
              </a:cxn>
              <a:cxn ang="T95">
                <a:pos x="T54" y="T55"/>
              </a:cxn>
              <a:cxn ang="T96">
                <a:pos x="T56" y="T57"/>
              </a:cxn>
              <a:cxn ang="T97">
                <a:pos x="T58" y="T59"/>
              </a:cxn>
              <a:cxn ang="T98">
                <a:pos x="T60" y="T61"/>
              </a:cxn>
              <a:cxn ang="T99">
                <a:pos x="T62" y="T63"/>
              </a:cxn>
              <a:cxn ang="T100">
                <a:pos x="T64" y="T65"/>
              </a:cxn>
              <a:cxn ang="T101">
                <a:pos x="T66" y="T67"/>
              </a:cxn>
            </a:cxnLst>
            <a:rect l="T102" t="T103" r="T104" b="T105"/>
            <a:pathLst>
              <a:path w="85" h="343">
                <a:moveTo>
                  <a:pt x="0" y="337"/>
                </a:moveTo>
                <a:lnTo>
                  <a:pt x="0" y="341"/>
                </a:lnTo>
                <a:lnTo>
                  <a:pt x="2" y="341"/>
                </a:lnTo>
                <a:lnTo>
                  <a:pt x="2" y="343"/>
                </a:lnTo>
                <a:lnTo>
                  <a:pt x="10" y="343"/>
                </a:lnTo>
                <a:lnTo>
                  <a:pt x="10" y="341"/>
                </a:lnTo>
                <a:lnTo>
                  <a:pt x="12" y="341"/>
                </a:lnTo>
                <a:lnTo>
                  <a:pt x="12" y="261"/>
                </a:lnTo>
                <a:lnTo>
                  <a:pt x="6" y="267"/>
                </a:lnTo>
                <a:lnTo>
                  <a:pt x="16" y="267"/>
                </a:lnTo>
                <a:lnTo>
                  <a:pt x="16" y="265"/>
                </a:lnTo>
                <a:lnTo>
                  <a:pt x="18" y="265"/>
                </a:lnTo>
                <a:lnTo>
                  <a:pt x="18" y="263"/>
                </a:lnTo>
                <a:lnTo>
                  <a:pt x="85" y="136"/>
                </a:lnTo>
                <a:lnTo>
                  <a:pt x="85" y="21"/>
                </a:lnTo>
                <a:lnTo>
                  <a:pt x="83" y="21"/>
                </a:lnTo>
                <a:lnTo>
                  <a:pt x="65" y="2"/>
                </a:lnTo>
                <a:lnTo>
                  <a:pt x="65" y="0"/>
                </a:lnTo>
                <a:lnTo>
                  <a:pt x="59" y="0"/>
                </a:lnTo>
                <a:lnTo>
                  <a:pt x="57" y="2"/>
                </a:lnTo>
                <a:lnTo>
                  <a:pt x="55" y="2"/>
                </a:lnTo>
                <a:lnTo>
                  <a:pt x="55" y="8"/>
                </a:lnTo>
                <a:lnTo>
                  <a:pt x="57" y="10"/>
                </a:lnTo>
                <a:lnTo>
                  <a:pt x="75" y="29"/>
                </a:lnTo>
                <a:lnTo>
                  <a:pt x="73" y="25"/>
                </a:lnTo>
                <a:lnTo>
                  <a:pt x="73" y="134"/>
                </a:lnTo>
                <a:lnTo>
                  <a:pt x="73" y="132"/>
                </a:lnTo>
                <a:lnTo>
                  <a:pt x="6" y="259"/>
                </a:lnTo>
                <a:lnTo>
                  <a:pt x="12" y="255"/>
                </a:lnTo>
                <a:lnTo>
                  <a:pt x="2" y="255"/>
                </a:lnTo>
                <a:lnTo>
                  <a:pt x="2" y="257"/>
                </a:lnTo>
                <a:lnTo>
                  <a:pt x="0" y="257"/>
                </a:lnTo>
                <a:lnTo>
                  <a:pt x="0" y="261"/>
                </a:lnTo>
                <a:lnTo>
                  <a:pt x="0" y="337"/>
                </a:lnTo>
                <a:close/>
              </a:path>
            </a:pathLst>
          </a:custGeom>
          <a:solidFill>
            <a:srgbClr val="FF6600"/>
          </a:solidFill>
          <a:ln w="3175" cmpd="sng">
            <a:solidFill>
              <a:srgbClr val="0000FF"/>
            </a:solidFill>
            <a:round/>
            <a:headEnd/>
            <a:tailEnd/>
          </a:ln>
        </xdr:spPr>
      </xdr:sp>
      <xdr:sp macro="" textlink="">
        <xdr:nvSpPr>
          <xdr:cNvPr id="26618" name="Freeform 667"/>
          <xdr:cNvSpPr>
            <a:spLocks/>
          </xdr:cNvSpPr>
        </xdr:nvSpPr>
        <xdr:spPr bwMode="auto">
          <a:xfrm>
            <a:off x="247" y="2124"/>
            <a:ext cx="2" cy="14"/>
          </a:xfrm>
          <a:custGeom>
            <a:avLst/>
            <a:gdLst>
              <a:gd name="T0" fmla="*/ 0 w 12"/>
              <a:gd name="T1" fmla="*/ 13 h 64"/>
              <a:gd name="T2" fmla="*/ 0 w 12"/>
              <a:gd name="T3" fmla="*/ 14 h 64"/>
              <a:gd name="T4" fmla="*/ 0 w 12"/>
              <a:gd name="T5" fmla="*/ 14 h 64"/>
              <a:gd name="T6" fmla="*/ 0 w 12"/>
              <a:gd name="T7" fmla="*/ 14 h 64"/>
              <a:gd name="T8" fmla="*/ 2 w 12"/>
              <a:gd name="T9" fmla="*/ 14 h 64"/>
              <a:gd name="T10" fmla="*/ 2 w 12"/>
              <a:gd name="T11" fmla="*/ 14 h 64"/>
              <a:gd name="T12" fmla="*/ 2 w 12"/>
              <a:gd name="T13" fmla="*/ 14 h 64"/>
              <a:gd name="T14" fmla="*/ 2 w 12"/>
              <a:gd name="T15" fmla="*/ 0 h 64"/>
              <a:gd name="T16" fmla="*/ 2 w 12"/>
              <a:gd name="T17" fmla="*/ 0 h 64"/>
              <a:gd name="T18" fmla="*/ 2 w 12"/>
              <a:gd name="T19" fmla="*/ 0 h 64"/>
              <a:gd name="T20" fmla="*/ 0 w 12"/>
              <a:gd name="T21" fmla="*/ 0 h 64"/>
              <a:gd name="T22" fmla="*/ 0 w 12"/>
              <a:gd name="T23" fmla="*/ 0 h 64"/>
              <a:gd name="T24" fmla="*/ 0 w 12"/>
              <a:gd name="T25" fmla="*/ 0 h 64"/>
              <a:gd name="T26" fmla="*/ 0 w 12"/>
              <a:gd name="T27" fmla="*/ 1 h 64"/>
              <a:gd name="T28" fmla="*/ 0 w 12"/>
              <a:gd name="T29" fmla="*/ 13 h 64"/>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12"/>
              <a:gd name="T46" fmla="*/ 0 h 64"/>
              <a:gd name="T47" fmla="*/ 12 w 12"/>
              <a:gd name="T48" fmla="*/ 64 h 64"/>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12" h="64">
                <a:moveTo>
                  <a:pt x="0" y="59"/>
                </a:moveTo>
                <a:lnTo>
                  <a:pt x="0" y="63"/>
                </a:lnTo>
                <a:lnTo>
                  <a:pt x="2" y="63"/>
                </a:lnTo>
                <a:lnTo>
                  <a:pt x="2" y="64"/>
                </a:lnTo>
                <a:lnTo>
                  <a:pt x="10" y="64"/>
                </a:lnTo>
                <a:lnTo>
                  <a:pt x="10" y="63"/>
                </a:lnTo>
                <a:lnTo>
                  <a:pt x="12" y="63"/>
                </a:lnTo>
                <a:lnTo>
                  <a:pt x="12" y="2"/>
                </a:lnTo>
                <a:lnTo>
                  <a:pt x="10" y="2"/>
                </a:lnTo>
                <a:lnTo>
                  <a:pt x="10" y="0"/>
                </a:lnTo>
                <a:lnTo>
                  <a:pt x="2" y="0"/>
                </a:lnTo>
                <a:lnTo>
                  <a:pt x="2" y="2"/>
                </a:lnTo>
                <a:lnTo>
                  <a:pt x="0" y="2"/>
                </a:lnTo>
                <a:lnTo>
                  <a:pt x="0" y="6"/>
                </a:lnTo>
                <a:lnTo>
                  <a:pt x="0" y="59"/>
                </a:lnTo>
                <a:close/>
              </a:path>
            </a:pathLst>
          </a:custGeom>
          <a:solidFill>
            <a:srgbClr val="FF6600"/>
          </a:solidFill>
          <a:ln w="9525">
            <a:solidFill>
              <a:srgbClr val="0000FF"/>
            </a:solidFill>
            <a:round/>
            <a:headEnd/>
            <a:tailEnd/>
          </a:ln>
        </xdr:spPr>
      </xdr:sp>
      <xdr:sp macro="" textlink="">
        <xdr:nvSpPr>
          <xdr:cNvPr id="26619" name="Freeform 668"/>
          <xdr:cNvSpPr>
            <a:spLocks/>
          </xdr:cNvSpPr>
        </xdr:nvSpPr>
        <xdr:spPr bwMode="auto">
          <a:xfrm>
            <a:off x="243" y="2007"/>
            <a:ext cx="2" cy="115"/>
          </a:xfrm>
          <a:custGeom>
            <a:avLst/>
            <a:gdLst>
              <a:gd name="T0" fmla="*/ 0 w 12"/>
              <a:gd name="T1" fmla="*/ 114 h 490"/>
              <a:gd name="T2" fmla="*/ 0 w 12"/>
              <a:gd name="T3" fmla="*/ 115 h 490"/>
              <a:gd name="T4" fmla="*/ 0 w 12"/>
              <a:gd name="T5" fmla="*/ 115 h 490"/>
              <a:gd name="T6" fmla="*/ 0 w 12"/>
              <a:gd name="T7" fmla="*/ 115 h 490"/>
              <a:gd name="T8" fmla="*/ 2 w 12"/>
              <a:gd name="T9" fmla="*/ 115 h 490"/>
              <a:gd name="T10" fmla="*/ 2 w 12"/>
              <a:gd name="T11" fmla="*/ 115 h 490"/>
              <a:gd name="T12" fmla="*/ 2 w 12"/>
              <a:gd name="T13" fmla="*/ 115 h 490"/>
              <a:gd name="T14" fmla="*/ 2 w 12"/>
              <a:gd name="T15" fmla="*/ 0 h 490"/>
              <a:gd name="T16" fmla="*/ 2 w 12"/>
              <a:gd name="T17" fmla="*/ 0 h 490"/>
              <a:gd name="T18" fmla="*/ 2 w 12"/>
              <a:gd name="T19" fmla="*/ 0 h 490"/>
              <a:gd name="T20" fmla="*/ 0 w 12"/>
              <a:gd name="T21" fmla="*/ 0 h 490"/>
              <a:gd name="T22" fmla="*/ 0 w 12"/>
              <a:gd name="T23" fmla="*/ 0 h 490"/>
              <a:gd name="T24" fmla="*/ 0 w 12"/>
              <a:gd name="T25" fmla="*/ 0 h 490"/>
              <a:gd name="T26" fmla="*/ 0 w 12"/>
              <a:gd name="T27" fmla="*/ 1 h 490"/>
              <a:gd name="T28" fmla="*/ 0 w 12"/>
              <a:gd name="T29" fmla="*/ 114 h 490"/>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12"/>
              <a:gd name="T46" fmla="*/ 0 h 490"/>
              <a:gd name="T47" fmla="*/ 12 w 12"/>
              <a:gd name="T48" fmla="*/ 490 h 490"/>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12" h="490">
                <a:moveTo>
                  <a:pt x="0" y="485"/>
                </a:moveTo>
                <a:lnTo>
                  <a:pt x="0" y="488"/>
                </a:lnTo>
                <a:lnTo>
                  <a:pt x="2" y="488"/>
                </a:lnTo>
                <a:lnTo>
                  <a:pt x="2" y="490"/>
                </a:lnTo>
                <a:lnTo>
                  <a:pt x="10" y="490"/>
                </a:lnTo>
                <a:lnTo>
                  <a:pt x="10" y="488"/>
                </a:lnTo>
                <a:lnTo>
                  <a:pt x="12" y="488"/>
                </a:lnTo>
                <a:lnTo>
                  <a:pt x="12" y="2"/>
                </a:lnTo>
                <a:lnTo>
                  <a:pt x="10" y="2"/>
                </a:lnTo>
                <a:lnTo>
                  <a:pt x="10" y="0"/>
                </a:lnTo>
                <a:lnTo>
                  <a:pt x="2" y="0"/>
                </a:lnTo>
                <a:lnTo>
                  <a:pt x="2" y="2"/>
                </a:lnTo>
                <a:lnTo>
                  <a:pt x="0" y="2"/>
                </a:lnTo>
                <a:lnTo>
                  <a:pt x="0" y="6"/>
                </a:lnTo>
                <a:lnTo>
                  <a:pt x="0" y="485"/>
                </a:lnTo>
                <a:close/>
              </a:path>
            </a:pathLst>
          </a:custGeom>
          <a:solidFill>
            <a:srgbClr val="FF6600"/>
          </a:solidFill>
          <a:ln w="9525">
            <a:solidFill>
              <a:srgbClr val="0000FF"/>
            </a:solidFill>
            <a:round/>
            <a:headEnd/>
            <a:tailEnd/>
          </a:ln>
        </xdr:spPr>
      </xdr:sp>
      <xdr:sp macro="" textlink="">
        <xdr:nvSpPr>
          <xdr:cNvPr id="26620" name="Freeform 669"/>
          <xdr:cNvSpPr>
            <a:spLocks/>
          </xdr:cNvSpPr>
        </xdr:nvSpPr>
        <xdr:spPr bwMode="auto">
          <a:xfrm>
            <a:off x="243" y="2118"/>
            <a:ext cx="5" cy="7"/>
          </a:xfrm>
          <a:custGeom>
            <a:avLst/>
            <a:gdLst>
              <a:gd name="T0" fmla="*/ 2 w 29"/>
              <a:gd name="T1" fmla="*/ 1 h 27"/>
              <a:gd name="T2" fmla="*/ 1 w 29"/>
              <a:gd name="T3" fmla="*/ 0 h 27"/>
              <a:gd name="T4" fmla="*/ 0 w 29"/>
              <a:gd name="T5" fmla="*/ 0 h 27"/>
              <a:gd name="T6" fmla="*/ 0 w 29"/>
              <a:gd name="T7" fmla="*/ 1 h 27"/>
              <a:gd name="T8" fmla="*/ 0 w 29"/>
              <a:gd name="T9" fmla="*/ 1 h 27"/>
              <a:gd name="T10" fmla="*/ 0 w 29"/>
              <a:gd name="T11" fmla="*/ 3 h 27"/>
              <a:gd name="T12" fmla="*/ 0 w 29"/>
              <a:gd name="T13" fmla="*/ 3 h 27"/>
              <a:gd name="T14" fmla="*/ 3 w 29"/>
              <a:gd name="T15" fmla="*/ 6 h 27"/>
              <a:gd name="T16" fmla="*/ 4 w 29"/>
              <a:gd name="T17" fmla="*/ 7 h 27"/>
              <a:gd name="T18" fmla="*/ 5 w 29"/>
              <a:gd name="T19" fmla="*/ 7 h 27"/>
              <a:gd name="T20" fmla="*/ 5 w 29"/>
              <a:gd name="T21" fmla="*/ 6 h 27"/>
              <a:gd name="T22" fmla="*/ 5 w 29"/>
              <a:gd name="T23" fmla="*/ 6 h 27"/>
              <a:gd name="T24" fmla="*/ 5 w 29"/>
              <a:gd name="T25" fmla="*/ 4 h 27"/>
              <a:gd name="T26" fmla="*/ 5 w 29"/>
              <a:gd name="T27" fmla="*/ 4 h 27"/>
              <a:gd name="T28" fmla="*/ 2 w 29"/>
              <a:gd name="T29" fmla="*/ 1 h 27"/>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29"/>
              <a:gd name="T46" fmla="*/ 0 h 27"/>
              <a:gd name="T47" fmla="*/ 29 w 29"/>
              <a:gd name="T48" fmla="*/ 27 h 27"/>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29" h="27">
                <a:moveTo>
                  <a:pt x="10" y="2"/>
                </a:moveTo>
                <a:lnTo>
                  <a:pt x="8" y="0"/>
                </a:lnTo>
                <a:lnTo>
                  <a:pt x="2" y="0"/>
                </a:lnTo>
                <a:lnTo>
                  <a:pt x="2" y="2"/>
                </a:lnTo>
                <a:lnTo>
                  <a:pt x="0" y="4"/>
                </a:lnTo>
                <a:lnTo>
                  <a:pt x="0" y="10"/>
                </a:lnTo>
                <a:lnTo>
                  <a:pt x="2" y="10"/>
                </a:lnTo>
                <a:lnTo>
                  <a:pt x="19" y="25"/>
                </a:lnTo>
                <a:lnTo>
                  <a:pt x="21" y="27"/>
                </a:lnTo>
                <a:lnTo>
                  <a:pt x="27" y="27"/>
                </a:lnTo>
                <a:lnTo>
                  <a:pt x="27" y="25"/>
                </a:lnTo>
                <a:lnTo>
                  <a:pt x="29" y="23"/>
                </a:lnTo>
                <a:lnTo>
                  <a:pt x="29" y="17"/>
                </a:lnTo>
                <a:lnTo>
                  <a:pt x="27" y="17"/>
                </a:lnTo>
                <a:lnTo>
                  <a:pt x="10" y="2"/>
                </a:lnTo>
                <a:close/>
              </a:path>
            </a:pathLst>
          </a:custGeom>
          <a:solidFill>
            <a:srgbClr val="FF6600"/>
          </a:solidFill>
          <a:ln w="9525">
            <a:solidFill>
              <a:srgbClr val="0000FF"/>
            </a:solidFill>
            <a:round/>
            <a:headEnd/>
            <a:tailEnd/>
          </a:ln>
        </xdr:spPr>
      </xdr:sp>
      <xdr:sp macro="" textlink="">
        <xdr:nvSpPr>
          <xdr:cNvPr id="26621" name="Freeform 670"/>
          <xdr:cNvSpPr>
            <a:spLocks/>
          </xdr:cNvSpPr>
        </xdr:nvSpPr>
        <xdr:spPr bwMode="auto">
          <a:xfrm>
            <a:off x="339" y="2108"/>
            <a:ext cx="8" cy="6"/>
          </a:xfrm>
          <a:custGeom>
            <a:avLst/>
            <a:gdLst>
              <a:gd name="T0" fmla="*/ 2 w 37"/>
              <a:gd name="T1" fmla="*/ 2 h 29"/>
              <a:gd name="T2" fmla="*/ 2 w 37"/>
              <a:gd name="T3" fmla="*/ 1 h 29"/>
              <a:gd name="T4" fmla="*/ 0 w 37"/>
              <a:gd name="T5" fmla="*/ 1 h 29"/>
              <a:gd name="T6" fmla="*/ 0 w 37"/>
              <a:gd name="T7" fmla="*/ 2 h 29"/>
              <a:gd name="T8" fmla="*/ 0 w 37"/>
              <a:gd name="T9" fmla="*/ 2 h 29"/>
              <a:gd name="T10" fmla="*/ 0 w 37"/>
              <a:gd name="T11" fmla="*/ 3 h 29"/>
              <a:gd name="T12" fmla="*/ 0 w 37"/>
              <a:gd name="T13" fmla="*/ 3 h 29"/>
              <a:gd name="T14" fmla="*/ 3 w 37"/>
              <a:gd name="T15" fmla="*/ 6 h 29"/>
              <a:gd name="T16" fmla="*/ 3 w 37"/>
              <a:gd name="T17" fmla="*/ 6 h 29"/>
              <a:gd name="T18" fmla="*/ 4 w 37"/>
              <a:gd name="T19" fmla="*/ 6 h 29"/>
              <a:gd name="T20" fmla="*/ 7 w 37"/>
              <a:gd name="T21" fmla="*/ 5 h 29"/>
              <a:gd name="T22" fmla="*/ 8 w 37"/>
              <a:gd name="T23" fmla="*/ 4 h 29"/>
              <a:gd name="T24" fmla="*/ 8 w 37"/>
              <a:gd name="T25" fmla="*/ 3 h 29"/>
              <a:gd name="T26" fmla="*/ 7 w 37"/>
              <a:gd name="T27" fmla="*/ 1 h 29"/>
              <a:gd name="T28" fmla="*/ 6 w 37"/>
              <a:gd name="T29" fmla="*/ 0 h 29"/>
              <a:gd name="T30" fmla="*/ 6 w 37"/>
              <a:gd name="T31" fmla="*/ 0 h 29"/>
              <a:gd name="T32" fmla="*/ 5 w 37"/>
              <a:gd name="T33" fmla="*/ 0 h 29"/>
              <a:gd name="T34" fmla="*/ 5 w 37"/>
              <a:gd name="T35" fmla="*/ 0 h 29"/>
              <a:gd name="T36" fmla="*/ 4 w 37"/>
              <a:gd name="T37" fmla="*/ 0 h 29"/>
              <a:gd name="T38" fmla="*/ 4 w 37"/>
              <a:gd name="T39" fmla="*/ 2 h 29"/>
              <a:gd name="T40" fmla="*/ 5 w 37"/>
              <a:gd name="T41" fmla="*/ 4 h 29"/>
              <a:gd name="T42" fmla="*/ 6 w 37"/>
              <a:gd name="T43" fmla="*/ 2 h 29"/>
              <a:gd name="T44" fmla="*/ 3 w 37"/>
              <a:gd name="T45" fmla="*/ 4 h 29"/>
              <a:gd name="T46" fmla="*/ 5 w 37"/>
              <a:gd name="T47" fmla="*/ 4 h 29"/>
              <a:gd name="T48" fmla="*/ 2 w 37"/>
              <a:gd name="T49" fmla="*/ 2 h 29"/>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w 37"/>
              <a:gd name="T76" fmla="*/ 0 h 29"/>
              <a:gd name="T77" fmla="*/ 37 w 37"/>
              <a:gd name="T78" fmla="*/ 29 h 29"/>
            </a:gdLst>
            <a:ahLst/>
            <a:cxnLst>
              <a:cxn ang="T50">
                <a:pos x="T0" y="T1"/>
              </a:cxn>
              <a:cxn ang="T51">
                <a:pos x="T2" y="T3"/>
              </a:cxn>
              <a:cxn ang="T52">
                <a:pos x="T4" y="T5"/>
              </a:cxn>
              <a:cxn ang="T53">
                <a:pos x="T6" y="T7"/>
              </a:cxn>
              <a:cxn ang="T54">
                <a:pos x="T8" y="T9"/>
              </a:cxn>
              <a:cxn ang="T55">
                <a:pos x="T10" y="T11"/>
              </a:cxn>
              <a:cxn ang="T56">
                <a:pos x="T12" y="T13"/>
              </a:cxn>
              <a:cxn ang="T57">
                <a:pos x="T14" y="T15"/>
              </a:cxn>
              <a:cxn ang="T58">
                <a:pos x="T16" y="T17"/>
              </a:cxn>
              <a:cxn ang="T59">
                <a:pos x="T18" y="T19"/>
              </a:cxn>
              <a:cxn ang="T60">
                <a:pos x="T20" y="T21"/>
              </a:cxn>
              <a:cxn ang="T61">
                <a:pos x="T22" y="T23"/>
              </a:cxn>
              <a:cxn ang="T62">
                <a:pos x="T24" y="T25"/>
              </a:cxn>
              <a:cxn ang="T63">
                <a:pos x="T26" y="T27"/>
              </a:cxn>
              <a:cxn ang="T64">
                <a:pos x="T28" y="T29"/>
              </a:cxn>
              <a:cxn ang="T65">
                <a:pos x="T30" y="T31"/>
              </a:cxn>
              <a:cxn ang="T66">
                <a:pos x="T32" y="T33"/>
              </a:cxn>
              <a:cxn ang="T67">
                <a:pos x="T34" y="T35"/>
              </a:cxn>
              <a:cxn ang="T68">
                <a:pos x="T36" y="T37"/>
              </a:cxn>
              <a:cxn ang="T69">
                <a:pos x="T38" y="T39"/>
              </a:cxn>
              <a:cxn ang="T70">
                <a:pos x="T40" y="T41"/>
              </a:cxn>
              <a:cxn ang="T71">
                <a:pos x="T42" y="T43"/>
              </a:cxn>
              <a:cxn ang="T72">
                <a:pos x="T44" y="T45"/>
              </a:cxn>
              <a:cxn ang="T73">
                <a:pos x="T46" y="T47"/>
              </a:cxn>
              <a:cxn ang="T74">
                <a:pos x="T48" y="T49"/>
              </a:cxn>
            </a:cxnLst>
            <a:rect l="T75" t="T76" r="T77" b="T78"/>
            <a:pathLst>
              <a:path w="37" h="29">
                <a:moveTo>
                  <a:pt x="9" y="8"/>
                </a:moveTo>
                <a:lnTo>
                  <a:pt x="9" y="6"/>
                </a:lnTo>
                <a:lnTo>
                  <a:pt x="2" y="6"/>
                </a:lnTo>
                <a:lnTo>
                  <a:pt x="2" y="8"/>
                </a:lnTo>
                <a:lnTo>
                  <a:pt x="0" y="8"/>
                </a:lnTo>
                <a:lnTo>
                  <a:pt x="0" y="16"/>
                </a:lnTo>
                <a:lnTo>
                  <a:pt x="2" y="16"/>
                </a:lnTo>
                <a:lnTo>
                  <a:pt x="13" y="27"/>
                </a:lnTo>
                <a:lnTo>
                  <a:pt x="13" y="29"/>
                </a:lnTo>
                <a:lnTo>
                  <a:pt x="19" y="29"/>
                </a:lnTo>
                <a:lnTo>
                  <a:pt x="33" y="23"/>
                </a:lnTo>
                <a:lnTo>
                  <a:pt x="37" y="20"/>
                </a:lnTo>
                <a:lnTo>
                  <a:pt x="37" y="16"/>
                </a:lnTo>
                <a:lnTo>
                  <a:pt x="31" y="4"/>
                </a:lnTo>
                <a:lnTo>
                  <a:pt x="29" y="2"/>
                </a:lnTo>
                <a:lnTo>
                  <a:pt x="29" y="0"/>
                </a:lnTo>
                <a:lnTo>
                  <a:pt x="23" y="0"/>
                </a:lnTo>
                <a:lnTo>
                  <a:pt x="21" y="2"/>
                </a:lnTo>
                <a:lnTo>
                  <a:pt x="19" y="2"/>
                </a:lnTo>
                <a:lnTo>
                  <a:pt x="19" y="8"/>
                </a:lnTo>
                <a:lnTo>
                  <a:pt x="25" y="20"/>
                </a:lnTo>
                <a:lnTo>
                  <a:pt x="29" y="12"/>
                </a:lnTo>
                <a:lnTo>
                  <a:pt x="15" y="18"/>
                </a:lnTo>
                <a:lnTo>
                  <a:pt x="21" y="20"/>
                </a:lnTo>
                <a:lnTo>
                  <a:pt x="9" y="8"/>
                </a:lnTo>
                <a:close/>
              </a:path>
            </a:pathLst>
          </a:custGeom>
          <a:solidFill>
            <a:srgbClr val="FFCC66"/>
          </a:solidFill>
          <a:ln w="9525">
            <a:solidFill>
              <a:srgbClr val="0238C0"/>
            </a:solidFill>
            <a:round/>
            <a:headEnd/>
            <a:tailEnd/>
          </a:ln>
        </xdr:spPr>
      </xdr:sp>
      <xdr:sp macro="" textlink="">
        <xdr:nvSpPr>
          <xdr:cNvPr id="26622" name="Freeform 671"/>
          <xdr:cNvSpPr>
            <a:spLocks/>
          </xdr:cNvSpPr>
        </xdr:nvSpPr>
        <xdr:spPr bwMode="auto">
          <a:xfrm>
            <a:off x="311" y="2311"/>
            <a:ext cx="21" cy="28"/>
          </a:xfrm>
          <a:custGeom>
            <a:avLst/>
            <a:gdLst>
              <a:gd name="T0" fmla="*/ 8 w 104"/>
              <a:gd name="T1" fmla="*/ 26 h 121"/>
              <a:gd name="T2" fmla="*/ 21 w 104"/>
              <a:gd name="T3" fmla="*/ 7 h 121"/>
              <a:gd name="T4" fmla="*/ 12 w 104"/>
              <a:gd name="T5" fmla="*/ 0 h 121"/>
              <a:gd name="T6" fmla="*/ 3 w 104"/>
              <a:gd name="T7" fmla="*/ 2 h 121"/>
              <a:gd name="T8" fmla="*/ 1 w 104"/>
              <a:gd name="T9" fmla="*/ 8 h 121"/>
              <a:gd name="T10" fmla="*/ 2 w 104"/>
              <a:gd name="T11" fmla="*/ 8 h 121"/>
              <a:gd name="T12" fmla="*/ 2 w 104"/>
              <a:gd name="T13" fmla="*/ 9 h 121"/>
              <a:gd name="T14" fmla="*/ 2 w 104"/>
              <a:gd name="T15" fmla="*/ 8 h 121"/>
              <a:gd name="T16" fmla="*/ 2 w 104"/>
              <a:gd name="T17" fmla="*/ 10 h 121"/>
              <a:gd name="T18" fmla="*/ 2 w 104"/>
              <a:gd name="T19" fmla="*/ 11 h 121"/>
              <a:gd name="T20" fmla="*/ 2 w 104"/>
              <a:gd name="T21" fmla="*/ 10 h 121"/>
              <a:gd name="T22" fmla="*/ 3 w 104"/>
              <a:gd name="T23" fmla="*/ 14 h 121"/>
              <a:gd name="T24" fmla="*/ 3 w 104"/>
              <a:gd name="T25" fmla="*/ 16 h 121"/>
              <a:gd name="T26" fmla="*/ 2 w 104"/>
              <a:gd name="T27" fmla="*/ 19 h 121"/>
              <a:gd name="T28" fmla="*/ 2 w 104"/>
              <a:gd name="T29" fmla="*/ 19 h 121"/>
              <a:gd name="T30" fmla="*/ 2 w 104"/>
              <a:gd name="T31" fmla="*/ 19 h 121"/>
              <a:gd name="T32" fmla="*/ 2 w 104"/>
              <a:gd name="T33" fmla="*/ 20 h 121"/>
              <a:gd name="T34" fmla="*/ 1 w 104"/>
              <a:gd name="T35" fmla="*/ 22 h 121"/>
              <a:gd name="T36" fmla="*/ 1 w 104"/>
              <a:gd name="T37" fmla="*/ 21 h 121"/>
              <a:gd name="T38" fmla="*/ 1 w 104"/>
              <a:gd name="T39" fmla="*/ 21 h 121"/>
              <a:gd name="T40" fmla="*/ 3 w 104"/>
              <a:gd name="T41" fmla="*/ 22 h 121"/>
              <a:gd name="T42" fmla="*/ 2 w 104"/>
              <a:gd name="T43" fmla="*/ 21 h 121"/>
              <a:gd name="T44" fmla="*/ 0 w 104"/>
              <a:gd name="T45" fmla="*/ 22 h 121"/>
              <a:gd name="T46" fmla="*/ 1 w 104"/>
              <a:gd name="T47" fmla="*/ 26 h 121"/>
              <a:gd name="T48" fmla="*/ 1 w 104"/>
              <a:gd name="T49" fmla="*/ 27 h 121"/>
              <a:gd name="T50" fmla="*/ 1 w 104"/>
              <a:gd name="T51" fmla="*/ 26 h 121"/>
              <a:gd name="T52" fmla="*/ 2 w 104"/>
              <a:gd name="T53" fmla="*/ 28 h 121"/>
              <a:gd name="T54" fmla="*/ 8 w 104"/>
              <a:gd name="T55" fmla="*/ 26 h 121"/>
              <a:gd name="T56" fmla="*/ 3 w 104"/>
              <a:gd name="T57" fmla="*/ 26 h 121"/>
              <a:gd name="T58" fmla="*/ 3 w 104"/>
              <a:gd name="T59" fmla="*/ 25 h 121"/>
              <a:gd name="T60" fmla="*/ 2 w 104"/>
              <a:gd name="T61" fmla="*/ 25 h 121"/>
              <a:gd name="T62" fmla="*/ 2 w 104"/>
              <a:gd name="T63" fmla="*/ 25 h 121"/>
              <a:gd name="T64" fmla="*/ 2 w 104"/>
              <a:gd name="T65" fmla="*/ 23 h 121"/>
              <a:gd name="T66" fmla="*/ 2 w 104"/>
              <a:gd name="T67" fmla="*/ 24 h 121"/>
              <a:gd name="T68" fmla="*/ 2 w 104"/>
              <a:gd name="T69" fmla="*/ 21 h 121"/>
              <a:gd name="T70" fmla="*/ 1 w 104"/>
              <a:gd name="T71" fmla="*/ 21 h 121"/>
              <a:gd name="T72" fmla="*/ 1 w 104"/>
              <a:gd name="T73" fmla="*/ 24 h 121"/>
              <a:gd name="T74" fmla="*/ 2 w 104"/>
              <a:gd name="T75" fmla="*/ 24 h 121"/>
              <a:gd name="T76" fmla="*/ 3 w 104"/>
              <a:gd name="T77" fmla="*/ 22 h 121"/>
              <a:gd name="T78" fmla="*/ 3 w 104"/>
              <a:gd name="T79" fmla="*/ 23 h 121"/>
              <a:gd name="T80" fmla="*/ 3 w 104"/>
              <a:gd name="T81" fmla="*/ 22 h 121"/>
              <a:gd name="T82" fmla="*/ 4 w 104"/>
              <a:gd name="T83" fmla="*/ 20 h 121"/>
              <a:gd name="T84" fmla="*/ 4 w 104"/>
              <a:gd name="T85" fmla="*/ 21 h 121"/>
              <a:gd name="T86" fmla="*/ 4 w 104"/>
              <a:gd name="T87" fmla="*/ 20 h 121"/>
              <a:gd name="T88" fmla="*/ 4 w 104"/>
              <a:gd name="T89" fmla="*/ 19 h 121"/>
              <a:gd name="T90" fmla="*/ 5 w 104"/>
              <a:gd name="T91" fmla="*/ 12 h 121"/>
              <a:gd name="T92" fmla="*/ 5 w 104"/>
              <a:gd name="T93" fmla="*/ 12 h 121"/>
              <a:gd name="T94" fmla="*/ 4 w 104"/>
              <a:gd name="T95" fmla="*/ 9 h 121"/>
              <a:gd name="T96" fmla="*/ 4 w 104"/>
              <a:gd name="T97" fmla="*/ 8 h 121"/>
              <a:gd name="T98" fmla="*/ 4 w 104"/>
              <a:gd name="T99" fmla="*/ 9 h 121"/>
              <a:gd name="T100" fmla="*/ 3 w 104"/>
              <a:gd name="T101" fmla="*/ 6 h 121"/>
              <a:gd name="T102" fmla="*/ 3 w 104"/>
              <a:gd name="T103" fmla="*/ 6 h 121"/>
              <a:gd name="T104" fmla="*/ 2 w 104"/>
              <a:gd name="T105" fmla="*/ 6 h 121"/>
              <a:gd name="T106" fmla="*/ 3 w 104"/>
              <a:gd name="T107" fmla="*/ 7 h 121"/>
              <a:gd name="T108" fmla="*/ 7 w 104"/>
              <a:gd name="T109" fmla="*/ 3 h 121"/>
              <a:gd name="T110" fmla="*/ 12 w 104"/>
              <a:gd name="T111" fmla="*/ 3 h 121"/>
              <a:gd name="T112" fmla="*/ 19 w 104"/>
              <a:gd name="T113" fmla="*/ 8 h 121"/>
              <a:gd name="T114" fmla="*/ 7 w 104"/>
              <a:gd name="T115" fmla="*/ 24 h 121"/>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w 104"/>
              <a:gd name="T175" fmla="*/ 0 h 121"/>
              <a:gd name="T176" fmla="*/ 104 w 104"/>
              <a:gd name="T177" fmla="*/ 121 h 121"/>
            </a:gdLst>
            <a:ahLst/>
            <a:cxnLst>
              <a:cxn ang="T116">
                <a:pos x="T0" y="T1"/>
              </a:cxn>
              <a:cxn ang="T117">
                <a:pos x="T2" y="T3"/>
              </a:cxn>
              <a:cxn ang="T118">
                <a:pos x="T4" y="T5"/>
              </a:cxn>
              <a:cxn ang="T119">
                <a:pos x="T6" y="T7"/>
              </a:cxn>
              <a:cxn ang="T120">
                <a:pos x="T8" y="T9"/>
              </a:cxn>
              <a:cxn ang="T121">
                <a:pos x="T10" y="T11"/>
              </a:cxn>
              <a:cxn ang="T122">
                <a:pos x="T12" y="T13"/>
              </a:cxn>
              <a:cxn ang="T123">
                <a:pos x="T14" y="T15"/>
              </a:cxn>
              <a:cxn ang="T124">
                <a:pos x="T16" y="T17"/>
              </a:cxn>
              <a:cxn ang="T125">
                <a:pos x="T18" y="T19"/>
              </a:cxn>
              <a:cxn ang="T126">
                <a:pos x="T20" y="T21"/>
              </a:cxn>
              <a:cxn ang="T127">
                <a:pos x="T22" y="T23"/>
              </a:cxn>
              <a:cxn ang="T128">
                <a:pos x="T24" y="T25"/>
              </a:cxn>
              <a:cxn ang="T129">
                <a:pos x="T26" y="T27"/>
              </a:cxn>
              <a:cxn ang="T130">
                <a:pos x="T28" y="T29"/>
              </a:cxn>
              <a:cxn ang="T131">
                <a:pos x="T30" y="T31"/>
              </a:cxn>
              <a:cxn ang="T132">
                <a:pos x="T32" y="T33"/>
              </a:cxn>
              <a:cxn ang="T133">
                <a:pos x="T34" y="T35"/>
              </a:cxn>
              <a:cxn ang="T134">
                <a:pos x="T36" y="T37"/>
              </a:cxn>
              <a:cxn ang="T135">
                <a:pos x="T38" y="T39"/>
              </a:cxn>
              <a:cxn ang="T136">
                <a:pos x="T40" y="T41"/>
              </a:cxn>
              <a:cxn ang="T137">
                <a:pos x="T42" y="T43"/>
              </a:cxn>
              <a:cxn ang="T138">
                <a:pos x="T44" y="T45"/>
              </a:cxn>
              <a:cxn ang="T139">
                <a:pos x="T46" y="T47"/>
              </a:cxn>
              <a:cxn ang="T140">
                <a:pos x="T48" y="T49"/>
              </a:cxn>
              <a:cxn ang="T141">
                <a:pos x="T50" y="T51"/>
              </a:cxn>
              <a:cxn ang="T142">
                <a:pos x="T52" y="T53"/>
              </a:cxn>
              <a:cxn ang="T143">
                <a:pos x="T54" y="T55"/>
              </a:cxn>
              <a:cxn ang="T144">
                <a:pos x="T56" y="T57"/>
              </a:cxn>
              <a:cxn ang="T145">
                <a:pos x="T58" y="T59"/>
              </a:cxn>
              <a:cxn ang="T146">
                <a:pos x="T60" y="T61"/>
              </a:cxn>
              <a:cxn ang="T147">
                <a:pos x="T62" y="T63"/>
              </a:cxn>
              <a:cxn ang="T148">
                <a:pos x="T64" y="T65"/>
              </a:cxn>
              <a:cxn ang="T149">
                <a:pos x="T66" y="T67"/>
              </a:cxn>
              <a:cxn ang="T150">
                <a:pos x="T68" y="T69"/>
              </a:cxn>
              <a:cxn ang="T151">
                <a:pos x="T70" y="T71"/>
              </a:cxn>
              <a:cxn ang="T152">
                <a:pos x="T72" y="T73"/>
              </a:cxn>
              <a:cxn ang="T153">
                <a:pos x="T74" y="T75"/>
              </a:cxn>
              <a:cxn ang="T154">
                <a:pos x="T76" y="T77"/>
              </a:cxn>
              <a:cxn ang="T155">
                <a:pos x="T78" y="T79"/>
              </a:cxn>
              <a:cxn ang="T156">
                <a:pos x="T80" y="T81"/>
              </a:cxn>
              <a:cxn ang="T157">
                <a:pos x="T82" y="T83"/>
              </a:cxn>
              <a:cxn ang="T158">
                <a:pos x="T84" y="T85"/>
              </a:cxn>
              <a:cxn ang="T159">
                <a:pos x="T86" y="T87"/>
              </a:cxn>
              <a:cxn ang="T160">
                <a:pos x="T88" y="T89"/>
              </a:cxn>
              <a:cxn ang="T161">
                <a:pos x="T90" y="T91"/>
              </a:cxn>
              <a:cxn ang="T162">
                <a:pos x="T92" y="T93"/>
              </a:cxn>
              <a:cxn ang="T163">
                <a:pos x="T94" y="T95"/>
              </a:cxn>
              <a:cxn ang="T164">
                <a:pos x="T96" y="T97"/>
              </a:cxn>
              <a:cxn ang="T165">
                <a:pos x="T98" y="T99"/>
              </a:cxn>
              <a:cxn ang="T166">
                <a:pos x="T100" y="T101"/>
              </a:cxn>
              <a:cxn ang="T167">
                <a:pos x="T102" y="T103"/>
              </a:cxn>
              <a:cxn ang="T168">
                <a:pos x="T104" y="T105"/>
              </a:cxn>
              <a:cxn ang="T169">
                <a:pos x="T106" y="T107"/>
              </a:cxn>
              <a:cxn ang="T170">
                <a:pos x="T108" y="T109"/>
              </a:cxn>
              <a:cxn ang="T171">
                <a:pos x="T110" y="T111"/>
              </a:cxn>
              <a:cxn ang="T172">
                <a:pos x="T112" y="T113"/>
              </a:cxn>
              <a:cxn ang="T173">
                <a:pos x="T114" y="T115"/>
              </a:cxn>
            </a:cxnLst>
            <a:rect l="T174" t="T175" r="T176" b="T177"/>
            <a:pathLst>
              <a:path w="104" h="121">
                <a:moveTo>
                  <a:pt x="39" y="113"/>
                </a:moveTo>
                <a:lnTo>
                  <a:pt x="41" y="113"/>
                </a:lnTo>
                <a:lnTo>
                  <a:pt x="41" y="111"/>
                </a:lnTo>
                <a:lnTo>
                  <a:pt x="102" y="35"/>
                </a:lnTo>
                <a:lnTo>
                  <a:pt x="104" y="33"/>
                </a:lnTo>
                <a:lnTo>
                  <a:pt x="104" y="30"/>
                </a:lnTo>
                <a:lnTo>
                  <a:pt x="96" y="10"/>
                </a:lnTo>
                <a:lnTo>
                  <a:pt x="92" y="6"/>
                </a:lnTo>
                <a:lnTo>
                  <a:pt x="61" y="0"/>
                </a:lnTo>
                <a:lnTo>
                  <a:pt x="29" y="0"/>
                </a:lnTo>
                <a:lnTo>
                  <a:pt x="15" y="8"/>
                </a:lnTo>
                <a:lnTo>
                  <a:pt x="13" y="10"/>
                </a:lnTo>
                <a:lnTo>
                  <a:pt x="6" y="22"/>
                </a:lnTo>
                <a:lnTo>
                  <a:pt x="4" y="24"/>
                </a:lnTo>
                <a:lnTo>
                  <a:pt x="4" y="33"/>
                </a:lnTo>
                <a:lnTo>
                  <a:pt x="6" y="33"/>
                </a:lnTo>
                <a:lnTo>
                  <a:pt x="6" y="35"/>
                </a:lnTo>
                <a:lnTo>
                  <a:pt x="12" y="35"/>
                </a:lnTo>
                <a:lnTo>
                  <a:pt x="6" y="30"/>
                </a:lnTo>
                <a:lnTo>
                  <a:pt x="6" y="37"/>
                </a:lnTo>
                <a:lnTo>
                  <a:pt x="8" y="37"/>
                </a:lnTo>
                <a:lnTo>
                  <a:pt x="8" y="39"/>
                </a:lnTo>
                <a:lnTo>
                  <a:pt x="13" y="39"/>
                </a:lnTo>
                <a:lnTo>
                  <a:pt x="8" y="33"/>
                </a:lnTo>
                <a:lnTo>
                  <a:pt x="8" y="41"/>
                </a:lnTo>
                <a:lnTo>
                  <a:pt x="10" y="41"/>
                </a:lnTo>
                <a:lnTo>
                  <a:pt x="12" y="43"/>
                </a:lnTo>
                <a:lnTo>
                  <a:pt x="10" y="39"/>
                </a:lnTo>
                <a:lnTo>
                  <a:pt x="10" y="49"/>
                </a:lnTo>
                <a:lnTo>
                  <a:pt x="12" y="49"/>
                </a:lnTo>
                <a:lnTo>
                  <a:pt x="12" y="51"/>
                </a:lnTo>
                <a:lnTo>
                  <a:pt x="17" y="51"/>
                </a:lnTo>
                <a:lnTo>
                  <a:pt x="12" y="45"/>
                </a:lnTo>
                <a:lnTo>
                  <a:pt x="12" y="57"/>
                </a:lnTo>
                <a:lnTo>
                  <a:pt x="13" y="57"/>
                </a:lnTo>
                <a:lnTo>
                  <a:pt x="15" y="59"/>
                </a:lnTo>
                <a:lnTo>
                  <a:pt x="13" y="55"/>
                </a:lnTo>
                <a:lnTo>
                  <a:pt x="13" y="74"/>
                </a:lnTo>
                <a:lnTo>
                  <a:pt x="15" y="70"/>
                </a:lnTo>
                <a:lnTo>
                  <a:pt x="13" y="72"/>
                </a:lnTo>
                <a:lnTo>
                  <a:pt x="12" y="72"/>
                </a:lnTo>
                <a:lnTo>
                  <a:pt x="12" y="82"/>
                </a:lnTo>
                <a:lnTo>
                  <a:pt x="13" y="78"/>
                </a:lnTo>
                <a:lnTo>
                  <a:pt x="12" y="80"/>
                </a:lnTo>
                <a:lnTo>
                  <a:pt x="10" y="80"/>
                </a:lnTo>
                <a:lnTo>
                  <a:pt x="10" y="86"/>
                </a:lnTo>
                <a:lnTo>
                  <a:pt x="12" y="82"/>
                </a:lnTo>
                <a:lnTo>
                  <a:pt x="10" y="84"/>
                </a:lnTo>
                <a:lnTo>
                  <a:pt x="8" y="84"/>
                </a:lnTo>
                <a:lnTo>
                  <a:pt x="8" y="90"/>
                </a:lnTo>
                <a:lnTo>
                  <a:pt x="10" y="86"/>
                </a:lnTo>
                <a:lnTo>
                  <a:pt x="8" y="88"/>
                </a:lnTo>
                <a:lnTo>
                  <a:pt x="6" y="88"/>
                </a:lnTo>
                <a:lnTo>
                  <a:pt x="6" y="94"/>
                </a:lnTo>
                <a:lnTo>
                  <a:pt x="12" y="88"/>
                </a:lnTo>
                <a:lnTo>
                  <a:pt x="6" y="88"/>
                </a:lnTo>
                <a:lnTo>
                  <a:pt x="6" y="90"/>
                </a:lnTo>
                <a:lnTo>
                  <a:pt x="4" y="90"/>
                </a:lnTo>
                <a:lnTo>
                  <a:pt x="4" y="96"/>
                </a:lnTo>
                <a:lnTo>
                  <a:pt x="6" y="92"/>
                </a:lnTo>
                <a:lnTo>
                  <a:pt x="4" y="94"/>
                </a:lnTo>
                <a:lnTo>
                  <a:pt x="13" y="98"/>
                </a:lnTo>
                <a:lnTo>
                  <a:pt x="13" y="96"/>
                </a:lnTo>
                <a:lnTo>
                  <a:pt x="2" y="96"/>
                </a:lnTo>
                <a:lnTo>
                  <a:pt x="2" y="98"/>
                </a:lnTo>
                <a:lnTo>
                  <a:pt x="8" y="92"/>
                </a:lnTo>
                <a:lnTo>
                  <a:pt x="2" y="92"/>
                </a:lnTo>
                <a:lnTo>
                  <a:pt x="2" y="94"/>
                </a:lnTo>
                <a:lnTo>
                  <a:pt x="0" y="94"/>
                </a:lnTo>
                <a:lnTo>
                  <a:pt x="0" y="111"/>
                </a:lnTo>
                <a:lnTo>
                  <a:pt x="2" y="111"/>
                </a:lnTo>
                <a:lnTo>
                  <a:pt x="4" y="113"/>
                </a:lnTo>
                <a:lnTo>
                  <a:pt x="2" y="109"/>
                </a:lnTo>
                <a:lnTo>
                  <a:pt x="2" y="115"/>
                </a:lnTo>
                <a:lnTo>
                  <a:pt x="4" y="115"/>
                </a:lnTo>
                <a:lnTo>
                  <a:pt x="4" y="117"/>
                </a:lnTo>
                <a:lnTo>
                  <a:pt x="10" y="117"/>
                </a:lnTo>
                <a:lnTo>
                  <a:pt x="4" y="111"/>
                </a:lnTo>
                <a:lnTo>
                  <a:pt x="4" y="117"/>
                </a:lnTo>
                <a:lnTo>
                  <a:pt x="6" y="117"/>
                </a:lnTo>
                <a:lnTo>
                  <a:pt x="8" y="119"/>
                </a:lnTo>
                <a:lnTo>
                  <a:pt x="8" y="121"/>
                </a:lnTo>
                <a:lnTo>
                  <a:pt x="13" y="121"/>
                </a:lnTo>
                <a:lnTo>
                  <a:pt x="39" y="113"/>
                </a:lnTo>
                <a:lnTo>
                  <a:pt x="35" y="102"/>
                </a:lnTo>
                <a:lnTo>
                  <a:pt x="10" y="109"/>
                </a:lnTo>
                <a:lnTo>
                  <a:pt x="15" y="111"/>
                </a:lnTo>
                <a:lnTo>
                  <a:pt x="13" y="109"/>
                </a:lnTo>
                <a:lnTo>
                  <a:pt x="15" y="113"/>
                </a:lnTo>
                <a:lnTo>
                  <a:pt x="15" y="107"/>
                </a:lnTo>
                <a:lnTo>
                  <a:pt x="13" y="107"/>
                </a:lnTo>
                <a:lnTo>
                  <a:pt x="13" y="106"/>
                </a:lnTo>
                <a:lnTo>
                  <a:pt x="8" y="106"/>
                </a:lnTo>
                <a:lnTo>
                  <a:pt x="13" y="111"/>
                </a:lnTo>
                <a:lnTo>
                  <a:pt x="13" y="106"/>
                </a:lnTo>
                <a:lnTo>
                  <a:pt x="12" y="106"/>
                </a:lnTo>
                <a:lnTo>
                  <a:pt x="10" y="104"/>
                </a:lnTo>
                <a:lnTo>
                  <a:pt x="12" y="107"/>
                </a:lnTo>
                <a:lnTo>
                  <a:pt x="12" y="98"/>
                </a:lnTo>
                <a:lnTo>
                  <a:pt x="6" y="104"/>
                </a:lnTo>
                <a:lnTo>
                  <a:pt x="12" y="104"/>
                </a:lnTo>
                <a:lnTo>
                  <a:pt x="12" y="102"/>
                </a:lnTo>
                <a:lnTo>
                  <a:pt x="13" y="102"/>
                </a:lnTo>
                <a:lnTo>
                  <a:pt x="13" y="92"/>
                </a:lnTo>
                <a:lnTo>
                  <a:pt x="12" y="92"/>
                </a:lnTo>
                <a:lnTo>
                  <a:pt x="12" y="90"/>
                </a:lnTo>
                <a:lnTo>
                  <a:pt x="4" y="90"/>
                </a:lnTo>
                <a:lnTo>
                  <a:pt x="4" y="92"/>
                </a:lnTo>
                <a:lnTo>
                  <a:pt x="2" y="92"/>
                </a:lnTo>
                <a:lnTo>
                  <a:pt x="2" y="102"/>
                </a:lnTo>
                <a:lnTo>
                  <a:pt x="4" y="102"/>
                </a:lnTo>
                <a:lnTo>
                  <a:pt x="4" y="104"/>
                </a:lnTo>
                <a:lnTo>
                  <a:pt x="12" y="104"/>
                </a:lnTo>
                <a:lnTo>
                  <a:pt x="12" y="102"/>
                </a:lnTo>
                <a:lnTo>
                  <a:pt x="13" y="100"/>
                </a:lnTo>
                <a:lnTo>
                  <a:pt x="15" y="100"/>
                </a:lnTo>
                <a:lnTo>
                  <a:pt x="15" y="94"/>
                </a:lnTo>
                <a:lnTo>
                  <a:pt x="10" y="100"/>
                </a:lnTo>
                <a:lnTo>
                  <a:pt x="15" y="100"/>
                </a:lnTo>
                <a:lnTo>
                  <a:pt x="15" y="98"/>
                </a:lnTo>
                <a:lnTo>
                  <a:pt x="17" y="98"/>
                </a:lnTo>
                <a:lnTo>
                  <a:pt x="17" y="92"/>
                </a:lnTo>
                <a:lnTo>
                  <a:pt x="15" y="96"/>
                </a:lnTo>
                <a:lnTo>
                  <a:pt x="17" y="94"/>
                </a:lnTo>
                <a:lnTo>
                  <a:pt x="19" y="94"/>
                </a:lnTo>
                <a:lnTo>
                  <a:pt x="19" y="88"/>
                </a:lnTo>
                <a:lnTo>
                  <a:pt x="17" y="92"/>
                </a:lnTo>
                <a:lnTo>
                  <a:pt x="19" y="90"/>
                </a:lnTo>
                <a:lnTo>
                  <a:pt x="21" y="90"/>
                </a:lnTo>
                <a:lnTo>
                  <a:pt x="21" y="84"/>
                </a:lnTo>
                <a:lnTo>
                  <a:pt x="19" y="88"/>
                </a:lnTo>
                <a:lnTo>
                  <a:pt x="21" y="86"/>
                </a:lnTo>
                <a:lnTo>
                  <a:pt x="23" y="86"/>
                </a:lnTo>
                <a:lnTo>
                  <a:pt x="23" y="76"/>
                </a:lnTo>
                <a:lnTo>
                  <a:pt x="21" y="80"/>
                </a:lnTo>
                <a:lnTo>
                  <a:pt x="23" y="78"/>
                </a:lnTo>
                <a:lnTo>
                  <a:pt x="25" y="78"/>
                </a:lnTo>
                <a:lnTo>
                  <a:pt x="25" y="51"/>
                </a:lnTo>
                <a:lnTo>
                  <a:pt x="23" y="51"/>
                </a:lnTo>
                <a:lnTo>
                  <a:pt x="21" y="49"/>
                </a:lnTo>
                <a:lnTo>
                  <a:pt x="23" y="53"/>
                </a:lnTo>
                <a:lnTo>
                  <a:pt x="23" y="41"/>
                </a:lnTo>
                <a:lnTo>
                  <a:pt x="21" y="41"/>
                </a:lnTo>
                <a:lnTo>
                  <a:pt x="21" y="39"/>
                </a:lnTo>
                <a:lnTo>
                  <a:pt x="15" y="39"/>
                </a:lnTo>
                <a:lnTo>
                  <a:pt x="21" y="45"/>
                </a:lnTo>
                <a:lnTo>
                  <a:pt x="21" y="35"/>
                </a:lnTo>
                <a:lnTo>
                  <a:pt x="19" y="35"/>
                </a:lnTo>
                <a:lnTo>
                  <a:pt x="17" y="33"/>
                </a:lnTo>
                <a:lnTo>
                  <a:pt x="19" y="37"/>
                </a:lnTo>
                <a:lnTo>
                  <a:pt x="19" y="30"/>
                </a:lnTo>
                <a:lnTo>
                  <a:pt x="17" y="30"/>
                </a:lnTo>
                <a:lnTo>
                  <a:pt x="17" y="28"/>
                </a:lnTo>
                <a:lnTo>
                  <a:pt x="12" y="28"/>
                </a:lnTo>
                <a:lnTo>
                  <a:pt x="17" y="33"/>
                </a:lnTo>
                <a:lnTo>
                  <a:pt x="17" y="26"/>
                </a:lnTo>
                <a:lnTo>
                  <a:pt x="15" y="26"/>
                </a:lnTo>
                <a:lnTo>
                  <a:pt x="15" y="24"/>
                </a:lnTo>
                <a:lnTo>
                  <a:pt x="10" y="24"/>
                </a:lnTo>
                <a:lnTo>
                  <a:pt x="15" y="30"/>
                </a:lnTo>
                <a:lnTo>
                  <a:pt x="15" y="26"/>
                </a:lnTo>
                <a:lnTo>
                  <a:pt x="13" y="30"/>
                </a:lnTo>
                <a:lnTo>
                  <a:pt x="21" y="18"/>
                </a:lnTo>
                <a:lnTo>
                  <a:pt x="19" y="20"/>
                </a:lnTo>
                <a:lnTo>
                  <a:pt x="33" y="12"/>
                </a:lnTo>
                <a:lnTo>
                  <a:pt x="31" y="12"/>
                </a:lnTo>
                <a:lnTo>
                  <a:pt x="59" y="12"/>
                </a:lnTo>
                <a:lnTo>
                  <a:pt x="57" y="12"/>
                </a:lnTo>
                <a:lnTo>
                  <a:pt x="88" y="18"/>
                </a:lnTo>
                <a:lnTo>
                  <a:pt x="84" y="14"/>
                </a:lnTo>
                <a:lnTo>
                  <a:pt x="92" y="33"/>
                </a:lnTo>
                <a:lnTo>
                  <a:pt x="94" y="28"/>
                </a:lnTo>
                <a:lnTo>
                  <a:pt x="33" y="104"/>
                </a:lnTo>
                <a:lnTo>
                  <a:pt x="35" y="102"/>
                </a:lnTo>
                <a:lnTo>
                  <a:pt x="39" y="113"/>
                </a:lnTo>
                <a:close/>
              </a:path>
            </a:pathLst>
          </a:custGeom>
          <a:solidFill>
            <a:srgbClr val="FF6600"/>
          </a:solidFill>
          <a:ln w="3175" cmpd="sng">
            <a:solidFill>
              <a:srgbClr val="0000FF"/>
            </a:solidFill>
            <a:round/>
            <a:headEnd/>
            <a:tailEnd/>
          </a:ln>
        </xdr:spPr>
      </xdr:sp>
      <xdr:sp macro="" textlink="">
        <xdr:nvSpPr>
          <xdr:cNvPr id="26623" name="Freeform 672"/>
          <xdr:cNvSpPr>
            <a:spLocks/>
          </xdr:cNvSpPr>
        </xdr:nvSpPr>
        <xdr:spPr bwMode="auto">
          <a:xfrm>
            <a:off x="256" y="2157"/>
            <a:ext cx="8" cy="6"/>
          </a:xfrm>
          <a:custGeom>
            <a:avLst/>
            <a:gdLst>
              <a:gd name="T0" fmla="*/ 0 w 35"/>
              <a:gd name="T1" fmla="*/ 0 h 24"/>
              <a:gd name="T2" fmla="*/ 0 w 35"/>
              <a:gd name="T3" fmla="*/ 0 h 24"/>
              <a:gd name="T4" fmla="*/ 0 w 35"/>
              <a:gd name="T5" fmla="*/ 6 h 24"/>
              <a:gd name="T6" fmla="*/ 8 w 35"/>
              <a:gd name="T7" fmla="*/ 6 h 24"/>
              <a:gd name="T8" fmla="*/ 8 w 35"/>
              <a:gd name="T9" fmla="*/ 0 h 24"/>
              <a:gd name="T10" fmla="*/ 8 w 35"/>
              <a:gd name="T11" fmla="*/ 0 h 24"/>
              <a:gd name="T12" fmla="*/ 0 w 35"/>
              <a:gd name="T13" fmla="*/ 0 h 24"/>
              <a:gd name="T14" fmla="*/ 0 w 35"/>
              <a:gd name="T15" fmla="*/ 1 h 24"/>
              <a:gd name="T16" fmla="*/ 8 w 35"/>
              <a:gd name="T17" fmla="*/ 1 h 24"/>
              <a:gd name="T18" fmla="*/ 7 w 35"/>
              <a:gd name="T19" fmla="*/ 1 h 24"/>
              <a:gd name="T20" fmla="*/ 7 w 35"/>
              <a:gd name="T21" fmla="*/ 6 h 24"/>
              <a:gd name="T22" fmla="*/ 8 w 35"/>
              <a:gd name="T23" fmla="*/ 5 h 24"/>
              <a:gd name="T24" fmla="*/ 0 w 35"/>
              <a:gd name="T25" fmla="*/ 5 h 24"/>
              <a:gd name="T26" fmla="*/ 1 w 35"/>
              <a:gd name="T27" fmla="*/ 6 h 24"/>
              <a:gd name="T28" fmla="*/ 1 w 35"/>
              <a:gd name="T29" fmla="*/ 1 h 24"/>
              <a:gd name="T30" fmla="*/ 0 w 35"/>
              <a:gd name="T31" fmla="*/ 1 h 24"/>
              <a:gd name="T32" fmla="*/ 0 w 35"/>
              <a:gd name="T33" fmla="*/ 0 h 24"/>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w 35"/>
              <a:gd name="T52" fmla="*/ 0 h 24"/>
              <a:gd name="T53" fmla="*/ 35 w 35"/>
              <a:gd name="T54" fmla="*/ 24 h 24"/>
            </a:gdLst>
            <a:ahLst/>
            <a:cxnLst>
              <a:cxn ang="T34">
                <a:pos x="T0" y="T1"/>
              </a:cxn>
              <a:cxn ang="T35">
                <a:pos x="T2" y="T3"/>
              </a:cxn>
              <a:cxn ang="T36">
                <a:pos x="T4" y="T5"/>
              </a:cxn>
              <a:cxn ang="T37">
                <a:pos x="T6" y="T7"/>
              </a:cxn>
              <a:cxn ang="T38">
                <a:pos x="T8" y="T9"/>
              </a:cxn>
              <a:cxn ang="T39">
                <a:pos x="T10" y="T11"/>
              </a:cxn>
              <a:cxn ang="T40">
                <a:pos x="T12" y="T13"/>
              </a:cxn>
              <a:cxn ang="T41">
                <a:pos x="T14" y="T15"/>
              </a:cxn>
              <a:cxn ang="T42">
                <a:pos x="T16" y="T17"/>
              </a:cxn>
              <a:cxn ang="T43">
                <a:pos x="T18" y="T19"/>
              </a:cxn>
              <a:cxn ang="T44">
                <a:pos x="T20" y="T21"/>
              </a:cxn>
              <a:cxn ang="T45">
                <a:pos x="T22" y="T23"/>
              </a:cxn>
              <a:cxn ang="T46">
                <a:pos x="T24" y="T25"/>
              </a:cxn>
              <a:cxn ang="T47">
                <a:pos x="T26" y="T27"/>
              </a:cxn>
              <a:cxn ang="T48">
                <a:pos x="T28" y="T29"/>
              </a:cxn>
              <a:cxn ang="T49">
                <a:pos x="T30" y="T31"/>
              </a:cxn>
              <a:cxn ang="T50">
                <a:pos x="T32" y="T33"/>
              </a:cxn>
            </a:cxnLst>
            <a:rect l="T51" t="T52" r="T53" b="T54"/>
            <a:pathLst>
              <a:path w="35" h="24">
                <a:moveTo>
                  <a:pt x="2" y="0"/>
                </a:moveTo>
                <a:lnTo>
                  <a:pt x="0" y="0"/>
                </a:lnTo>
                <a:lnTo>
                  <a:pt x="0" y="24"/>
                </a:lnTo>
                <a:lnTo>
                  <a:pt x="35" y="24"/>
                </a:lnTo>
                <a:lnTo>
                  <a:pt x="35" y="0"/>
                </a:lnTo>
                <a:lnTo>
                  <a:pt x="33" y="0"/>
                </a:lnTo>
                <a:lnTo>
                  <a:pt x="2" y="0"/>
                </a:lnTo>
                <a:lnTo>
                  <a:pt x="2" y="4"/>
                </a:lnTo>
                <a:lnTo>
                  <a:pt x="33" y="4"/>
                </a:lnTo>
                <a:lnTo>
                  <a:pt x="31" y="2"/>
                </a:lnTo>
                <a:lnTo>
                  <a:pt x="31" y="22"/>
                </a:lnTo>
                <a:lnTo>
                  <a:pt x="33" y="20"/>
                </a:lnTo>
                <a:lnTo>
                  <a:pt x="2" y="20"/>
                </a:lnTo>
                <a:lnTo>
                  <a:pt x="4" y="22"/>
                </a:lnTo>
                <a:lnTo>
                  <a:pt x="4" y="2"/>
                </a:lnTo>
                <a:lnTo>
                  <a:pt x="2" y="4"/>
                </a:lnTo>
                <a:lnTo>
                  <a:pt x="2" y="0"/>
                </a:lnTo>
                <a:close/>
              </a:path>
            </a:pathLst>
          </a:custGeom>
          <a:solidFill>
            <a:srgbClr val="FFCC66"/>
          </a:solidFill>
          <a:ln w="9525">
            <a:solidFill>
              <a:srgbClr val="0238C0"/>
            </a:solidFill>
            <a:round/>
            <a:headEnd/>
            <a:tailEnd/>
          </a:ln>
        </xdr:spPr>
      </xdr:sp>
      <xdr:sp macro="" textlink="">
        <xdr:nvSpPr>
          <xdr:cNvPr id="26624" name="Freeform 673"/>
          <xdr:cNvSpPr>
            <a:spLocks/>
          </xdr:cNvSpPr>
        </xdr:nvSpPr>
        <xdr:spPr bwMode="auto">
          <a:xfrm>
            <a:off x="258" y="2152"/>
            <a:ext cx="1" cy="7"/>
          </a:xfrm>
          <a:custGeom>
            <a:avLst/>
            <a:gdLst>
              <a:gd name="T0" fmla="*/ 1 w 4"/>
              <a:gd name="T1" fmla="*/ 1 h 25"/>
              <a:gd name="T2" fmla="*/ 1 w 4"/>
              <a:gd name="T3" fmla="*/ 0 h 25"/>
              <a:gd name="T4" fmla="*/ 0 w 4"/>
              <a:gd name="T5" fmla="*/ 0 h 25"/>
              <a:gd name="T6" fmla="*/ 0 w 4"/>
              <a:gd name="T7" fmla="*/ 7 h 25"/>
              <a:gd name="T8" fmla="*/ 1 w 4"/>
              <a:gd name="T9" fmla="*/ 7 h 25"/>
              <a:gd name="T10" fmla="*/ 1 w 4"/>
              <a:gd name="T11" fmla="*/ 6 h 25"/>
              <a:gd name="T12" fmla="*/ 1 w 4"/>
              <a:gd name="T13" fmla="*/ 1 h 25"/>
              <a:gd name="T14" fmla="*/ 0 60000 65536"/>
              <a:gd name="T15" fmla="*/ 0 60000 65536"/>
              <a:gd name="T16" fmla="*/ 0 60000 65536"/>
              <a:gd name="T17" fmla="*/ 0 60000 65536"/>
              <a:gd name="T18" fmla="*/ 0 60000 65536"/>
              <a:gd name="T19" fmla="*/ 0 60000 65536"/>
              <a:gd name="T20" fmla="*/ 0 60000 65536"/>
              <a:gd name="T21" fmla="*/ 0 w 4"/>
              <a:gd name="T22" fmla="*/ 0 h 25"/>
              <a:gd name="T23" fmla="*/ 4 w 4"/>
              <a:gd name="T24" fmla="*/ 25 h 25"/>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5">
                <a:moveTo>
                  <a:pt x="4" y="2"/>
                </a:moveTo>
                <a:lnTo>
                  <a:pt x="4" y="0"/>
                </a:lnTo>
                <a:lnTo>
                  <a:pt x="0" y="0"/>
                </a:lnTo>
                <a:lnTo>
                  <a:pt x="0" y="25"/>
                </a:lnTo>
                <a:lnTo>
                  <a:pt x="4" y="25"/>
                </a:lnTo>
                <a:lnTo>
                  <a:pt x="4" y="23"/>
                </a:lnTo>
                <a:lnTo>
                  <a:pt x="4" y="2"/>
                </a:lnTo>
                <a:close/>
              </a:path>
            </a:pathLst>
          </a:custGeom>
          <a:solidFill>
            <a:srgbClr val="FFCC66"/>
          </a:solidFill>
          <a:ln w="9525">
            <a:solidFill>
              <a:srgbClr val="0238C0"/>
            </a:solidFill>
            <a:round/>
            <a:headEnd/>
            <a:tailEnd/>
          </a:ln>
        </xdr:spPr>
      </xdr:sp>
      <xdr:sp macro="" textlink="">
        <xdr:nvSpPr>
          <xdr:cNvPr id="26625" name="Freeform 674"/>
          <xdr:cNvSpPr>
            <a:spLocks/>
          </xdr:cNvSpPr>
        </xdr:nvSpPr>
        <xdr:spPr bwMode="auto">
          <a:xfrm>
            <a:off x="260" y="2152"/>
            <a:ext cx="1" cy="7"/>
          </a:xfrm>
          <a:custGeom>
            <a:avLst/>
            <a:gdLst>
              <a:gd name="T0" fmla="*/ 1 w 4"/>
              <a:gd name="T1" fmla="*/ 1 h 27"/>
              <a:gd name="T2" fmla="*/ 1 w 4"/>
              <a:gd name="T3" fmla="*/ 0 h 27"/>
              <a:gd name="T4" fmla="*/ 0 w 4"/>
              <a:gd name="T5" fmla="*/ 0 h 27"/>
              <a:gd name="T6" fmla="*/ 0 w 4"/>
              <a:gd name="T7" fmla="*/ 7 h 27"/>
              <a:gd name="T8" fmla="*/ 1 w 4"/>
              <a:gd name="T9" fmla="*/ 7 h 27"/>
              <a:gd name="T10" fmla="*/ 1 w 4"/>
              <a:gd name="T11" fmla="*/ 6 h 27"/>
              <a:gd name="T12" fmla="*/ 1 w 4"/>
              <a:gd name="T13" fmla="*/ 1 h 27"/>
              <a:gd name="T14" fmla="*/ 0 60000 65536"/>
              <a:gd name="T15" fmla="*/ 0 60000 65536"/>
              <a:gd name="T16" fmla="*/ 0 60000 65536"/>
              <a:gd name="T17" fmla="*/ 0 60000 65536"/>
              <a:gd name="T18" fmla="*/ 0 60000 65536"/>
              <a:gd name="T19" fmla="*/ 0 60000 65536"/>
              <a:gd name="T20" fmla="*/ 0 60000 65536"/>
              <a:gd name="T21" fmla="*/ 0 w 4"/>
              <a:gd name="T22" fmla="*/ 0 h 27"/>
              <a:gd name="T23" fmla="*/ 4 w 4"/>
              <a:gd name="T24" fmla="*/ 27 h 27"/>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7">
                <a:moveTo>
                  <a:pt x="4" y="2"/>
                </a:moveTo>
                <a:lnTo>
                  <a:pt x="4" y="0"/>
                </a:lnTo>
                <a:lnTo>
                  <a:pt x="0" y="0"/>
                </a:lnTo>
                <a:lnTo>
                  <a:pt x="0" y="27"/>
                </a:lnTo>
                <a:lnTo>
                  <a:pt x="4" y="27"/>
                </a:lnTo>
                <a:lnTo>
                  <a:pt x="4" y="25"/>
                </a:lnTo>
                <a:lnTo>
                  <a:pt x="4" y="2"/>
                </a:lnTo>
                <a:close/>
              </a:path>
            </a:pathLst>
          </a:custGeom>
          <a:solidFill>
            <a:srgbClr val="FFCC66"/>
          </a:solidFill>
          <a:ln w="9525">
            <a:solidFill>
              <a:srgbClr val="0238C0"/>
            </a:solidFill>
            <a:round/>
            <a:headEnd/>
            <a:tailEnd/>
          </a:ln>
        </xdr:spPr>
      </xdr:sp>
      <xdr:sp macro="" textlink="">
        <xdr:nvSpPr>
          <xdr:cNvPr id="26626" name="Freeform 675"/>
          <xdr:cNvSpPr>
            <a:spLocks/>
          </xdr:cNvSpPr>
        </xdr:nvSpPr>
        <xdr:spPr bwMode="auto">
          <a:xfrm>
            <a:off x="310" y="2159"/>
            <a:ext cx="7" cy="5"/>
          </a:xfrm>
          <a:custGeom>
            <a:avLst/>
            <a:gdLst>
              <a:gd name="T0" fmla="*/ 0 w 33"/>
              <a:gd name="T1" fmla="*/ 0 h 24"/>
              <a:gd name="T2" fmla="*/ 0 w 33"/>
              <a:gd name="T3" fmla="*/ 0 h 24"/>
              <a:gd name="T4" fmla="*/ 0 w 33"/>
              <a:gd name="T5" fmla="*/ 5 h 24"/>
              <a:gd name="T6" fmla="*/ 7 w 33"/>
              <a:gd name="T7" fmla="*/ 5 h 24"/>
              <a:gd name="T8" fmla="*/ 7 w 33"/>
              <a:gd name="T9" fmla="*/ 0 h 24"/>
              <a:gd name="T10" fmla="*/ 7 w 33"/>
              <a:gd name="T11" fmla="*/ 0 h 24"/>
              <a:gd name="T12" fmla="*/ 0 w 33"/>
              <a:gd name="T13" fmla="*/ 0 h 24"/>
              <a:gd name="T14" fmla="*/ 0 w 33"/>
              <a:gd name="T15" fmla="*/ 1 h 24"/>
              <a:gd name="T16" fmla="*/ 7 w 33"/>
              <a:gd name="T17" fmla="*/ 1 h 24"/>
              <a:gd name="T18" fmla="*/ 6 w 33"/>
              <a:gd name="T19" fmla="*/ 0 h 24"/>
              <a:gd name="T20" fmla="*/ 6 w 33"/>
              <a:gd name="T21" fmla="*/ 5 h 24"/>
              <a:gd name="T22" fmla="*/ 7 w 33"/>
              <a:gd name="T23" fmla="*/ 4 h 24"/>
              <a:gd name="T24" fmla="*/ 0 w 33"/>
              <a:gd name="T25" fmla="*/ 4 h 24"/>
              <a:gd name="T26" fmla="*/ 1 w 33"/>
              <a:gd name="T27" fmla="*/ 5 h 24"/>
              <a:gd name="T28" fmla="*/ 1 w 33"/>
              <a:gd name="T29" fmla="*/ 0 h 24"/>
              <a:gd name="T30" fmla="*/ 0 w 33"/>
              <a:gd name="T31" fmla="*/ 1 h 24"/>
              <a:gd name="T32" fmla="*/ 0 w 33"/>
              <a:gd name="T33" fmla="*/ 0 h 24"/>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w 33"/>
              <a:gd name="T52" fmla="*/ 0 h 24"/>
              <a:gd name="T53" fmla="*/ 33 w 33"/>
              <a:gd name="T54" fmla="*/ 24 h 24"/>
            </a:gdLst>
            <a:ahLst/>
            <a:cxnLst>
              <a:cxn ang="T34">
                <a:pos x="T0" y="T1"/>
              </a:cxn>
              <a:cxn ang="T35">
                <a:pos x="T2" y="T3"/>
              </a:cxn>
              <a:cxn ang="T36">
                <a:pos x="T4" y="T5"/>
              </a:cxn>
              <a:cxn ang="T37">
                <a:pos x="T6" y="T7"/>
              </a:cxn>
              <a:cxn ang="T38">
                <a:pos x="T8" y="T9"/>
              </a:cxn>
              <a:cxn ang="T39">
                <a:pos x="T10" y="T11"/>
              </a:cxn>
              <a:cxn ang="T40">
                <a:pos x="T12" y="T13"/>
              </a:cxn>
              <a:cxn ang="T41">
                <a:pos x="T14" y="T15"/>
              </a:cxn>
              <a:cxn ang="T42">
                <a:pos x="T16" y="T17"/>
              </a:cxn>
              <a:cxn ang="T43">
                <a:pos x="T18" y="T19"/>
              </a:cxn>
              <a:cxn ang="T44">
                <a:pos x="T20" y="T21"/>
              </a:cxn>
              <a:cxn ang="T45">
                <a:pos x="T22" y="T23"/>
              </a:cxn>
              <a:cxn ang="T46">
                <a:pos x="T24" y="T25"/>
              </a:cxn>
              <a:cxn ang="T47">
                <a:pos x="T26" y="T27"/>
              </a:cxn>
              <a:cxn ang="T48">
                <a:pos x="T28" y="T29"/>
              </a:cxn>
              <a:cxn ang="T49">
                <a:pos x="T30" y="T31"/>
              </a:cxn>
              <a:cxn ang="T50">
                <a:pos x="T32" y="T33"/>
              </a:cxn>
            </a:cxnLst>
            <a:rect l="T51" t="T52" r="T53" b="T54"/>
            <a:pathLst>
              <a:path w="33" h="24">
                <a:moveTo>
                  <a:pt x="2" y="0"/>
                </a:moveTo>
                <a:lnTo>
                  <a:pt x="0" y="0"/>
                </a:lnTo>
                <a:lnTo>
                  <a:pt x="0" y="24"/>
                </a:lnTo>
                <a:lnTo>
                  <a:pt x="33" y="24"/>
                </a:lnTo>
                <a:lnTo>
                  <a:pt x="33" y="0"/>
                </a:lnTo>
                <a:lnTo>
                  <a:pt x="31" y="0"/>
                </a:lnTo>
                <a:lnTo>
                  <a:pt x="2" y="0"/>
                </a:lnTo>
                <a:lnTo>
                  <a:pt x="2" y="4"/>
                </a:lnTo>
                <a:lnTo>
                  <a:pt x="31" y="4"/>
                </a:lnTo>
                <a:lnTo>
                  <a:pt x="29" y="2"/>
                </a:lnTo>
                <a:lnTo>
                  <a:pt x="29" y="22"/>
                </a:lnTo>
                <a:lnTo>
                  <a:pt x="31" y="20"/>
                </a:lnTo>
                <a:lnTo>
                  <a:pt x="2" y="20"/>
                </a:lnTo>
                <a:lnTo>
                  <a:pt x="4" y="22"/>
                </a:lnTo>
                <a:lnTo>
                  <a:pt x="4" y="2"/>
                </a:lnTo>
                <a:lnTo>
                  <a:pt x="2" y="4"/>
                </a:lnTo>
                <a:lnTo>
                  <a:pt x="2" y="0"/>
                </a:lnTo>
                <a:close/>
              </a:path>
            </a:pathLst>
          </a:custGeom>
          <a:solidFill>
            <a:srgbClr val="FFCC66"/>
          </a:solidFill>
          <a:ln w="9525">
            <a:solidFill>
              <a:srgbClr val="0238C0"/>
            </a:solidFill>
            <a:round/>
            <a:headEnd/>
            <a:tailEnd/>
          </a:ln>
        </xdr:spPr>
      </xdr:sp>
      <xdr:sp macro="" textlink="">
        <xdr:nvSpPr>
          <xdr:cNvPr id="26627" name="Freeform 676"/>
          <xdr:cNvSpPr>
            <a:spLocks/>
          </xdr:cNvSpPr>
        </xdr:nvSpPr>
        <xdr:spPr bwMode="auto">
          <a:xfrm>
            <a:off x="311" y="2153"/>
            <a:ext cx="1" cy="6"/>
          </a:xfrm>
          <a:custGeom>
            <a:avLst/>
            <a:gdLst>
              <a:gd name="T0" fmla="*/ 1 w 4"/>
              <a:gd name="T1" fmla="*/ 0 h 25"/>
              <a:gd name="T2" fmla="*/ 1 w 4"/>
              <a:gd name="T3" fmla="*/ 0 h 25"/>
              <a:gd name="T4" fmla="*/ 0 w 4"/>
              <a:gd name="T5" fmla="*/ 0 h 25"/>
              <a:gd name="T6" fmla="*/ 0 w 4"/>
              <a:gd name="T7" fmla="*/ 6 h 25"/>
              <a:gd name="T8" fmla="*/ 1 w 4"/>
              <a:gd name="T9" fmla="*/ 6 h 25"/>
              <a:gd name="T10" fmla="*/ 1 w 4"/>
              <a:gd name="T11" fmla="*/ 6 h 25"/>
              <a:gd name="T12" fmla="*/ 1 w 4"/>
              <a:gd name="T13" fmla="*/ 0 h 25"/>
              <a:gd name="T14" fmla="*/ 0 60000 65536"/>
              <a:gd name="T15" fmla="*/ 0 60000 65536"/>
              <a:gd name="T16" fmla="*/ 0 60000 65536"/>
              <a:gd name="T17" fmla="*/ 0 60000 65536"/>
              <a:gd name="T18" fmla="*/ 0 60000 65536"/>
              <a:gd name="T19" fmla="*/ 0 60000 65536"/>
              <a:gd name="T20" fmla="*/ 0 60000 65536"/>
              <a:gd name="T21" fmla="*/ 0 w 4"/>
              <a:gd name="T22" fmla="*/ 0 h 25"/>
              <a:gd name="T23" fmla="*/ 4 w 4"/>
              <a:gd name="T24" fmla="*/ 25 h 25"/>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5">
                <a:moveTo>
                  <a:pt x="4" y="2"/>
                </a:moveTo>
                <a:lnTo>
                  <a:pt x="4" y="0"/>
                </a:lnTo>
                <a:lnTo>
                  <a:pt x="0" y="0"/>
                </a:lnTo>
                <a:lnTo>
                  <a:pt x="0" y="25"/>
                </a:lnTo>
                <a:lnTo>
                  <a:pt x="4" y="25"/>
                </a:lnTo>
                <a:lnTo>
                  <a:pt x="4" y="23"/>
                </a:lnTo>
                <a:lnTo>
                  <a:pt x="4" y="2"/>
                </a:lnTo>
                <a:close/>
              </a:path>
            </a:pathLst>
          </a:custGeom>
          <a:solidFill>
            <a:srgbClr val="FFCC66"/>
          </a:solidFill>
          <a:ln w="9525">
            <a:solidFill>
              <a:srgbClr val="0238C0"/>
            </a:solidFill>
            <a:round/>
            <a:headEnd/>
            <a:tailEnd/>
          </a:ln>
        </xdr:spPr>
      </xdr:sp>
      <xdr:sp macro="" textlink="">
        <xdr:nvSpPr>
          <xdr:cNvPr id="26628" name="Freeform 677"/>
          <xdr:cNvSpPr>
            <a:spLocks/>
          </xdr:cNvSpPr>
        </xdr:nvSpPr>
        <xdr:spPr bwMode="auto">
          <a:xfrm>
            <a:off x="315" y="2153"/>
            <a:ext cx="0" cy="6"/>
          </a:xfrm>
          <a:custGeom>
            <a:avLst/>
            <a:gdLst>
              <a:gd name="T0" fmla="*/ 0 w 4"/>
              <a:gd name="T1" fmla="*/ 0 h 27"/>
              <a:gd name="T2" fmla="*/ 0 w 4"/>
              <a:gd name="T3" fmla="*/ 0 h 27"/>
              <a:gd name="T4" fmla="*/ 0 w 4"/>
              <a:gd name="T5" fmla="*/ 0 h 27"/>
              <a:gd name="T6" fmla="*/ 0 w 4"/>
              <a:gd name="T7" fmla="*/ 6 h 27"/>
              <a:gd name="T8" fmla="*/ 0 w 4"/>
              <a:gd name="T9" fmla="*/ 6 h 27"/>
              <a:gd name="T10" fmla="*/ 0 w 4"/>
              <a:gd name="T11" fmla="*/ 6 h 27"/>
              <a:gd name="T12" fmla="*/ 0 w 4"/>
              <a:gd name="T13" fmla="*/ 0 h 27"/>
              <a:gd name="T14" fmla="*/ 0 60000 65536"/>
              <a:gd name="T15" fmla="*/ 0 60000 65536"/>
              <a:gd name="T16" fmla="*/ 0 60000 65536"/>
              <a:gd name="T17" fmla="*/ 0 60000 65536"/>
              <a:gd name="T18" fmla="*/ 0 60000 65536"/>
              <a:gd name="T19" fmla="*/ 0 60000 65536"/>
              <a:gd name="T20" fmla="*/ 0 60000 65536"/>
              <a:gd name="T21" fmla="*/ 0 w 4"/>
              <a:gd name="T22" fmla="*/ 0 h 27"/>
              <a:gd name="T23" fmla="*/ 0 w 4"/>
              <a:gd name="T24" fmla="*/ 27 h 27"/>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7">
                <a:moveTo>
                  <a:pt x="4" y="2"/>
                </a:moveTo>
                <a:lnTo>
                  <a:pt x="4" y="0"/>
                </a:lnTo>
                <a:lnTo>
                  <a:pt x="0" y="0"/>
                </a:lnTo>
                <a:lnTo>
                  <a:pt x="0" y="27"/>
                </a:lnTo>
                <a:lnTo>
                  <a:pt x="4" y="27"/>
                </a:lnTo>
                <a:lnTo>
                  <a:pt x="4" y="25"/>
                </a:lnTo>
                <a:lnTo>
                  <a:pt x="4" y="2"/>
                </a:lnTo>
                <a:close/>
              </a:path>
            </a:pathLst>
          </a:custGeom>
          <a:solidFill>
            <a:srgbClr val="FFCC66"/>
          </a:solidFill>
          <a:ln w="9525">
            <a:solidFill>
              <a:srgbClr val="0238C0"/>
            </a:solidFill>
            <a:round/>
            <a:headEnd/>
            <a:tailEnd/>
          </a:ln>
        </xdr:spPr>
      </xdr:sp>
      <xdr:sp macro="" textlink="">
        <xdr:nvSpPr>
          <xdr:cNvPr id="26629" name="Freeform 678"/>
          <xdr:cNvSpPr>
            <a:spLocks/>
          </xdr:cNvSpPr>
        </xdr:nvSpPr>
        <xdr:spPr bwMode="auto">
          <a:xfrm>
            <a:off x="243" y="1992"/>
            <a:ext cx="86" cy="17"/>
          </a:xfrm>
          <a:custGeom>
            <a:avLst/>
            <a:gdLst>
              <a:gd name="T0" fmla="*/ 2 w 419"/>
              <a:gd name="T1" fmla="*/ 17 h 72"/>
              <a:gd name="T2" fmla="*/ 22 w 419"/>
              <a:gd name="T3" fmla="*/ 3 h 72"/>
              <a:gd name="T4" fmla="*/ 21 w 419"/>
              <a:gd name="T5" fmla="*/ 4 h 72"/>
              <a:gd name="T6" fmla="*/ 66 w 419"/>
              <a:gd name="T7" fmla="*/ 4 h 72"/>
              <a:gd name="T8" fmla="*/ 65 w 419"/>
              <a:gd name="T9" fmla="*/ 3 h 72"/>
              <a:gd name="T10" fmla="*/ 84 w 419"/>
              <a:gd name="T11" fmla="*/ 17 h 72"/>
              <a:gd name="T12" fmla="*/ 86 w 419"/>
              <a:gd name="T13" fmla="*/ 14 h 72"/>
              <a:gd name="T14" fmla="*/ 67 w 419"/>
              <a:gd name="T15" fmla="*/ 0 h 72"/>
              <a:gd name="T16" fmla="*/ 21 w 419"/>
              <a:gd name="T17" fmla="*/ 0 h 72"/>
              <a:gd name="T18" fmla="*/ 0 w 419"/>
              <a:gd name="T19" fmla="*/ 14 h 72"/>
              <a:gd name="T20" fmla="*/ 2 w 419"/>
              <a:gd name="T21" fmla="*/ 17 h 72"/>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419"/>
              <a:gd name="T34" fmla="*/ 0 h 72"/>
              <a:gd name="T35" fmla="*/ 419 w 419"/>
              <a:gd name="T36" fmla="*/ 72 h 72"/>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419" h="72">
                <a:moveTo>
                  <a:pt x="8" y="72"/>
                </a:moveTo>
                <a:lnTo>
                  <a:pt x="106" y="14"/>
                </a:lnTo>
                <a:lnTo>
                  <a:pt x="102" y="16"/>
                </a:lnTo>
                <a:lnTo>
                  <a:pt x="323" y="16"/>
                </a:lnTo>
                <a:lnTo>
                  <a:pt x="319" y="14"/>
                </a:lnTo>
                <a:lnTo>
                  <a:pt x="411" y="72"/>
                </a:lnTo>
                <a:lnTo>
                  <a:pt x="419" y="61"/>
                </a:lnTo>
                <a:lnTo>
                  <a:pt x="325" y="0"/>
                </a:lnTo>
                <a:lnTo>
                  <a:pt x="100" y="0"/>
                </a:lnTo>
                <a:lnTo>
                  <a:pt x="0" y="61"/>
                </a:lnTo>
                <a:lnTo>
                  <a:pt x="8" y="72"/>
                </a:lnTo>
                <a:close/>
              </a:path>
            </a:pathLst>
          </a:custGeom>
          <a:solidFill>
            <a:srgbClr val="FF6600"/>
          </a:solidFill>
          <a:ln w="9525">
            <a:solidFill>
              <a:srgbClr val="0000FF"/>
            </a:solidFill>
            <a:round/>
            <a:headEnd/>
            <a:tailEnd/>
          </a:ln>
        </xdr:spPr>
      </xdr:sp>
      <xdr:sp macro="" textlink="">
        <xdr:nvSpPr>
          <xdr:cNvPr id="26630" name="Rectangle 679"/>
          <xdr:cNvSpPr>
            <a:spLocks noChangeArrowheads="1"/>
          </xdr:cNvSpPr>
        </xdr:nvSpPr>
        <xdr:spPr bwMode="auto">
          <a:xfrm>
            <a:off x="364" y="2278"/>
            <a:ext cx="534" cy="48"/>
          </a:xfrm>
          <a:prstGeom prst="rect">
            <a:avLst/>
          </a:prstGeom>
          <a:gradFill rotWithShape="0">
            <a:gsLst>
              <a:gs pos="0">
                <a:srgbClr val="5C2500"/>
              </a:gs>
              <a:gs pos="100000">
                <a:srgbClr val="FF6600"/>
              </a:gs>
            </a:gsLst>
            <a:lin ang="0" scaled="1"/>
          </a:gradFill>
          <a:ln w="0">
            <a:noFill/>
            <a:miter lim="800000"/>
            <a:headEnd/>
            <a:tailEnd/>
          </a:ln>
        </xdr:spPr>
      </xdr:sp>
      <xdr:sp macro="" textlink="">
        <xdr:nvSpPr>
          <xdr:cNvPr id="15016" name="Rectangle 680"/>
          <xdr:cNvSpPr>
            <a:spLocks noChangeArrowheads="1"/>
          </xdr:cNvSpPr>
        </xdr:nvSpPr>
        <xdr:spPr bwMode="auto">
          <a:xfrm>
            <a:off x="475" y="2278"/>
            <a:ext cx="318" cy="52"/>
          </a:xfrm>
          <a:prstGeom prst="rect">
            <a:avLst/>
          </a:prstGeom>
          <a:noFill/>
          <a:ln w="9525">
            <a:noFill/>
            <a:miter lim="800000"/>
            <a:headEnd/>
            <a:tailEnd/>
          </a:ln>
        </xdr:spPr>
        <xdr:txBody>
          <a:bodyPr vertOverflow="clip" wrap="square" lIns="0" tIns="0" rIns="0" bIns="0" anchor="t" upright="1"/>
          <a:lstStyle/>
          <a:p>
            <a:pPr algn="l" rtl="0">
              <a:defRPr sz="1000"/>
            </a:pPr>
            <a:r>
              <a:rPr lang="en-US" sz="2000" b="1" i="0" u="none" strike="noStrike" baseline="0">
                <a:solidFill>
                  <a:srgbClr val="FFFFFF"/>
                </a:solidFill>
                <a:latin typeface="Korinna"/>
              </a:rPr>
              <a:t>Sundyne Corporation</a:t>
            </a:r>
            <a:endParaRPr lang="en-US" sz="2400" b="1" i="0" u="none" strike="noStrike" baseline="0">
              <a:solidFill>
                <a:srgbClr val="FFFFFF"/>
              </a:solidFill>
              <a:latin typeface="Times New Roman"/>
              <a:cs typeface="Times New Roman"/>
            </a:endParaRPr>
          </a:p>
          <a:p>
            <a:pPr algn="l" rtl="0">
              <a:defRPr sz="1000"/>
            </a:pPr>
            <a:endParaRPr lang="en-US" sz="2400" b="1" i="0" u="none" strike="noStrike" baseline="0">
              <a:solidFill>
                <a:srgbClr val="FFFFFF"/>
              </a:solidFill>
              <a:latin typeface="Times New Roman"/>
              <a:cs typeface="Times New Roman"/>
            </a:endParaRPr>
          </a:p>
        </xdr:txBody>
      </xdr:sp>
    </xdr:grpSp>
    <xdr:clientData/>
  </xdr:twoCellAnchor>
  <xdr:twoCellAnchor>
    <xdr:from>
      <xdr:col>1</xdr:col>
      <xdr:colOff>266700</xdr:colOff>
      <xdr:row>0</xdr:row>
      <xdr:rowOff>0</xdr:rowOff>
    </xdr:from>
    <xdr:to>
      <xdr:col>8</xdr:col>
      <xdr:colOff>428625</xdr:colOff>
      <xdr:row>0</xdr:row>
      <xdr:rowOff>0</xdr:rowOff>
    </xdr:to>
    <xdr:sp macro="" textlink="">
      <xdr:nvSpPr>
        <xdr:cNvPr id="25612" name="Line 681"/>
        <xdr:cNvSpPr>
          <a:spLocks noChangeShapeType="1"/>
        </xdr:cNvSpPr>
      </xdr:nvSpPr>
      <xdr:spPr bwMode="auto">
        <a:xfrm>
          <a:off x="1314450" y="0"/>
          <a:ext cx="5238750" cy="0"/>
        </a:xfrm>
        <a:prstGeom prst="line">
          <a:avLst/>
        </a:prstGeom>
        <a:noFill/>
        <a:ln w="19050">
          <a:solidFill>
            <a:srgbClr val="000000"/>
          </a:solidFill>
          <a:round/>
          <a:headEnd/>
          <a:tailEnd/>
        </a:ln>
      </xdr:spPr>
    </xdr:sp>
    <xdr:clientData/>
  </xdr:twoCellAnchor>
  <xdr:twoCellAnchor>
    <xdr:from>
      <xdr:col>0</xdr:col>
      <xdr:colOff>428625</xdr:colOff>
      <xdr:row>49</xdr:row>
      <xdr:rowOff>133350</xdr:rowOff>
    </xdr:from>
    <xdr:to>
      <xdr:col>1</xdr:col>
      <xdr:colOff>409575</xdr:colOff>
      <xdr:row>52</xdr:row>
      <xdr:rowOff>228600</xdr:rowOff>
    </xdr:to>
    <xdr:pic>
      <xdr:nvPicPr>
        <xdr:cNvPr id="25613" name="Picture 682" descr="LloydISOx"/>
        <xdr:cNvPicPr>
          <a:picLocks noChangeAspect="1" noChangeArrowheads="1"/>
        </xdr:cNvPicPr>
      </xdr:nvPicPr>
      <xdr:blipFill>
        <a:blip xmlns:r="http://schemas.openxmlformats.org/officeDocument/2006/relationships" r:embed="rId2" cstate="print"/>
        <a:srcRect/>
        <a:stretch>
          <a:fillRect/>
        </a:stretch>
      </xdr:blipFill>
      <xdr:spPr bwMode="auto">
        <a:xfrm>
          <a:off x="428625" y="11801475"/>
          <a:ext cx="1028700" cy="809625"/>
        </a:xfrm>
        <a:prstGeom prst="rect">
          <a:avLst/>
        </a:prstGeom>
        <a:noFill/>
        <a:ln w="9525">
          <a:noFill/>
          <a:miter lim="800000"/>
          <a:headEnd/>
          <a:tailEnd/>
        </a:ln>
      </xdr:spPr>
    </xdr:pic>
    <xdr:clientData/>
  </xdr:twoCellAnchor>
  <xdr:twoCellAnchor editAs="oneCell">
    <xdr:from>
      <xdr:col>9</xdr:col>
      <xdr:colOff>571500</xdr:colOff>
      <xdr:row>48</xdr:row>
      <xdr:rowOff>228600</xdr:rowOff>
    </xdr:from>
    <xdr:to>
      <xdr:col>10</xdr:col>
      <xdr:colOff>647700</xdr:colOff>
      <xdr:row>53</xdr:row>
      <xdr:rowOff>228600</xdr:rowOff>
    </xdr:to>
    <xdr:pic>
      <xdr:nvPicPr>
        <xdr:cNvPr id="25614" name="Picture 683"/>
        <xdr:cNvPicPr>
          <a:picLocks noChangeAspect="1" noChangeArrowheads="1"/>
        </xdr:cNvPicPr>
      </xdr:nvPicPr>
      <xdr:blipFill>
        <a:blip xmlns:r="http://schemas.openxmlformats.org/officeDocument/2006/relationships" r:embed="rId3" cstate="print"/>
        <a:srcRect/>
        <a:stretch>
          <a:fillRect/>
        </a:stretch>
      </xdr:blipFill>
      <xdr:spPr bwMode="auto">
        <a:xfrm>
          <a:off x="7410450" y="11658600"/>
          <a:ext cx="1266825" cy="1190625"/>
        </a:xfrm>
        <a:prstGeom prst="rect">
          <a:avLst/>
        </a:prstGeom>
        <a:noFill/>
        <a:ln w="9525">
          <a:noFill/>
          <a:miter lim="800000"/>
          <a:headEnd/>
          <a:tailEnd/>
        </a:ln>
      </xdr:spPr>
    </xdr:pic>
    <xdr:clientData/>
  </xdr:twoCellAnchor>
  <xdr:twoCellAnchor>
    <xdr:from>
      <xdr:col>1</xdr:col>
      <xdr:colOff>266700</xdr:colOff>
      <xdr:row>52</xdr:row>
      <xdr:rowOff>228600</xdr:rowOff>
    </xdr:from>
    <xdr:to>
      <xdr:col>8</xdr:col>
      <xdr:colOff>428625</xdr:colOff>
      <xdr:row>52</xdr:row>
      <xdr:rowOff>228600</xdr:rowOff>
    </xdr:to>
    <xdr:sp macro="" textlink="">
      <xdr:nvSpPr>
        <xdr:cNvPr id="25615" name="Line 684"/>
        <xdr:cNvSpPr>
          <a:spLocks noChangeShapeType="1"/>
        </xdr:cNvSpPr>
      </xdr:nvSpPr>
      <xdr:spPr bwMode="auto">
        <a:xfrm>
          <a:off x="1314450" y="12611100"/>
          <a:ext cx="5238750" cy="0"/>
        </a:xfrm>
        <a:prstGeom prst="line">
          <a:avLst/>
        </a:prstGeom>
        <a:noFill/>
        <a:ln w="19050">
          <a:solidFill>
            <a:srgbClr val="000000"/>
          </a:solidFill>
          <a:round/>
          <a:headEnd/>
          <a:tailEnd/>
        </a:ln>
      </xdr:spPr>
    </xdr:sp>
    <xdr:clientData/>
  </xdr:twoCellAnchor>
  <xdr:twoCellAnchor editAs="absolute">
    <xdr:from>
      <xdr:col>20</xdr:col>
      <xdr:colOff>552450</xdr:colOff>
      <xdr:row>0</xdr:row>
      <xdr:rowOff>38100</xdr:rowOff>
    </xdr:from>
    <xdr:to>
      <xdr:col>24</xdr:col>
      <xdr:colOff>38100</xdr:colOff>
      <xdr:row>56</xdr:row>
      <xdr:rowOff>209550</xdr:rowOff>
    </xdr:to>
    <xdr:sp macro="" textlink="">
      <xdr:nvSpPr>
        <xdr:cNvPr id="25616" name="Rectangle 685"/>
        <xdr:cNvSpPr>
          <a:spLocks noChangeArrowheads="1"/>
        </xdr:cNvSpPr>
      </xdr:nvSpPr>
      <xdr:spPr bwMode="auto">
        <a:xfrm>
          <a:off x="14430375" y="38100"/>
          <a:ext cx="1476375" cy="13506450"/>
        </a:xfrm>
        <a:prstGeom prst="rect">
          <a:avLst/>
        </a:prstGeom>
        <a:noFill/>
        <a:ln w="57150">
          <a:solidFill>
            <a:srgbClr val="0000FF"/>
          </a:solidFill>
          <a:miter lim="800000"/>
          <a:headEnd/>
          <a:tailEnd/>
        </a:ln>
      </xdr:spPr>
    </xdr:sp>
    <xdr:clientData/>
  </xdr:twoCellAnchor>
  <xdr:twoCellAnchor>
    <xdr:from>
      <xdr:col>0</xdr:col>
      <xdr:colOff>285750</xdr:colOff>
      <xdr:row>57</xdr:row>
      <xdr:rowOff>0</xdr:rowOff>
    </xdr:from>
    <xdr:to>
      <xdr:col>11</xdr:col>
      <xdr:colOff>476250</xdr:colOff>
      <xdr:row>57</xdr:row>
      <xdr:rowOff>0</xdr:rowOff>
    </xdr:to>
    <xdr:grpSp>
      <xdr:nvGrpSpPr>
        <xdr:cNvPr id="25619" name="Group 688"/>
        <xdr:cNvGrpSpPr>
          <a:grpSpLocks/>
        </xdr:cNvGrpSpPr>
      </xdr:nvGrpSpPr>
      <xdr:grpSpPr bwMode="auto">
        <a:xfrm>
          <a:off x="285750" y="13754100"/>
          <a:ext cx="9537700" cy="0"/>
          <a:chOff x="30" y="1992"/>
          <a:chExt cx="868" cy="368"/>
        </a:xfrm>
      </xdr:grpSpPr>
      <xdr:sp macro="" textlink="">
        <xdr:nvSpPr>
          <xdr:cNvPr id="25966" name="Freeform 689"/>
          <xdr:cNvSpPr>
            <a:spLocks/>
          </xdr:cNvSpPr>
        </xdr:nvSpPr>
        <xdr:spPr bwMode="auto">
          <a:xfrm>
            <a:off x="207" y="1995"/>
            <a:ext cx="155" cy="364"/>
          </a:xfrm>
          <a:custGeom>
            <a:avLst/>
            <a:gdLst>
              <a:gd name="T0" fmla="*/ 119 w 763"/>
              <a:gd name="T1" fmla="*/ 264 h 1558"/>
              <a:gd name="T2" fmla="*/ 115 w 763"/>
              <a:gd name="T3" fmla="*/ 261 h 1558"/>
              <a:gd name="T4" fmla="*/ 118 w 763"/>
              <a:gd name="T5" fmla="*/ 259 h 1558"/>
              <a:gd name="T6" fmla="*/ 120 w 763"/>
              <a:gd name="T7" fmla="*/ 253 h 1558"/>
              <a:gd name="T8" fmla="*/ 121 w 763"/>
              <a:gd name="T9" fmla="*/ 249 h 1558"/>
              <a:gd name="T10" fmla="*/ 122 w 763"/>
              <a:gd name="T11" fmla="*/ 250 h 1558"/>
              <a:gd name="T12" fmla="*/ 125 w 763"/>
              <a:gd name="T13" fmla="*/ 251 h 1558"/>
              <a:gd name="T14" fmla="*/ 127 w 763"/>
              <a:gd name="T15" fmla="*/ 252 h 1558"/>
              <a:gd name="T16" fmla="*/ 134 w 763"/>
              <a:gd name="T17" fmla="*/ 253 h 1558"/>
              <a:gd name="T18" fmla="*/ 138 w 763"/>
              <a:gd name="T19" fmla="*/ 252 h 1558"/>
              <a:gd name="T20" fmla="*/ 140 w 763"/>
              <a:gd name="T21" fmla="*/ 251 h 1558"/>
              <a:gd name="T22" fmla="*/ 142 w 763"/>
              <a:gd name="T23" fmla="*/ 250 h 1558"/>
              <a:gd name="T24" fmla="*/ 143 w 763"/>
              <a:gd name="T25" fmla="*/ 220 h 1558"/>
              <a:gd name="T26" fmla="*/ 143 w 763"/>
              <a:gd name="T27" fmla="*/ 212 h 1558"/>
              <a:gd name="T28" fmla="*/ 143 w 763"/>
              <a:gd name="T29" fmla="*/ 209 h 1558"/>
              <a:gd name="T30" fmla="*/ 141 w 763"/>
              <a:gd name="T31" fmla="*/ 208 h 1558"/>
              <a:gd name="T32" fmla="*/ 138 w 763"/>
              <a:gd name="T33" fmla="*/ 205 h 1558"/>
              <a:gd name="T34" fmla="*/ 126 w 763"/>
              <a:gd name="T35" fmla="*/ 203 h 1558"/>
              <a:gd name="T36" fmla="*/ 127 w 763"/>
              <a:gd name="T37" fmla="*/ 190 h 1558"/>
              <a:gd name="T38" fmla="*/ 127 w 763"/>
              <a:gd name="T39" fmla="*/ 189 h 1558"/>
              <a:gd name="T40" fmla="*/ 127 w 763"/>
              <a:gd name="T41" fmla="*/ 186 h 1558"/>
              <a:gd name="T42" fmla="*/ 127 w 763"/>
              <a:gd name="T43" fmla="*/ 184 h 1558"/>
              <a:gd name="T44" fmla="*/ 125 w 763"/>
              <a:gd name="T45" fmla="*/ 183 h 1558"/>
              <a:gd name="T46" fmla="*/ 123 w 763"/>
              <a:gd name="T47" fmla="*/ 182 h 1558"/>
              <a:gd name="T48" fmla="*/ 111 w 763"/>
              <a:gd name="T49" fmla="*/ 146 h 1558"/>
              <a:gd name="T50" fmla="*/ 119 w 763"/>
              <a:gd name="T51" fmla="*/ 116 h 1558"/>
              <a:gd name="T52" fmla="*/ 133 w 763"/>
              <a:gd name="T53" fmla="*/ 114 h 1558"/>
              <a:gd name="T54" fmla="*/ 133 w 763"/>
              <a:gd name="T55" fmla="*/ 92 h 1558"/>
              <a:gd name="T56" fmla="*/ 132 w 763"/>
              <a:gd name="T57" fmla="*/ 91 h 1558"/>
              <a:gd name="T58" fmla="*/ 131 w 763"/>
              <a:gd name="T59" fmla="*/ 90 h 1558"/>
              <a:gd name="T60" fmla="*/ 127 w 763"/>
              <a:gd name="T61" fmla="*/ 89 h 1558"/>
              <a:gd name="T62" fmla="*/ 119 w 763"/>
              <a:gd name="T63" fmla="*/ 13 h 1558"/>
              <a:gd name="T64" fmla="*/ 36 w 763"/>
              <a:gd name="T65" fmla="*/ 126 h 1558"/>
              <a:gd name="T66" fmla="*/ 42 w 763"/>
              <a:gd name="T67" fmla="*/ 172 h 1558"/>
              <a:gd name="T68" fmla="*/ 35 w 763"/>
              <a:gd name="T69" fmla="*/ 250 h 1558"/>
              <a:gd name="T70" fmla="*/ 47 w 763"/>
              <a:gd name="T71" fmla="*/ 263 h 1558"/>
              <a:gd name="T72" fmla="*/ 34 w 763"/>
              <a:gd name="T73" fmla="*/ 270 h 1558"/>
              <a:gd name="T74" fmla="*/ 18 w 763"/>
              <a:gd name="T75" fmla="*/ 287 h 1558"/>
              <a:gd name="T76" fmla="*/ 2 w 763"/>
              <a:gd name="T77" fmla="*/ 277 h 1558"/>
              <a:gd name="T78" fmla="*/ 2 w 763"/>
              <a:gd name="T79" fmla="*/ 349 h 1558"/>
              <a:gd name="T80" fmla="*/ 16 w 763"/>
              <a:gd name="T81" fmla="*/ 336 h 1558"/>
              <a:gd name="T82" fmla="*/ 18 w 763"/>
              <a:gd name="T83" fmla="*/ 335 h 1558"/>
              <a:gd name="T84" fmla="*/ 19 w 763"/>
              <a:gd name="T85" fmla="*/ 335 h 1558"/>
              <a:gd name="T86" fmla="*/ 20 w 763"/>
              <a:gd name="T87" fmla="*/ 336 h 1558"/>
              <a:gd name="T88" fmla="*/ 21 w 763"/>
              <a:gd name="T89" fmla="*/ 337 h 1558"/>
              <a:gd name="T90" fmla="*/ 23 w 763"/>
              <a:gd name="T91" fmla="*/ 338 h 1558"/>
              <a:gd name="T92" fmla="*/ 25 w 763"/>
              <a:gd name="T93" fmla="*/ 339 h 1558"/>
              <a:gd name="T94" fmla="*/ 26 w 763"/>
              <a:gd name="T95" fmla="*/ 339 h 1558"/>
              <a:gd name="T96" fmla="*/ 28 w 763"/>
              <a:gd name="T97" fmla="*/ 339 h 1558"/>
              <a:gd name="T98" fmla="*/ 29 w 763"/>
              <a:gd name="T99" fmla="*/ 340 h 1558"/>
              <a:gd name="T100" fmla="*/ 32 w 763"/>
              <a:gd name="T101" fmla="*/ 343 h 1558"/>
              <a:gd name="T102" fmla="*/ 33 w 763"/>
              <a:gd name="T103" fmla="*/ 343 h 1558"/>
              <a:gd name="T104" fmla="*/ 33 w 763"/>
              <a:gd name="T105" fmla="*/ 345 h 1558"/>
              <a:gd name="T106" fmla="*/ 43 w 763"/>
              <a:gd name="T107" fmla="*/ 364 h 1558"/>
              <a:gd name="T108" fmla="*/ 137 w 763"/>
              <a:gd name="T109" fmla="*/ 324 h 1558"/>
              <a:gd name="T110" fmla="*/ 140 w 763"/>
              <a:gd name="T111" fmla="*/ 323 h 1558"/>
              <a:gd name="T112" fmla="*/ 141 w 763"/>
              <a:gd name="T113" fmla="*/ 325 h 1558"/>
              <a:gd name="T114" fmla="*/ 142 w 763"/>
              <a:gd name="T115" fmla="*/ 327 h 1558"/>
              <a:gd name="T116" fmla="*/ 153 w 763"/>
              <a:gd name="T117" fmla="*/ 342 h 1558"/>
              <a:gd name="T118" fmla="*/ 153 w 763"/>
              <a:gd name="T119" fmla="*/ 282 h 1558"/>
              <a:gd name="T120" fmla="*/ 141 w 763"/>
              <a:gd name="T121" fmla="*/ 285 h 1558"/>
              <a:gd name="T122" fmla="*/ 123 w 763"/>
              <a:gd name="T123" fmla="*/ 281 h 1558"/>
              <a:gd name="T124" fmla="*/ 122 w 763"/>
              <a:gd name="T125" fmla="*/ 276 h 1558"/>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 name="T183" fmla="*/ 0 60000 65536"/>
              <a:gd name="T184" fmla="*/ 0 60000 65536"/>
              <a:gd name="T185" fmla="*/ 0 60000 65536"/>
              <a:gd name="T186" fmla="*/ 0 60000 65536"/>
              <a:gd name="T187" fmla="*/ 0 60000 65536"/>
              <a:gd name="T188" fmla="*/ 0 60000 65536"/>
              <a:gd name="T189" fmla="*/ 0 w 763"/>
              <a:gd name="T190" fmla="*/ 0 h 1558"/>
              <a:gd name="T191" fmla="*/ 763 w 763"/>
              <a:gd name="T192" fmla="*/ 1558 h 1558"/>
            </a:gdLst>
            <a:ahLst/>
            <a:cxnLst>
              <a:cxn ang="T126">
                <a:pos x="T0" y="T1"/>
              </a:cxn>
              <a:cxn ang="T127">
                <a:pos x="T2" y="T3"/>
              </a:cxn>
              <a:cxn ang="T128">
                <a:pos x="T4" y="T5"/>
              </a:cxn>
              <a:cxn ang="T129">
                <a:pos x="T6" y="T7"/>
              </a:cxn>
              <a:cxn ang="T130">
                <a:pos x="T8" y="T9"/>
              </a:cxn>
              <a:cxn ang="T131">
                <a:pos x="T10" y="T11"/>
              </a:cxn>
              <a:cxn ang="T132">
                <a:pos x="T12" y="T13"/>
              </a:cxn>
              <a:cxn ang="T133">
                <a:pos x="T14" y="T15"/>
              </a:cxn>
              <a:cxn ang="T134">
                <a:pos x="T16" y="T17"/>
              </a:cxn>
              <a:cxn ang="T135">
                <a:pos x="T18" y="T19"/>
              </a:cxn>
              <a:cxn ang="T136">
                <a:pos x="T20" y="T21"/>
              </a:cxn>
              <a:cxn ang="T137">
                <a:pos x="T22" y="T23"/>
              </a:cxn>
              <a:cxn ang="T138">
                <a:pos x="T24" y="T25"/>
              </a:cxn>
              <a:cxn ang="T139">
                <a:pos x="T26" y="T27"/>
              </a:cxn>
              <a:cxn ang="T140">
                <a:pos x="T28" y="T29"/>
              </a:cxn>
              <a:cxn ang="T141">
                <a:pos x="T30" y="T31"/>
              </a:cxn>
              <a:cxn ang="T142">
                <a:pos x="T32" y="T33"/>
              </a:cxn>
              <a:cxn ang="T143">
                <a:pos x="T34" y="T35"/>
              </a:cxn>
              <a:cxn ang="T144">
                <a:pos x="T36" y="T37"/>
              </a:cxn>
              <a:cxn ang="T145">
                <a:pos x="T38" y="T39"/>
              </a:cxn>
              <a:cxn ang="T146">
                <a:pos x="T40" y="T41"/>
              </a:cxn>
              <a:cxn ang="T147">
                <a:pos x="T42" y="T43"/>
              </a:cxn>
              <a:cxn ang="T148">
                <a:pos x="T44" y="T45"/>
              </a:cxn>
              <a:cxn ang="T149">
                <a:pos x="T46" y="T47"/>
              </a:cxn>
              <a:cxn ang="T150">
                <a:pos x="T48" y="T49"/>
              </a:cxn>
              <a:cxn ang="T151">
                <a:pos x="T50" y="T51"/>
              </a:cxn>
              <a:cxn ang="T152">
                <a:pos x="T52" y="T53"/>
              </a:cxn>
              <a:cxn ang="T153">
                <a:pos x="T54" y="T55"/>
              </a:cxn>
              <a:cxn ang="T154">
                <a:pos x="T56" y="T57"/>
              </a:cxn>
              <a:cxn ang="T155">
                <a:pos x="T58" y="T59"/>
              </a:cxn>
              <a:cxn ang="T156">
                <a:pos x="T60" y="T61"/>
              </a:cxn>
              <a:cxn ang="T157">
                <a:pos x="T62" y="T63"/>
              </a:cxn>
              <a:cxn ang="T158">
                <a:pos x="T64" y="T65"/>
              </a:cxn>
              <a:cxn ang="T159">
                <a:pos x="T66" y="T67"/>
              </a:cxn>
              <a:cxn ang="T160">
                <a:pos x="T68" y="T69"/>
              </a:cxn>
              <a:cxn ang="T161">
                <a:pos x="T70" y="T71"/>
              </a:cxn>
              <a:cxn ang="T162">
                <a:pos x="T72" y="T73"/>
              </a:cxn>
              <a:cxn ang="T163">
                <a:pos x="T74" y="T75"/>
              </a:cxn>
              <a:cxn ang="T164">
                <a:pos x="T76" y="T77"/>
              </a:cxn>
              <a:cxn ang="T165">
                <a:pos x="T78" y="T79"/>
              </a:cxn>
              <a:cxn ang="T166">
                <a:pos x="T80" y="T81"/>
              </a:cxn>
              <a:cxn ang="T167">
                <a:pos x="T82" y="T83"/>
              </a:cxn>
              <a:cxn ang="T168">
                <a:pos x="T84" y="T85"/>
              </a:cxn>
              <a:cxn ang="T169">
                <a:pos x="T86" y="T87"/>
              </a:cxn>
              <a:cxn ang="T170">
                <a:pos x="T88" y="T89"/>
              </a:cxn>
              <a:cxn ang="T171">
                <a:pos x="T90" y="T91"/>
              </a:cxn>
              <a:cxn ang="T172">
                <a:pos x="T92" y="T93"/>
              </a:cxn>
              <a:cxn ang="T173">
                <a:pos x="T94" y="T95"/>
              </a:cxn>
              <a:cxn ang="T174">
                <a:pos x="T96" y="T97"/>
              </a:cxn>
              <a:cxn ang="T175">
                <a:pos x="T98" y="T99"/>
              </a:cxn>
              <a:cxn ang="T176">
                <a:pos x="T100" y="T101"/>
              </a:cxn>
              <a:cxn ang="T177">
                <a:pos x="T102" y="T103"/>
              </a:cxn>
              <a:cxn ang="T178">
                <a:pos x="T104" y="T105"/>
              </a:cxn>
              <a:cxn ang="T179">
                <a:pos x="T106" y="T107"/>
              </a:cxn>
              <a:cxn ang="T180">
                <a:pos x="T108" y="T109"/>
              </a:cxn>
              <a:cxn ang="T181">
                <a:pos x="T110" y="T111"/>
              </a:cxn>
              <a:cxn ang="T182">
                <a:pos x="T112" y="T113"/>
              </a:cxn>
              <a:cxn ang="T183">
                <a:pos x="T114" y="T115"/>
              </a:cxn>
              <a:cxn ang="T184">
                <a:pos x="T116" y="T117"/>
              </a:cxn>
              <a:cxn ang="T185">
                <a:pos x="T118" y="T119"/>
              </a:cxn>
              <a:cxn ang="T186">
                <a:pos x="T120" y="T121"/>
              </a:cxn>
              <a:cxn ang="T187">
                <a:pos x="T122" y="T123"/>
              </a:cxn>
              <a:cxn ang="T188">
                <a:pos x="T124" y="T125"/>
              </a:cxn>
            </a:cxnLst>
            <a:rect l="T189" t="T190" r="T191" b="T192"/>
            <a:pathLst>
              <a:path w="763" h="1558">
                <a:moveTo>
                  <a:pt x="601" y="1188"/>
                </a:moveTo>
                <a:lnTo>
                  <a:pt x="601" y="1153"/>
                </a:lnTo>
                <a:lnTo>
                  <a:pt x="587" y="1153"/>
                </a:lnTo>
                <a:lnTo>
                  <a:pt x="587" y="1130"/>
                </a:lnTo>
                <a:lnTo>
                  <a:pt x="522" y="1130"/>
                </a:lnTo>
                <a:lnTo>
                  <a:pt x="542" y="1118"/>
                </a:lnTo>
                <a:lnTo>
                  <a:pt x="566" y="1118"/>
                </a:lnTo>
                <a:lnTo>
                  <a:pt x="564" y="1118"/>
                </a:lnTo>
                <a:lnTo>
                  <a:pt x="576" y="1118"/>
                </a:lnTo>
                <a:lnTo>
                  <a:pt x="579" y="1114"/>
                </a:lnTo>
                <a:lnTo>
                  <a:pt x="579" y="1110"/>
                </a:lnTo>
                <a:lnTo>
                  <a:pt x="581" y="1110"/>
                </a:lnTo>
                <a:lnTo>
                  <a:pt x="581" y="1100"/>
                </a:lnTo>
                <a:lnTo>
                  <a:pt x="581" y="1104"/>
                </a:lnTo>
                <a:lnTo>
                  <a:pt x="581" y="1091"/>
                </a:lnTo>
                <a:lnTo>
                  <a:pt x="589" y="1083"/>
                </a:lnTo>
                <a:lnTo>
                  <a:pt x="591" y="1061"/>
                </a:lnTo>
                <a:lnTo>
                  <a:pt x="591" y="1063"/>
                </a:lnTo>
                <a:lnTo>
                  <a:pt x="593" y="1065"/>
                </a:lnTo>
                <a:lnTo>
                  <a:pt x="595" y="1065"/>
                </a:lnTo>
                <a:lnTo>
                  <a:pt x="597" y="1067"/>
                </a:lnTo>
                <a:lnTo>
                  <a:pt x="599" y="1067"/>
                </a:lnTo>
                <a:lnTo>
                  <a:pt x="601" y="1069"/>
                </a:lnTo>
                <a:lnTo>
                  <a:pt x="603" y="1069"/>
                </a:lnTo>
                <a:lnTo>
                  <a:pt x="605" y="1071"/>
                </a:lnTo>
                <a:lnTo>
                  <a:pt x="609" y="1071"/>
                </a:lnTo>
                <a:lnTo>
                  <a:pt x="611" y="1073"/>
                </a:lnTo>
                <a:lnTo>
                  <a:pt x="613" y="1073"/>
                </a:lnTo>
                <a:lnTo>
                  <a:pt x="615" y="1075"/>
                </a:lnTo>
                <a:lnTo>
                  <a:pt x="619" y="1075"/>
                </a:lnTo>
                <a:lnTo>
                  <a:pt x="621" y="1077"/>
                </a:lnTo>
                <a:lnTo>
                  <a:pt x="625" y="1077"/>
                </a:lnTo>
                <a:lnTo>
                  <a:pt x="627" y="1079"/>
                </a:lnTo>
                <a:lnTo>
                  <a:pt x="637" y="1079"/>
                </a:lnTo>
                <a:lnTo>
                  <a:pt x="639" y="1081"/>
                </a:lnTo>
                <a:lnTo>
                  <a:pt x="662" y="1081"/>
                </a:lnTo>
                <a:lnTo>
                  <a:pt x="664" y="1079"/>
                </a:lnTo>
                <a:lnTo>
                  <a:pt x="674" y="1079"/>
                </a:lnTo>
                <a:lnTo>
                  <a:pt x="674" y="1077"/>
                </a:lnTo>
                <a:lnTo>
                  <a:pt x="678" y="1077"/>
                </a:lnTo>
                <a:lnTo>
                  <a:pt x="680" y="1075"/>
                </a:lnTo>
                <a:lnTo>
                  <a:pt x="684" y="1075"/>
                </a:lnTo>
                <a:lnTo>
                  <a:pt x="686" y="1073"/>
                </a:lnTo>
                <a:lnTo>
                  <a:pt x="688" y="1073"/>
                </a:lnTo>
                <a:lnTo>
                  <a:pt x="690" y="1071"/>
                </a:lnTo>
                <a:lnTo>
                  <a:pt x="694" y="1071"/>
                </a:lnTo>
                <a:lnTo>
                  <a:pt x="696" y="1069"/>
                </a:lnTo>
                <a:lnTo>
                  <a:pt x="698" y="1069"/>
                </a:lnTo>
                <a:lnTo>
                  <a:pt x="702" y="1065"/>
                </a:lnTo>
                <a:lnTo>
                  <a:pt x="704" y="1065"/>
                </a:lnTo>
                <a:lnTo>
                  <a:pt x="706" y="1063"/>
                </a:lnTo>
                <a:lnTo>
                  <a:pt x="706" y="943"/>
                </a:lnTo>
                <a:lnTo>
                  <a:pt x="715" y="943"/>
                </a:lnTo>
                <a:lnTo>
                  <a:pt x="717" y="927"/>
                </a:lnTo>
                <a:lnTo>
                  <a:pt x="704" y="927"/>
                </a:lnTo>
                <a:lnTo>
                  <a:pt x="704" y="906"/>
                </a:lnTo>
                <a:lnTo>
                  <a:pt x="704" y="908"/>
                </a:lnTo>
                <a:lnTo>
                  <a:pt x="704" y="898"/>
                </a:lnTo>
                <a:lnTo>
                  <a:pt x="702" y="898"/>
                </a:lnTo>
                <a:lnTo>
                  <a:pt x="702" y="894"/>
                </a:lnTo>
                <a:lnTo>
                  <a:pt x="700" y="894"/>
                </a:lnTo>
                <a:lnTo>
                  <a:pt x="700" y="892"/>
                </a:lnTo>
                <a:lnTo>
                  <a:pt x="698" y="890"/>
                </a:lnTo>
                <a:lnTo>
                  <a:pt x="696" y="890"/>
                </a:lnTo>
                <a:lnTo>
                  <a:pt x="696" y="888"/>
                </a:lnTo>
                <a:lnTo>
                  <a:pt x="688" y="888"/>
                </a:lnTo>
                <a:lnTo>
                  <a:pt x="684" y="888"/>
                </a:lnTo>
                <a:lnTo>
                  <a:pt x="678" y="878"/>
                </a:lnTo>
                <a:lnTo>
                  <a:pt x="650" y="878"/>
                </a:lnTo>
                <a:lnTo>
                  <a:pt x="635" y="892"/>
                </a:lnTo>
                <a:lnTo>
                  <a:pt x="619" y="892"/>
                </a:lnTo>
                <a:lnTo>
                  <a:pt x="619" y="869"/>
                </a:lnTo>
                <a:lnTo>
                  <a:pt x="603" y="837"/>
                </a:lnTo>
                <a:lnTo>
                  <a:pt x="619" y="818"/>
                </a:lnTo>
                <a:lnTo>
                  <a:pt x="627" y="814"/>
                </a:lnTo>
                <a:lnTo>
                  <a:pt x="623" y="814"/>
                </a:lnTo>
                <a:lnTo>
                  <a:pt x="623" y="812"/>
                </a:lnTo>
                <a:lnTo>
                  <a:pt x="625" y="812"/>
                </a:lnTo>
                <a:lnTo>
                  <a:pt x="625" y="808"/>
                </a:lnTo>
                <a:lnTo>
                  <a:pt x="627" y="808"/>
                </a:lnTo>
                <a:lnTo>
                  <a:pt x="627" y="802"/>
                </a:lnTo>
                <a:lnTo>
                  <a:pt x="629" y="802"/>
                </a:lnTo>
                <a:lnTo>
                  <a:pt x="629" y="797"/>
                </a:lnTo>
                <a:lnTo>
                  <a:pt x="627" y="795"/>
                </a:lnTo>
                <a:lnTo>
                  <a:pt x="627" y="791"/>
                </a:lnTo>
                <a:lnTo>
                  <a:pt x="625" y="791"/>
                </a:lnTo>
                <a:lnTo>
                  <a:pt x="625" y="789"/>
                </a:lnTo>
                <a:lnTo>
                  <a:pt x="623" y="789"/>
                </a:lnTo>
                <a:lnTo>
                  <a:pt x="623" y="787"/>
                </a:lnTo>
                <a:lnTo>
                  <a:pt x="621" y="787"/>
                </a:lnTo>
                <a:lnTo>
                  <a:pt x="621" y="785"/>
                </a:lnTo>
                <a:lnTo>
                  <a:pt x="617" y="785"/>
                </a:lnTo>
                <a:lnTo>
                  <a:pt x="617" y="783"/>
                </a:lnTo>
                <a:lnTo>
                  <a:pt x="611" y="783"/>
                </a:lnTo>
                <a:lnTo>
                  <a:pt x="611" y="781"/>
                </a:lnTo>
                <a:lnTo>
                  <a:pt x="607" y="781"/>
                </a:lnTo>
                <a:lnTo>
                  <a:pt x="595" y="787"/>
                </a:lnTo>
                <a:lnTo>
                  <a:pt x="576" y="787"/>
                </a:lnTo>
                <a:lnTo>
                  <a:pt x="550" y="740"/>
                </a:lnTo>
                <a:lnTo>
                  <a:pt x="548" y="625"/>
                </a:lnTo>
                <a:lnTo>
                  <a:pt x="572" y="604"/>
                </a:lnTo>
                <a:lnTo>
                  <a:pt x="572" y="553"/>
                </a:lnTo>
                <a:lnTo>
                  <a:pt x="585" y="538"/>
                </a:lnTo>
                <a:lnTo>
                  <a:pt x="585" y="497"/>
                </a:lnTo>
                <a:lnTo>
                  <a:pt x="643" y="497"/>
                </a:lnTo>
                <a:lnTo>
                  <a:pt x="650" y="505"/>
                </a:lnTo>
                <a:lnTo>
                  <a:pt x="666" y="497"/>
                </a:lnTo>
                <a:lnTo>
                  <a:pt x="656" y="487"/>
                </a:lnTo>
                <a:lnTo>
                  <a:pt x="656" y="405"/>
                </a:lnTo>
                <a:lnTo>
                  <a:pt x="656" y="409"/>
                </a:lnTo>
                <a:lnTo>
                  <a:pt x="656" y="395"/>
                </a:lnTo>
                <a:lnTo>
                  <a:pt x="654" y="394"/>
                </a:lnTo>
                <a:lnTo>
                  <a:pt x="654" y="392"/>
                </a:lnTo>
                <a:lnTo>
                  <a:pt x="652" y="392"/>
                </a:lnTo>
                <a:lnTo>
                  <a:pt x="652" y="388"/>
                </a:lnTo>
                <a:lnTo>
                  <a:pt x="648" y="388"/>
                </a:lnTo>
                <a:lnTo>
                  <a:pt x="648" y="386"/>
                </a:lnTo>
                <a:lnTo>
                  <a:pt x="646" y="386"/>
                </a:lnTo>
                <a:lnTo>
                  <a:pt x="646" y="384"/>
                </a:lnTo>
                <a:lnTo>
                  <a:pt x="643" y="384"/>
                </a:lnTo>
                <a:lnTo>
                  <a:pt x="641" y="382"/>
                </a:lnTo>
                <a:lnTo>
                  <a:pt x="635" y="382"/>
                </a:lnTo>
                <a:lnTo>
                  <a:pt x="635" y="380"/>
                </a:lnTo>
                <a:lnTo>
                  <a:pt x="623" y="380"/>
                </a:lnTo>
                <a:lnTo>
                  <a:pt x="627" y="380"/>
                </a:lnTo>
                <a:lnTo>
                  <a:pt x="591" y="380"/>
                </a:lnTo>
                <a:lnTo>
                  <a:pt x="585" y="376"/>
                </a:lnTo>
                <a:lnTo>
                  <a:pt x="585" y="57"/>
                </a:lnTo>
                <a:lnTo>
                  <a:pt x="495" y="0"/>
                </a:lnTo>
                <a:lnTo>
                  <a:pt x="268" y="0"/>
                </a:lnTo>
                <a:lnTo>
                  <a:pt x="178" y="55"/>
                </a:lnTo>
                <a:lnTo>
                  <a:pt x="178" y="538"/>
                </a:lnTo>
                <a:lnTo>
                  <a:pt x="191" y="551"/>
                </a:lnTo>
                <a:lnTo>
                  <a:pt x="191" y="606"/>
                </a:lnTo>
                <a:lnTo>
                  <a:pt x="209" y="625"/>
                </a:lnTo>
                <a:lnTo>
                  <a:pt x="209" y="736"/>
                </a:lnTo>
                <a:lnTo>
                  <a:pt x="136" y="869"/>
                </a:lnTo>
                <a:lnTo>
                  <a:pt x="136" y="964"/>
                </a:lnTo>
                <a:lnTo>
                  <a:pt x="166" y="1001"/>
                </a:lnTo>
                <a:lnTo>
                  <a:pt x="170" y="1071"/>
                </a:lnTo>
                <a:lnTo>
                  <a:pt x="176" y="1089"/>
                </a:lnTo>
                <a:lnTo>
                  <a:pt x="178" y="1110"/>
                </a:lnTo>
                <a:lnTo>
                  <a:pt x="195" y="1124"/>
                </a:lnTo>
                <a:lnTo>
                  <a:pt x="233" y="1124"/>
                </a:lnTo>
                <a:lnTo>
                  <a:pt x="233" y="1132"/>
                </a:lnTo>
                <a:lnTo>
                  <a:pt x="184" y="1128"/>
                </a:lnTo>
                <a:lnTo>
                  <a:pt x="184" y="1155"/>
                </a:lnTo>
                <a:lnTo>
                  <a:pt x="166" y="1155"/>
                </a:lnTo>
                <a:lnTo>
                  <a:pt x="166" y="1194"/>
                </a:lnTo>
                <a:lnTo>
                  <a:pt x="160" y="1209"/>
                </a:lnTo>
                <a:lnTo>
                  <a:pt x="124" y="1242"/>
                </a:lnTo>
                <a:lnTo>
                  <a:pt x="91" y="1229"/>
                </a:lnTo>
                <a:lnTo>
                  <a:pt x="77" y="1225"/>
                </a:lnTo>
                <a:lnTo>
                  <a:pt x="77" y="1145"/>
                </a:lnTo>
                <a:lnTo>
                  <a:pt x="12" y="1145"/>
                </a:lnTo>
                <a:lnTo>
                  <a:pt x="12" y="1186"/>
                </a:lnTo>
                <a:lnTo>
                  <a:pt x="0" y="1192"/>
                </a:lnTo>
                <a:lnTo>
                  <a:pt x="0" y="1447"/>
                </a:lnTo>
                <a:lnTo>
                  <a:pt x="10" y="1455"/>
                </a:lnTo>
                <a:lnTo>
                  <a:pt x="10" y="1492"/>
                </a:lnTo>
                <a:lnTo>
                  <a:pt x="77" y="1492"/>
                </a:lnTo>
                <a:lnTo>
                  <a:pt x="77" y="1441"/>
                </a:lnTo>
                <a:lnTo>
                  <a:pt x="77" y="1443"/>
                </a:lnTo>
                <a:lnTo>
                  <a:pt x="77" y="1437"/>
                </a:lnTo>
                <a:lnTo>
                  <a:pt x="79" y="1437"/>
                </a:lnTo>
                <a:lnTo>
                  <a:pt x="79" y="1431"/>
                </a:lnTo>
                <a:lnTo>
                  <a:pt x="89" y="1431"/>
                </a:lnTo>
                <a:lnTo>
                  <a:pt x="89" y="1433"/>
                </a:lnTo>
                <a:lnTo>
                  <a:pt x="91" y="1433"/>
                </a:lnTo>
                <a:lnTo>
                  <a:pt x="91" y="1431"/>
                </a:lnTo>
                <a:lnTo>
                  <a:pt x="93" y="1431"/>
                </a:lnTo>
                <a:lnTo>
                  <a:pt x="93" y="1433"/>
                </a:lnTo>
                <a:lnTo>
                  <a:pt x="95" y="1433"/>
                </a:lnTo>
                <a:lnTo>
                  <a:pt x="97" y="1435"/>
                </a:lnTo>
                <a:lnTo>
                  <a:pt x="99" y="1435"/>
                </a:lnTo>
                <a:lnTo>
                  <a:pt x="99" y="1437"/>
                </a:lnTo>
                <a:lnTo>
                  <a:pt x="101" y="1437"/>
                </a:lnTo>
                <a:lnTo>
                  <a:pt x="103" y="1439"/>
                </a:lnTo>
                <a:lnTo>
                  <a:pt x="105" y="1439"/>
                </a:lnTo>
                <a:lnTo>
                  <a:pt x="105" y="1441"/>
                </a:lnTo>
                <a:lnTo>
                  <a:pt x="109" y="1441"/>
                </a:lnTo>
                <a:lnTo>
                  <a:pt x="109" y="1443"/>
                </a:lnTo>
                <a:lnTo>
                  <a:pt x="113" y="1443"/>
                </a:lnTo>
                <a:lnTo>
                  <a:pt x="113" y="1445"/>
                </a:lnTo>
                <a:lnTo>
                  <a:pt x="117" y="1445"/>
                </a:lnTo>
                <a:lnTo>
                  <a:pt x="117" y="1447"/>
                </a:lnTo>
                <a:lnTo>
                  <a:pt x="121" y="1447"/>
                </a:lnTo>
                <a:lnTo>
                  <a:pt x="123" y="1449"/>
                </a:lnTo>
                <a:lnTo>
                  <a:pt x="126" y="1449"/>
                </a:lnTo>
                <a:lnTo>
                  <a:pt x="126" y="1451"/>
                </a:lnTo>
                <a:lnTo>
                  <a:pt x="130" y="1451"/>
                </a:lnTo>
                <a:lnTo>
                  <a:pt x="130" y="1453"/>
                </a:lnTo>
                <a:lnTo>
                  <a:pt x="136" y="1453"/>
                </a:lnTo>
                <a:lnTo>
                  <a:pt x="138" y="1455"/>
                </a:lnTo>
                <a:lnTo>
                  <a:pt x="140" y="1455"/>
                </a:lnTo>
                <a:lnTo>
                  <a:pt x="138" y="1453"/>
                </a:lnTo>
                <a:lnTo>
                  <a:pt x="140" y="1453"/>
                </a:lnTo>
                <a:lnTo>
                  <a:pt x="140" y="1455"/>
                </a:lnTo>
                <a:lnTo>
                  <a:pt x="144" y="1455"/>
                </a:lnTo>
                <a:lnTo>
                  <a:pt x="144" y="1457"/>
                </a:lnTo>
                <a:lnTo>
                  <a:pt x="146" y="1457"/>
                </a:lnTo>
                <a:lnTo>
                  <a:pt x="146" y="1459"/>
                </a:lnTo>
                <a:lnTo>
                  <a:pt x="148" y="1459"/>
                </a:lnTo>
                <a:lnTo>
                  <a:pt x="156" y="1466"/>
                </a:lnTo>
                <a:lnTo>
                  <a:pt x="156" y="1468"/>
                </a:lnTo>
                <a:lnTo>
                  <a:pt x="158" y="1468"/>
                </a:lnTo>
                <a:lnTo>
                  <a:pt x="158" y="1470"/>
                </a:lnTo>
                <a:lnTo>
                  <a:pt x="160" y="1470"/>
                </a:lnTo>
                <a:lnTo>
                  <a:pt x="160" y="1472"/>
                </a:lnTo>
                <a:lnTo>
                  <a:pt x="162" y="1474"/>
                </a:lnTo>
                <a:lnTo>
                  <a:pt x="162" y="1476"/>
                </a:lnTo>
                <a:lnTo>
                  <a:pt x="164" y="1476"/>
                </a:lnTo>
                <a:lnTo>
                  <a:pt x="164" y="1478"/>
                </a:lnTo>
                <a:lnTo>
                  <a:pt x="160" y="1476"/>
                </a:lnTo>
                <a:lnTo>
                  <a:pt x="211" y="1538"/>
                </a:lnTo>
                <a:lnTo>
                  <a:pt x="211" y="1558"/>
                </a:lnTo>
                <a:lnTo>
                  <a:pt x="560" y="1558"/>
                </a:lnTo>
                <a:lnTo>
                  <a:pt x="560" y="1533"/>
                </a:lnTo>
                <a:lnTo>
                  <a:pt x="674" y="1387"/>
                </a:lnTo>
                <a:lnTo>
                  <a:pt x="676" y="1387"/>
                </a:lnTo>
                <a:lnTo>
                  <a:pt x="676" y="1385"/>
                </a:lnTo>
                <a:lnTo>
                  <a:pt x="680" y="1385"/>
                </a:lnTo>
                <a:lnTo>
                  <a:pt x="682" y="1383"/>
                </a:lnTo>
                <a:lnTo>
                  <a:pt x="690" y="1383"/>
                </a:lnTo>
                <a:lnTo>
                  <a:pt x="690" y="1385"/>
                </a:lnTo>
                <a:lnTo>
                  <a:pt x="694" y="1385"/>
                </a:lnTo>
                <a:lnTo>
                  <a:pt x="694" y="1387"/>
                </a:lnTo>
                <a:lnTo>
                  <a:pt x="696" y="1389"/>
                </a:lnTo>
                <a:lnTo>
                  <a:pt x="696" y="1390"/>
                </a:lnTo>
                <a:lnTo>
                  <a:pt x="698" y="1392"/>
                </a:lnTo>
                <a:lnTo>
                  <a:pt x="698" y="1396"/>
                </a:lnTo>
                <a:lnTo>
                  <a:pt x="700" y="1398"/>
                </a:lnTo>
                <a:lnTo>
                  <a:pt x="700" y="1404"/>
                </a:lnTo>
                <a:lnTo>
                  <a:pt x="700" y="1400"/>
                </a:lnTo>
                <a:lnTo>
                  <a:pt x="700" y="1463"/>
                </a:lnTo>
                <a:lnTo>
                  <a:pt x="755" y="1463"/>
                </a:lnTo>
                <a:lnTo>
                  <a:pt x="755" y="1427"/>
                </a:lnTo>
                <a:lnTo>
                  <a:pt x="763" y="1416"/>
                </a:lnTo>
                <a:lnTo>
                  <a:pt x="763" y="1211"/>
                </a:lnTo>
                <a:lnTo>
                  <a:pt x="755" y="1207"/>
                </a:lnTo>
                <a:lnTo>
                  <a:pt x="755" y="1169"/>
                </a:lnTo>
                <a:lnTo>
                  <a:pt x="700" y="1169"/>
                </a:lnTo>
                <a:lnTo>
                  <a:pt x="700" y="1215"/>
                </a:lnTo>
                <a:lnTo>
                  <a:pt x="692" y="1219"/>
                </a:lnTo>
                <a:lnTo>
                  <a:pt x="609" y="1204"/>
                </a:lnTo>
                <a:lnTo>
                  <a:pt x="611" y="1204"/>
                </a:lnTo>
                <a:lnTo>
                  <a:pt x="607" y="1204"/>
                </a:lnTo>
                <a:lnTo>
                  <a:pt x="607" y="1202"/>
                </a:lnTo>
                <a:lnTo>
                  <a:pt x="605" y="1202"/>
                </a:lnTo>
                <a:lnTo>
                  <a:pt x="605" y="1200"/>
                </a:lnTo>
                <a:lnTo>
                  <a:pt x="603" y="1200"/>
                </a:lnTo>
                <a:lnTo>
                  <a:pt x="603" y="1182"/>
                </a:lnTo>
                <a:lnTo>
                  <a:pt x="601" y="1188"/>
                </a:lnTo>
                <a:close/>
              </a:path>
            </a:pathLst>
          </a:custGeom>
          <a:solidFill>
            <a:srgbClr val="C0C0C0"/>
          </a:solidFill>
          <a:ln w="0">
            <a:solidFill>
              <a:srgbClr val="0238C0"/>
            </a:solidFill>
            <a:prstDash val="solid"/>
            <a:round/>
            <a:headEnd/>
            <a:tailEnd/>
          </a:ln>
        </xdr:spPr>
      </xdr:sp>
      <xdr:sp macro="" textlink="">
        <xdr:nvSpPr>
          <xdr:cNvPr id="25967" name="Rectangle 690"/>
          <xdr:cNvSpPr>
            <a:spLocks noChangeArrowheads="1"/>
          </xdr:cNvSpPr>
        </xdr:nvSpPr>
        <xdr:spPr bwMode="auto">
          <a:xfrm>
            <a:off x="30" y="2269"/>
            <a:ext cx="178" cy="70"/>
          </a:xfrm>
          <a:prstGeom prst="rect">
            <a:avLst/>
          </a:prstGeom>
          <a:gradFill rotWithShape="0">
            <a:gsLst>
              <a:gs pos="0">
                <a:srgbClr val="FF6600"/>
              </a:gs>
              <a:gs pos="100000">
                <a:srgbClr val="662900"/>
              </a:gs>
            </a:gsLst>
            <a:lin ang="0" scaled="1"/>
          </a:gradFill>
          <a:ln w="0">
            <a:noFill/>
            <a:miter lim="800000"/>
            <a:headEnd/>
            <a:tailEnd/>
          </a:ln>
        </xdr:spPr>
      </xdr:sp>
      <xdr:sp macro="" textlink="">
        <xdr:nvSpPr>
          <xdr:cNvPr id="25968" name="Oval 691"/>
          <xdr:cNvSpPr>
            <a:spLocks noChangeArrowheads="1"/>
          </xdr:cNvSpPr>
        </xdr:nvSpPr>
        <xdr:spPr bwMode="auto">
          <a:xfrm>
            <a:off x="315" y="2153"/>
            <a:ext cx="6" cy="8"/>
          </a:xfrm>
          <a:prstGeom prst="ellipse">
            <a:avLst/>
          </a:prstGeom>
          <a:solidFill>
            <a:srgbClr val="DEAD3D"/>
          </a:solidFill>
          <a:ln w="9525">
            <a:solidFill>
              <a:srgbClr val="0238C0"/>
            </a:solidFill>
            <a:round/>
            <a:headEnd/>
            <a:tailEnd/>
          </a:ln>
        </xdr:spPr>
      </xdr:sp>
      <xdr:sp macro="" textlink="">
        <xdr:nvSpPr>
          <xdr:cNvPr id="25969" name="Freeform 692"/>
          <xdr:cNvSpPr>
            <a:spLocks/>
          </xdr:cNvSpPr>
        </xdr:nvSpPr>
        <xdr:spPr bwMode="auto">
          <a:xfrm>
            <a:off x="315" y="2152"/>
            <a:ext cx="6" cy="9"/>
          </a:xfrm>
          <a:custGeom>
            <a:avLst/>
            <a:gdLst>
              <a:gd name="T0" fmla="*/ 0 w 32"/>
              <a:gd name="T1" fmla="*/ 6 h 41"/>
              <a:gd name="T2" fmla="*/ 0 w 32"/>
              <a:gd name="T3" fmla="*/ 7 h 41"/>
              <a:gd name="T4" fmla="*/ 1 w 32"/>
              <a:gd name="T5" fmla="*/ 8 h 41"/>
              <a:gd name="T6" fmla="*/ 1 w 32"/>
              <a:gd name="T7" fmla="*/ 9 h 41"/>
              <a:gd name="T8" fmla="*/ 2 w 32"/>
              <a:gd name="T9" fmla="*/ 9 h 41"/>
              <a:gd name="T10" fmla="*/ 4 w 32"/>
              <a:gd name="T11" fmla="*/ 9 h 41"/>
              <a:gd name="T12" fmla="*/ 4 w 32"/>
              <a:gd name="T13" fmla="*/ 8 h 41"/>
              <a:gd name="T14" fmla="*/ 6 w 32"/>
              <a:gd name="T15" fmla="*/ 7 h 41"/>
              <a:gd name="T16" fmla="*/ 6 w 32"/>
              <a:gd name="T17" fmla="*/ 5 h 41"/>
              <a:gd name="T18" fmla="*/ 6 w 32"/>
              <a:gd name="T19" fmla="*/ 3 h 41"/>
              <a:gd name="T20" fmla="*/ 5 w 32"/>
              <a:gd name="T21" fmla="*/ 2 h 41"/>
              <a:gd name="T22" fmla="*/ 5 w 32"/>
              <a:gd name="T23" fmla="*/ 1 h 41"/>
              <a:gd name="T24" fmla="*/ 4 w 32"/>
              <a:gd name="T25" fmla="*/ 0 h 41"/>
              <a:gd name="T26" fmla="*/ 2 w 32"/>
              <a:gd name="T27" fmla="*/ 0 h 41"/>
              <a:gd name="T28" fmla="*/ 1 w 32"/>
              <a:gd name="T29" fmla="*/ 0 h 41"/>
              <a:gd name="T30" fmla="*/ 1 w 32"/>
              <a:gd name="T31" fmla="*/ 1 h 41"/>
              <a:gd name="T32" fmla="*/ 0 w 32"/>
              <a:gd name="T33" fmla="*/ 1 h 41"/>
              <a:gd name="T34" fmla="*/ 0 w 32"/>
              <a:gd name="T35" fmla="*/ 3 h 41"/>
              <a:gd name="T36" fmla="*/ 1 w 32"/>
              <a:gd name="T37" fmla="*/ 4 h 41"/>
              <a:gd name="T38" fmla="*/ 1 w 32"/>
              <a:gd name="T39" fmla="*/ 2 h 41"/>
              <a:gd name="T40" fmla="*/ 2 w 32"/>
              <a:gd name="T41" fmla="*/ 2 h 41"/>
              <a:gd name="T42" fmla="*/ 2 w 32"/>
              <a:gd name="T43" fmla="*/ 1 h 41"/>
              <a:gd name="T44" fmla="*/ 2 w 32"/>
              <a:gd name="T45" fmla="*/ 1 h 41"/>
              <a:gd name="T46" fmla="*/ 4 w 32"/>
              <a:gd name="T47" fmla="*/ 1 h 41"/>
              <a:gd name="T48" fmla="*/ 4 w 32"/>
              <a:gd name="T49" fmla="*/ 2 h 41"/>
              <a:gd name="T50" fmla="*/ 5 w 32"/>
              <a:gd name="T51" fmla="*/ 2 h 41"/>
              <a:gd name="T52" fmla="*/ 5 w 32"/>
              <a:gd name="T53" fmla="*/ 3 h 41"/>
              <a:gd name="T54" fmla="*/ 5 w 32"/>
              <a:gd name="T55" fmla="*/ 5 h 41"/>
              <a:gd name="T56" fmla="*/ 4 w 32"/>
              <a:gd name="T57" fmla="*/ 6 h 41"/>
              <a:gd name="T58" fmla="*/ 4 w 32"/>
              <a:gd name="T59" fmla="*/ 7 h 41"/>
              <a:gd name="T60" fmla="*/ 3 w 32"/>
              <a:gd name="T61" fmla="*/ 8 h 41"/>
              <a:gd name="T62" fmla="*/ 3 w 32"/>
              <a:gd name="T63" fmla="*/ 8 h 41"/>
              <a:gd name="T64" fmla="*/ 2 w 32"/>
              <a:gd name="T65" fmla="*/ 7 h 41"/>
              <a:gd name="T66" fmla="*/ 1 w 32"/>
              <a:gd name="T67" fmla="*/ 7 h 41"/>
              <a:gd name="T68" fmla="*/ 1 w 32"/>
              <a:gd name="T69" fmla="*/ 6 h 41"/>
              <a:gd name="T70" fmla="*/ 0 w 32"/>
              <a:gd name="T71" fmla="*/ 4 h 41"/>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w 32"/>
              <a:gd name="T109" fmla="*/ 0 h 41"/>
              <a:gd name="T110" fmla="*/ 32 w 32"/>
              <a:gd name="T111" fmla="*/ 41 h 41"/>
            </a:gdLst>
            <a:ahLst/>
            <a:cxnLst>
              <a:cxn ang="T72">
                <a:pos x="T0" y="T1"/>
              </a:cxn>
              <a:cxn ang="T73">
                <a:pos x="T2" y="T3"/>
              </a:cxn>
              <a:cxn ang="T74">
                <a:pos x="T4" y="T5"/>
              </a:cxn>
              <a:cxn ang="T75">
                <a:pos x="T6" y="T7"/>
              </a:cxn>
              <a:cxn ang="T76">
                <a:pos x="T8" y="T9"/>
              </a:cxn>
              <a:cxn ang="T77">
                <a:pos x="T10" y="T11"/>
              </a:cxn>
              <a:cxn ang="T78">
                <a:pos x="T12" y="T13"/>
              </a:cxn>
              <a:cxn ang="T79">
                <a:pos x="T14" y="T15"/>
              </a:cxn>
              <a:cxn ang="T80">
                <a:pos x="T16" y="T17"/>
              </a:cxn>
              <a:cxn ang="T81">
                <a:pos x="T18" y="T19"/>
              </a:cxn>
              <a:cxn ang="T82">
                <a:pos x="T20" y="T21"/>
              </a:cxn>
              <a:cxn ang="T83">
                <a:pos x="T22" y="T23"/>
              </a:cxn>
              <a:cxn ang="T84">
                <a:pos x="T24" y="T25"/>
              </a:cxn>
              <a:cxn ang="T85">
                <a:pos x="T26" y="T27"/>
              </a:cxn>
              <a:cxn ang="T86">
                <a:pos x="T28" y="T29"/>
              </a:cxn>
              <a:cxn ang="T87">
                <a:pos x="T30" y="T31"/>
              </a:cxn>
              <a:cxn ang="T88">
                <a:pos x="T32" y="T33"/>
              </a:cxn>
              <a:cxn ang="T89">
                <a:pos x="T34" y="T35"/>
              </a:cxn>
              <a:cxn ang="T90">
                <a:pos x="T36" y="T37"/>
              </a:cxn>
              <a:cxn ang="T91">
                <a:pos x="T38" y="T39"/>
              </a:cxn>
              <a:cxn ang="T92">
                <a:pos x="T40" y="T41"/>
              </a:cxn>
              <a:cxn ang="T93">
                <a:pos x="T42" y="T43"/>
              </a:cxn>
              <a:cxn ang="T94">
                <a:pos x="T44" y="T45"/>
              </a:cxn>
              <a:cxn ang="T95">
                <a:pos x="T46" y="T47"/>
              </a:cxn>
              <a:cxn ang="T96">
                <a:pos x="T48" y="T49"/>
              </a:cxn>
              <a:cxn ang="T97">
                <a:pos x="T50" y="T51"/>
              </a:cxn>
              <a:cxn ang="T98">
                <a:pos x="T52" y="T53"/>
              </a:cxn>
              <a:cxn ang="T99">
                <a:pos x="T54" y="T55"/>
              </a:cxn>
              <a:cxn ang="T100">
                <a:pos x="T56" y="T57"/>
              </a:cxn>
              <a:cxn ang="T101">
                <a:pos x="T58" y="T59"/>
              </a:cxn>
              <a:cxn ang="T102">
                <a:pos x="T60" y="T61"/>
              </a:cxn>
              <a:cxn ang="T103">
                <a:pos x="T62" y="T63"/>
              </a:cxn>
              <a:cxn ang="T104">
                <a:pos x="T64" y="T65"/>
              </a:cxn>
              <a:cxn ang="T105">
                <a:pos x="T66" y="T67"/>
              </a:cxn>
              <a:cxn ang="T106">
                <a:pos x="T68" y="T69"/>
              </a:cxn>
              <a:cxn ang="T107">
                <a:pos x="T70" y="T71"/>
              </a:cxn>
            </a:cxnLst>
            <a:rect l="T108" t="T109" r="T110" b="T111"/>
            <a:pathLst>
              <a:path w="32" h="41">
                <a:moveTo>
                  <a:pt x="0" y="19"/>
                </a:moveTo>
                <a:lnTo>
                  <a:pt x="0" y="27"/>
                </a:lnTo>
                <a:lnTo>
                  <a:pt x="2" y="29"/>
                </a:lnTo>
                <a:lnTo>
                  <a:pt x="2" y="31"/>
                </a:lnTo>
                <a:lnTo>
                  <a:pt x="4" y="33"/>
                </a:lnTo>
                <a:lnTo>
                  <a:pt x="4" y="37"/>
                </a:lnTo>
                <a:lnTo>
                  <a:pt x="6" y="37"/>
                </a:lnTo>
                <a:lnTo>
                  <a:pt x="6" y="39"/>
                </a:lnTo>
                <a:lnTo>
                  <a:pt x="10" y="39"/>
                </a:lnTo>
                <a:lnTo>
                  <a:pt x="10" y="41"/>
                </a:lnTo>
                <a:lnTo>
                  <a:pt x="18" y="41"/>
                </a:lnTo>
                <a:lnTo>
                  <a:pt x="20" y="39"/>
                </a:lnTo>
                <a:lnTo>
                  <a:pt x="24" y="39"/>
                </a:lnTo>
                <a:lnTo>
                  <a:pt x="24" y="37"/>
                </a:lnTo>
                <a:lnTo>
                  <a:pt x="28" y="33"/>
                </a:lnTo>
                <a:lnTo>
                  <a:pt x="30" y="33"/>
                </a:lnTo>
                <a:lnTo>
                  <a:pt x="30" y="25"/>
                </a:lnTo>
                <a:lnTo>
                  <a:pt x="32" y="23"/>
                </a:lnTo>
                <a:lnTo>
                  <a:pt x="32" y="12"/>
                </a:lnTo>
                <a:lnTo>
                  <a:pt x="30" y="12"/>
                </a:lnTo>
                <a:lnTo>
                  <a:pt x="30" y="10"/>
                </a:lnTo>
                <a:lnTo>
                  <a:pt x="28" y="8"/>
                </a:lnTo>
                <a:lnTo>
                  <a:pt x="28" y="4"/>
                </a:lnTo>
                <a:lnTo>
                  <a:pt x="26" y="4"/>
                </a:lnTo>
                <a:lnTo>
                  <a:pt x="26" y="2"/>
                </a:lnTo>
                <a:lnTo>
                  <a:pt x="24" y="2"/>
                </a:lnTo>
                <a:lnTo>
                  <a:pt x="24" y="0"/>
                </a:lnTo>
                <a:lnTo>
                  <a:pt x="8" y="0"/>
                </a:lnTo>
                <a:lnTo>
                  <a:pt x="8" y="2"/>
                </a:lnTo>
                <a:lnTo>
                  <a:pt x="6" y="2"/>
                </a:lnTo>
                <a:lnTo>
                  <a:pt x="6" y="4"/>
                </a:lnTo>
                <a:lnTo>
                  <a:pt x="4" y="4"/>
                </a:lnTo>
                <a:lnTo>
                  <a:pt x="4" y="6"/>
                </a:lnTo>
                <a:lnTo>
                  <a:pt x="2" y="6"/>
                </a:lnTo>
                <a:lnTo>
                  <a:pt x="2" y="10"/>
                </a:lnTo>
                <a:lnTo>
                  <a:pt x="0" y="12"/>
                </a:lnTo>
                <a:lnTo>
                  <a:pt x="0" y="19"/>
                </a:lnTo>
                <a:lnTo>
                  <a:pt x="4" y="19"/>
                </a:lnTo>
                <a:lnTo>
                  <a:pt x="4" y="12"/>
                </a:lnTo>
                <a:lnTo>
                  <a:pt x="6" y="10"/>
                </a:lnTo>
                <a:lnTo>
                  <a:pt x="8" y="10"/>
                </a:lnTo>
                <a:lnTo>
                  <a:pt x="8" y="8"/>
                </a:lnTo>
                <a:lnTo>
                  <a:pt x="10" y="8"/>
                </a:lnTo>
                <a:lnTo>
                  <a:pt x="10" y="6"/>
                </a:lnTo>
                <a:lnTo>
                  <a:pt x="12" y="6"/>
                </a:lnTo>
                <a:lnTo>
                  <a:pt x="12" y="4"/>
                </a:lnTo>
                <a:lnTo>
                  <a:pt x="20" y="4"/>
                </a:lnTo>
                <a:lnTo>
                  <a:pt x="20" y="6"/>
                </a:lnTo>
                <a:lnTo>
                  <a:pt x="22" y="6"/>
                </a:lnTo>
                <a:lnTo>
                  <a:pt x="22" y="8"/>
                </a:lnTo>
                <a:lnTo>
                  <a:pt x="24" y="8"/>
                </a:lnTo>
                <a:lnTo>
                  <a:pt x="26" y="10"/>
                </a:lnTo>
                <a:lnTo>
                  <a:pt x="26" y="15"/>
                </a:lnTo>
                <a:lnTo>
                  <a:pt x="28" y="15"/>
                </a:lnTo>
                <a:lnTo>
                  <a:pt x="28" y="23"/>
                </a:lnTo>
                <a:lnTo>
                  <a:pt x="26" y="25"/>
                </a:lnTo>
                <a:lnTo>
                  <a:pt x="26" y="29"/>
                </a:lnTo>
                <a:lnTo>
                  <a:pt x="24" y="29"/>
                </a:lnTo>
                <a:lnTo>
                  <a:pt x="24" y="33"/>
                </a:lnTo>
                <a:lnTo>
                  <a:pt x="20" y="33"/>
                </a:lnTo>
                <a:lnTo>
                  <a:pt x="20" y="35"/>
                </a:lnTo>
                <a:lnTo>
                  <a:pt x="18" y="37"/>
                </a:lnTo>
                <a:lnTo>
                  <a:pt x="14" y="37"/>
                </a:lnTo>
                <a:lnTo>
                  <a:pt x="14" y="35"/>
                </a:lnTo>
                <a:lnTo>
                  <a:pt x="10" y="35"/>
                </a:lnTo>
                <a:lnTo>
                  <a:pt x="10" y="33"/>
                </a:lnTo>
                <a:lnTo>
                  <a:pt x="8" y="33"/>
                </a:lnTo>
                <a:lnTo>
                  <a:pt x="6" y="31"/>
                </a:lnTo>
                <a:lnTo>
                  <a:pt x="6" y="29"/>
                </a:lnTo>
                <a:lnTo>
                  <a:pt x="4" y="27"/>
                </a:lnTo>
                <a:lnTo>
                  <a:pt x="4" y="19"/>
                </a:lnTo>
                <a:lnTo>
                  <a:pt x="0" y="19"/>
                </a:lnTo>
                <a:close/>
              </a:path>
            </a:pathLst>
          </a:custGeom>
          <a:solidFill>
            <a:srgbClr val="000000"/>
          </a:solidFill>
          <a:ln w="9525">
            <a:solidFill>
              <a:srgbClr val="0238C0"/>
            </a:solidFill>
            <a:round/>
            <a:headEnd/>
            <a:tailEnd/>
          </a:ln>
        </xdr:spPr>
      </xdr:sp>
      <xdr:sp macro="" textlink="">
        <xdr:nvSpPr>
          <xdr:cNvPr id="25970" name="Oval 693"/>
          <xdr:cNvSpPr>
            <a:spLocks noChangeArrowheads="1"/>
          </xdr:cNvSpPr>
        </xdr:nvSpPr>
        <xdr:spPr bwMode="auto">
          <a:xfrm>
            <a:off x="259" y="2237"/>
            <a:ext cx="12" cy="14"/>
          </a:xfrm>
          <a:prstGeom prst="ellipse">
            <a:avLst/>
          </a:prstGeom>
          <a:solidFill>
            <a:srgbClr val="C0C0C0"/>
          </a:solidFill>
          <a:ln w="9525">
            <a:solidFill>
              <a:srgbClr val="0238C0"/>
            </a:solidFill>
            <a:round/>
            <a:headEnd/>
            <a:tailEnd/>
          </a:ln>
        </xdr:spPr>
      </xdr:sp>
      <xdr:sp macro="" textlink="">
        <xdr:nvSpPr>
          <xdr:cNvPr id="25971" name="Freeform 694"/>
          <xdr:cNvSpPr>
            <a:spLocks/>
          </xdr:cNvSpPr>
        </xdr:nvSpPr>
        <xdr:spPr bwMode="auto">
          <a:xfrm>
            <a:off x="259" y="2235"/>
            <a:ext cx="12" cy="16"/>
          </a:xfrm>
          <a:custGeom>
            <a:avLst/>
            <a:gdLst>
              <a:gd name="T0" fmla="*/ 0 w 59"/>
              <a:gd name="T1" fmla="*/ 10 h 61"/>
              <a:gd name="T2" fmla="*/ 0 w 59"/>
              <a:gd name="T3" fmla="*/ 12 h 61"/>
              <a:gd name="T4" fmla="*/ 1 w 59"/>
              <a:gd name="T5" fmla="*/ 13 h 61"/>
              <a:gd name="T6" fmla="*/ 1 w 59"/>
              <a:gd name="T7" fmla="*/ 13 h 61"/>
              <a:gd name="T8" fmla="*/ 1 w 59"/>
              <a:gd name="T9" fmla="*/ 14 h 61"/>
              <a:gd name="T10" fmla="*/ 2 w 59"/>
              <a:gd name="T11" fmla="*/ 14 h 61"/>
              <a:gd name="T12" fmla="*/ 2 w 59"/>
              <a:gd name="T13" fmla="*/ 15 h 61"/>
              <a:gd name="T14" fmla="*/ 3 w 59"/>
              <a:gd name="T15" fmla="*/ 15 h 61"/>
              <a:gd name="T16" fmla="*/ 5 w 59"/>
              <a:gd name="T17" fmla="*/ 16 h 61"/>
              <a:gd name="T18" fmla="*/ 7 w 59"/>
              <a:gd name="T19" fmla="*/ 15 h 61"/>
              <a:gd name="T20" fmla="*/ 8 w 59"/>
              <a:gd name="T21" fmla="*/ 15 h 61"/>
              <a:gd name="T22" fmla="*/ 11 w 59"/>
              <a:gd name="T23" fmla="*/ 12 h 61"/>
              <a:gd name="T24" fmla="*/ 11 w 59"/>
              <a:gd name="T25" fmla="*/ 11 h 61"/>
              <a:gd name="T26" fmla="*/ 12 w 59"/>
              <a:gd name="T27" fmla="*/ 10 h 61"/>
              <a:gd name="T28" fmla="*/ 12 w 59"/>
              <a:gd name="T29" fmla="*/ 9 h 61"/>
              <a:gd name="T30" fmla="*/ 12 w 59"/>
              <a:gd name="T31" fmla="*/ 6 h 61"/>
              <a:gd name="T32" fmla="*/ 11 w 59"/>
              <a:gd name="T33" fmla="*/ 4 h 61"/>
              <a:gd name="T34" fmla="*/ 11 w 59"/>
              <a:gd name="T35" fmla="*/ 3 h 61"/>
              <a:gd name="T36" fmla="*/ 9 w 59"/>
              <a:gd name="T37" fmla="*/ 1 h 61"/>
              <a:gd name="T38" fmla="*/ 8 w 59"/>
              <a:gd name="T39" fmla="*/ 0 h 61"/>
              <a:gd name="T40" fmla="*/ 3 w 59"/>
              <a:gd name="T41" fmla="*/ 1 h 61"/>
              <a:gd name="T42" fmla="*/ 3 w 59"/>
              <a:gd name="T43" fmla="*/ 1 h 61"/>
              <a:gd name="T44" fmla="*/ 2 w 59"/>
              <a:gd name="T45" fmla="*/ 2 h 61"/>
              <a:gd name="T46" fmla="*/ 1 w 59"/>
              <a:gd name="T47" fmla="*/ 2 h 61"/>
              <a:gd name="T48" fmla="*/ 1 w 59"/>
              <a:gd name="T49" fmla="*/ 3 h 61"/>
              <a:gd name="T50" fmla="*/ 1 w 59"/>
              <a:gd name="T51" fmla="*/ 4 h 61"/>
              <a:gd name="T52" fmla="*/ 0 w 59"/>
              <a:gd name="T53" fmla="*/ 5 h 61"/>
              <a:gd name="T54" fmla="*/ 0 w 59"/>
              <a:gd name="T55" fmla="*/ 8 h 61"/>
              <a:gd name="T56" fmla="*/ 1 w 59"/>
              <a:gd name="T57" fmla="*/ 6 h 61"/>
              <a:gd name="T58" fmla="*/ 1 w 59"/>
              <a:gd name="T59" fmla="*/ 4 h 61"/>
              <a:gd name="T60" fmla="*/ 2 w 59"/>
              <a:gd name="T61" fmla="*/ 4 h 61"/>
              <a:gd name="T62" fmla="*/ 2 w 59"/>
              <a:gd name="T63" fmla="*/ 3 h 61"/>
              <a:gd name="T64" fmla="*/ 3 w 59"/>
              <a:gd name="T65" fmla="*/ 3 h 61"/>
              <a:gd name="T66" fmla="*/ 3 w 59"/>
              <a:gd name="T67" fmla="*/ 2 h 61"/>
              <a:gd name="T68" fmla="*/ 4 w 59"/>
              <a:gd name="T69" fmla="*/ 1 h 61"/>
              <a:gd name="T70" fmla="*/ 8 w 59"/>
              <a:gd name="T71" fmla="*/ 2 h 61"/>
              <a:gd name="T72" fmla="*/ 8 w 59"/>
              <a:gd name="T73" fmla="*/ 2 h 61"/>
              <a:gd name="T74" fmla="*/ 10 w 59"/>
              <a:gd name="T75" fmla="*/ 3 h 61"/>
              <a:gd name="T76" fmla="*/ 10 w 59"/>
              <a:gd name="T77" fmla="*/ 4 h 61"/>
              <a:gd name="T78" fmla="*/ 11 w 59"/>
              <a:gd name="T79" fmla="*/ 5 h 61"/>
              <a:gd name="T80" fmla="*/ 11 w 59"/>
              <a:gd name="T81" fmla="*/ 7 h 61"/>
              <a:gd name="T82" fmla="*/ 11 w 59"/>
              <a:gd name="T83" fmla="*/ 9 h 61"/>
              <a:gd name="T84" fmla="*/ 10 w 59"/>
              <a:gd name="T85" fmla="*/ 11 h 61"/>
              <a:gd name="T86" fmla="*/ 10 w 59"/>
              <a:gd name="T87" fmla="*/ 12 h 61"/>
              <a:gd name="T88" fmla="*/ 9 w 59"/>
              <a:gd name="T89" fmla="*/ 14 h 61"/>
              <a:gd name="T90" fmla="*/ 8 w 59"/>
              <a:gd name="T91" fmla="*/ 14 h 61"/>
              <a:gd name="T92" fmla="*/ 7 w 59"/>
              <a:gd name="T93" fmla="*/ 15 h 61"/>
              <a:gd name="T94" fmla="*/ 5 w 59"/>
              <a:gd name="T95" fmla="*/ 14 h 61"/>
              <a:gd name="T96" fmla="*/ 4 w 59"/>
              <a:gd name="T97" fmla="*/ 14 h 61"/>
              <a:gd name="T98" fmla="*/ 3 w 59"/>
              <a:gd name="T99" fmla="*/ 13 h 61"/>
              <a:gd name="T100" fmla="*/ 3 w 59"/>
              <a:gd name="T101" fmla="*/ 13 h 61"/>
              <a:gd name="T102" fmla="*/ 2 w 59"/>
              <a:gd name="T103" fmla="*/ 12 h 61"/>
              <a:gd name="T104" fmla="*/ 2 w 59"/>
              <a:gd name="T105" fmla="*/ 12 h 61"/>
              <a:gd name="T106" fmla="*/ 1 w 59"/>
              <a:gd name="T107" fmla="*/ 11 h 61"/>
              <a:gd name="T108" fmla="*/ 1 w 59"/>
              <a:gd name="T109" fmla="*/ 10 h 61"/>
              <a:gd name="T110" fmla="*/ 1 w 59"/>
              <a:gd name="T111" fmla="*/ 8 h 61"/>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w 59"/>
              <a:gd name="T169" fmla="*/ 0 h 61"/>
              <a:gd name="T170" fmla="*/ 59 w 59"/>
              <a:gd name="T171" fmla="*/ 61 h 61"/>
            </a:gdLst>
            <a:ahLst/>
            <a:cxnLst>
              <a:cxn ang="T112">
                <a:pos x="T0" y="T1"/>
              </a:cxn>
              <a:cxn ang="T113">
                <a:pos x="T2" y="T3"/>
              </a:cxn>
              <a:cxn ang="T114">
                <a:pos x="T4" y="T5"/>
              </a:cxn>
              <a:cxn ang="T115">
                <a:pos x="T6" y="T7"/>
              </a:cxn>
              <a:cxn ang="T116">
                <a:pos x="T8" y="T9"/>
              </a:cxn>
              <a:cxn ang="T117">
                <a:pos x="T10" y="T11"/>
              </a:cxn>
              <a:cxn ang="T118">
                <a:pos x="T12" y="T13"/>
              </a:cxn>
              <a:cxn ang="T119">
                <a:pos x="T14" y="T15"/>
              </a:cxn>
              <a:cxn ang="T120">
                <a:pos x="T16" y="T17"/>
              </a:cxn>
              <a:cxn ang="T121">
                <a:pos x="T18" y="T19"/>
              </a:cxn>
              <a:cxn ang="T122">
                <a:pos x="T20" y="T21"/>
              </a:cxn>
              <a:cxn ang="T123">
                <a:pos x="T22" y="T23"/>
              </a:cxn>
              <a:cxn ang="T124">
                <a:pos x="T24" y="T25"/>
              </a:cxn>
              <a:cxn ang="T125">
                <a:pos x="T26" y="T27"/>
              </a:cxn>
              <a:cxn ang="T126">
                <a:pos x="T28" y="T29"/>
              </a:cxn>
              <a:cxn ang="T127">
                <a:pos x="T30" y="T31"/>
              </a:cxn>
              <a:cxn ang="T128">
                <a:pos x="T32" y="T33"/>
              </a:cxn>
              <a:cxn ang="T129">
                <a:pos x="T34" y="T35"/>
              </a:cxn>
              <a:cxn ang="T130">
                <a:pos x="T36" y="T37"/>
              </a:cxn>
              <a:cxn ang="T131">
                <a:pos x="T38" y="T39"/>
              </a:cxn>
              <a:cxn ang="T132">
                <a:pos x="T40" y="T41"/>
              </a:cxn>
              <a:cxn ang="T133">
                <a:pos x="T42" y="T43"/>
              </a:cxn>
              <a:cxn ang="T134">
                <a:pos x="T44" y="T45"/>
              </a:cxn>
              <a:cxn ang="T135">
                <a:pos x="T46" y="T47"/>
              </a:cxn>
              <a:cxn ang="T136">
                <a:pos x="T48" y="T49"/>
              </a:cxn>
              <a:cxn ang="T137">
                <a:pos x="T50" y="T51"/>
              </a:cxn>
              <a:cxn ang="T138">
                <a:pos x="T52" y="T53"/>
              </a:cxn>
              <a:cxn ang="T139">
                <a:pos x="T54" y="T55"/>
              </a:cxn>
              <a:cxn ang="T140">
                <a:pos x="T56" y="T57"/>
              </a:cxn>
              <a:cxn ang="T141">
                <a:pos x="T58" y="T59"/>
              </a:cxn>
              <a:cxn ang="T142">
                <a:pos x="T60" y="T61"/>
              </a:cxn>
              <a:cxn ang="T143">
                <a:pos x="T62" y="T63"/>
              </a:cxn>
              <a:cxn ang="T144">
                <a:pos x="T64" y="T65"/>
              </a:cxn>
              <a:cxn ang="T145">
                <a:pos x="T66" y="T67"/>
              </a:cxn>
              <a:cxn ang="T146">
                <a:pos x="T68" y="T69"/>
              </a:cxn>
              <a:cxn ang="T147">
                <a:pos x="T70" y="T71"/>
              </a:cxn>
              <a:cxn ang="T148">
                <a:pos x="T72" y="T73"/>
              </a:cxn>
              <a:cxn ang="T149">
                <a:pos x="T74" y="T75"/>
              </a:cxn>
              <a:cxn ang="T150">
                <a:pos x="T76" y="T77"/>
              </a:cxn>
              <a:cxn ang="T151">
                <a:pos x="T78" y="T79"/>
              </a:cxn>
              <a:cxn ang="T152">
                <a:pos x="T80" y="T81"/>
              </a:cxn>
              <a:cxn ang="T153">
                <a:pos x="T82" y="T83"/>
              </a:cxn>
              <a:cxn ang="T154">
                <a:pos x="T84" y="T85"/>
              </a:cxn>
              <a:cxn ang="T155">
                <a:pos x="T86" y="T87"/>
              </a:cxn>
              <a:cxn ang="T156">
                <a:pos x="T88" y="T89"/>
              </a:cxn>
              <a:cxn ang="T157">
                <a:pos x="T90" y="T91"/>
              </a:cxn>
              <a:cxn ang="T158">
                <a:pos x="T92" y="T93"/>
              </a:cxn>
              <a:cxn ang="T159">
                <a:pos x="T94" y="T95"/>
              </a:cxn>
              <a:cxn ang="T160">
                <a:pos x="T96" y="T97"/>
              </a:cxn>
              <a:cxn ang="T161">
                <a:pos x="T98" y="T99"/>
              </a:cxn>
              <a:cxn ang="T162">
                <a:pos x="T100" y="T101"/>
              </a:cxn>
              <a:cxn ang="T163">
                <a:pos x="T102" y="T103"/>
              </a:cxn>
              <a:cxn ang="T164">
                <a:pos x="T104" y="T105"/>
              </a:cxn>
              <a:cxn ang="T165">
                <a:pos x="T106" y="T107"/>
              </a:cxn>
              <a:cxn ang="T166">
                <a:pos x="T108" y="T109"/>
              </a:cxn>
              <a:cxn ang="T167">
                <a:pos x="T110" y="T111"/>
              </a:cxn>
            </a:cxnLst>
            <a:rect l="T168" t="T169" r="T170" b="T171"/>
            <a:pathLst>
              <a:path w="59" h="61">
                <a:moveTo>
                  <a:pt x="0" y="29"/>
                </a:moveTo>
                <a:lnTo>
                  <a:pt x="0" y="37"/>
                </a:lnTo>
                <a:lnTo>
                  <a:pt x="1" y="39"/>
                </a:lnTo>
                <a:lnTo>
                  <a:pt x="1" y="45"/>
                </a:lnTo>
                <a:lnTo>
                  <a:pt x="3" y="45"/>
                </a:lnTo>
                <a:lnTo>
                  <a:pt x="3" y="49"/>
                </a:lnTo>
                <a:lnTo>
                  <a:pt x="5" y="49"/>
                </a:lnTo>
                <a:lnTo>
                  <a:pt x="5" y="51"/>
                </a:lnTo>
                <a:lnTo>
                  <a:pt x="7" y="51"/>
                </a:lnTo>
                <a:lnTo>
                  <a:pt x="7" y="53"/>
                </a:lnTo>
                <a:lnTo>
                  <a:pt x="9" y="53"/>
                </a:lnTo>
                <a:lnTo>
                  <a:pt x="9" y="55"/>
                </a:lnTo>
                <a:lnTo>
                  <a:pt x="11" y="55"/>
                </a:lnTo>
                <a:lnTo>
                  <a:pt x="11" y="57"/>
                </a:lnTo>
                <a:lnTo>
                  <a:pt x="15" y="57"/>
                </a:lnTo>
                <a:lnTo>
                  <a:pt x="15" y="59"/>
                </a:lnTo>
                <a:lnTo>
                  <a:pt x="23" y="59"/>
                </a:lnTo>
                <a:lnTo>
                  <a:pt x="25" y="61"/>
                </a:lnTo>
                <a:lnTo>
                  <a:pt x="33" y="61"/>
                </a:lnTo>
                <a:lnTo>
                  <a:pt x="35" y="59"/>
                </a:lnTo>
                <a:lnTo>
                  <a:pt x="39" y="59"/>
                </a:lnTo>
                <a:lnTo>
                  <a:pt x="41" y="57"/>
                </a:lnTo>
                <a:lnTo>
                  <a:pt x="43" y="57"/>
                </a:lnTo>
                <a:lnTo>
                  <a:pt x="53" y="47"/>
                </a:lnTo>
                <a:lnTo>
                  <a:pt x="53" y="45"/>
                </a:lnTo>
                <a:lnTo>
                  <a:pt x="55" y="43"/>
                </a:lnTo>
                <a:lnTo>
                  <a:pt x="55" y="41"/>
                </a:lnTo>
                <a:lnTo>
                  <a:pt x="57" y="39"/>
                </a:lnTo>
                <a:lnTo>
                  <a:pt x="57" y="35"/>
                </a:lnTo>
                <a:lnTo>
                  <a:pt x="59" y="33"/>
                </a:lnTo>
                <a:lnTo>
                  <a:pt x="59" y="25"/>
                </a:lnTo>
                <a:lnTo>
                  <a:pt x="57" y="24"/>
                </a:lnTo>
                <a:lnTo>
                  <a:pt x="57" y="16"/>
                </a:lnTo>
                <a:lnTo>
                  <a:pt x="55" y="16"/>
                </a:lnTo>
                <a:lnTo>
                  <a:pt x="55" y="12"/>
                </a:lnTo>
                <a:lnTo>
                  <a:pt x="53" y="12"/>
                </a:lnTo>
                <a:lnTo>
                  <a:pt x="45" y="4"/>
                </a:lnTo>
                <a:lnTo>
                  <a:pt x="45" y="2"/>
                </a:lnTo>
                <a:lnTo>
                  <a:pt x="39" y="2"/>
                </a:lnTo>
                <a:lnTo>
                  <a:pt x="37" y="0"/>
                </a:lnTo>
                <a:lnTo>
                  <a:pt x="17" y="0"/>
                </a:lnTo>
                <a:lnTo>
                  <a:pt x="17" y="2"/>
                </a:lnTo>
                <a:lnTo>
                  <a:pt x="15" y="2"/>
                </a:lnTo>
                <a:lnTo>
                  <a:pt x="13" y="4"/>
                </a:lnTo>
                <a:lnTo>
                  <a:pt x="9" y="4"/>
                </a:lnTo>
                <a:lnTo>
                  <a:pt x="9" y="6"/>
                </a:lnTo>
                <a:lnTo>
                  <a:pt x="7" y="6"/>
                </a:lnTo>
                <a:lnTo>
                  <a:pt x="7" y="8"/>
                </a:lnTo>
                <a:lnTo>
                  <a:pt x="5" y="8"/>
                </a:lnTo>
                <a:lnTo>
                  <a:pt x="5" y="10"/>
                </a:lnTo>
                <a:lnTo>
                  <a:pt x="3" y="10"/>
                </a:lnTo>
                <a:lnTo>
                  <a:pt x="3" y="14"/>
                </a:lnTo>
                <a:lnTo>
                  <a:pt x="1" y="16"/>
                </a:lnTo>
                <a:lnTo>
                  <a:pt x="1" y="18"/>
                </a:lnTo>
                <a:lnTo>
                  <a:pt x="0" y="18"/>
                </a:lnTo>
                <a:lnTo>
                  <a:pt x="0" y="29"/>
                </a:lnTo>
                <a:lnTo>
                  <a:pt x="3" y="29"/>
                </a:lnTo>
                <a:lnTo>
                  <a:pt x="3" y="22"/>
                </a:lnTo>
                <a:lnTo>
                  <a:pt x="5" y="22"/>
                </a:lnTo>
                <a:lnTo>
                  <a:pt x="5" y="16"/>
                </a:lnTo>
                <a:lnTo>
                  <a:pt x="7" y="14"/>
                </a:lnTo>
                <a:lnTo>
                  <a:pt x="9" y="14"/>
                </a:lnTo>
                <a:lnTo>
                  <a:pt x="9" y="12"/>
                </a:lnTo>
                <a:lnTo>
                  <a:pt x="11" y="12"/>
                </a:lnTo>
                <a:lnTo>
                  <a:pt x="11" y="10"/>
                </a:lnTo>
                <a:lnTo>
                  <a:pt x="13" y="10"/>
                </a:lnTo>
                <a:lnTo>
                  <a:pt x="13" y="8"/>
                </a:lnTo>
                <a:lnTo>
                  <a:pt x="15" y="6"/>
                </a:lnTo>
                <a:lnTo>
                  <a:pt x="21" y="6"/>
                </a:lnTo>
                <a:lnTo>
                  <a:pt x="21" y="4"/>
                </a:lnTo>
                <a:lnTo>
                  <a:pt x="37" y="4"/>
                </a:lnTo>
                <a:lnTo>
                  <a:pt x="39" y="6"/>
                </a:lnTo>
                <a:lnTo>
                  <a:pt x="41" y="6"/>
                </a:lnTo>
                <a:lnTo>
                  <a:pt x="41" y="8"/>
                </a:lnTo>
                <a:lnTo>
                  <a:pt x="45" y="8"/>
                </a:lnTo>
                <a:lnTo>
                  <a:pt x="49" y="12"/>
                </a:lnTo>
                <a:lnTo>
                  <a:pt x="49" y="16"/>
                </a:lnTo>
                <a:lnTo>
                  <a:pt x="51" y="16"/>
                </a:lnTo>
                <a:lnTo>
                  <a:pt x="51" y="20"/>
                </a:lnTo>
                <a:lnTo>
                  <a:pt x="53" y="20"/>
                </a:lnTo>
                <a:lnTo>
                  <a:pt x="53" y="24"/>
                </a:lnTo>
                <a:lnTo>
                  <a:pt x="55" y="25"/>
                </a:lnTo>
                <a:lnTo>
                  <a:pt x="55" y="33"/>
                </a:lnTo>
                <a:lnTo>
                  <a:pt x="53" y="35"/>
                </a:lnTo>
                <a:lnTo>
                  <a:pt x="53" y="39"/>
                </a:lnTo>
                <a:lnTo>
                  <a:pt x="51" y="41"/>
                </a:lnTo>
                <a:lnTo>
                  <a:pt x="51" y="43"/>
                </a:lnTo>
                <a:lnTo>
                  <a:pt x="49" y="45"/>
                </a:lnTo>
                <a:lnTo>
                  <a:pt x="49" y="47"/>
                </a:lnTo>
                <a:lnTo>
                  <a:pt x="43" y="53"/>
                </a:lnTo>
                <a:lnTo>
                  <a:pt x="41" y="53"/>
                </a:lnTo>
                <a:lnTo>
                  <a:pt x="39" y="55"/>
                </a:lnTo>
                <a:lnTo>
                  <a:pt x="35" y="55"/>
                </a:lnTo>
                <a:lnTo>
                  <a:pt x="33" y="57"/>
                </a:lnTo>
                <a:lnTo>
                  <a:pt x="25" y="57"/>
                </a:lnTo>
                <a:lnTo>
                  <a:pt x="23" y="55"/>
                </a:lnTo>
                <a:lnTo>
                  <a:pt x="19" y="55"/>
                </a:lnTo>
                <a:lnTo>
                  <a:pt x="19" y="53"/>
                </a:lnTo>
                <a:lnTo>
                  <a:pt x="15" y="53"/>
                </a:lnTo>
                <a:lnTo>
                  <a:pt x="15" y="51"/>
                </a:lnTo>
                <a:lnTo>
                  <a:pt x="13" y="51"/>
                </a:lnTo>
                <a:lnTo>
                  <a:pt x="13" y="49"/>
                </a:lnTo>
                <a:lnTo>
                  <a:pt x="11" y="49"/>
                </a:lnTo>
                <a:lnTo>
                  <a:pt x="11" y="47"/>
                </a:lnTo>
                <a:lnTo>
                  <a:pt x="9" y="47"/>
                </a:lnTo>
                <a:lnTo>
                  <a:pt x="9" y="45"/>
                </a:lnTo>
                <a:lnTo>
                  <a:pt x="7" y="45"/>
                </a:lnTo>
                <a:lnTo>
                  <a:pt x="7" y="41"/>
                </a:lnTo>
                <a:lnTo>
                  <a:pt x="5" y="41"/>
                </a:lnTo>
                <a:lnTo>
                  <a:pt x="5" y="39"/>
                </a:lnTo>
                <a:lnTo>
                  <a:pt x="3" y="37"/>
                </a:lnTo>
                <a:lnTo>
                  <a:pt x="3" y="29"/>
                </a:lnTo>
                <a:lnTo>
                  <a:pt x="0" y="29"/>
                </a:lnTo>
                <a:close/>
              </a:path>
            </a:pathLst>
          </a:custGeom>
          <a:solidFill>
            <a:srgbClr val="000000"/>
          </a:solidFill>
          <a:ln w="9525">
            <a:solidFill>
              <a:srgbClr val="0238C0"/>
            </a:solidFill>
            <a:round/>
            <a:headEnd/>
            <a:tailEnd/>
          </a:ln>
        </xdr:spPr>
      </xdr:sp>
      <xdr:sp macro="" textlink="">
        <xdr:nvSpPr>
          <xdr:cNvPr id="25972" name="Oval 695"/>
          <xdr:cNvSpPr>
            <a:spLocks noChangeArrowheads="1"/>
          </xdr:cNvSpPr>
        </xdr:nvSpPr>
        <xdr:spPr bwMode="auto">
          <a:xfrm>
            <a:off x="260" y="2238"/>
            <a:ext cx="10" cy="11"/>
          </a:xfrm>
          <a:prstGeom prst="ellipse">
            <a:avLst/>
          </a:prstGeom>
          <a:solidFill>
            <a:srgbClr val="FFFFFF"/>
          </a:solidFill>
          <a:ln w="9525">
            <a:solidFill>
              <a:srgbClr val="0238C0"/>
            </a:solidFill>
            <a:round/>
            <a:headEnd/>
            <a:tailEnd/>
          </a:ln>
        </xdr:spPr>
      </xdr:sp>
      <xdr:sp macro="" textlink="">
        <xdr:nvSpPr>
          <xdr:cNvPr id="25973" name="Freeform 696"/>
          <xdr:cNvSpPr>
            <a:spLocks/>
          </xdr:cNvSpPr>
        </xdr:nvSpPr>
        <xdr:spPr bwMode="auto">
          <a:xfrm>
            <a:off x="260" y="2238"/>
            <a:ext cx="10" cy="11"/>
          </a:xfrm>
          <a:custGeom>
            <a:avLst/>
            <a:gdLst>
              <a:gd name="T0" fmla="*/ 0 w 50"/>
              <a:gd name="T1" fmla="*/ 7 h 49"/>
              <a:gd name="T2" fmla="*/ 0 w 50"/>
              <a:gd name="T3" fmla="*/ 8 h 49"/>
              <a:gd name="T4" fmla="*/ 1 w 50"/>
              <a:gd name="T5" fmla="*/ 9 h 49"/>
              <a:gd name="T6" fmla="*/ 1 w 50"/>
              <a:gd name="T7" fmla="*/ 10 h 49"/>
              <a:gd name="T8" fmla="*/ 2 w 50"/>
              <a:gd name="T9" fmla="*/ 10 h 49"/>
              <a:gd name="T10" fmla="*/ 4 w 50"/>
              <a:gd name="T11" fmla="*/ 11 h 49"/>
              <a:gd name="T12" fmla="*/ 6 w 50"/>
              <a:gd name="T13" fmla="*/ 11 h 49"/>
              <a:gd name="T14" fmla="*/ 7 w 50"/>
              <a:gd name="T15" fmla="*/ 11 h 49"/>
              <a:gd name="T16" fmla="*/ 8 w 50"/>
              <a:gd name="T17" fmla="*/ 10 h 49"/>
              <a:gd name="T18" fmla="*/ 8 w 50"/>
              <a:gd name="T19" fmla="*/ 10 h 49"/>
              <a:gd name="T20" fmla="*/ 9 w 50"/>
              <a:gd name="T21" fmla="*/ 9 h 49"/>
              <a:gd name="T22" fmla="*/ 9 w 50"/>
              <a:gd name="T23" fmla="*/ 9 h 49"/>
              <a:gd name="T24" fmla="*/ 10 w 50"/>
              <a:gd name="T25" fmla="*/ 7 h 49"/>
              <a:gd name="T26" fmla="*/ 10 w 50"/>
              <a:gd name="T27" fmla="*/ 6 h 49"/>
              <a:gd name="T28" fmla="*/ 10 w 50"/>
              <a:gd name="T29" fmla="*/ 4 h 49"/>
              <a:gd name="T30" fmla="*/ 9 w 50"/>
              <a:gd name="T31" fmla="*/ 3 h 49"/>
              <a:gd name="T32" fmla="*/ 9 w 50"/>
              <a:gd name="T33" fmla="*/ 1 h 49"/>
              <a:gd name="T34" fmla="*/ 8 w 50"/>
              <a:gd name="T35" fmla="*/ 1 h 49"/>
              <a:gd name="T36" fmla="*/ 7 w 50"/>
              <a:gd name="T37" fmla="*/ 0 h 49"/>
              <a:gd name="T38" fmla="*/ 6 w 50"/>
              <a:gd name="T39" fmla="*/ 0 h 49"/>
              <a:gd name="T40" fmla="*/ 3 w 50"/>
              <a:gd name="T41" fmla="*/ 0 h 49"/>
              <a:gd name="T42" fmla="*/ 2 w 50"/>
              <a:gd name="T43" fmla="*/ 1 h 49"/>
              <a:gd name="T44" fmla="*/ 0 w 50"/>
              <a:gd name="T45" fmla="*/ 2 h 49"/>
              <a:gd name="T46" fmla="*/ 0 w 50"/>
              <a:gd name="T47" fmla="*/ 3 h 49"/>
              <a:gd name="T48" fmla="*/ 1 w 50"/>
              <a:gd name="T49" fmla="*/ 5 h 49"/>
              <a:gd name="T50" fmla="*/ 1 w 50"/>
              <a:gd name="T51" fmla="*/ 4 h 49"/>
              <a:gd name="T52" fmla="*/ 2 w 50"/>
              <a:gd name="T53" fmla="*/ 3 h 49"/>
              <a:gd name="T54" fmla="*/ 2 w 50"/>
              <a:gd name="T55" fmla="*/ 2 h 49"/>
              <a:gd name="T56" fmla="*/ 3 w 50"/>
              <a:gd name="T57" fmla="*/ 1 h 49"/>
              <a:gd name="T58" fmla="*/ 4 w 50"/>
              <a:gd name="T59" fmla="*/ 1 h 49"/>
              <a:gd name="T60" fmla="*/ 7 w 50"/>
              <a:gd name="T61" fmla="*/ 1 h 49"/>
              <a:gd name="T62" fmla="*/ 8 w 50"/>
              <a:gd name="T63" fmla="*/ 2 h 49"/>
              <a:gd name="T64" fmla="*/ 8 w 50"/>
              <a:gd name="T65" fmla="*/ 2 h 49"/>
              <a:gd name="T66" fmla="*/ 8 w 50"/>
              <a:gd name="T67" fmla="*/ 4 h 49"/>
              <a:gd name="T68" fmla="*/ 9 w 50"/>
              <a:gd name="T69" fmla="*/ 4 h 49"/>
              <a:gd name="T70" fmla="*/ 9 w 50"/>
              <a:gd name="T71" fmla="*/ 6 h 49"/>
              <a:gd name="T72" fmla="*/ 9 w 50"/>
              <a:gd name="T73" fmla="*/ 7 h 49"/>
              <a:gd name="T74" fmla="*/ 8 w 50"/>
              <a:gd name="T75" fmla="*/ 8 h 49"/>
              <a:gd name="T76" fmla="*/ 8 w 50"/>
              <a:gd name="T77" fmla="*/ 8 h 49"/>
              <a:gd name="T78" fmla="*/ 7 w 50"/>
              <a:gd name="T79" fmla="*/ 9 h 49"/>
              <a:gd name="T80" fmla="*/ 7 w 50"/>
              <a:gd name="T81" fmla="*/ 10 h 49"/>
              <a:gd name="T82" fmla="*/ 6 w 50"/>
              <a:gd name="T83" fmla="*/ 10 h 49"/>
              <a:gd name="T84" fmla="*/ 4 w 50"/>
              <a:gd name="T85" fmla="*/ 10 h 49"/>
              <a:gd name="T86" fmla="*/ 3 w 50"/>
              <a:gd name="T87" fmla="*/ 9 h 49"/>
              <a:gd name="T88" fmla="*/ 2 w 50"/>
              <a:gd name="T89" fmla="*/ 9 h 49"/>
              <a:gd name="T90" fmla="*/ 2 w 50"/>
              <a:gd name="T91" fmla="*/ 8 h 49"/>
              <a:gd name="T92" fmla="*/ 1 w 50"/>
              <a:gd name="T93" fmla="*/ 7 h 49"/>
              <a:gd name="T94" fmla="*/ 1 w 50"/>
              <a:gd name="T95" fmla="*/ 5 h 49"/>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w 50"/>
              <a:gd name="T145" fmla="*/ 0 h 49"/>
              <a:gd name="T146" fmla="*/ 50 w 50"/>
              <a:gd name="T147" fmla="*/ 49 h 49"/>
            </a:gdLst>
            <a:ahLst/>
            <a:cxnLst>
              <a:cxn ang="T96">
                <a:pos x="T0" y="T1"/>
              </a:cxn>
              <a:cxn ang="T97">
                <a:pos x="T2" y="T3"/>
              </a:cxn>
              <a:cxn ang="T98">
                <a:pos x="T4" y="T5"/>
              </a:cxn>
              <a:cxn ang="T99">
                <a:pos x="T6" y="T7"/>
              </a:cxn>
              <a:cxn ang="T100">
                <a:pos x="T8" y="T9"/>
              </a:cxn>
              <a:cxn ang="T101">
                <a:pos x="T10" y="T11"/>
              </a:cxn>
              <a:cxn ang="T102">
                <a:pos x="T12" y="T13"/>
              </a:cxn>
              <a:cxn ang="T103">
                <a:pos x="T14" y="T15"/>
              </a:cxn>
              <a:cxn ang="T104">
                <a:pos x="T16" y="T17"/>
              </a:cxn>
              <a:cxn ang="T105">
                <a:pos x="T18" y="T19"/>
              </a:cxn>
              <a:cxn ang="T106">
                <a:pos x="T20" y="T21"/>
              </a:cxn>
              <a:cxn ang="T107">
                <a:pos x="T22" y="T23"/>
              </a:cxn>
              <a:cxn ang="T108">
                <a:pos x="T24" y="T25"/>
              </a:cxn>
              <a:cxn ang="T109">
                <a:pos x="T26" y="T27"/>
              </a:cxn>
              <a:cxn ang="T110">
                <a:pos x="T28" y="T29"/>
              </a:cxn>
              <a:cxn ang="T111">
                <a:pos x="T30" y="T31"/>
              </a:cxn>
              <a:cxn ang="T112">
                <a:pos x="T32" y="T33"/>
              </a:cxn>
              <a:cxn ang="T113">
                <a:pos x="T34" y="T35"/>
              </a:cxn>
              <a:cxn ang="T114">
                <a:pos x="T36" y="T37"/>
              </a:cxn>
              <a:cxn ang="T115">
                <a:pos x="T38" y="T39"/>
              </a:cxn>
              <a:cxn ang="T116">
                <a:pos x="T40" y="T41"/>
              </a:cxn>
              <a:cxn ang="T117">
                <a:pos x="T42" y="T43"/>
              </a:cxn>
              <a:cxn ang="T118">
                <a:pos x="T44" y="T45"/>
              </a:cxn>
              <a:cxn ang="T119">
                <a:pos x="T46" y="T47"/>
              </a:cxn>
              <a:cxn ang="T120">
                <a:pos x="T48" y="T49"/>
              </a:cxn>
              <a:cxn ang="T121">
                <a:pos x="T50" y="T51"/>
              </a:cxn>
              <a:cxn ang="T122">
                <a:pos x="T52" y="T53"/>
              </a:cxn>
              <a:cxn ang="T123">
                <a:pos x="T54" y="T55"/>
              </a:cxn>
              <a:cxn ang="T124">
                <a:pos x="T56" y="T57"/>
              </a:cxn>
              <a:cxn ang="T125">
                <a:pos x="T58" y="T59"/>
              </a:cxn>
              <a:cxn ang="T126">
                <a:pos x="T60" y="T61"/>
              </a:cxn>
              <a:cxn ang="T127">
                <a:pos x="T62" y="T63"/>
              </a:cxn>
              <a:cxn ang="T128">
                <a:pos x="T64" y="T65"/>
              </a:cxn>
              <a:cxn ang="T129">
                <a:pos x="T66" y="T67"/>
              </a:cxn>
              <a:cxn ang="T130">
                <a:pos x="T68" y="T69"/>
              </a:cxn>
              <a:cxn ang="T131">
                <a:pos x="T70" y="T71"/>
              </a:cxn>
              <a:cxn ang="T132">
                <a:pos x="T72" y="T73"/>
              </a:cxn>
              <a:cxn ang="T133">
                <a:pos x="T74" y="T75"/>
              </a:cxn>
              <a:cxn ang="T134">
                <a:pos x="T76" y="T77"/>
              </a:cxn>
              <a:cxn ang="T135">
                <a:pos x="T78" y="T79"/>
              </a:cxn>
              <a:cxn ang="T136">
                <a:pos x="T80" y="T81"/>
              </a:cxn>
              <a:cxn ang="T137">
                <a:pos x="T82" y="T83"/>
              </a:cxn>
              <a:cxn ang="T138">
                <a:pos x="T84" y="T85"/>
              </a:cxn>
              <a:cxn ang="T139">
                <a:pos x="T86" y="T87"/>
              </a:cxn>
              <a:cxn ang="T140">
                <a:pos x="T88" y="T89"/>
              </a:cxn>
              <a:cxn ang="T141">
                <a:pos x="T90" y="T91"/>
              </a:cxn>
              <a:cxn ang="T142">
                <a:pos x="T92" y="T93"/>
              </a:cxn>
              <a:cxn ang="T143">
                <a:pos x="T94" y="T95"/>
              </a:cxn>
            </a:cxnLst>
            <a:rect l="T144" t="T145" r="T146" b="T147"/>
            <a:pathLst>
              <a:path w="50" h="49">
                <a:moveTo>
                  <a:pt x="0" y="23"/>
                </a:moveTo>
                <a:lnTo>
                  <a:pt x="0" y="31"/>
                </a:lnTo>
                <a:lnTo>
                  <a:pt x="2" y="33"/>
                </a:lnTo>
                <a:lnTo>
                  <a:pt x="2" y="35"/>
                </a:lnTo>
                <a:lnTo>
                  <a:pt x="4" y="37"/>
                </a:lnTo>
                <a:lnTo>
                  <a:pt x="4" y="41"/>
                </a:lnTo>
                <a:lnTo>
                  <a:pt x="6" y="41"/>
                </a:lnTo>
                <a:lnTo>
                  <a:pt x="6" y="43"/>
                </a:lnTo>
                <a:lnTo>
                  <a:pt x="10" y="43"/>
                </a:lnTo>
                <a:lnTo>
                  <a:pt x="12" y="45"/>
                </a:lnTo>
                <a:lnTo>
                  <a:pt x="12" y="47"/>
                </a:lnTo>
                <a:lnTo>
                  <a:pt x="18" y="47"/>
                </a:lnTo>
                <a:lnTo>
                  <a:pt x="20" y="49"/>
                </a:lnTo>
                <a:lnTo>
                  <a:pt x="28" y="49"/>
                </a:lnTo>
                <a:lnTo>
                  <a:pt x="30" y="47"/>
                </a:lnTo>
                <a:lnTo>
                  <a:pt x="34" y="47"/>
                </a:lnTo>
                <a:lnTo>
                  <a:pt x="36" y="45"/>
                </a:lnTo>
                <a:lnTo>
                  <a:pt x="40" y="45"/>
                </a:lnTo>
                <a:lnTo>
                  <a:pt x="40" y="43"/>
                </a:lnTo>
                <a:lnTo>
                  <a:pt x="42" y="43"/>
                </a:lnTo>
                <a:lnTo>
                  <a:pt x="42" y="41"/>
                </a:lnTo>
                <a:lnTo>
                  <a:pt x="44" y="41"/>
                </a:lnTo>
                <a:lnTo>
                  <a:pt x="44" y="39"/>
                </a:lnTo>
                <a:lnTo>
                  <a:pt x="46" y="39"/>
                </a:lnTo>
                <a:lnTo>
                  <a:pt x="46" y="35"/>
                </a:lnTo>
                <a:lnTo>
                  <a:pt x="48" y="33"/>
                </a:lnTo>
                <a:lnTo>
                  <a:pt x="48" y="29"/>
                </a:lnTo>
                <a:lnTo>
                  <a:pt x="50" y="27"/>
                </a:lnTo>
                <a:lnTo>
                  <a:pt x="50" y="19"/>
                </a:lnTo>
                <a:lnTo>
                  <a:pt x="48" y="18"/>
                </a:lnTo>
                <a:lnTo>
                  <a:pt x="48" y="12"/>
                </a:lnTo>
                <a:lnTo>
                  <a:pt x="46" y="12"/>
                </a:lnTo>
                <a:lnTo>
                  <a:pt x="44" y="10"/>
                </a:lnTo>
                <a:lnTo>
                  <a:pt x="44" y="6"/>
                </a:lnTo>
                <a:lnTo>
                  <a:pt x="42" y="6"/>
                </a:lnTo>
                <a:lnTo>
                  <a:pt x="42" y="4"/>
                </a:lnTo>
                <a:lnTo>
                  <a:pt x="38" y="4"/>
                </a:lnTo>
                <a:lnTo>
                  <a:pt x="36" y="2"/>
                </a:lnTo>
                <a:lnTo>
                  <a:pt x="34" y="2"/>
                </a:lnTo>
                <a:lnTo>
                  <a:pt x="32" y="0"/>
                </a:lnTo>
                <a:lnTo>
                  <a:pt x="14" y="0"/>
                </a:lnTo>
                <a:lnTo>
                  <a:pt x="14" y="2"/>
                </a:lnTo>
                <a:lnTo>
                  <a:pt x="10" y="2"/>
                </a:lnTo>
                <a:lnTo>
                  <a:pt x="10" y="4"/>
                </a:lnTo>
                <a:lnTo>
                  <a:pt x="4" y="10"/>
                </a:lnTo>
                <a:lnTo>
                  <a:pt x="2" y="10"/>
                </a:lnTo>
                <a:lnTo>
                  <a:pt x="2" y="14"/>
                </a:lnTo>
                <a:lnTo>
                  <a:pt x="0" y="14"/>
                </a:lnTo>
                <a:lnTo>
                  <a:pt x="0" y="23"/>
                </a:lnTo>
                <a:lnTo>
                  <a:pt x="4" y="23"/>
                </a:lnTo>
                <a:lnTo>
                  <a:pt x="4" y="18"/>
                </a:lnTo>
                <a:lnTo>
                  <a:pt x="6" y="18"/>
                </a:lnTo>
                <a:lnTo>
                  <a:pt x="6" y="14"/>
                </a:lnTo>
                <a:lnTo>
                  <a:pt x="8" y="14"/>
                </a:lnTo>
                <a:lnTo>
                  <a:pt x="8" y="10"/>
                </a:lnTo>
                <a:lnTo>
                  <a:pt x="10" y="8"/>
                </a:lnTo>
                <a:lnTo>
                  <a:pt x="14" y="8"/>
                </a:lnTo>
                <a:lnTo>
                  <a:pt x="14" y="6"/>
                </a:lnTo>
                <a:lnTo>
                  <a:pt x="18" y="6"/>
                </a:lnTo>
                <a:lnTo>
                  <a:pt x="18" y="4"/>
                </a:lnTo>
                <a:lnTo>
                  <a:pt x="32" y="4"/>
                </a:lnTo>
                <a:lnTo>
                  <a:pt x="34" y="6"/>
                </a:lnTo>
                <a:lnTo>
                  <a:pt x="36" y="6"/>
                </a:lnTo>
                <a:lnTo>
                  <a:pt x="38" y="8"/>
                </a:lnTo>
                <a:lnTo>
                  <a:pt x="38" y="10"/>
                </a:lnTo>
                <a:lnTo>
                  <a:pt x="40" y="10"/>
                </a:lnTo>
                <a:lnTo>
                  <a:pt x="42" y="12"/>
                </a:lnTo>
                <a:lnTo>
                  <a:pt x="42" y="16"/>
                </a:lnTo>
                <a:lnTo>
                  <a:pt x="44" y="16"/>
                </a:lnTo>
                <a:lnTo>
                  <a:pt x="44" y="18"/>
                </a:lnTo>
                <a:lnTo>
                  <a:pt x="46" y="19"/>
                </a:lnTo>
                <a:lnTo>
                  <a:pt x="46" y="27"/>
                </a:lnTo>
                <a:lnTo>
                  <a:pt x="44" y="29"/>
                </a:lnTo>
                <a:lnTo>
                  <a:pt x="44" y="33"/>
                </a:lnTo>
                <a:lnTo>
                  <a:pt x="42" y="35"/>
                </a:lnTo>
                <a:lnTo>
                  <a:pt x="40" y="35"/>
                </a:lnTo>
                <a:lnTo>
                  <a:pt x="40" y="37"/>
                </a:lnTo>
                <a:lnTo>
                  <a:pt x="38" y="37"/>
                </a:lnTo>
                <a:lnTo>
                  <a:pt x="38" y="39"/>
                </a:lnTo>
                <a:lnTo>
                  <a:pt x="36" y="39"/>
                </a:lnTo>
                <a:lnTo>
                  <a:pt x="36" y="41"/>
                </a:lnTo>
                <a:lnTo>
                  <a:pt x="34" y="43"/>
                </a:lnTo>
                <a:lnTo>
                  <a:pt x="30" y="43"/>
                </a:lnTo>
                <a:lnTo>
                  <a:pt x="28" y="45"/>
                </a:lnTo>
                <a:lnTo>
                  <a:pt x="20" y="45"/>
                </a:lnTo>
                <a:lnTo>
                  <a:pt x="18" y="43"/>
                </a:lnTo>
                <a:lnTo>
                  <a:pt x="16" y="43"/>
                </a:lnTo>
                <a:lnTo>
                  <a:pt x="16" y="41"/>
                </a:lnTo>
                <a:lnTo>
                  <a:pt x="12" y="41"/>
                </a:lnTo>
                <a:lnTo>
                  <a:pt x="10" y="39"/>
                </a:lnTo>
                <a:lnTo>
                  <a:pt x="10" y="37"/>
                </a:lnTo>
                <a:lnTo>
                  <a:pt x="8" y="37"/>
                </a:lnTo>
                <a:lnTo>
                  <a:pt x="6" y="35"/>
                </a:lnTo>
                <a:lnTo>
                  <a:pt x="6" y="33"/>
                </a:lnTo>
                <a:lnTo>
                  <a:pt x="4" y="31"/>
                </a:lnTo>
                <a:lnTo>
                  <a:pt x="4" y="23"/>
                </a:lnTo>
                <a:lnTo>
                  <a:pt x="0" y="23"/>
                </a:lnTo>
                <a:close/>
              </a:path>
            </a:pathLst>
          </a:custGeom>
          <a:solidFill>
            <a:srgbClr val="000000"/>
          </a:solidFill>
          <a:ln w="9525">
            <a:solidFill>
              <a:srgbClr val="0238C0"/>
            </a:solidFill>
            <a:round/>
            <a:headEnd/>
            <a:tailEnd/>
          </a:ln>
        </xdr:spPr>
      </xdr:sp>
      <xdr:sp macro="" textlink="">
        <xdr:nvSpPr>
          <xdr:cNvPr id="25974" name="Freeform 697"/>
          <xdr:cNvSpPr>
            <a:spLocks/>
          </xdr:cNvSpPr>
        </xdr:nvSpPr>
        <xdr:spPr bwMode="auto">
          <a:xfrm>
            <a:off x="273" y="2252"/>
            <a:ext cx="3" cy="4"/>
          </a:xfrm>
          <a:custGeom>
            <a:avLst/>
            <a:gdLst>
              <a:gd name="T0" fmla="*/ 3 w 15"/>
              <a:gd name="T1" fmla="*/ 1 h 18"/>
              <a:gd name="T2" fmla="*/ 3 w 15"/>
              <a:gd name="T3" fmla="*/ 0 h 18"/>
              <a:gd name="T4" fmla="*/ 2 w 15"/>
              <a:gd name="T5" fmla="*/ 0 h 18"/>
              <a:gd name="T6" fmla="*/ 3 w 15"/>
              <a:gd name="T7" fmla="*/ 0 h 18"/>
              <a:gd name="T8" fmla="*/ 2 w 15"/>
              <a:gd name="T9" fmla="*/ 0 h 18"/>
              <a:gd name="T10" fmla="*/ 2 w 15"/>
              <a:gd name="T11" fmla="*/ 3 h 18"/>
              <a:gd name="T12" fmla="*/ 2 w 15"/>
              <a:gd name="T13" fmla="*/ 2 h 18"/>
              <a:gd name="T14" fmla="*/ 2 w 15"/>
              <a:gd name="T15" fmla="*/ 2 h 18"/>
              <a:gd name="T16" fmla="*/ 1 w 15"/>
              <a:gd name="T17" fmla="*/ 2 h 18"/>
              <a:gd name="T18" fmla="*/ 1 w 15"/>
              <a:gd name="T19" fmla="*/ 3 h 18"/>
              <a:gd name="T20" fmla="*/ 0 w 15"/>
              <a:gd name="T21" fmla="*/ 3 h 18"/>
              <a:gd name="T22" fmla="*/ 0 w 15"/>
              <a:gd name="T23" fmla="*/ 3 h 18"/>
              <a:gd name="T24" fmla="*/ 0 w 15"/>
              <a:gd name="T25" fmla="*/ 3 h 18"/>
              <a:gd name="T26" fmla="*/ 0 w 15"/>
              <a:gd name="T27" fmla="*/ 4 h 18"/>
              <a:gd name="T28" fmla="*/ 0 w 15"/>
              <a:gd name="T29" fmla="*/ 4 h 18"/>
              <a:gd name="T30" fmla="*/ 1 w 15"/>
              <a:gd name="T31" fmla="*/ 4 h 18"/>
              <a:gd name="T32" fmla="*/ 1 w 15"/>
              <a:gd name="T33" fmla="*/ 4 h 18"/>
              <a:gd name="T34" fmla="*/ 2 w 15"/>
              <a:gd name="T35" fmla="*/ 4 h 18"/>
              <a:gd name="T36" fmla="*/ 2 w 15"/>
              <a:gd name="T37" fmla="*/ 3 h 18"/>
              <a:gd name="T38" fmla="*/ 3 w 15"/>
              <a:gd name="T39" fmla="*/ 3 h 18"/>
              <a:gd name="T40" fmla="*/ 3 w 15"/>
              <a:gd name="T41" fmla="*/ 1 h 18"/>
              <a:gd name="T42" fmla="*/ 3 w 15"/>
              <a:gd name="T43" fmla="*/ 1 h 18"/>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5"/>
              <a:gd name="T67" fmla="*/ 0 h 18"/>
              <a:gd name="T68" fmla="*/ 15 w 15"/>
              <a:gd name="T69" fmla="*/ 18 h 18"/>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5" h="18">
                <a:moveTo>
                  <a:pt x="15" y="4"/>
                </a:moveTo>
                <a:lnTo>
                  <a:pt x="15" y="0"/>
                </a:lnTo>
                <a:lnTo>
                  <a:pt x="11" y="0"/>
                </a:lnTo>
                <a:lnTo>
                  <a:pt x="13" y="0"/>
                </a:lnTo>
                <a:lnTo>
                  <a:pt x="9" y="0"/>
                </a:lnTo>
                <a:lnTo>
                  <a:pt x="9" y="12"/>
                </a:lnTo>
                <a:lnTo>
                  <a:pt x="9" y="10"/>
                </a:lnTo>
                <a:lnTo>
                  <a:pt x="11" y="10"/>
                </a:lnTo>
                <a:lnTo>
                  <a:pt x="5" y="10"/>
                </a:lnTo>
                <a:lnTo>
                  <a:pt x="5" y="12"/>
                </a:lnTo>
                <a:lnTo>
                  <a:pt x="1" y="12"/>
                </a:lnTo>
                <a:lnTo>
                  <a:pt x="1" y="14"/>
                </a:lnTo>
                <a:lnTo>
                  <a:pt x="0" y="14"/>
                </a:lnTo>
                <a:lnTo>
                  <a:pt x="0" y="18"/>
                </a:lnTo>
                <a:lnTo>
                  <a:pt x="1" y="18"/>
                </a:lnTo>
                <a:lnTo>
                  <a:pt x="5" y="18"/>
                </a:lnTo>
                <a:lnTo>
                  <a:pt x="5" y="16"/>
                </a:lnTo>
                <a:lnTo>
                  <a:pt x="9" y="16"/>
                </a:lnTo>
                <a:lnTo>
                  <a:pt x="9" y="14"/>
                </a:lnTo>
                <a:lnTo>
                  <a:pt x="13" y="14"/>
                </a:lnTo>
                <a:lnTo>
                  <a:pt x="13" y="4"/>
                </a:lnTo>
                <a:lnTo>
                  <a:pt x="15" y="4"/>
                </a:lnTo>
                <a:close/>
              </a:path>
            </a:pathLst>
          </a:custGeom>
          <a:solidFill>
            <a:srgbClr val="000000"/>
          </a:solidFill>
          <a:ln w="9525">
            <a:solidFill>
              <a:srgbClr val="0238C0"/>
            </a:solidFill>
            <a:round/>
            <a:headEnd/>
            <a:tailEnd/>
          </a:ln>
        </xdr:spPr>
      </xdr:sp>
      <xdr:sp macro="" textlink="">
        <xdr:nvSpPr>
          <xdr:cNvPr id="25975" name="Freeform 698"/>
          <xdr:cNvSpPr>
            <a:spLocks/>
          </xdr:cNvSpPr>
        </xdr:nvSpPr>
        <xdr:spPr bwMode="auto">
          <a:xfrm>
            <a:off x="263" y="2230"/>
            <a:ext cx="12" cy="12"/>
          </a:xfrm>
          <a:custGeom>
            <a:avLst/>
            <a:gdLst>
              <a:gd name="T0" fmla="*/ 0 w 61"/>
              <a:gd name="T1" fmla="*/ 0 h 52"/>
              <a:gd name="T2" fmla="*/ 0 w 61"/>
              <a:gd name="T3" fmla="*/ 0 h 52"/>
              <a:gd name="T4" fmla="*/ 0 w 61"/>
              <a:gd name="T5" fmla="*/ 1 h 52"/>
              <a:gd name="T6" fmla="*/ 4 w 61"/>
              <a:gd name="T7" fmla="*/ 1 h 52"/>
              <a:gd name="T8" fmla="*/ 4 w 61"/>
              <a:gd name="T9" fmla="*/ 1 h 52"/>
              <a:gd name="T10" fmla="*/ 5 w 61"/>
              <a:gd name="T11" fmla="*/ 1 h 52"/>
              <a:gd name="T12" fmla="*/ 5 w 61"/>
              <a:gd name="T13" fmla="*/ 2 h 52"/>
              <a:gd name="T14" fmla="*/ 6 w 61"/>
              <a:gd name="T15" fmla="*/ 2 h 52"/>
              <a:gd name="T16" fmla="*/ 7 w 61"/>
              <a:gd name="T17" fmla="*/ 2 h 52"/>
              <a:gd name="T18" fmla="*/ 7 w 61"/>
              <a:gd name="T19" fmla="*/ 3 h 52"/>
              <a:gd name="T20" fmla="*/ 7 w 61"/>
              <a:gd name="T21" fmla="*/ 3 h 52"/>
              <a:gd name="T22" fmla="*/ 7 w 61"/>
              <a:gd name="T23" fmla="*/ 3 h 52"/>
              <a:gd name="T24" fmla="*/ 7 w 61"/>
              <a:gd name="T25" fmla="*/ 3 h 52"/>
              <a:gd name="T26" fmla="*/ 8 w 61"/>
              <a:gd name="T27" fmla="*/ 4 h 52"/>
              <a:gd name="T28" fmla="*/ 8 w 61"/>
              <a:gd name="T29" fmla="*/ 3 h 52"/>
              <a:gd name="T30" fmla="*/ 8 w 61"/>
              <a:gd name="T31" fmla="*/ 4 h 52"/>
              <a:gd name="T32" fmla="*/ 9 w 61"/>
              <a:gd name="T33" fmla="*/ 4 h 52"/>
              <a:gd name="T34" fmla="*/ 9 w 61"/>
              <a:gd name="T35" fmla="*/ 5 h 52"/>
              <a:gd name="T36" fmla="*/ 9 w 61"/>
              <a:gd name="T37" fmla="*/ 5 h 52"/>
              <a:gd name="T38" fmla="*/ 9 w 61"/>
              <a:gd name="T39" fmla="*/ 6 h 52"/>
              <a:gd name="T40" fmla="*/ 9 w 61"/>
              <a:gd name="T41" fmla="*/ 6 h 52"/>
              <a:gd name="T42" fmla="*/ 10 w 61"/>
              <a:gd name="T43" fmla="*/ 7 h 52"/>
              <a:gd name="T44" fmla="*/ 10 w 61"/>
              <a:gd name="T45" fmla="*/ 8 h 52"/>
              <a:gd name="T46" fmla="*/ 10 w 61"/>
              <a:gd name="T47" fmla="*/ 8 h 52"/>
              <a:gd name="T48" fmla="*/ 10 w 61"/>
              <a:gd name="T49" fmla="*/ 8 h 52"/>
              <a:gd name="T50" fmla="*/ 10 w 61"/>
              <a:gd name="T51" fmla="*/ 9 h 52"/>
              <a:gd name="T52" fmla="*/ 10 w 61"/>
              <a:gd name="T53" fmla="*/ 10 h 52"/>
              <a:gd name="T54" fmla="*/ 11 w 61"/>
              <a:gd name="T55" fmla="*/ 10 h 52"/>
              <a:gd name="T56" fmla="*/ 11 w 61"/>
              <a:gd name="T57" fmla="*/ 11 h 52"/>
              <a:gd name="T58" fmla="*/ 11 w 61"/>
              <a:gd name="T59" fmla="*/ 11 h 52"/>
              <a:gd name="T60" fmla="*/ 11 w 61"/>
              <a:gd name="T61" fmla="*/ 12 h 52"/>
              <a:gd name="T62" fmla="*/ 12 w 61"/>
              <a:gd name="T63" fmla="*/ 12 h 52"/>
              <a:gd name="T64" fmla="*/ 12 w 61"/>
              <a:gd name="T65" fmla="*/ 12 h 52"/>
              <a:gd name="T66" fmla="*/ 12 w 61"/>
              <a:gd name="T67" fmla="*/ 11 h 52"/>
              <a:gd name="T68" fmla="*/ 12 w 61"/>
              <a:gd name="T69" fmla="*/ 11 h 52"/>
              <a:gd name="T70" fmla="*/ 12 w 61"/>
              <a:gd name="T71" fmla="*/ 9 h 52"/>
              <a:gd name="T72" fmla="*/ 11 w 61"/>
              <a:gd name="T73" fmla="*/ 9 h 52"/>
              <a:gd name="T74" fmla="*/ 11 w 61"/>
              <a:gd name="T75" fmla="*/ 9 h 52"/>
              <a:gd name="T76" fmla="*/ 11 w 61"/>
              <a:gd name="T77" fmla="*/ 8 h 52"/>
              <a:gd name="T78" fmla="*/ 11 w 61"/>
              <a:gd name="T79" fmla="*/ 7 h 52"/>
              <a:gd name="T80" fmla="*/ 10 w 61"/>
              <a:gd name="T81" fmla="*/ 7 h 52"/>
              <a:gd name="T82" fmla="*/ 10 w 61"/>
              <a:gd name="T83" fmla="*/ 6 h 52"/>
              <a:gd name="T84" fmla="*/ 10 w 61"/>
              <a:gd name="T85" fmla="*/ 6 h 52"/>
              <a:gd name="T86" fmla="*/ 10 w 61"/>
              <a:gd name="T87" fmla="*/ 5 h 52"/>
              <a:gd name="T88" fmla="*/ 10 w 61"/>
              <a:gd name="T89" fmla="*/ 4 h 52"/>
              <a:gd name="T90" fmla="*/ 9 w 61"/>
              <a:gd name="T91" fmla="*/ 4 h 52"/>
              <a:gd name="T92" fmla="*/ 9 w 61"/>
              <a:gd name="T93" fmla="*/ 3 h 52"/>
              <a:gd name="T94" fmla="*/ 9 w 61"/>
              <a:gd name="T95" fmla="*/ 3 h 52"/>
              <a:gd name="T96" fmla="*/ 8 w 61"/>
              <a:gd name="T97" fmla="*/ 3 h 52"/>
              <a:gd name="T98" fmla="*/ 8 w 61"/>
              <a:gd name="T99" fmla="*/ 2 h 52"/>
              <a:gd name="T100" fmla="*/ 8 w 61"/>
              <a:gd name="T101" fmla="*/ 2 h 52"/>
              <a:gd name="T102" fmla="*/ 8 w 61"/>
              <a:gd name="T103" fmla="*/ 2 h 52"/>
              <a:gd name="T104" fmla="*/ 7 w 61"/>
              <a:gd name="T105" fmla="*/ 2 h 52"/>
              <a:gd name="T106" fmla="*/ 7 w 61"/>
              <a:gd name="T107" fmla="*/ 1 h 52"/>
              <a:gd name="T108" fmla="*/ 7 w 61"/>
              <a:gd name="T109" fmla="*/ 1 h 52"/>
              <a:gd name="T110" fmla="*/ 6 w 61"/>
              <a:gd name="T111" fmla="*/ 1 h 52"/>
              <a:gd name="T112" fmla="*/ 6 w 61"/>
              <a:gd name="T113" fmla="*/ 1 h 52"/>
              <a:gd name="T114" fmla="*/ 6 w 61"/>
              <a:gd name="T115" fmla="*/ 0 h 52"/>
              <a:gd name="T116" fmla="*/ 4 w 61"/>
              <a:gd name="T117" fmla="*/ 0 h 52"/>
              <a:gd name="T118" fmla="*/ 4 w 61"/>
              <a:gd name="T119" fmla="*/ 0 h 52"/>
              <a:gd name="T120" fmla="*/ 0 w 61"/>
              <a:gd name="T121" fmla="*/ 0 h 52"/>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 name="T183" fmla="*/ 0 w 61"/>
              <a:gd name="T184" fmla="*/ 0 h 52"/>
              <a:gd name="T185" fmla="*/ 61 w 61"/>
              <a:gd name="T186" fmla="*/ 52 h 52"/>
            </a:gdLst>
            <a:ahLst/>
            <a:cxnLst>
              <a:cxn ang="T122">
                <a:pos x="T0" y="T1"/>
              </a:cxn>
              <a:cxn ang="T123">
                <a:pos x="T2" y="T3"/>
              </a:cxn>
              <a:cxn ang="T124">
                <a:pos x="T4" y="T5"/>
              </a:cxn>
              <a:cxn ang="T125">
                <a:pos x="T6" y="T7"/>
              </a:cxn>
              <a:cxn ang="T126">
                <a:pos x="T8" y="T9"/>
              </a:cxn>
              <a:cxn ang="T127">
                <a:pos x="T10" y="T11"/>
              </a:cxn>
              <a:cxn ang="T128">
                <a:pos x="T12" y="T13"/>
              </a:cxn>
              <a:cxn ang="T129">
                <a:pos x="T14" y="T15"/>
              </a:cxn>
              <a:cxn ang="T130">
                <a:pos x="T16" y="T17"/>
              </a:cxn>
              <a:cxn ang="T131">
                <a:pos x="T18" y="T19"/>
              </a:cxn>
              <a:cxn ang="T132">
                <a:pos x="T20" y="T21"/>
              </a:cxn>
              <a:cxn ang="T133">
                <a:pos x="T22" y="T23"/>
              </a:cxn>
              <a:cxn ang="T134">
                <a:pos x="T24" y="T25"/>
              </a:cxn>
              <a:cxn ang="T135">
                <a:pos x="T26" y="T27"/>
              </a:cxn>
              <a:cxn ang="T136">
                <a:pos x="T28" y="T29"/>
              </a:cxn>
              <a:cxn ang="T137">
                <a:pos x="T30" y="T31"/>
              </a:cxn>
              <a:cxn ang="T138">
                <a:pos x="T32" y="T33"/>
              </a:cxn>
              <a:cxn ang="T139">
                <a:pos x="T34" y="T35"/>
              </a:cxn>
              <a:cxn ang="T140">
                <a:pos x="T36" y="T37"/>
              </a:cxn>
              <a:cxn ang="T141">
                <a:pos x="T38" y="T39"/>
              </a:cxn>
              <a:cxn ang="T142">
                <a:pos x="T40" y="T41"/>
              </a:cxn>
              <a:cxn ang="T143">
                <a:pos x="T42" y="T43"/>
              </a:cxn>
              <a:cxn ang="T144">
                <a:pos x="T44" y="T45"/>
              </a:cxn>
              <a:cxn ang="T145">
                <a:pos x="T46" y="T47"/>
              </a:cxn>
              <a:cxn ang="T146">
                <a:pos x="T48" y="T49"/>
              </a:cxn>
              <a:cxn ang="T147">
                <a:pos x="T50" y="T51"/>
              </a:cxn>
              <a:cxn ang="T148">
                <a:pos x="T52" y="T53"/>
              </a:cxn>
              <a:cxn ang="T149">
                <a:pos x="T54" y="T55"/>
              </a:cxn>
              <a:cxn ang="T150">
                <a:pos x="T56" y="T57"/>
              </a:cxn>
              <a:cxn ang="T151">
                <a:pos x="T58" y="T59"/>
              </a:cxn>
              <a:cxn ang="T152">
                <a:pos x="T60" y="T61"/>
              </a:cxn>
              <a:cxn ang="T153">
                <a:pos x="T62" y="T63"/>
              </a:cxn>
              <a:cxn ang="T154">
                <a:pos x="T64" y="T65"/>
              </a:cxn>
              <a:cxn ang="T155">
                <a:pos x="T66" y="T67"/>
              </a:cxn>
              <a:cxn ang="T156">
                <a:pos x="T68" y="T69"/>
              </a:cxn>
              <a:cxn ang="T157">
                <a:pos x="T70" y="T71"/>
              </a:cxn>
              <a:cxn ang="T158">
                <a:pos x="T72" y="T73"/>
              </a:cxn>
              <a:cxn ang="T159">
                <a:pos x="T74" y="T75"/>
              </a:cxn>
              <a:cxn ang="T160">
                <a:pos x="T76" y="T77"/>
              </a:cxn>
              <a:cxn ang="T161">
                <a:pos x="T78" y="T79"/>
              </a:cxn>
              <a:cxn ang="T162">
                <a:pos x="T80" y="T81"/>
              </a:cxn>
              <a:cxn ang="T163">
                <a:pos x="T82" y="T83"/>
              </a:cxn>
              <a:cxn ang="T164">
                <a:pos x="T84" y="T85"/>
              </a:cxn>
              <a:cxn ang="T165">
                <a:pos x="T86" y="T87"/>
              </a:cxn>
              <a:cxn ang="T166">
                <a:pos x="T88" y="T89"/>
              </a:cxn>
              <a:cxn ang="T167">
                <a:pos x="T90" y="T91"/>
              </a:cxn>
              <a:cxn ang="T168">
                <a:pos x="T92" y="T93"/>
              </a:cxn>
              <a:cxn ang="T169">
                <a:pos x="T94" y="T95"/>
              </a:cxn>
              <a:cxn ang="T170">
                <a:pos x="T96" y="T97"/>
              </a:cxn>
              <a:cxn ang="T171">
                <a:pos x="T98" y="T99"/>
              </a:cxn>
              <a:cxn ang="T172">
                <a:pos x="T100" y="T101"/>
              </a:cxn>
              <a:cxn ang="T173">
                <a:pos x="T102" y="T103"/>
              </a:cxn>
              <a:cxn ang="T174">
                <a:pos x="T104" y="T105"/>
              </a:cxn>
              <a:cxn ang="T175">
                <a:pos x="T106" y="T107"/>
              </a:cxn>
              <a:cxn ang="T176">
                <a:pos x="T108" y="T109"/>
              </a:cxn>
              <a:cxn ang="T177">
                <a:pos x="T110" y="T111"/>
              </a:cxn>
              <a:cxn ang="T178">
                <a:pos x="T112" y="T113"/>
              </a:cxn>
              <a:cxn ang="T179">
                <a:pos x="T114" y="T115"/>
              </a:cxn>
              <a:cxn ang="T180">
                <a:pos x="T116" y="T117"/>
              </a:cxn>
              <a:cxn ang="T181">
                <a:pos x="T118" y="T119"/>
              </a:cxn>
              <a:cxn ang="T182">
                <a:pos x="T120" y="T121"/>
              </a:cxn>
            </a:cxnLst>
            <a:rect l="T183" t="T184" r="T185" b="T186"/>
            <a:pathLst>
              <a:path w="61" h="52">
                <a:moveTo>
                  <a:pt x="2" y="0"/>
                </a:moveTo>
                <a:lnTo>
                  <a:pt x="0" y="0"/>
                </a:lnTo>
                <a:lnTo>
                  <a:pt x="0" y="4"/>
                </a:lnTo>
                <a:lnTo>
                  <a:pt x="18" y="4"/>
                </a:lnTo>
                <a:lnTo>
                  <a:pt x="18" y="6"/>
                </a:lnTo>
                <a:lnTo>
                  <a:pt x="26" y="6"/>
                </a:lnTo>
                <a:lnTo>
                  <a:pt x="26" y="8"/>
                </a:lnTo>
                <a:lnTo>
                  <a:pt x="32" y="8"/>
                </a:lnTo>
                <a:lnTo>
                  <a:pt x="34" y="10"/>
                </a:lnTo>
                <a:lnTo>
                  <a:pt x="34" y="12"/>
                </a:lnTo>
                <a:lnTo>
                  <a:pt x="36" y="12"/>
                </a:lnTo>
                <a:lnTo>
                  <a:pt x="36" y="13"/>
                </a:lnTo>
                <a:lnTo>
                  <a:pt x="38" y="13"/>
                </a:lnTo>
                <a:lnTo>
                  <a:pt x="40" y="17"/>
                </a:lnTo>
                <a:lnTo>
                  <a:pt x="40" y="15"/>
                </a:lnTo>
                <a:lnTo>
                  <a:pt x="40" y="19"/>
                </a:lnTo>
                <a:lnTo>
                  <a:pt x="44" y="19"/>
                </a:lnTo>
                <a:lnTo>
                  <a:pt x="44" y="23"/>
                </a:lnTo>
                <a:lnTo>
                  <a:pt x="46" y="23"/>
                </a:lnTo>
                <a:lnTo>
                  <a:pt x="48" y="25"/>
                </a:lnTo>
                <a:lnTo>
                  <a:pt x="48" y="27"/>
                </a:lnTo>
                <a:lnTo>
                  <a:pt x="49" y="29"/>
                </a:lnTo>
                <a:lnTo>
                  <a:pt x="49" y="33"/>
                </a:lnTo>
                <a:lnTo>
                  <a:pt x="51" y="33"/>
                </a:lnTo>
                <a:lnTo>
                  <a:pt x="51" y="35"/>
                </a:lnTo>
                <a:lnTo>
                  <a:pt x="53" y="37"/>
                </a:lnTo>
                <a:lnTo>
                  <a:pt x="53" y="43"/>
                </a:lnTo>
                <a:lnTo>
                  <a:pt x="55" y="43"/>
                </a:lnTo>
                <a:lnTo>
                  <a:pt x="55" y="47"/>
                </a:lnTo>
                <a:lnTo>
                  <a:pt x="57" y="49"/>
                </a:lnTo>
                <a:lnTo>
                  <a:pt x="57" y="52"/>
                </a:lnTo>
                <a:lnTo>
                  <a:pt x="61" y="52"/>
                </a:lnTo>
                <a:lnTo>
                  <a:pt x="61" y="50"/>
                </a:lnTo>
                <a:lnTo>
                  <a:pt x="61" y="49"/>
                </a:lnTo>
                <a:lnTo>
                  <a:pt x="59" y="47"/>
                </a:lnTo>
                <a:lnTo>
                  <a:pt x="59" y="39"/>
                </a:lnTo>
                <a:lnTo>
                  <a:pt x="57" y="39"/>
                </a:lnTo>
                <a:lnTo>
                  <a:pt x="57" y="37"/>
                </a:lnTo>
                <a:lnTo>
                  <a:pt x="55" y="35"/>
                </a:lnTo>
                <a:lnTo>
                  <a:pt x="55" y="29"/>
                </a:lnTo>
                <a:lnTo>
                  <a:pt x="53" y="29"/>
                </a:lnTo>
                <a:lnTo>
                  <a:pt x="51" y="27"/>
                </a:lnTo>
                <a:lnTo>
                  <a:pt x="51" y="25"/>
                </a:lnTo>
                <a:lnTo>
                  <a:pt x="49" y="23"/>
                </a:lnTo>
                <a:lnTo>
                  <a:pt x="49" y="19"/>
                </a:lnTo>
                <a:lnTo>
                  <a:pt x="48" y="19"/>
                </a:lnTo>
                <a:lnTo>
                  <a:pt x="44" y="15"/>
                </a:lnTo>
                <a:lnTo>
                  <a:pt x="44" y="13"/>
                </a:lnTo>
                <a:lnTo>
                  <a:pt x="42" y="13"/>
                </a:lnTo>
                <a:lnTo>
                  <a:pt x="42" y="10"/>
                </a:lnTo>
                <a:lnTo>
                  <a:pt x="40" y="10"/>
                </a:lnTo>
                <a:lnTo>
                  <a:pt x="40" y="8"/>
                </a:lnTo>
                <a:lnTo>
                  <a:pt x="38" y="8"/>
                </a:lnTo>
                <a:lnTo>
                  <a:pt x="38" y="6"/>
                </a:lnTo>
                <a:lnTo>
                  <a:pt x="34" y="6"/>
                </a:lnTo>
                <a:lnTo>
                  <a:pt x="32" y="4"/>
                </a:lnTo>
                <a:lnTo>
                  <a:pt x="30" y="4"/>
                </a:lnTo>
                <a:lnTo>
                  <a:pt x="30" y="2"/>
                </a:lnTo>
                <a:lnTo>
                  <a:pt x="22" y="2"/>
                </a:lnTo>
                <a:lnTo>
                  <a:pt x="22" y="0"/>
                </a:lnTo>
                <a:lnTo>
                  <a:pt x="2" y="0"/>
                </a:lnTo>
                <a:close/>
              </a:path>
            </a:pathLst>
          </a:custGeom>
          <a:solidFill>
            <a:srgbClr val="000000"/>
          </a:solidFill>
          <a:ln w="9525">
            <a:solidFill>
              <a:srgbClr val="0238C0"/>
            </a:solidFill>
            <a:round/>
            <a:headEnd/>
            <a:tailEnd/>
          </a:ln>
        </xdr:spPr>
      </xdr:sp>
      <xdr:sp macro="" textlink="">
        <xdr:nvSpPr>
          <xdr:cNvPr id="25976" name="Freeform 699"/>
          <xdr:cNvSpPr>
            <a:spLocks/>
          </xdr:cNvSpPr>
        </xdr:nvSpPr>
        <xdr:spPr bwMode="auto">
          <a:xfrm>
            <a:off x="258" y="2247"/>
            <a:ext cx="1" cy="2"/>
          </a:xfrm>
          <a:custGeom>
            <a:avLst/>
            <a:gdLst>
              <a:gd name="T0" fmla="*/ 0 w 10"/>
              <a:gd name="T1" fmla="*/ 1 h 16"/>
              <a:gd name="T2" fmla="*/ 1 w 10"/>
              <a:gd name="T3" fmla="*/ 1 h 16"/>
              <a:gd name="T4" fmla="*/ 1 w 10"/>
              <a:gd name="T5" fmla="*/ 0 h 16"/>
              <a:gd name="T6" fmla="*/ 0 w 10"/>
              <a:gd name="T7" fmla="*/ 0 h 16"/>
              <a:gd name="T8" fmla="*/ 0 w 10"/>
              <a:gd name="T9" fmla="*/ 0 h 16"/>
              <a:gd name="T10" fmla="*/ 0 w 10"/>
              <a:gd name="T11" fmla="*/ 1 h 16"/>
              <a:gd name="T12" fmla="*/ 0 w 10"/>
              <a:gd name="T13" fmla="*/ 1 h 16"/>
              <a:gd name="T14" fmla="*/ 0 w 10"/>
              <a:gd name="T15" fmla="*/ 1 h 16"/>
              <a:gd name="T16" fmla="*/ 0 w 10"/>
              <a:gd name="T17" fmla="*/ 1 h 16"/>
              <a:gd name="T18" fmla="*/ 1 w 10"/>
              <a:gd name="T19" fmla="*/ 1 h 16"/>
              <a:gd name="T20" fmla="*/ 0 w 10"/>
              <a:gd name="T21" fmla="*/ 1 h 16"/>
              <a:gd name="T22" fmla="*/ 0 w 10"/>
              <a:gd name="T23" fmla="*/ 1 h 16"/>
              <a:gd name="T24" fmla="*/ 0 w 10"/>
              <a:gd name="T25" fmla="*/ 1 h 16"/>
              <a:gd name="T26" fmla="*/ 1 w 10"/>
              <a:gd name="T27" fmla="*/ 1 h 16"/>
              <a:gd name="T28" fmla="*/ 1 w 10"/>
              <a:gd name="T29" fmla="*/ 2 h 16"/>
              <a:gd name="T30" fmla="*/ 1 w 10"/>
              <a:gd name="T31" fmla="*/ 2 h 16"/>
              <a:gd name="T32" fmla="*/ 1 w 10"/>
              <a:gd name="T33" fmla="*/ 2 h 16"/>
              <a:gd name="T34" fmla="*/ 1 w 10"/>
              <a:gd name="T35" fmla="*/ 1 h 16"/>
              <a:gd name="T36" fmla="*/ 1 w 10"/>
              <a:gd name="T37" fmla="*/ 1 h 16"/>
              <a:gd name="T38" fmla="*/ 1 w 10"/>
              <a:gd name="T39" fmla="*/ 1 h 16"/>
              <a:gd name="T40" fmla="*/ 1 w 10"/>
              <a:gd name="T41" fmla="*/ 1 h 16"/>
              <a:gd name="T42" fmla="*/ 1 w 10"/>
              <a:gd name="T43" fmla="*/ 1 h 16"/>
              <a:gd name="T44" fmla="*/ 1 w 10"/>
              <a:gd name="T45" fmla="*/ 1 h 16"/>
              <a:gd name="T46" fmla="*/ 1 w 10"/>
              <a:gd name="T47" fmla="*/ 0 h 16"/>
              <a:gd name="T48" fmla="*/ 1 w 10"/>
              <a:gd name="T49" fmla="*/ 0 h 16"/>
              <a:gd name="T50" fmla="*/ 1 w 10"/>
              <a:gd name="T51" fmla="*/ 0 h 16"/>
              <a:gd name="T52" fmla="*/ 0 w 10"/>
              <a:gd name="T53" fmla="*/ 0 h 16"/>
              <a:gd name="T54" fmla="*/ 0 w 10"/>
              <a:gd name="T55" fmla="*/ 1 h 1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w 10"/>
              <a:gd name="T85" fmla="*/ 0 h 16"/>
              <a:gd name="T86" fmla="*/ 10 w 10"/>
              <a:gd name="T87" fmla="*/ 16 h 16"/>
            </a:gdLst>
            <a:ahLst/>
            <a:cxnLst>
              <a:cxn ang="T56">
                <a:pos x="T0" y="T1"/>
              </a:cxn>
              <a:cxn ang="T57">
                <a:pos x="T2" y="T3"/>
              </a:cxn>
              <a:cxn ang="T58">
                <a:pos x="T4" y="T5"/>
              </a:cxn>
              <a:cxn ang="T59">
                <a:pos x="T6" y="T7"/>
              </a:cxn>
              <a:cxn ang="T60">
                <a:pos x="T8" y="T9"/>
              </a:cxn>
              <a:cxn ang="T61">
                <a:pos x="T10" y="T11"/>
              </a:cxn>
              <a:cxn ang="T62">
                <a:pos x="T12" y="T13"/>
              </a:cxn>
              <a:cxn ang="T63">
                <a:pos x="T14" y="T15"/>
              </a:cxn>
              <a:cxn ang="T64">
                <a:pos x="T16" y="T17"/>
              </a:cxn>
              <a:cxn ang="T65">
                <a:pos x="T18" y="T19"/>
              </a:cxn>
              <a:cxn ang="T66">
                <a:pos x="T20" y="T21"/>
              </a:cxn>
              <a:cxn ang="T67">
                <a:pos x="T22" y="T23"/>
              </a:cxn>
              <a:cxn ang="T68">
                <a:pos x="T24" y="T25"/>
              </a:cxn>
              <a:cxn ang="T69">
                <a:pos x="T26" y="T27"/>
              </a:cxn>
              <a:cxn ang="T70">
                <a:pos x="T28" y="T29"/>
              </a:cxn>
              <a:cxn ang="T71">
                <a:pos x="T30" y="T31"/>
              </a:cxn>
              <a:cxn ang="T72">
                <a:pos x="T32" y="T33"/>
              </a:cxn>
              <a:cxn ang="T73">
                <a:pos x="T34" y="T35"/>
              </a:cxn>
              <a:cxn ang="T74">
                <a:pos x="T36" y="T37"/>
              </a:cxn>
              <a:cxn ang="T75">
                <a:pos x="T38" y="T39"/>
              </a:cxn>
              <a:cxn ang="T76">
                <a:pos x="T40" y="T41"/>
              </a:cxn>
              <a:cxn ang="T77">
                <a:pos x="T42" y="T43"/>
              </a:cxn>
              <a:cxn ang="T78">
                <a:pos x="T44" y="T45"/>
              </a:cxn>
              <a:cxn ang="T79">
                <a:pos x="T46" y="T47"/>
              </a:cxn>
              <a:cxn ang="T80">
                <a:pos x="T48" y="T49"/>
              </a:cxn>
              <a:cxn ang="T81">
                <a:pos x="T50" y="T51"/>
              </a:cxn>
              <a:cxn ang="T82">
                <a:pos x="T52" y="T53"/>
              </a:cxn>
              <a:cxn ang="T83">
                <a:pos x="T54" y="T55"/>
              </a:cxn>
            </a:cxnLst>
            <a:rect l="T84" t="T85" r="T86" b="T87"/>
            <a:pathLst>
              <a:path w="10" h="16">
                <a:moveTo>
                  <a:pt x="4" y="4"/>
                </a:moveTo>
                <a:lnTo>
                  <a:pt x="6" y="4"/>
                </a:lnTo>
                <a:lnTo>
                  <a:pt x="6" y="0"/>
                </a:lnTo>
                <a:lnTo>
                  <a:pt x="4" y="0"/>
                </a:lnTo>
                <a:lnTo>
                  <a:pt x="0" y="2"/>
                </a:lnTo>
                <a:lnTo>
                  <a:pt x="2" y="4"/>
                </a:lnTo>
                <a:lnTo>
                  <a:pt x="2" y="6"/>
                </a:lnTo>
                <a:lnTo>
                  <a:pt x="4" y="6"/>
                </a:lnTo>
                <a:lnTo>
                  <a:pt x="4" y="8"/>
                </a:lnTo>
                <a:lnTo>
                  <a:pt x="6" y="6"/>
                </a:lnTo>
                <a:lnTo>
                  <a:pt x="2" y="8"/>
                </a:lnTo>
                <a:lnTo>
                  <a:pt x="4" y="10"/>
                </a:lnTo>
                <a:lnTo>
                  <a:pt x="4" y="12"/>
                </a:lnTo>
                <a:lnTo>
                  <a:pt x="6" y="12"/>
                </a:lnTo>
                <a:lnTo>
                  <a:pt x="6" y="16"/>
                </a:lnTo>
                <a:lnTo>
                  <a:pt x="10" y="16"/>
                </a:lnTo>
                <a:lnTo>
                  <a:pt x="10" y="14"/>
                </a:lnTo>
                <a:lnTo>
                  <a:pt x="10" y="8"/>
                </a:lnTo>
                <a:lnTo>
                  <a:pt x="8" y="8"/>
                </a:lnTo>
                <a:lnTo>
                  <a:pt x="8" y="6"/>
                </a:lnTo>
                <a:lnTo>
                  <a:pt x="6" y="8"/>
                </a:lnTo>
                <a:lnTo>
                  <a:pt x="6" y="10"/>
                </a:lnTo>
                <a:lnTo>
                  <a:pt x="8" y="10"/>
                </a:lnTo>
                <a:lnTo>
                  <a:pt x="8" y="2"/>
                </a:lnTo>
                <a:lnTo>
                  <a:pt x="6" y="2"/>
                </a:lnTo>
                <a:lnTo>
                  <a:pt x="6" y="0"/>
                </a:lnTo>
                <a:lnTo>
                  <a:pt x="4" y="2"/>
                </a:lnTo>
                <a:lnTo>
                  <a:pt x="4" y="4"/>
                </a:lnTo>
                <a:close/>
              </a:path>
            </a:pathLst>
          </a:custGeom>
          <a:solidFill>
            <a:srgbClr val="000000"/>
          </a:solidFill>
          <a:ln w="9525">
            <a:solidFill>
              <a:srgbClr val="0238C0"/>
            </a:solidFill>
            <a:round/>
            <a:headEnd/>
            <a:tailEnd/>
          </a:ln>
        </xdr:spPr>
      </xdr:sp>
      <xdr:sp macro="" textlink="">
        <xdr:nvSpPr>
          <xdr:cNvPr id="25977" name="Freeform 700"/>
          <xdr:cNvSpPr>
            <a:spLocks/>
          </xdr:cNvSpPr>
        </xdr:nvSpPr>
        <xdr:spPr bwMode="auto">
          <a:xfrm>
            <a:off x="259" y="2248"/>
            <a:ext cx="15" cy="8"/>
          </a:xfrm>
          <a:custGeom>
            <a:avLst/>
            <a:gdLst>
              <a:gd name="T0" fmla="*/ 1 w 72"/>
              <a:gd name="T1" fmla="*/ 0 h 33"/>
              <a:gd name="T2" fmla="*/ 1 w 72"/>
              <a:gd name="T3" fmla="*/ 0 h 33"/>
              <a:gd name="T4" fmla="*/ 0 w 72"/>
              <a:gd name="T5" fmla="*/ 0 h 33"/>
              <a:gd name="T6" fmla="*/ 0 w 72"/>
              <a:gd name="T7" fmla="*/ 1 h 33"/>
              <a:gd name="T8" fmla="*/ 1 w 72"/>
              <a:gd name="T9" fmla="*/ 1 h 33"/>
              <a:gd name="T10" fmla="*/ 1 w 72"/>
              <a:gd name="T11" fmla="*/ 2 h 33"/>
              <a:gd name="T12" fmla="*/ 1 w 72"/>
              <a:gd name="T13" fmla="*/ 2 h 33"/>
              <a:gd name="T14" fmla="*/ 1 w 72"/>
              <a:gd name="T15" fmla="*/ 2 h 33"/>
              <a:gd name="T16" fmla="*/ 2 w 72"/>
              <a:gd name="T17" fmla="*/ 2 h 33"/>
              <a:gd name="T18" fmla="*/ 2 w 72"/>
              <a:gd name="T19" fmla="*/ 3 h 33"/>
              <a:gd name="T20" fmla="*/ 3 w 72"/>
              <a:gd name="T21" fmla="*/ 3 h 33"/>
              <a:gd name="T22" fmla="*/ 3 w 72"/>
              <a:gd name="T23" fmla="*/ 3 h 33"/>
              <a:gd name="T24" fmla="*/ 3 w 72"/>
              <a:gd name="T25" fmla="*/ 4 h 33"/>
              <a:gd name="T26" fmla="*/ 4 w 72"/>
              <a:gd name="T27" fmla="*/ 4 h 33"/>
              <a:gd name="T28" fmla="*/ 4 w 72"/>
              <a:gd name="T29" fmla="*/ 4 h 33"/>
              <a:gd name="T30" fmla="*/ 4 w 72"/>
              <a:gd name="T31" fmla="*/ 5 h 33"/>
              <a:gd name="T32" fmla="*/ 5 w 72"/>
              <a:gd name="T33" fmla="*/ 5 h 33"/>
              <a:gd name="T34" fmla="*/ 5 w 72"/>
              <a:gd name="T35" fmla="*/ 5 h 33"/>
              <a:gd name="T36" fmla="*/ 6 w 72"/>
              <a:gd name="T37" fmla="*/ 5 h 33"/>
              <a:gd name="T38" fmla="*/ 6 w 72"/>
              <a:gd name="T39" fmla="*/ 6 h 33"/>
              <a:gd name="T40" fmla="*/ 9 w 72"/>
              <a:gd name="T41" fmla="*/ 6 h 33"/>
              <a:gd name="T42" fmla="*/ 9 w 72"/>
              <a:gd name="T43" fmla="*/ 6 h 33"/>
              <a:gd name="T44" fmla="*/ 10 w 72"/>
              <a:gd name="T45" fmla="*/ 6 h 33"/>
              <a:gd name="T46" fmla="*/ 11 w 72"/>
              <a:gd name="T47" fmla="*/ 7 h 33"/>
              <a:gd name="T48" fmla="*/ 12 w 72"/>
              <a:gd name="T49" fmla="*/ 7 h 33"/>
              <a:gd name="T50" fmla="*/ 12 w 72"/>
              <a:gd name="T51" fmla="*/ 7 h 33"/>
              <a:gd name="T52" fmla="*/ 13 w 72"/>
              <a:gd name="T53" fmla="*/ 7 h 33"/>
              <a:gd name="T54" fmla="*/ 14 w 72"/>
              <a:gd name="T55" fmla="*/ 8 h 33"/>
              <a:gd name="T56" fmla="*/ 14 w 72"/>
              <a:gd name="T57" fmla="*/ 8 h 33"/>
              <a:gd name="T58" fmla="*/ 14 w 72"/>
              <a:gd name="T59" fmla="*/ 8 h 33"/>
              <a:gd name="T60" fmla="*/ 15 w 72"/>
              <a:gd name="T61" fmla="*/ 8 h 33"/>
              <a:gd name="T62" fmla="*/ 15 w 72"/>
              <a:gd name="T63" fmla="*/ 7 h 33"/>
              <a:gd name="T64" fmla="*/ 15 w 72"/>
              <a:gd name="T65" fmla="*/ 7 h 33"/>
              <a:gd name="T66" fmla="*/ 15 w 72"/>
              <a:gd name="T67" fmla="*/ 7 h 33"/>
              <a:gd name="T68" fmla="*/ 14 w 72"/>
              <a:gd name="T69" fmla="*/ 7 h 33"/>
              <a:gd name="T70" fmla="*/ 14 w 72"/>
              <a:gd name="T71" fmla="*/ 7 h 33"/>
              <a:gd name="T72" fmla="*/ 13 w 72"/>
              <a:gd name="T73" fmla="*/ 6 h 33"/>
              <a:gd name="T74" fmla="*/ 12 w 72"/>
              <a:gd name="T75" fmla="*/ 6 h 33"/>
              <a:gd name="T76" fmla="*/ 12 w 72"/>
              <a:gd name="T77" fmla="*/ 6 h 33"/>
              <a:gd name="T78" fmla="*/ 11 w 72"/>
              <a:gd name="T79" fmla="*/ 6 h 33"/>
              <a:gd name="T80" fmla="*/ 10 w 72"/>
              <a:gd name="T81" fmla="*/ 5 h 33"/>
              <a:gd name="T82" fmla="*/ 9 w 72"/>
              <a:gd name="T83" fmla="*/ 5 h 33"/>
              <a:gd name="T84" fmla="*/ 9 w 72"/>
              <a:gd name="T85" fmla="*/ 5 h 33"/>
              <a:gd name="T86" fmla="*/ 7 w 72"/>
              <a:gd name="T87" fmla="*/ 5 h 33"/>
              <a:gd name="T88" fmla="*/ 7 w 72"/>
              <a:gd name="T89" fmla="*/ 4 h 33"/>
              <a:gd name="T90" fmla="*/ 6 w 72"/>
              <a:gd name="T91" fmla="*/ 4 h 33"/>
              <a:gd name="T92" fmla="*/ 6 w 72"/>
              <a:gd name="T93" fmla="*/ 4 h 33"/>
              <a:gd name="T94" fmla="*/ 5 w 72"/>
              <a:gd name="T95" fmla="*/ 4 h 33"/>
              <a:gd name="T96" fmla="*/ 5 w 72"/>
              <a:gd name="T97" fmla="*/ 3 h 33"/>
              <a:gd name="T98" fmla="*/ 4 w 72"/>
              <a:gd name="T99" fmla="*/ 3 h 33"/>
              <a:gd name="T100" fmla="*/ 4 w 72"/>
              <a:gd name="T101" fmla="*/ 3 h 33"/>
              <a:gd name="T102" fmla="*/ 4 w 72"/>
              <a:gd name="T103" fmla="*/ 2 h 33"/>
              <a:gd name="T104" fmla="*/ 3 w 72"/>
              <a:gd name="T105" fmla="*/ 2 h 33"/>
              <a:gd name="T106" fmla="*/ 3 w 72"/>
              <a:gd name="T107" fmla="*/ 2 h 33"/>
              <a:gd name="T108" fmla="*/ 2 w 72"/>
              <a:gd name="T109" fmla="*/ 2 h 33"/>
              <a:gd name="T110" fmla="*/ 2 w 72"/>
              <a:gd name="T111" fmla="*/ 1 h 33"/>
              <a:gd name="T112" fmla="*/ 2 w 72"/>
              <a:gd name="T113" fmla="*/ 1 h 33"/>
              <a:gd name="T114" fmla="*/ 1 w 72"/>
              <a:gd name="T115" fmla="*/ 1 h 33"/>
              <a:gd name="T116" fmla="*/ 1 w 72"/>
              <a:gd name="T117" fmla="*/ 0 h 33"/>
              <a:gd name="T118" fmla="*/ 1 w 72"/>
              <a:gd name="T119" fmla="*/ 0 h 33"/>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w 72"/>
              <a:gd name="T181" fmla="*/ 0 h 33"/>
              <a:gd name="T182" fmla="*/ 72 w 72"/>
              <a:gd name="T183" fmla="*/ 33 h 33"/>
            </a:gdLst>
            <a:ahLst/>
            <a:cxnLst>
              <a:cxn ang="T120">
                <a:pos x="T0" y="T1"/>
              </a:cxn>
              <a:cxn ang="T121">
                <a:pos x="T2" y="T3"/>
              </a:cxn>
              <a:cxn ang="T122">
                <a:pos x="T4" y="T5"/>
              </a:cxn>
              <a:cxn ang="T123">
                <a:pos x="T6" y="T7"/>
              </a:cxn>
              <a:cxn ang="T124">
                <a:pos x="T8" y="T9"/>
              </a:cxn>
              <a:cxn ang="T125">
                <a:pos x="T10" y="T11"/>
              </a:cxn>
              <a:cxn ang="T126">
                <a:pos x="T12" y="T13"/>
              </a:cxn>
              <a:cxn ang="T127">
                <a:pos x="T14" y="T15"/>
              </a:cxn>
              <a:cxn ang="T128">
                <a:pos x="T16" y="T17"/>
              </a:cxn>
              <a:cxn ang="T129">
                <a:pos x="T18" y="T19"/>
              </a:cxn>
              <a:cxn ang="T130">
                <a:pos x="T20" y="T21"/>
              </a:cxn>
              <a:cxn ang="T131">
                <a:pos x="T22" y="T23"/>
              </a:cxn>
              <a:cxn ang="T132">
                <a:pos x="T24" y="T25"/>
              </a:cxn>
              <a:cxn ang="T133">
                <a:pos x="T26" y="T27"/>
              </a:cxn>
              <a:cxn ang="T134">
                <a:pos x="T28" y="T29"/>
              </a:cxn>
              <a:cxn ang="T135">
                <a:pos x="T30" y="T31"/>
              </a:cxn>
              <a:cxn ang="T136">
                <a:pos x="T32" y="T33"/>
              </a:cxn>
              <a:cxn ang="T137">
                <a:pos x="T34" y="T35"/>
              </a:cxn>
              <a:cxn ang="T138">
                <a:pos x="T36" y="T37"/>
              </a:cxn>
              <a:cxn ang="T139">
                <a:pos x="T38" y="T39"/>
              </a:cxn>
              <a:cxn ang="T140">
                <a:pos x="T40" y="T41"/>
              </a:cxn>
              <a:cxn ang="T141">
                <a:pos x="T42" y="T43"/>
              </a:cxn>
              <a:cxn ang="T142">
                <a:pos x="T44" y="T45"/>
              </a:cxn>
              <a:cxn ang="T143">
                <a:pos x="T46" y="T47"/>
              </a:cxn>
              <a:cxn ang="T144">
                <a:pos x="T48" y="T49"/>
              </a:cxn>
              <a:cxn ang="T145">
                <a:pos x="T50" y="T51"/>
              </a:cxn>
              <a:cxn ang="T146">
                <a:pos x="T52" y="T53"/>
              </a:cxn>
              <a:cxn ang="T147">
                <a:pos x="T54" y="T55"/>
              </a:cxn>
              <a:cxn ang="T148">
                <a:pos x="T56" y="T57"/>
              </a:cxn>
              <a:cxn ang="T149">
                <a:pos x="T58" y="T59"/>
              </a:cxn>
              <a:cxn ang="T150">
                <a:pos x="T60" y="T61"/>
              </a:cxn>
              <a:cxn ang="T151">
                <a:pos x="T62" y="T63"/>
              </a:cxn>
              <a:cxn ang="T152">
                <a:pos x="T64" y="T65"/>
              </a:cxn>
              <a:cxn ang="T153">
                <a:pos x="T66" y="T67"/>
              </a:cxn>
              <a:cxn ang="T154">
                <a:pos x="T68" y="T69"/>
              </a:cxn>
              <a:cxn ang="T155">
                <a:pos x="T70" y="T71"/>
              </a:cxn>
              <a:cxn ang="T156">
                <a:pos x="T72" y="T73"/>
              </a:cxn>
              <a:cxn ang="T157">
                <a:pos x="T74" y="T75"/>
              </a:cxn>
              <a:cxn ang="T158">
                <a:pos x="T76" y="T77"/>
              </a:cxn>
              <a:cxn ang="T159">
                <a:pos x="T78" y="T79"/>
              </a:cxn>
              <a:cxn ang="T160">
                <a:pos x="T80" y="T81"/>
              </a:cxn>
              <a:cxn ang="T161">
                <a:pos x="T82" y="T83"/>
              </a:cxn>
              <a:cxn ang="T162">
                <a:pos x="T84" y="T85"/>
              </a:cxn>
              <a:cxn ang="T163">
                <a:pos x="T86" y="T87"/>
              </a:cxn>
              <a:cxn ang="T164">
                <a:pos x="T88" y="T89"/>
              </a:cxn>
              <a:cxn ang="T165">
                <a:pos x="T90" y="T91"/>
              </a:cxn>
              <a:cxn ang="T166">
                <a:pos x="T92" y="T93"/>
              </a:cxn>
              <a:cxn ang="T167">
                <a:pos x="T94" y="T95"/>
              </a:cxn>
              <a:cxn ang="T168">
                <a:pos x="T96" y="T97"/>
              </a:cxn>
              <a:cxn ang="T169">
                <a:pos x="T98" y="T99"/>
              </a:cxn>
              <a:cxn ang="T170">
                <a:pos x="T100" y="T101"/>
              </a:cxn>
              <a:cxn ang="T171">
                <a:pos x="T102" y="T103"/>
              </a:cxn>
              <a:cxn ang="T172">
                <a:pos x="T104" y="T105"/>
              </a:cxn>
              <a:cxn ang="T173">
                <a:pos x="T106" y="T107"/>
              </a:cxn>
              <a:cxn ang="T174">
                <a:pos x="T108" y="T109"/>
              </a:cxn>
              <a:cxn ang="T175">
                <a:pos x="T110" y="T111"/>
              </a:cxn>
              <a:cxn ang="T176">
                <a:pos x="T112" y="T113"/>
              </a:cxn>
              <a:cxn ang="T177">
                <a:pos x="T114" y="T115"/>
              </a:cxn>
              <a:cxn ang="T178">
                <a:pos x="T116" y="T117"/>
              </a:cxn>
              <a:cxn ang="T179">
                <a:pos x="T118" y="T119"/>
              </a:cxn>
            </a:cxnLst>
            <a:rect l="T180" t="T181" r="T182" b="T183"/>
            <a:pathLst>
              <a:path w="72" h="33">
                <a:moveTo>
                  <a:pt x="4" y="2"/>
                </a:moveTo>
                <a:lnTo>
                  <a:pt x="4" y="0"/>
                </a:lnTo>
                <a:lnTo>
                  <a:pt x="0" y="0"/>
                </a:lnTo>
                <a:lnTo>
                  <a:pt x="0" y="6"/>
                </a:lnTo>
                <a:lnTo>
                  <a:pt x="4" y="6"/>
                </a:lnTo>
                <a:lnTo>
                  <a:pt x="4" y="8"/>
                </a:lnTo>
                <a:lnTo>
                  <a:pt x="5" y="8"/>
                </a:lnTo>
                <a:lnTo>
                  <a:pt x="5" y="9"/>
                </a:lnTo>
                <a:lnTo>
                  <a:pt x="9" y="9"/>
                </a:lnTo>
                <a:lnTo>
                  <a:pt x="11" y="11"/>
                </a:lnTo>
                <a:lnTo>
                  <a:pt x="13" y="11"/>
                </a:lnTo>
                <a:lnTo>
                  <a:pt x="15" y="13"/>
                </a:lnTo>
                <a:lnTo>
                  <a:pt x="15" y="15"/>
                </a:lnTo>
                <a:lnTo>
                  <a:pt x="19" y="15"/>
                </a:lnTo>
                <a:lnTo>
                  <a:pt x="21" y="17"/>
                </a:lnTo>
                <a:lnTo>
                  <a:pt x="21" y="19"/>
                </a:lnTo>
                <a:lnTo>
                  <a:pt x="25" y="19"/>
                </a:lnTo>
                <a:lnTo>
                  <a:pt x="25" y="21"/>
                </a:lnTo>
                <a:lnTo>
                  <a:pt x="31" y="21"/>
                </a:lnTo>
                <a:lnTo>
                  <a:pt x="31" y="23"/>
                </a:lnTo>
                <a:lnTo>
                  <a:pt x="41" y="23"/>
                </a:lnTo>
                <a:lnTo>
                  <a:pt x="43" y="25"/>
                </a:lnTo>
                <a:lnTo>
                  <a:pt x="49" y="25"/>
                </a:lnTo>
                <a:lnTo>
                  <a:pt x="51" y="27"/>
                </a:lnTo>
                <a:lnTo>
                  <a:pt x="57" y="27"/>
                </a:lnTo>
                <a:lnTo>
                  <a:pt x="59" y="29"/>
                </a:lnTo>
                <a:lnTo>
                  <a:pt x="63" y="29"/>
                </a:lnTo>
                <a:lnTo>
                  <a:pt x="65" y="31"/>
                </a:lnTo>
                <a:lnTo>
                  <a:pt x="69" y="31"/>
                </a:lnTo>
                <a:lnTo>
                  <a:pt x="69" y="33"/>
                </a:lnTo>
                <a:lnTo>
                  <a:pt x="72" y="33"/>
                </a:lnTo>
                <a:lnTo>
                  <a:pt x="72" y="29"/>
                </a:lnTo>
                <a:lnTo>
                  <a:pt x="70" y="29"/>
                </a:lnTo>
                <a:lnTo>
                  <a:pt x="72" y="29"/>
                </a:lnTo>
                <a:lnTo>
                  <a:pt x="69" y="27"/>
                </a:lnTo>
                <a:lnTo>
                  <a:pt x="65" y="27"/>
                </a:lnTo>
                <a:lnTo>
                  <a:pt x="63" y="25"/>
                </a:lnTo>
                <a:lnTo>
                  <a:pt x="59" y="25"/>
                </a:lnTo>
                <a:lnTo>
                  <a:pt x="57" y="23"/>
                </a:lnTo>
                <a:lnTo>
                  <a:pt x="51" y="23"/>
                </a:lnTo>
                <a:lnTo>
                  <a:pt x="49" y="21"/>
                </a:lnTo>
                <a:lnTo>
                  <a:pt x="43" y="21"/>
                </a:lnTo>
                <a:lnTo>
                  <a:pt x="41" y="19"/>
                </a:lnTo>
                <a:lnTo>
                  <a:pt x="35" y="19"/>
                </a:lnTo>
                <a:lnTo>
                  <a:pt x="35" y="17"/>
                </a:lnTo>
                <a:lnTo>
                  <a:pt x="27" y="17"/>
                </a:lnTo>
                <a:lnTo>
                  <a:pt x="29" y="17"/>
                </a:lnTo>
                <a:lnTo>
                  <a:pt x="25" y="15"/>
                </a:lnTo>
                <a:lnTo>
                  <a:pt x="25" y="13"/>
                </a:lnTo>
                <a:lnTo>
                  <a:pt x="21" y="13"/>
                </a:lnTo>
                <a:lnTo>
                  <a:pt x="19" y="11"/>
                </a:lnTo>
                <a:lnTo>
                  <a:pt x="19" y="9"/>
                </a:lnTo>
                <a:lnTo>
                  <a:pt x="15" y="9"/>
                </a:lnTo>
                <a:lnTo>
                  <a:pt x="13" y="8"/>
                </a:lnTo>
                <a:lnTo>
                  <a:pt x="11" y="8"/>
                </a:lnTo>
                <a:lnTo>
                  <a:pt x="9" y="6"/>
                </a:lnTo>
                <a:lnTo>
                  <a:pt x="9" y="4"/>
                </a:lnTo>
                <a:lnTo>
                  <a:pt x="7" y="4"/>
                </a:lnTo>
                <a:lnTo>
                  <a:pt x="7" y="2"/>
                </a:lnTo>
                <a:lnTo>
                  <a:pt x="4" y="2"/>
                </a:lnTo>
                <a:close/>
              </a:path>
            </a:pathLst>
          </a:custGeom>
          <a:solidFill>
            <a:srgbClr val="000000"/>
          </a:solidFill>
          <a:ln w="9525">
            <a:solidFill>
              <a:srgbClr val="0238C0"/>
            </a:solidFill>
            <a:round/>
            <a:headEnd/>
            <a:tailEnd/>
          </a:ln>
        </xdr:spPr>
      </xdr:sp>
      <xdr:sp macro="" textlink="">
        <xdr:nvSpPr>
          <xdr:cNvPr id="25978" name="Freeform 701"/>
          <xdr:cNvSpPr>
            <a:spLocks/>
          </xdr:cNvSpPr>
        </xdr:nvSpPr>
        <xdr:spPr bwMode="auto">
          <a:xfrm>
            <a:off x="274" y="2242"/>
            <a:ext cx="2" cy="10"/>
          </a:xfrm>
          <a:custGeom>
            <a:avLst/>
            <a:gdLst>
              <a:gd name="T0" fmla="*/ 1 w 8"/>
              <a:gd name="T1" fmla="*/ 0 h 47"/>
              <a:gd name="T2" fmla="*/ 1 w 8"/>
              <a:gd name="T3" fmla="*/ 0 h 47"/>
              <a:gd name="T4" fmla="*/ 0 w 8"/>
              <a:gd name="T5" fmla="*/ 0 h 47"/>
              <a:gd name="T6" fmla="*/ 0 w 8"/>
              <a:gd name="T7" fmla="*/ 0 h 47"/>
              <a:gd name="T8" fmla="*/ 1 w 8"/>
              <a:gd name="T9" fmla="*/ 10 h 47"/>
              <a:gd name="T10" fmla="*/ 1 w 8"/>
              <a:gd name="T11" fmla="*/ 10 h 47"/>
              <a:gd name="T12" fmla="*/ 2 w 8"/>
              <a:gd name="T13" fmla="*/ 10 h 47"/>
              <a:gd name="T14" fmla="*/ 2 w 8"/>
              <a:gd name="T15" fmla="*/ 10 h 47"/>
              <a:gd name="T16" fmla="*/ 1 w 8"/>
              <a:gd name="T17" fmla="*/ 0 h 47"/>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8"/>
              <a:gd name="T28" fmla="*/ 0 h 47"/>
              <a:gd name="T29" fmla="*/ 8 w 8"/>
              <a:gd name="T30" fmla="*/ 47 h 47"/>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8" h="47">
                <a:moveTo>
                  <a:pt x="4" y="2"/>
                </a:moveTo>
                <a:lnTo>
                  <a:pt x="4" y="0"/>
                </a:lnTo>
                <a:lnTo>
                  <a:pt x="0" y="0"/>
                </a:lnTo>
                <a:lnTo>
                  <a:pt x="0" y="2"/>
                </a:lnTo>
                <a:lnTo>
                  <a:pt x="4" y="45"/>
                </a:lnTo>
                <a:lnTo>
                  <a:pt x="4" y="47"/>
                </a:lnTo>
                <a:lnTo>
                  <a:pt x="8" y="47"/>
                </a:lnTo>
                <a:lnTo>
                  <a:pt x="8" y="45"/>
                </a:lnTo>
                <a:lnTo>
                  <a:pt x="4" y="2"/>
                </a:lnTo>
                <a:close/>
              </a:path>
            </a:pathLst>
          </a:custGeom>
          <a:solidFill>
            <a:srgbClr val="000000"/>
          </a:solidFill>
          <a:ln w="9525">
            <a:solidFill>
              <a:srgbClr val="0238C0"/>
            </a:solidFill>
            <a:round/>
            <a:headEnd/>
            <a:tailEnd/>
          </a:ln>
        </xdr:spPr>
      </xdr:sp>
      <xdr:sp macro="" textlink="">
        <xdr:nvSpPr>
          <xdr:cNvPr id="25979" name="Freeform 702"/>
          <xdr:cNvSpPr>
            <a:spLocks/>
          </xdr:cNvSpPr>
        </xdr:nvSpPr>
        <xdr:spPr bwMode="auto">
          <a:xfrm>
            <a:off x="258" y="2233"/>
            <a:ext cx="1" cy="14"/>
          </a:xfrm>
          <a:custGeom>
            <a:avLst/>
            <a:gdLst>
              <a:gd name="T0" fmla="*/ 1 w 4"/>
              <a:gd name="T1" fmla="*/ 0 h 62"/>
              <a:gd name="T2" fmla="*/ 1 w 4"/>
              <a:gd name="T3" fmla="*/ 0 h 62"/>
              <a:gd name="T4" fmla="*/ 0 w 4"/>
              <a:gd name="T5" fmla="*/ 0 h 62"/>
              <a:gd name="T6" fmla="*/ 0 w 4"/>
              <a:gd name="T7" fmla="*/ 14 h 62"/>
              <a:gd name="T8" fmla="*/ 1 w 4"/>
              <a:gd name="T9" fmla="*/ 14 h 62"/>
              <a:gd name="T10" fmla="*/ 1 w 4"/>
              <a:gd name="T11" fmla="*/ 14 h 62"/>
              <a:gd name="T12" fmla="*/ 1 w 4"/>
              <a:gd name="T13" fmla="*/ 0 h 62"/>
              <a:gd name="T14" fmla="*/ 0 60000 65536"/>
              <a:gd name="T15" fmla="*/ 0 60000 65536"/>
              <a:gd name="T16" fmla="*/ 0 60000 65536"/>
              <a:gd name="T17" fmla="*/ 0 60000 65536"/>
              <a:gd name="T18" fmla="*/ 0 60000 65536"/>
              <a:gd name="T19" fmla="*/ 0 60000 65536"/>
              <a:gd name="T20" fmla="*/ 0 60000 65536"/>
              <a:gd name="T21" fmla="*/ 0 w 4"/>
              <a:gd name="T22" fmla="*/ 0 h 62"/>
              <a:gd name="T23" fmla="*/ 4 w 4"/>
              <a:gd name="T24" fmla="*/ 62 h 62"/>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62">
                <a:moveTo>
                  <a:pt x="4" y="2"/>
                </a:moveTo>
                <a:lnTo>
                  <a:pt x="4" y="0"/>
                </a:lnTo>
                <a:lnTo>
                  <a:pt x="0" y="0"/>
                </a:lnTo>
                <a:lnTo>
                  <a:pt x="0" y="62"/>
                </a:lnTo>
                <a:lnTo>
                  <a:pt x="4" y="62"/>
                </a:lnTo>
                <a:lnTo>
                  <a:pt x="4" y="60"/>
                </a:lnTo>
                <a:lnTo>
                  <a:pt x="4" y="2"/>
                </a:lnTo>
                <a:close/>
              </a:path>
            </a:pathLst>
          </a:custGeom>
          <a:solidFill>
            <a:srgbClr val="000000"/>
          </a:solidFill>
          <a:ln w="9525">
            <a:solidFill>
              <a:srgbClr val="0238C0"/>
            </a:solidFill>
            <a:round/>
            <a:headEnd/>
            <a:tailEnd/>
          </a:ln>
        </xdr:spPr>
      </xdr:sp>
      <xdr:sp macro="" textlink="">
        <xdr:nvSpPr>
          <xdr:cNvPr id="25980" name="Freeform 703"/>
          <xdr:cNvSpPr>
            <a:spLocks/>
          </xdr:cNvSpPr>
        </xdr:nvSpPr>
        <xdr:spPr bwMode="auto">
          <a:xfrm>
            <a:off x="258" y="2230"/>
            <a:ext cx="2" cy="4"/>
          </a:xfrm>
          <a:custGeom>
            <a:avLst/>
            <a:gdLst>
              <a:gd name="T0" fmla="*/ 0 w 15"/>
              <a:gd name="T1" fmla="*/ 4 h 13"/>
              <a:gd name="T2" fmla="*/ 0 w 15"/>
              <a:gd name="T3" fmla="*/ 4 h 13"/>
              <a:gd name="T4" fmla="*/ 1 w 15"/>
              <a:gd name="T5" fmla="*/ 4 h 13"/>
              <a:gd name="T6" fmla="*/ 1 w 15"/>
              <a:gd name="T7" fmla="*/ 2 h 13"/>
              <a:gd name="T8" fmla="*/ 1 w 15"/>
              <a:gd name="T9" fmla="*/ 2 h 13"/>
              <a:gd name="T10" fmla="*/ 1 w 15"/>
              <a:gd name="T11" fmla="*/ 1 h 13"/>
              <a:gd name="T12" fmla="*/ 2 w 15"/>
              <a:gd name="T13" fmla="*/ 1 h 13"/>
              <a:gd name="T14" fmla="*/ 2 w 15"/>
              <a:gd name="T15" fmla="*/ 0 h 13"/>
              <a:gd name="T16" fmla="*/ 2 w 15"/>
              <a:gd name="T17" fmla="*/ 0 h 13"/>
              <a:gd name="T18" fmla="*/ 0 w 15"/>
              <a:gd name="T19" fmla="*/ 0 h 13"/>
              <a:gd name="T20" fmla="*/ 0 w 15"/>
              <a:gd name="T21" fmla="*/ 1 h 13"/>
              <a:gd name="T22" fmla="*/ 1 w 15"/>
              <a:gd name="T23" fmla="*/ 1 h 13"/>
              <a:gd name="T24" fmla="*/ 0 w 15"/>
              <a:gd name="T25" fmla="*/ 1 h 13"/>
              <a:gd name="T26" fmla="*/ 0 w 15"/>
              <a:gd name="T27" fmla="*/ 4 h 13"/>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5"/>
              <a:gd name="T43" fmla="*/ 0 h 13"/>
              <a:gd name="T44" fmla="*/ 15 w 15"/>
              <a:gd name="T45" fmla="*/ 13 h 13"/>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5" h="13">
                <a:moveTo>
                  <a:pt x="0" y="12"/>
                </a:moveTo>
                <a:lnTo>
                  <a:pt x="0" y="13"/>
                </a:lnTo>
                <a:lnTo>
                  <a:pt x="4" y="13"/>
                </a:lnTo>
                <a:lnTo>
                  <a:pt x="4" y="6"/>
                </a:lnTo>
                <a:lnTo>
                  <a:pt x="6" y="6"/>
                </a:lnTo>
                <a:lnTo>
                  <a:pt x="6" y="4"/>
                </a:lnTo>
                <a:lnTo>
                  <a:pt x="15" y="4"/>
                </a:lnTo>
                <a:lnTo>
                  <a:pt x="15" y="0"/>
                </a:lnTo>
                <a:lnTo>
                  <a:pt x="13" y="0"/>
                </a:lnTo>
                <a:lnTo>
                  <a:pt x="2" y="0"/>
                </a:lnTo>
                <a:lnTo>
                  <a:pt x="2" y="4"/>
                </a:lnTo>
                <a:lnTo>
                  <a:pt x="4" y="2"/>
                </a:lnTo>
                <a:lnTo>
                  <a:pt x="0" y="2"/>
                </a:lnTo>
                <a:lnTo>
                  <a:pt x="0" y="12"/>
                </a:lnTo>
                <a:close/>
              </a:path>
            </a:pathLst>
          </a:custGeom>
          <a:solidFill>
            <a:srgbClr val="000000"/>
          </a:solidFill>
          <a:ln w="9525">
            <a:solidFill>
              <a:srgbClr val="0238C0"/>
            </a:solidFill>
            <a:round/>
            <a:headEnd/>
            <a:tailEnd/>
          </a:ln>
        </xdr:spPr>
      </xdr:sp>
      <xdr:sp macro="" textlink="">
        <xdr:nvSpPr>
          <xdr:cNvPr id="25981" name="Freeform 704"/>
          <xdr:cNvSpPr>
            <a:spLocks/>
          </xdr:cNvSpPr>
        </xdr:nvSpPr>
        <xdr:spPr bwMode="auto">
          <a:xfrm>
            <a:off x="260" y="2230"/>
            <a:ext cx="4" cy="1"/>
          </a:xfrm>
          <a:custGeom>
            <a:avLst/>
            <a:gdLst>
              <a:gd name="T0" fmla="*/ 0 w 20"/>
              <a:gd name="T1" fmla="*/ 0 h 4"/>
              <a:gd name="T2" fmla="*/ 0 w 20"/>
              <a:gd name="T3" fmla="*/ 0 h 4"/>
              <a:gd name="T4" fmla="*/ 0 w 20"/>
              <a:gd name="T5" fmla="*/ 1 h 4"/>
              <a:gd name="T6" fmla="*/ 4 w 20"/>
              <a:gd name="T7" fmla="*/ 1 h 4"/>
              <a:gd name="T8" fmla="*/ 4 w 20"/>
              <a:gd name="T9" fmla="*/ 0 h 4"/>
              <a:gd name="T10" fmla="*/ 4 w 20"/>
              <a:gd name="T11" fmla="*/ 0 h 4"/>
              <a:gd name="T12" fmla="*/ 0 w 20"/>
              <a:gd name="T13" fmla="*/ 0 h 4"/>
              <a:gd name="T14" fmla="*/ 0 60000 65536"/>
              <a:gd name="T15" fmla="*/ 0 60000 65536"/>
              <a:gd name="T16" fmla="*/ 0 60000 65536"/>
              <a:gd name="T17" fmla="*/ 0 60000 65536"/>
              <a:gd name="T18" fmla="*/ 0 60000 65536"/>
              <a:gd name="T19" fmla="*/ 0 60000 65536"/>
              <a:gd name="T20" fmla="*/ 0 60000 65536"/>
              <a:gd name="T21" fmla="*/ 0 w 20"/>
              <a:gd name="T22" fmla="*/ 0 h 4"/>
              <a:gd name="T23" fmla="*/ 20 w 20"/>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20" h="4">
                <a:moveTo>
                  <a:pt x="2" y="0"/>
                </a:moveTo>
                <a:lnTo>
                  <a:pt x="0" y="0"/>
                </a:lnTo>
                <a:lnTo>
                  <a:pt x="0" y="4"/>
                </a:lnTo>
                <a:lnTo>
                  <a:pt x="20" y="4"/>
                </a:lnTo>
                <a:lnTo>
                  <a:pt x="20" y="0"/>
                </a:lnTo>
                <a:lnTo>
                  <a:pt x="18" y="0"/>
                </a:lnTo>
                <a:lnTo>
                  <a:pt x="2" y="0"/>
                </a:lnTo>
                <a:close/>
              </a:path>
            </a:pathLst>
          </a:custGeom>
          <a:solidFill>
            <a:srgbClr val="000000"/>
          </a:solidFill>
          <a:ln w="9525">
            <a:solidFill>
              <a:srgbClr val="0238C0"/>
            </a:solidFill>
            <a:round/>
            <a:headEnd/>
            <a:tailEnd/>
          </a:ln>
        </xdr:spPr>
      </xdr:sp>
      <xdr:sp macro="" textlink="">
        <xdr:nvSpPr>
          <xdr:cNvPr id="25982" name="Freeform 705"/>
          <xdr:cNvSpPr>
            <a:spLocks/>
          </xdr:cNvSpPr>
        </xdr:nvSpPr>
        <xdr:spPr bwMode="auto">
          <a:xfrm>
            <a:off x="243" y="2254"/>
            <a:ext cx="5" cy="2"/>
          </a:xfrm>
          <a:custGeom>
            <a:avLst/>
            <a:gdLst>
              <a:gd name="T0" fmla="*/ 1 w 23"/>
              <a:gd name="T1" fmla="*/ 1 h 12"/>
              <a:gd name="T2" fmla="*/ 1 w 23"/>
              <a:gd name="T3" fmla="*/ 0 h 12"/>
              <a:gd name="T4" fmla="*/ 0 w 23"/>
              <a:gd name="T5" fmla="*/ 0 h 12"/>
              <a:gd name="T6" fmla="*/ 0 w 23"/>
              <a:gd name="T7" fmla="*/ 1 h 12"/>
              <a:gd name="T8" fmla="*/ 0 w 23"/>
              <a:gd name="T9" fmla="*/ 1 h 12"/>
              <a:gd name="T10" fmla="*/ 0 w 23"/>
              <a:gd name="T11" fmla="*/ 2 h 12"/>
              <a:gd name="T12" fmla="*/ 1 w 23"/>
              <a:gd name="T13" fmla="*/ 2 h 12"/>
              <a:gd name="T14" fmla="*/ 1 w 23"/>
              <a:gd name="T15" fmla="*/ 2 h 12"/>
              <a:gd name="T16" fmla="*/ 3 w 23"/>
              <a:gd name="T17" fmla="*/ 2 h 12"/>
              <a:gd name="T18" fmla="*/ 3 w 23"/>
              <a:gd name="T19" fmla="*/ 2 h 12"/>
              <a:gd name="T20" fmla="*/ 4 w 23"/>
              <a:gd name="T21" fmla="*/ 2 h 12"/>
              <a:gd name="T22" fmla="*/ 5 w 23"/>
              <a:gd name="T23" fmla="*/ 1 h 12"/>
              <a:gd name="T24" fmla="*/ 5 w 23"/>
              <a:gd name="T25" fmla="*/ 1 h 12"/>
              <a:gd name="T26" fmla="*/ 5 w 23"/>
              <a:gd name="T27" fmla="*/ 0 h 12"/>
              <a:gd name="T28" fmla="*/ 4 w 23"/>
              <a:gd name="T29" fmla="*/ 0 h 12"/>
              <a:gd name="T30" fmla="*/ 4 w 23"/>
              <a:gd name="T31" fmla="*/ 0 h 12"/>
              <a:gd name="T32" fmla="*/ 4 w 23"/>
              <a:gd name="T33" fmla="*/ 0 h 12"/>
              <a:gd name="T34" fmla="*/ 4 w 23"/>
              <a:gd name="T35" fmla="*/ 1 h 12"/>
              <a:gd name="T36" fmla="*/ 3 w 23"/>
              <a:gd name="T37" fmla="*/ 1 h 12"/>
              <a:gd name="T38" fmla="*/ 3 w 23"/>
              <a:gd name="T39" fmla="*/ 1 h 12"/>
              <a:gd name="T40" fmla="*/ 2 w 23"/>
              <a:gd name="T41" fmla="*/ 1 h 12"/>
              <a:gd name="T42" fmla="*/ 2 w 23"/>
              <a:gd name="T43" fmla="*/ 1 h 12"/>
              <a:gd name="T44" fmla="*/ 1 w 23"/>
              <a:gd name="T45" fmla="*/ 1 h 12"/>
              <a:gd name="T46" fmla="*/ 1 w 23"/>
              <a:gd name="T47" fmla="*/ 1 h 12"/>
              <a:gd name="T48" fmla="*/ 1 w 23"/>
              <a:gd name="T49" fmla="*/ 1 h 12"/>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w 23"/>
              <a:gd name="T76" fmla="*/ 0 h 12"/>
              <a:gd name="T77" fmla="*/ 23 w 23"/>
              <a:gd name="T78" fmla="*/ 12 h 12"/>
            </a:gdLst>
            <a:ahLst/>
            <a:cxnLst>
              <a:cxn ang="T50">
                <a:pos x="T0" y="T1"/>
              </a:cxn>
              <a:cxn ang="T51">
                <a:pos x="T2" y="T3"/>
              </a:cxn>
              <a:cxn ang="T52">
                <a:pos x="T4" y="T5"/>
              </a:cxn>
              <a:cxn ang="T53">
                <a:pos x="T6" y="T7"/>
              </a:cxn>
              <a:cxn ang="T54">
                <a:pos x="T8" y="T9"/>
              </a:cxn>
              <a:cxn ang="T55">
                <a:pos x="T10" y="T11"/>
              </a:cxn>
              <a:cxn ang="T56">
                <a:pos x="T12" y="T13"/>
              </a:cxn>
              <a:cxn ang="T57">
                <a:pos x="T14" y="T15"/>
              </a:cxn>
              <a:cxn ang="T58">
                <a:pos x="T16" y="T17"/>
              </a:cxn>
              <a:cxn ang="T59">
                <a:pos x="T18" y="T19"/>
              </a:cxn>
              <a:cxn ang="T60">
                <a:pos x="T20" y="T21"/>
              </a:cxn>
              <a:cxn ang="T61">
                <a:pos x="T22" y="T23"/>
              </a:cxn>
              <a:cxn ang="T62">
                <a:pos x="T24" y="T25"/>
              </a:cxn>
              <a:cxn ang="T63">
                <a:pos x="T26" y="T27"/>
              </a:cxn>
              <a:cxn ang="T64">
                <a:pos x="T28" y="T29"/>
              </a:cxn>
              <a:cxn ang="T65">
                <a:pos x="T30" y="T31"/>
              </a:cxn>
              <a:cxn ang="T66">
                <a:pos x="T32" y="T33"/>
              </a:cxn>
              <a:cxn ang="T67">
                <a:pos x="T34" y="T35"/>
              </a:cxn>
              <a:cxn ang="T68">
                <a:pos x="T36" y="T37"/>
              </a:cxn>
              <a:cxn ang="T69">
                <a:pos x="T38" y="T39"/>
              </a:cxn>
              <a:cxn ang="T70">
                <a:pos x="T40" y="T41"/>
              </a:cxn>
              <a:cxn ang="T71">
                <a:pos x="T42" y="T43"/>
              </a:cxn>
              <a:cxn ang="T72">
                <a:pos x="T44" y="T45"/>
              </a:cxn>
              <a:cxn ang="T73">
                <a:pos x="T46" y="T47"/>
              </a:cxn>
              <a:cxn ang="T74">
                <a:pos x="T48" y="T49"/>
              </a:cxn>
            </a:cxnLst>
            <a:rect l="T75" t="T76" r="T77" b="T78"/>
            <a:pathLst>
              <a:path w="23" h="12">
                <a:moveTo>
                  <a:pt x="4" y="4"/>
                </a:moveTo>
                <a:lnTo>
                  <a:pt x="4" y="2"/>
                </a:lnTo>
                <a:lnTo>
                  <a:pt x="0" y="2"/>
                </a:lnTo>
                <a:lnTo>
                  <a:pt x="0" y="8"/>
                </a:lnTo>
                <a:lnTo>
                  <a:pt x="2" y="8"/>
                </a:lnTo>
                <a:lnTo>
                  <a:pt x="2" y="10"/>
                </a:lnTo>
                <a:lnTo>
                  <a:pt x="6" y="10"/>
                </a:lnTo>
                <a:lnTo>
                  <a:pt x="6" y="12"/>
                </a:lnTo>
                <a:lnTo>
                  <a:pt x="13" y="12"/>
                </a:lnTo>
                <a:lnTo>
                  <a:pt x="15" y="10"/>
                </a:lnTo>
                <a:lnTo>
                  <a:pt x="17" y="10"/>
                </a:lnTo>
                <a:lnTo>
                  <a:pt x="21" y="6"/>
                </a:lnTo>
                <a:lnTo>
                  <a:pt x="23" y="6"/>
                </a:lnTo>
                <a:lnTo>
                  <a:pt x="23" y="0"/>
                </a:lnTo>
                <a:lnTo>
                  <a:pt x="19" y="0"/>
                </a:lnTo>
                <a:lnTo>
                  <a:pt x="19" y="2"/>
                </a:lnTo>
                <a:lnTo>
                  <a:pt x="17" y="2"/>
                </a:lnTo>
                <a:lnTo>
                  <a:pt x="17" y="6"/>
                </a:lnTo>
                <a:lnTo>
                  <a:pt x="15" y="6"/>
                </a:lnTo>
                <a:lnTo>
                  <a:pt x="13" y="8"/>
                </a:lnTo>
                <a:lnTo>
                  <a:pt x="9" y="8"/>
                </a:lnTo>
                <a:lnTo>
                  <a:pt x="9" y="6"/>
                </a:lnTo>
                <a:lnTo>
                  <a:pt x="6" y="6"/>
                </a:lnTo>
                <a:lnTo>
                  <a:pt x="6" y="4"/>
                </a:lnTo>
                <a:lnTo>
                  <a:pt x="4" y="4"/>
                </a:lnTo>
                <a:close/>
              </a:path>
            </a:pathLst>
          </a:custGeom>
          <a:solidFill>
            <a:srgbClr val="000000"/>
          </a:solidFill>
          <a:ln w="9525">
            <a:solidFill>
              <a:srgbClr val="0238C0"/>
            </a:solidFill>
            <a:round/>
            <a:headEnd/>
            <a:tailEnd/>
          </a:ln>
        </xdr:spPr>
      </xdr:sp>
      <xdr:sp macro="" textlink="">
        <xdr:nvSpPr>
          <xdr:cNvPr id="25983" name="Oval 706"/>
          <xdr:cNvSpPr>
            <a:spLocks noChangeArrowheads="1"/>
          </xdr:cNvSpPr>
        </xdr:nvSpPr>
        <xdr:spPr bwMode="auto">
          <a:xfrm>
            <a:off x="245" y="2254"/>
            <a:ext cx="2" cy="1"/>
          </a:xfrm>
          <a:prstGeom prst="ellipse">
            <a:avLst/>
          </a:prstGeom>
          <a:solidFill>
            <a:srgbClr val="DEAD3D"/>
          </a:solidFill>
          <a:ln w="9525">
            <a:solidFill>
              <a:srgbClr val="0238C0"/>
            </a:solidFill>
            <a:round/>
            <a:headEnd/>
            <a:tailEnd/>
          </a:ln>
        </xdr:spPr>
      </xdr:sp>
      <xdr:sp macro="" textlink="">
        <xdr:nvSpPr>
          <xdr:cNvPr id="25984" name="Freeform 707"/>
          <xdr:cNvSpPr>
            <a:spLocks/>
          </xdr:cNvSpPr>
        </xdr:nvSpPr>
        <xdr:spPr bwMode="auto">
          <a:xfrm>
            <a:off x="247" y="2252"/>
            <a:ext cx="1" cy="3"/>
          </a:xfrm>
          <a:custGeom>
            <a:avLst/>
            <a:gdLst>
              <a:gd name="T0" fmla="*/ 0 w 12"/>
              <a:gd name="T1" fmla="*/ 1 h 10"/>
              <a:gd name="T2" fmla="*/ 0 w 12"/>
              <a:gd name="T3" fmla="*/ 2 h 10"/>
              <a:gd name="T4" fmla="*/ 0 w 12"/>
              <a:gd name="T5" fmla="*/ 2 h 10"/>
              <a:gd name="T6" fmla="*/ 0 w 12"/>
              <a:gd name="T7" fmla="*/ 3 h 10"/>
              <a:gd name="T8" fmla="*/ 1 w 12"/>
              <a:gd name="T9" fmla="*/ 3 h 10"/>
              <a:gd name="T10" fmla="*/ 1 w 12"/>
              <a:gd name="T11" fmla="*/ 2 h 10"/>
              <a:gd name="T12" fmla="*/ 1 w 12"/>
              <a:gd name="T13" fmla="*/ 2 h 10"/>
              <a:gd name="T14" fmla="*/ 1 w 12"/>
              <a:gd name="T15" fmla="*/ 0 h 10"/>
              <a:gd name="T16" fmla="*/ 0 w 12"/>
              <a:gd name="T17" fmla="*/ 0 h 10"/>
              <a:gd name="T18" fmla="*/ 0 w 12"/>
              <a:gd name="T19" fmla="*/ 1 h 10"/>
              <a:gd name="T20" fmla="*/ 0 w 12"/>
              <a:gd name="T21" fmla="*/ 1 h 10"/>
              <a:gd name="T22" fmla="*/ 1 w 12"/>
              <a:gd name="T23" fmla="*/ 1 h 10"/>
              <a:gd name="T24" fmla="*/ 1 w 12"/>
              <a:gd name="T25" fmla="*/ 1 h 10"/>
              <a:gd name="T26" fmla="*/ 1 w 12"/>
              <a:gd name="T27" fmla="*/ 2 h 10"/>
              <a:gd name="T28" fmla="*/ 1 w 12"/>
              <a:gd name="T29" fmla="*/ 1 h 10"/>
              <a:gd name="T30" fmla="*/ 0 w 12"/>
              <a:gd name="T31" fmla="*/ 1 h 10"/>
              <a:gd name="T32" fmla="*/ 0 w 12"/>
              <a:gd name="T33" fmla="*/ 1 h 10"/>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w 12"/>
              <a:gd name="T52" fmla="*/ 0 h 10"/>
              <a:gd name="T53" fmla="*/ 12 w 12"/>
              <a:gd name="T54" fmla="*/ 10 h 10"/>
            </a:gdLst>
            <a:ahLst/>
            <a:cxnLst>
              <a:cxn ang="T34">
                <a:pos x="T0" y="T1"/>
              </a:cxn>
              <a:cxn ang="T35">
                <a:pos x="T2" y="T3"/>
              </a:cxn>
              <a:cxn ang="T36">
                <a:pos x="T4" y="T5"/>
              </a:cxn>
              <a:cxn ang="T37">
                <a:pos x="T6" y="T7"/>
              </a:cxn>
              <a:cxn ang="T38">
                <a:pos x="T8" y="T9"/>
              </a:cxn>
              <a:cxn ang="T39">
                <a:pos x="T10" y="T11"/>
              </a:cxn>
              <a:cxn ang="T40">
                <a:pos x="T12" y="T13"/>
              </a:cxn>
              <a:cxn ang="T41">
                <a:pos x="T14" y="T15"/>
              </a:cxn>
              <a:cxn ang="T42">
                <a:pos x="T16" y="T17"/>
              </a:cxn>
              <a:cxn ang="T43">
                <a:pos x="T18" y="T19"/>
              </a:cxn>
              <a:cxn ang="T44">
                <a:pos x="T20" y="T21"/>
              </a:cxn>
              <a:cxn ang="T45">
                <a:pos x="T22" y="T23"/>
              </a:cxn>
              <a:cxn ang="T46">
                <a:pos x="T24" y="T25"/>
              </a:cxn>
              <a:cxn ang="T47">
                <a:pos x="T26" y="T27"/>
              </a:cxn>
              <a:cxn ang="T48">
                <a:pos x="T28" y="T29"/>
              </a:cxn>
              <a:cxn ang="T49">
                <a:pos x="T30" y="T31"/>
              </a:cxn>
              <a:cxn ang="T50">
                <a:pos x="T32" y="T33"/>
              </a:cxn>
            </a:cxnLst>
            <a:rect l="T51" t="T52" r="T53" b="T54"/>
            <a:pathLst>
              <a:path w="12" h="10">
                <a:moveTo>
                  <a:pt x="0" y="4"/>
                </a:moveTo>
                <a:lnTo>
                  <a:pt x="0" y="8"/>
                </a:lnTo>
                <a:lnTo>
                  <a:pt x="2" y="8"/>
                </a:lnTo>
                <a:lnTo>
                  <a:pt x="2" y="10"/>
                </a:lnTo>
                <a:lnTo>
                  <a:pt x="10" y="10"/>
                </a:lnTo>
                <a:lnTo>
                  <a:pt x="10" y="8"/>
                </a:lnTo>
                <a:lnTo>
                  <a:pt x="12" y="8"/>
                </a:lnTo>
                <a:lnTo>
                  <a:pt x="12" y="0"/>
                </a:lnTo>
                <a:lnTo>
                  <a:pt x="0" y="0"/>
                </a:lnTo>
                <a:lnTo>
                  <a:pt x="0" y="4"/>
                </a:lnTo>
                <a:lnTo>
                  <a:pt x="4" y="4"/>
                </a:lnTo>
                <a:lnTo>
                  <a:pt x="8" y="4"/>
                </a:lnTo>
                <a:lnTo>
                  <a:pt x="6" y="4"/>
                </a:lnTo>
                <a:lnTo>
                  <a:pt x="6" y="6"/>
                </a:lnTo>
                <a:lnTo>
                  <a:pt x="6" y="4"/>
                </a:lnTo>
                <a:lnTo>
                  <a:pt x="4" y="4"/>
                </a:lnTo>
                <a:lnTo>
                  <a:pt x="0" y="4"/>
                </a:lnTo>
                <a:close/>
              </a:path>
            </a:pathLst>
          </a:custGeom>
          <a:solidFill>
            <a:srgbClr val="000000"/>
          </a:solidFill>
          <a:ln w="9525">
            <a:solidFill>
              <a:srgbClr val="0238C0"/>
            </a:solidFill>
            <a:round/>
            <a:headEnd/>
            <a:tailEnd/>
          </a:ln>
        </xdr:spPr>
      </xdr:sp>
      <xdr:sp macro="" textlink="">
        <xdr:nvSpPr>
          <xdr:cNvPr id="25985" name="Freeform 708"/>
          <xdr:cNvSpPr>
            <a:spLocks/>
          </xdr:cNvSpPr>
        </xdr:nvSpPr>
        <xdr:spPr bwMode="auto">
          <a:xfrm>
            <a:off x="254" y="2255"/>
            <a:ext cx="6" cy="6"/>
          </a:xfrm>
          <a:custGeom>
            <a:avLst/>
            <a:gdLst>
              <a:gd name="T0" fmla="*/ 1 w 29"/>
              <a:gd name="T1" fmla="*/ 0 h 25"/>
              <a:gd name="T2" fmla="*/ 0 w 29"/>
              <a:gd name="T3" fmla="*/ 0 h 25"/>
              <a:gd name="T4" fmla="*/ 0 w 29"/>
              <a:gd name="T5" fmla="*/ 1 h 25"/>
              <a:gd name="T6" fmla="*/ 0 w 29"/>
              <a:gd name="T7" fmla="*/ 1 h 25"/>
              <a:gd name="T8" fmla="*/ 0 w 29"/>
              <a:gd name="T9" fmla="*/ 3 h 25"/>
              <a:gd name="T10" fmla="*/ 0 w 29"/>
              <a:gd name="T11" fmla="*/ 3 h 25"/>
              <a:gd name="T12" fmla="*/ 1 w 29"/>
              <a:gd name="T13" fmla="*/ 3 h 25"/>
              <a:gd name="T14" fmla="*/ 2 w 29"/>
              <a:gd name="T15" fmla="*/ 3 h 25"/>
              <a:gd name="T16" fmla="*/ 1 w 29"/>
              <a:gd name="T17" fmla="*/ 3 h 25"/>
              <a:gd name="T18" fmla="*/ 2 w 29"/>
              <a:gd name="T19" fmla="*/ 3 h 25"/>
              <a:gd name="T20" fmla="*/ 2 w 29"/>
              <a:gd name="T21" fmla="*/ 3 h 25"/>
              <a:gd name="T22" fmla="*/ 2 w 29"/>
              <a:gd name="T23" fmla="*/ 3 h 25"/>
              <a:gd name="T24" fmla="*/ 2 w 29"/>
              <a:gd name="T25" fmla="*/ 3 h 25"/>
              <a:gd name="T26" fmla="*/ 2 w 29"/>
              <a:gd name="T27" fmla="*/ 3 h 25"/>
              <a:gd name="T28" fmla="*/ 3 w 29"/>
              <a:gd name="T29" fmla="*/ 3 h 25"/>
              <a:gd name="T30" fmla="*/ 3 w 29"/>
              <a:gd name="T31" fmla="*/ 4 h 25"/>
              <a:gd name="T32" fmla="*/ 4 w 29"/>
              <a:gd name="T33" fmla="*/ 4 h 25"/>
              <a:gd name="T34" fmla="*/ 4 w 29"/>
              <a:gd name="T35" fmla="*/ 4 h 25"/>
              <a:gd name="T36" fmla="*/ 3 w 29"/>
              <a:gd name="T37" fmla="*/ 3 h 25"/>
              <a:gd name="T38" fmla="*/ 3 w 29"/>
              <a:gd name="T39" fmla="*/ 4 h 25"/>
              <a:gd name="T40" fmla="*/ 4 w 29"/>
              <a:gd name="T41" fmla="*/ 4 h 25"/>
              <a:gd name="T42" fmla="*/ 4 w 29"/>
              <a:gd name="T43" fmla="*/ 5 h 25"/>
              <a:gd name="T44" fmla="*/ 4 w 29"/>
              <a:gd name="T45" fmla="*/ 5 h 25"/>
              <a:gd name="T46" fmla="*/ 4 w 29"/>
              <a:gd name="T47" fmla="*/ 5 h 25"/>
              <a:gd name="T48" fmla="*/ 4 w 29"/>
              <a:gd name="T49" fmla="*/ 6 h 25"/>
              <a:gd name="T50" fmla="*/ 4 w 29"/>
              <a:gd name="T51" fmla="*/ 6 h 25"/>
              <a:gd name="T52" fmla="*/ 4 w 29"/>
              <a:gd name="T53" fmla="*/ 6 h 25"/>
              <a:gd name="T54" fmla="*/ 6 w 29"/>
              <a:gd name="T55" fmla="*/ 6 h 25"/>
              <a:gd name="T56" fmla="*/ 6 w 29"/>
              <a:gd name="T57" fmla="*/ 6 h 25"/>
              <a:gd name="T58" fmla="*/ 6 w 29"/>
              <a:gd name="T59" fmla="*/ 6 h 25"/>
              <a:gd name="T60" fmla="*/ 6 w 29"/>
              <a:gd name="T61" fmla="*/ 5 h 25"/>
              <a:gd name="T62" fmla="*/ 6 w 29"/>
              <a:gd name="T63" fmla="*/ 3 h 25"/>
              <a:gd name="T64" fmla="*/ 5 w 29"/>
              <a:gd name="T65" fmla="*/ 3 h 25"/>
              <a:gd name="T66" fmla="*/ 5 w 29"/>
              <a:gd name="T67" fmla="*/ 2 h 25"/>
              <a:gd name="T68" fmla="*/ 5 w 29"/>
              <a:gd name="T69" fmla="*/ 2 h 25"/>
              <a:gd name="T70" fmla="*/ 5 w 29"/>
              <a:gd name="T71" fmla="*/ 3 h 25"/>
              <a:gd name="T72" fmla="*/ 5 w 29"/>
              <a:gd name="T73" fmla="*/ 2 h 25"/>
              <a:gd name="T74" fmla="*/ 5 w 29"/>
              <a:gd name="T75" fmla="*/ 2 h 25"/>
              <a:gd name="T76" fmla="*/ 5 w 29"/>
              <a:gd name="T77" fmla="*/ 1 h 25"/>
              <a:gd name="T78" fmla="*/ 4 w 29"/>
              <a:gd name="T79" fmla="*/ 1 h 25"/>
              <a:gd name="T80" fmla="*/ 5 w 29"/>
              <a:gd name="T81" fmla="*/ 2 h 25"/>
              <a:gd name="T82" fmla="*/ 5 w 29"/>
              <a:gd name="T83" fmla="*/ 1 h 25"/>
              <a:gd name="T84" fmla="*/ 4 w 29"/>
              <a:gd name="T85" fmla="*/ 1 h 25"/>
              <a:gd name="T86" fmla="*/ 4 w 29"/>
              <a:gd name="T87" fmla="*/ 1 h 25"/>
              <a:gd name="T88" fmla="*/ 2 w 29"/>
              <a:gd name="T89" fmla="*/ 0 h 25"/>
              <a:gd name="T90" fmla="*/ 1 w 29"/>
              <a:gd name="T91" fmla="*/ 0 h 25"/>
              <a:gd name="T92" fmla="*/ 1 w 29"/>
              <a:gd name="T93" fmla="*/ 1 h 25"/>
              <a:gd name="T94" fmla="*/ 1 w 29"/>
              <a:gd name="T95" fmla="*/ 0 h 25"/>
              <a:gd name="T96" fmla="*/ 1 w 29"/>
              <a:gd name="T97" fmla="*/ 0 h 25"/>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w 29"/>
              <a:gd name="T148" fmla="*/ 0 h 25"/>
              <a:gd name="T149" fmla="*/ 29 w 29"/>
              <a:gd name="T150" fmla="*/ 25 h 25"/>
            </a:gdLst>
            <a:ahLst/>
            <a:cxnLst>
              <a:cxn ang="T98">
                <a:pos x="T0" y="T1"/>
              </a:cxn>
              <a:cxn ang="T99">
                <a:pos x="T2" y="T3"/>
              </a:cxn>
              <a:cxn ang="T100">
                <a:pos x="T4" y="T5"/>
              </a:cxn>
              <a:cxn ang="T101">
                <a:pos x="T6" y="T7"/>
              </a:cxn>
              <a:cxn ang="T102">
                <a:pos x="T8" y="T9"/>
              </a:cxn>
              <a:cxn ang="T103">
                <a:pos x="T10" y="T11"/>
              </a:cxn>
              <a:cxn ang="T104">
                <a:pos x="T12" y="T13"/>
              </a:cxn>
              <a:cxn ang="T105">
                <a:pos x="T14" y="T15"/>
              </a:cxn>
              <a:cxn ang="T106">
                <a:pos x="T16" y="T17"/>
              </a:cxn>
              <a:cxn ang="T107">
                <a:pos x="T18" y="T19"/>
              </a:cxn>
              <a:cxn ang="T108">
                <a:pos x="T20" y="T21"/>
              </a:cxn>
              <a:cxn ang="T109">
                <a:pos x="T22" y="T23"/>
              </a:cxn>
              <a:cxn ang="T110">
                <a:pos x="T24" y="T25"/>
              </a:cxn>
              <a:cxn ang="T111">
                <a:pos x="T26" y="T27"/>
              </a:cxn>
              <a:cxn ang="T112">
                <a:pos x="T28" y="T29"/>
              </a:cxn>
              <a:cxn ang="T113">
                <a:pos x="T30" y="T31"/>
              </a:cxn>
              <a:cxn ang="T114">
                <a:pos x="T32" y="T33"/>
              </a:cxn>
              <a:cxn ang="T115">
                <a:pos x="T34" y="T35"/>
              </a:cxn>
              <a:cxn ang="T116">
                <a:pos x="T36" y="T37"/>
              </a:cxn>
              <a:cxn ang="T117">
                <a:pos x="T38" y="T39"/>
              </a:cxn>
              <a:cxn ang="T118">
                <a:pos x="T40" y="T41"/>
              </a:cxn>
              <a:cxn ang="T119">
                <a:pos x="T42" y="T43"/>
              </a:cxn>
              <a:cxn ang="T120">
                <a:pos x="T44" y="T45"/>
              </a:cxn>
              <a:cxn ang="T121">
                <a:pos x="T46" y="T47"/>
              </a:cxn>
              <a:cxn ang="T122">
                <a:pos x="T48" y="T49"/>
              </a:cxn>
              <a:cxn ang="T123">
                <a:pos x="T50" y="T51"/>
              </a:cxn>
              <a:cxn ang="T124">
                <a:pos x="T52" y="T53"/>
              </a:cxn>
              <a:cxn ang="T125">
                <a:pos x="T54" y="T55"/>
              </a:cxn>
              <a:cxn ang="T126">
                <a:pos x="T56" y="T57"/>
              </a:cxn>
              <a:cxn ang="T127">
                <a:pos x="T58" y="T59"/>
              </a:cxn>
              <a:cxn ang="T128">
                <a:pos x="T60" y="T61"/>
              </a:cxn>
              <a:cxn ang="T129">
                <a:pos x="T62" y="T63"/>
              </a:cxn>
              <a:cxn ang="T130">
                <a:pos x="T64" y="T65"/>
              </a:cxn>
              <a:cxn ang="T131">
                <a:pos x="T66" y="T67"/>
              </a:cxn>
              <a:cxn ang="T132">
                <a:pos x="T68" y="T69"/>
              </a:cxn>
              <a:cxn ang="T133">
                <a:pos x="T70" y="T71"/>
              </a:cxn>
              <a:cxn ang="T134">
                <a:pos x="T72" y="T73"/>
              </a:cxn>
              <a:cxn ang="T135">
                <a:pos x="T74" y="T75"/>
              </a:cxn>
              <a:cxn ang="T136">
                <a:pos x="T76" y="T77"/>
              </a:cxn>
              <a:cxn ang="T137">
                <a:pos x="T78" y="T79"/>
              </a:cxn>
              <a:cxn ang="T138">
                <a:pos x="T80" y="T81"/>
              </a:cxn>
              <a:cxn ang="T139">
                <a:pos x="T82" y="T83"/>
              </a:cxn>
              <a:cxn ang="T140">
                <a:pos x="T84" y="T85"/>
              </a:cxn>
              <a:cxn ang="T141">
                <a:pos x="T86" y="T87"/>
              </a:cxn>
              <a:cxn ang="T142">
                <a:pos x="T88" y="T89"/>
              </a:cxn>
              <a:cxn ang="T143">
                <a:pos x="T90" y="T91"/>
              </a:cxn>
              <a:cxn ang="T144">
                <a:pos x="T92" y="T93"/>
              </a:cxn>
              <a:cxn ang="T145">
                <a:pos x="T94" y="T95"/>
              </a:cxn>
              <a:cxn ang="T146">
                <a:pos x="T96" y="T97"/>
              </a:cxn>
            </a:cxnLst>
            <a:rect l="T147" t="T148" r="T149" b="T150"/>
            <a:pathLst>
              <a:path w="29" h="25">
                <a:moveTo>
                  <a:pt x="4" y="2"/>
                </a:moveTo>
                <a:lnTo>
                  <a:pt x="2" y="2"/>
                </a:lnTo>
                <a:lnTo>
                  <a:pt x="2" y="4"/>
                </a:lnTo>
                <a:lnTo>
                  <a:pt x="0" y="6"/>
                </a:lnTo>
                <a:lnTo>
                  <a:pt x="0" y="12"/>
                </a:lnTo>
                <a:lnTo>
                  <a:pt x="2" y="12"/>
                </a:lnTo>
                <a:lnTo>
                  <a:pt x="4" y="14"/>
                </a:lnTo>
                <a:lnTo>
                  <a:pt x="8" y="14"/>
                </a:lnTo>
                <a:lnTo>
                  <a:pt x="6" y="14"/>
                </a:lnTo>
                <a:lnTo>
                  <a:pt x="12" y="12"/>
                </a:lnTo>
                <a:lnTo>
                  <a:pt x="10" y="12"/>
                </a:lnTo>
                <a:lnTo>
                  <a:pt x="8" y="14"/>
                </a:lnTo>
                <a:lnTo>
                  <a:pt x="10" y="12"/>
                </a:lnTo>
                <a:lnTo>
                  <a:pt x="10" y="14"/>
                </a:lnTo>
                <a:lnTo>
                  <a:pt x="14" y="14"/>
                </a:lnTo>
                <a:lnTo>
                  <a:pt x="14" y="16"/>
                </a:lnTo>
                <a:lnTo>
                  <a:pt x="20" y="18"/>
                </a:lnTo>
                <a:lnTo>
                  <a:pt x="18" y="18"/>
                </a:lnTo>
                <a:lnTo>
                  <a:pt x="14" y="12"/>
                </a:lnTo>
                <a:lnTo>
                  <a:pt x="16" y="18"/>
                </a:lnTo>
                <a:lnTo>
                  <a:pt x="18" y="18"/>
                </a:lnTo>
                <a:lnTo>
                  <a:pt x="18" y="19"/>
                </a:lnTo>
                <a:lnTo>
                  <a:pt x="20" y="19"/>
                </a:lnTo>
                <a:lnTo>
                  <a:pt x="18" y="19"/>
                </a:lnTo>
                <a:lnTo>
                  <a:pt x="18" y="23"/>
                </a:lnTo>
                <a:lnTo>
                  <a:pt x="20" y="23"/>
                </a:lnTo>
                <a:lnTo>
                  <a:pt x="20" y="25"/>
                </a:lnTo>
                <a:lnTo>
                  <a:pt x="27" y="25"/>
                </a:lnTo>
                <a:lnTo>
                  <a:pt x="27" y="23"/>
                </a:lnTo>
                <a:lnTo>
                  <a:pt x="29" y="23"/>
                </a:lnTo>
                <a:lnTo>
                  <a:pt x="29" y="19"/>
                </a:lnTo>
                <a:lnTo>
                  <a:pt x="27" y="12"/>
                </a:lnTo>
                <a:lnTo>
                  <a:pt x="26" y="12"/>
                </a:lnTo>
                <a:lnTo>
                  <a:pt x="26" y="10"/>
                </a:lnTo>
                <a:lnTo>
                  <a:pt x="24" y="10"/>
                </a:lnTo>
                <a:lnTo>
                  <a:pt x="26" y="12"/>
                </a:lnTo>
                <a:lnTo>
                  <a:pt x="26" y="10"/>
                </a:lnTo>
                <a:lnTo>
                  <a:pt x="24" y="8"/>
                </a:lnTo>
                <a:lnTo>
                  <a:pt x="24" y="6"/>
                </a:lnTo>
                <a:lnTo>
                  <a:pt x="20" y="6"/>
                </a:lnTo>
                <a:lnTo>
                  <a:pt x="22" y="8"/>
                </a:lnTo>
                <a:lnTo>
                  <a:pt x="22" y="6"/>
                </a:lnTo>
                <a:lnTo>
                  <a:pt x="18" y="6"/>
                </a:lnTo>
                <a:lnTo>
                  <a:pt x="18" y="4"/>
                </a:lnTo>
                <a:lnTo>
                  <a:pt x="12" y="2"/>
                </a:lnTo>
                <a:lnTo>
                  <a:pt x="6" y="0"/>
                </a:lnTo>
                <a:lnTo>
                  <a:pt x="4" y="4"/>
                </a:lnTo>
                <a:lnTo>
                  <a:pt x="6" y="2"/>
                </a:lnTo>
                <a:lnTo>
                  <a:pt x="4" y="2"/>
                </a:lnTo>
                <a:close/>
              </a:path>
            </a:pathLst>
          </a:custGeom>
          <a:solidFill>
            <a:srgbClr val="000000"/>
          </a:solidFill>
          <a:ln w="9525">
            <a:solidFill>
              <a:srgbClr val="0238C0"/>
            </a:solidFill>
            <a:round/>
            <a:headEnd/>
            <a:tailEnd/>
          </a:ln>
        </xdr:spPr>
      </xdr:sp>
      <xdr:sp macro="" textlink="">
        <xdr:nvSpPr>
          <xdr:cNvPr id="25986" name="Freeform 709"/>
          <xdr:cNvSpPr>
            <a:spLocks/>
          </xdr:cNvSpPr>
        </xdr:nvSpPr>
        <xdr:spPr bwMode="auto">
          <a:xfrm>
            <a:off x="245" y="2255"/>
            <a:ext cx="11" cy="3"/>
          </a:xfrm>
          <a:custGeom>
            <a:avLst/>
            <a:gdLst>
              <a:gd name="T0" fmla="*/ 1 w 55"/>
              <a:gd name="T1" fmla="*/ 0 h 14"/>
              <a:gd name="T2" fmla="*/ 1 w 55"/>
              <a:gd name="T3" fmla="*/ 0 h 14"/>
              <a:gd name="T4" fmla="*/ 0 w 55"/>
              <a:gd name="T5" fmla="*/ 0 h 14"/>
              <a:gd name="T6" fmla="*/ 0 w 55"/>
              <a:gd name="T7" fmla="*/ 0 h 14"/>
              <a:gd name="T8" fmla="*/ 0 w 55"/>
              <a:gd name="T9" fmla="*/ 2 h 14"/>
              <a:gd name="T10" fmla="*/ 0 w 55"/>
              <a:gd name="T11" fmla="*/ 2 h 14"/>
              <a:gd name="T12" fmla="*/ 0 w 55"/>
              <a:gd name="T13" fmla="*/ 3 h 14"/>
              <a:gd name="T14" fmla="*/ 1 w 55"/>
              <a:gd name="T15" fmla="*/ 3 h 14"/>
              <a:gd name="T16" fmla="*/ 10 w 55"/>
              <a:gd name="T17" fmla="*/ 3 h 14"/>
              <a:gd name="T18" fmla="*/ 10 w 55"/>
              <a:gd name="T19" fmla="*/ 3 h 14"/>
              <a:gd name="T20" fmla="*/ 11 w 55"/>
              <a:gd name="T21" fmla="*/ 3 h 14"/>
              <a:gd name="T22" fmla="*/ 11 w 55"/>
              <a:gd name="T23" fmla="*/ 3 h 14"/>
              <a:gd name="T24" fmla="*/ 11 w 55"/>
              <a:gd name="T25" fmla="*/ 1 h 14"/>
              <a:gd name="T26" fmla="*/ 11 w 55"/>
              <a:gd name="T27" fmla="*/ 1 h 14"/>
              <a:gd name="T28" fmla="*/ 11 w 55"/>
              <a:gd name="T29" fmla="*/ 0 h 14"/>
              <a:gd name="T30" fmla="*/ 10 w 55"/>
              <a:gd name="T31" fmla="*/ 0 h 14"/>
              <a:gd name="T32" fmla="*/ 1 w 55"/>
              <a:gd name="T33" fmla="*/ 0 h 14"/>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w 55"/>
              <a:gd name="T52" fmla="*/ 0 h 14"/>
              <a:gd name="T53" fmla="*/ 55 w 55"/>
              <a:gd name="T54" fmla="*/ 14 h 14"/>
            </a:gdLst>
            <a:ahLst/>
            <a:cxnLst>
              <a:cxn ang="T34">
                <a:pos x="T0" y="T1"/>
              </a:cxn>
              <a:cxn ang="T35">
                <a:pos x="T2" y="T3"/>
              </a:cxn>
              <a:cxn ang="T36">
                <a:pos x="T4" y="T5"/>
              </a:cxn>
              <a:cxn ang="T37">
                <a:pos x="T6" y="T7"/>
              </a:cxn>
              <a:cxn ang="T38">
                <a:pos x="T8" y="T9"/>
              </a:cxn>
              <a:cxn ang="T39">
                <a:pos x="T10" y="T11"/>
              </a:cxn>
              <a:cxn ang="T40">
                <a:pos x="T12" y="T13"/>
              </a:cxn>
              <a:cxn ang="T41">
                <a:pos x="T14" y="T15"/>
              </a:cxn>
              <a:cxn ang="T42">
                <a:pos x="T16" y="T17"/>
              </a:cxn>
              <a:cxn ang="T43">
                <a:pos x="T18" y="T19"/>
              </a:cxn>
              <a:cxn ang="T44">
                <a:pos x="T20" y="T21"/>
              </a:cxn>
              <a:cxn ang="T45">
                <a:pos x="T22" y="T23"/>
              </a:cxn>
              <a:cxn ang="T46">
                <a:pos x="T24" y="T25"/>
              </a:cxn>
              <a:cxn ang="T47">
                <a:pos x="T26" y="T27"/>
              </a:cxn>
              <a:cxn ang="T48">
                <a:pos x="T28" y="T29"/>
              </a:cxn>
              <a:cxn ang="T49">
                <a:pos x="T30" y="T31"/>
              </a:cxn>
              <a:cxn ang="T50">
                <a:pos x="T32" y="T33"/>
              </a:cxn>
            </a:cxnLst>
            <a:rect l="T51" t="T52" r="T53" b="T54"/>
            <a:pathLst>
              <a:path w="55" h="14">
                <a:moveTo>
                  <a:pt x="5" y="0"/>
                </a:moveTo>
                <a:lnTo>
                  <a:pt x="3" y="0"/>
                </a:lnTo>
                <a:lnTo>
                  <a:pt x="2" y="2"/>
                </a:lnTo>
                <a:lnTo>
                  <a:pt x="0" y="2"/>
                </a:lnTo>
                <a:lnTo>
                  <a:pt x="0" y="8"/>
                </a:lnTo>
                <a:lnTo>
                  <a:pt x="2" y="10"/>
                </a:lnTo>
                <a:lnTo>
                  <a:pt x="2" y="12"/>
                </a:lnTo>
                <a:lnTo>
                  <a:pt x="5" y="12"/>
                </a:lnTo>
                <a:lnTo>
                  <a:pt x="49" y="14"/>
                </a:lnTo>
                <a:lnTo>
                  <a:pt x="51" y="14"/>
                </a:lnTo>
                <a:lnTo>
                  <a:pt x="53" y="12"/>
                </a:lnTo>
                <a:lnTo>
                  <a:pt x="55" y="12"/>
                </a:lnTo>
                <a:lnTo>
                  <a:pt x="55" y="6"/>
                </a:lnTo>
                <a:lnTo>
                  <a:pt x="53" y="4"/>
                </a:lnTo>
                <a:lnTo>
                  <a:pt x="53" y="2"/>
                </a:lnTo>
                <a:lnTo>
                  <a:pt x="49" y="2"/>
                </a:lnTo>
                <a:lnTo>
                  <a:pt x="5" y="0"/>
                </a:lnTo>
                <a:close/>
              </a:path>
            </a:pathLst>
          </a:custGeom>
          <a:solidFill>
            <a:srgbClr val="000000"/>
          </a:solidFill>
          <a:ln w="9525">
            <a:solidFill>
              <a:srgbClr val="0238C0"/>
            </a:solidFill>
            <a:round/>
            <a:headEnd/>
            <a:tailEnd/>
          </a:ln>
        </xdr:spPr>
      </xdr:sp>
      <xdr:sp macro="" textlink="">
        <xdr:nvSpPr>
          <xdr:cNvPr id="25987" name="Freeform 710"/>
          <xdr:cNvSpPr>
            <a:spLocks/>
          </xdr:cNvSpPr>
        </xdr:nvSpPr>
        <xdr:spPr bwMode="auto">
          <a:xfrm>
            <a:off x="245" y="2228"/>
            <a:ext cx="0" cy="27"/>
          </a:xfrm>
          <a:custGeom>
            <a:avLst/>
            <a:gdLst>
              <a:gd name="T0" fmla="*/ 0 w 4"/>
              <a:gd name="T1" fmla="*/ 27 h 111"/>
              <a:gd name="T2" fmla="*/ 0 w 4"/>
              <a:gd name="T3" fmla="*/ 27 h 111"/>
              <a:gd name="T4" fmla="*/ 0 w 4"/>
              <a:gd name="T5" fmla="*/ 27 h 111"/>
              <a:gd name="T6" fmla="*/ 0 w 4"/>
              <a:gd name="T7" fmla="*/ 0 h 111"/>
              <a:gd name="T8" fmla="*/ 0 w 4"/>
              <a:gd name="T9" fmla="*/ 0 h 111"/>
              <a:gd name="T10" fmla="*/ 0 w 4"/>
              <a:gd name="T11" fmla="*/ 0 h 111"/>
              <a:gd name="T12" fmla="*/ 0 w 4"/>
              <a:gd name="T13" fmla="*/ 27 h 111"/>
              <a:gd name="T14" fmla="*/ 0 60000 65536"/>
              <a:gd name="T15" fmla="*/ 0 60000 65536"/>
              <a:gd name="T16" fmla="*/ 0 60000 65536"/>
              <a:gd name="T17" fmla="*/ 0 60000 65536"/>
              <a:gd name="T18" fmla="*/ 0 60000 65536"/>
              <a:gd name="T19" fmla="*/ 0 60000 65536"/>
              <a:gd name="T20" fmla="*/ 0 60000 65536"/>
              <a:gd name="T21" fmla="*/ 0 w 4"/>
              <a:gd name="T22" fmla="*/ 0 h 111"/>
              <a:gd name="T23" fmla="*/ 0 w 4"/>
              <a:gd name="T24" fmla="*/ 111 h 111"/>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111">
                <a:moveTo>
                  <a:pt x="0" y="109"/>
                </a:moveTo>
                <a:lnTo>
                  <a:pt x="0" y="111"/>
                </a:lnTo>
                <a:lnTo>
                  <a:pt x="4" y="111"/>
                </a:lnTo>
                <a:lnTo>
                  <a:pt x="4" y="0"/>
                </a:lnTo>
                <a:lnTo>
                  <a:pt x="0" y="0"/>
                </a:lnTo>
                <a:lnTo>
                  <a:pt x="0" y="2"/>
                </a:lnTo>
                <a:lnTo>
                  <a:pt x="0" y="109"/>
                </a:lnTo>
                <a:close/>
              </a:path>
            </a:pathLst>
          </a:custGeom>
          <a:solidFill>
            <a:srgbClr val="000000"/>
          </a:solidFill>
          <a:ln w="9525">
            <a:solidFill>
              <a:srgbClr val="0238C0"/>
            </a:solidFill>
            <a:round/>
            <a:headEnd/>
            <a:tailEnd/>
          </a:ln>
        </xdr:spPr>
      </xdr:sp>
      <xdr:sp macro="" textlink="">
        <xdr:nvSpPr>
          <xdr:cNvPr id="25988" name="Freeform 711"/>
          <xdr:cNvSpPr>
            <a:spLocks/>
          </xdr:cNvSpPr>
        </xdr:nvSpPr>
        <xdr:spPr bwMode="auto">
          <a:xfrm>
            <a:off x="248" y="2247"/>
            <a:ext cx="1" cy="8"/>
          </a:xfrm>
          <a:custGeom>
            <a:avLst/>
            <a:gdLst>
              <a:gd name="T0" fmla="*/ 0 w 4"/>
              <a:gd name="T1" fmla="*/ 7 h 31"/>
              <a:gd name="T2" fmla="*/ 0 w 4"/>
              <a:gd name="T3" fmla="*/ 8 h 31"/>
              <a:gd name="T4" fmla="*/ 1 w 4"/>
              <a:gd name="T5" fmla="*/ 8 h 31"/>
              <a:gd name="T6" fmla="*/ 1 w 4"/>
              <a:gd name="T7" fmla="*/ 0 h 31"/>
              <a:gd name="T8" fmla="*/ 0 w 4"/>
              <a:gd name="T9" fmla="*/ 0 h 31"/>
              <a:gd name="T10" fmla="*/ 0 w 4"/>
              <a:gd name="T11" fmla="*/ 1 h 31"/>
              <a:gd name="T12" fmla="*/ 0 w 4"/>
              <a:gd name="T13" fmla="*/ 7 h 31"/>
              <a:gd name="T14" fmla="*/ 0 60000 65536"/>
              <a:gd name="T15" fmla="*/ 0 60000 65536"/>
              <a:gd name="T16" fmla="*/ 0 60000 65536"/>
              <a:gd name="T17" fmla="*/ 0 60000 65536"/>
              <a:gd name="T18" fmla="*/ 0 60000 65536"/>
              <a:gd name="T19" fmla="*/ 0 60000 65536"/>
              <a:gd name="T20" fmla="*/ 0 60000 65536"/>
              <a:gd name="T21" fmla="*/ 0 w 4"/>
              <a:gd name="T22" fmla="*/ 0 h 31"/>
              <a:gd name="T23" fmla="*/ 4 w 4"/>
              <a:gd name="T24" fmla="*/ 31 h 31"/>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31">
                <a:moveTo>
                  <a:pt x="0" y="29"/>
                </a:moveTo>
                <a:lnTo>
                  <a:pt x="0" y="31"/>
                </a:lnTo>
                <a:lnTo>
                  <a:pt x="4" y="31"/>
                </a:lnTo>
                <a:lnTo>
                  <a:pt x="4" y="0"/>
                </a:lnTo>
                <a:lnTo>
                  <a:pt x="0" y="0"/>
                </a:lnTo>
                <a:lnTo>
                  <a:pt x="0" y="2"/>
                </a:lnTo>
                <a:lnTo>
                  <a:pt x="0" y="29"/>
                </a:lnTo>
                <a:close/>
              </a:path>
            </a:pathLst>
          </a:custGeom>
          <a:solidFill>
            <a:srgbClr val="000000"/>
          </a:solidFill>
          <a:ln w="9525">
            <a:solidFill>
              <a:srgbClr val="0238C0"/>
            </a:solidFill>
            <a:round/>
            <a:headEnd/>
            <a:tailEnd/>
          </a:ln>
        </xdr:spPr>
      </xdr:sp>
      <xdr:sp macro="" textlink="">
        <xdr:nvSpPr>
          <xdr:cNvPr id="25989" name="Freeform 712"/>
          <xdr:cNvSpPr>
            <a:spLocks/>
          </xdr:cNvSpPr>
        </xdr:nvSpPr>
        <xdr:spPr bwMode="auto">
          <a:xfrm>
            <a:off x="237" y="2214"/>
            <a:ext cx="95" cy="6"/>
          </a:xfrm>
          <a:custGeom>
            <a:avLst/>
            <a:gdLst>
              <a:gd name="T0" fmla="*/ 95 w 465"/>
              <a:gd name="T1" fmla="*/ 4 h 25"/>
              <a:gd name="T2" fmla="*/ 95 w 465"/>
              <a:gd name="T3" fmla="*/ 3 h 25"/>
              <a:gd name="T4" fmla="*/ 94 w 465"/>
              <a:gd name="T5" fmla="*/ 3 h 25"/>
              <a:gd name="T6" fmla="*/ 94 w 465"/>
              <a:gd name="T7" fmla="*/ 6 h 25"/>
              <a:gd name="T8" fmla="*/ 95 w 465"/>
              <a:gd name="T9" fmla="*/ 5 h 25"/>
              <a:gd name="T10" fmla="*/ 0 w 465"/>
              <a:gd name="T11" fmla="*/ 5 h 25"/>
              <a:gd name="T12" fmla="*/ 1 w 465"/>
              <a:gd name="T13" fmla="*/ 6 h 25"/>
              <a:gd name="T14" fmla="*/ 1 w 465"/>
              <a:gd name="T15" fmla="*/ 0 h 25"/>
              <a:gd name="T16" fmla="*/ 0 w 465"/>
              <a:gd name="T17" fmla="*/ 1 h 25"/>
              <a:gd name="T18" fmla="*/ 87 w 465"/>
              <a:gd name="T19" fmla="*/ 1 h 25"/>
              <a:gd name="T20" fmla="*/ 86 w 465"/>
              <a:gd name="T21" fmla="*/ 0 h 25"/>
              <a:gd name="T22" fmla="*/ 86 w 465"/>
              <a:gd name="T23" fmla="*/ 3 h 25"/>
              <a:gd name="T24" fmla="*/ 87 w 465"/>
              <a:gd name="T25" fmla="*/ 3 h 25"/>
              <a:gd name="T26" fmla="*/ 87 w 465"/>
              <a:gd name="T27" fmla="*/ 2 h 25"/>
              <a:gd name="T28" fmla="*/ 87 w 465"/>
              <a:gd name="T29" fmla="*/ 0 h 25"/>
              <a:gd name="T30" fmla="*/ 87 w 465"/>
              <a:gd name="T31" fmla="*/ 0 h 25"/>
              <a:gd name="T32" fmla="*/ 0 w 465"/>
              <a:gd name="T33" fmla="*/ 0 h 25"/>
              <a:gd name="T34" fmla="*/ 0 w 465"/>
              <a:gd name="T35" fmla="*/ 6 h 25"/>
              <a:gd name="T36" fmla="*/ 95 w 465"/>
              <a:gd name="T37" fmla="*/ 6 h 25"/>
              <a:gd name="T38" fmla="*/ 95 w 465"/>
              <a:gd name="T39" fmla="*/ 6 h 25"/>
              <a:gd name="T40" fmla="*/ 95 w 465"/>
              <a:gd name="T41" fmla="*/ 4 h 25"/>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w 465"/>
              <a:gd name="T64" fmla="*/ 0 h 25"/>
              <a:gd name="T65" fmla="*/ 465 w 465"/>
              <a:gd name="T66" fmla="*/ 25 h 25"/>
            </a:gdLst>
            <a:ahLst/>
            <a:cxnLst>
              <a:cxn ang="T42">
                <a:pos x="T0" y="T1"/>
              </a:cxn>
              <a:cxn ang="T43">
                <a:pos x="T2" y="T3"/>
              </a:cxn>
              <a:cxn ang="T44">
                <a:pos x="T4" y="T5"/>
              </a:cxn>
              <a:cxn ang="T45">
                <a:pos x="T6" y="T7"/>
              </a:cxn>
              <a:cxn ang="T46">
                <a:pos x="T8" y="T9"/>
              </a:cxn>
              <a:cxn ang="T47">
                <a:pos x="T10" y="T11"/>
              </a:cxn>
              <a:cxn ang="T48">
                <a:pos x="T12" y="T13"/>
              </a:cxn>
              <a:cxn ang="T49">
                <a:pos x="T14" y="T15"/>
              </a:cxn>
              <a:cxn ang="T50">
                <a:pos x="T16" y="T17"/>
              </a:cxn>
              <a:cxn ang="T51">
                <a:pos x="T18" y="T19"/>
              </a:cxn>
              <a:cxn ang="T52">
                <a:pos x="T20" y="T21"/>
              </a:cxn>
              <a:cxn ang="T53">
                <a:pos x="T22" y="T23"/>
              </a:cxn>
              <a:cxn ang="T54">
                <a:pos x="T24" y="T25"/>
              </a:cxn>
              <a:cxn ang="T55">
                <a:pos x="T26" y="T27"/>
              </a:cxn>
              <a:cxn ang="T56">
                <a:pos x="T28" y="T29"/>
              </a:cxn>
              <a:cxn ang="T57">
                <a:pos x="T30" y="T31"/>
              </a:cxn>
              <a:cxn ang="T58">
                <a:pos x="T32" y="T33"/>
              </a:cxn>
              <a:cxn ang="T59">
                <a:pos x="T34" y="T35"/>
              </a:cxn>
              <a:cxn ang="T60">
                <a:pos x="T36" y="T37"/>
              </a:cxn>
              <a:cxn ang="T61">
                <a:pos x="T38" y="T39"/>
              </a:cxn>
              <a:cxn ang="T62">
                <a:pos x="T40" y="T41"/>
              </a:cxn>
            </a:cxnLst>
            <a:rect l="T63" t="T64" r="T65" b="T66"/>
            <a:pathLst>
              <a:path w="465" h="25">
                <a:moveTo>
                  <a:pt x="465" y="15"/>
                </a:moveTo>
                <a:lnTo>
                  <a:pt x="465" y="13"/>
                </a:lnTo>
                <a:lnTo>
                  <a:pt x="461" y="13"/>
                </a:lnTo>
                <a:lnTo>
                  <a:pt x="461" y="23"/>
                </a:lnTo>
                <a:lnTo>
                  <a:pt x="463" y="21"/>
                </a:lnTo>
                <a:lnTo>
                  <a:pt x="2" y="21"/>
                </a:lnTo>
                <a:lnTo>
                  <a:pt x="4" y="23"/>
                </a:lnTo>
                <a:lnTo>
                  <a:pt x="4" y="2"/>
                </a:lnTo>
                <a:lnTo>
                  <a:pt x="2" y="4"/>
                </a:lnTo>
                <a:lnTo>
                  <a:pt x="424" y="4"/>
                </a:lnTo>
                <a:lnTo>
                  <a:pt x="422" y="2"/>
                </a:lnTo>
                <a:lnTo>
                  <a:pt x="422" y="11"/>
                </a:lnTo>
                <a:lnTo>
                  <a:pt x="426" y="11"/>
                </a:lnTo>
                <a:lnTo>
                  <a:pt x="426" y="9"/>
                </a:lnTo>
                <a:lnTo>
                  <a:pt x="426" y="2"/>
                </a:lnTo>
                <a:lnTo>
                  <a:pt x="426" y="0"/>
                </a:lnTo>
                <a:lnTo>
                  <a:pt x="0" y="0"/>
                </a:lnTo>
                <a:lnTo>
                  <a:pt x="0" y="25"/>
                </a:lnTo>
                <a:lnTo>
                  <a:pt x="465" y="25"/>
                </a:lnTo>
                <a:lnTo>
                  <a:pt x="465" y="23"/>
                </a:lnTo>
                <a:lnTo>
                  <a:pt x="465" y="15"/>
                </a:lnTo>
                <a:close/>
              </a:path>
            </a:pathLst>
          </a:custGeom>
          <a:solidFill>
            <a:srgbClr val="000000"/>
          </a:solidFill>
          <a:ln w="9525">
            <a:solidFill>
              <a:srgbClr val="0238C0"/>
            </a:solidFill>
            <a:round/>
            <a:headEnd/>
            <a:tailEnd/>
          </a:ln>
        </xdr:spPr>
      </xdr:sp>
      <xdr:sp macro="" textlink="">
        <xdr:nvSpPr>
          <xdr:cNvPr id="25990" name="Freeform 713"/>
          <xdr:cNvSpPr>
            <a:spLocks/>
          </xdr:cNvSpPr>
        </xdr:nvSpPr>
        <xdr:spPr bwMode="auto">
          <a:xfrm>
            <a:off x="324" y="2217"/>
            <a:ext cx="8" cy="2"/>
          </a:xfrm>
          <a:custGeom>
            <a:avLst/>
            <a:gdLst>
              <a:gd name="T0" fmla="*/ 8 w 37"/>
              <a:gd name="T1" fmla="*/ 2 h 4"/>
              <a:gd name="T2" fmla="*/ 8 w 37"/>
              <a:gd name="T3" fmla="*/ 2 h 4"/>
              <a:gd name="T4" fmla="*/ 8 w 37"/>
              <a:gd name="T5" fmla="*/ 0 h 4"/>
              <a:gd name="T6" fmla="*/ 0 w 37"/>
              <a:gd name="T7" fmla="*/ 0 h 4"/>
              <a:gd name="T8" fmla="*/ 0 w 37"/>
              <a:gd name="T9" fmla="*/ 2 h 4"/>
              <a:gd name="T10" fmla="*/ 0 w 37"/>
              <a:gd name="T11" fmla="*/ 2 h 4"/>
              <a:gd name="T12" fmla="*/ 8 w 37"/>
              <a:gd name="T13" fmla="*/ 2 h 4"/>
              <a:gd name="T14" fmla="*/ 0 60000 65536"/>
              <a:gd name="T15" fmla="*/ 0 60000 65536"/>
              <a:gd name="T16" fmla="*/ 0 60000 65536"/>
              <a:gd name="T17" fmla="*/ 0 60000 65536"/>
              <a:gd name="T18" fmla="*/ 0 60000 65536"/>
              <a:gd name="T19" fmla="*/ 0 60000 65536"/>
              <a:gd name="T20" fmla="*/ 0 60000 65536"/>
              <a:gd name="T21" fmla="*/ 0 w 37"/>
              <a:gd name="T22" fmla="*/ 0 h 4"/>
              <a:gd name="T23" fmla="*/ 37 w 37"/>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37" h="4">
                <a:moveTo>
                  <a:pt x="35" y="4"/>
                </a:moveTo>
                <a:lnTo>
                  <a:pt x="37" y="4"/>
                </a:lnTo>
                <a:lnTo>
                  <a:pt x="37" y="0"/>
                </a:lnTo>
                <a:lnTo>
                  <a:pt x="0" y="0"/>
                </a:lnTo>
                <a:lnTo>
                  <a:pt x="0" y="4"/>
                </a:lnTo>
                <a:lnTo>
                  <a:pt x="2" y="4"/>
                </a:lnTo>
                <a:lnTo>
                  <a:pt x="35" y="4"/>
                </a:lnTo>
                <a:close/>
              </a:path>
            </a:pathLst>
          </a:custGeom>
          <a:solidFill>
            <a:srgbClr val="000000"/>
          </a:solidFill>
          <a:ln w="9525">
            <a:solidFill>
              <a:srgbClr val="0238C0"/>
            </a:solidFill>
            <a:round/>
            <a:headEnd/>
            <a:tailEnd/>
          </a:ln>
        </xdr:spPr>
      </xdr:sp>
      <xdr:sp macro="" textlink="">
        <xdr:nvSpPr>
          <xdr:cNvPr id="25991" name="Freeform 714"/>
          <xdr:cNvSpPr>
            <a:spLocks/>
          </xdr:cNvSpPr>
        </xdr:nvSpPr>
        <xdr:spPr bwMode="auto">
          <a:xfrm>
            <a:off x="323" y="2216"/>
            <a:ext cx="3" cy="3"/>
          </a:xfrm>
          <a:custGeom>
            <a:avLst/>
            <a:gdLst>
              <a:gd name="T0" fmla="*/ 2 w 12"/>
              <a:gd name="T1" fmla="*/ 1 h 9"/>
              <a:gd name="T2" fmla="*/ 2 w 12"/>
              <a:gd name="T3" fmla="*/ 0 h 9"/>
              <a:gd name="T4" fmla="*/ 1 w 12"/>
              <a:gd name="T5" fmla="*/ 0 h 9"/>
              <a:gd name="T6" fmla="*/ 1 w 12"/>
              <a:gd name="T7" fmla="*/ 0 h 9"/>
              <a:gd name="T8" fmla="*/ 0 w 12"/>
              <a:gd name="T9" fmla="*/ 0 h 9"/>
              <a:gd name="T10" fmla="*/ 1 w 12"/>
              <a:gd name="T11" fmla="*/ 1 h 9"/>
              <a:gd name="T12" fmla="*/ 1 w 12"/>
              <a:gd name="T13" fmla="*/ 2 h 9"/>
              <a:gd name="T14" fmla="*/ 2 w 12"/>
              <a:gd name="T15" fmla="*/ 2 h 9"/>
              <a:gd name="T16" fmla="*/ 2 w 12"/>
              <a:gd name="T17" fmla="*/ 2 h 9"/>
              <a:gd name="T18" fmla="*/ 2 w 12"/>
              <a:gd name="T19" fmla="*/ 0 h 9"/>
              <a:gd name="T20" fmla="*/ 1 w 12"/>
              <a:gd name="T21" fmla="*/ 3 h 9"/>
              <a:gd name="T22" fmla="*/ 3 w 12"/>
              <a:gd name="T23" fmla="*/ 3 h 9"/>
              <a:gd name="T24" fmla="*/ 3 w 12"/>
              <a:gd name="T25" fmla="*/ 2 h 9"/>
              <a:gd name="T26" fmla="*/ 3 w 12"/>
              <a:gd name="T27" fmla="*/ 2 h 9"/>
              <a:gd name="T28" fmla="*/ 1 w 12"/>
              <a:gd name="T29" fmla="*/ 2 h 9"/>
              <a:gd name="T30" fmla="*/ 1 w 12"/>
              <a:gd name="T31" fmla="*/ 1 h 9"/>
              <a:gd name="T32" fmla="*/ 2 w 12"/>
              <a:gd name="T33" fmla="*/ 2 h 9"/>
              <a:gd name="T34" fmla="*/ 2 w 12"/>
              <a:gd name="T35" fmla="*/ 0 h 9"/>
              <a:gd name="T36" fmla="*/ 1 w 12"/>
              <a:gd name="T37" fmla="*/ 0 h 9"/>
              <a:gd name="T38" fmla="*/ 1 w 12"/>
              <a:gd name="T39" fmla="*/ 1 h 9"/>
              <a:gd name="T40" fmla="*/ 2 w 12"/>
              <a:gd name="T41" fmla="*/ 1 h 9"/>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w 12"/>
              <a:gd name="T64" fmla="*/ 0 h 9"/>
              <a:gd name="T65" fmla="*/ 12 w 12"/>
              <a:gd name="T66" fmla="*/ 9 h 9"/>
            </a:gdLst>
            <a:ahLst/>
            <a:cxnLst>
              <a:cxn ang="T42">
                <a:pos x="T0" y="T1"/>
              </a:cxn>
              <a:cxn ang="T43">
                <a:pos x="T2" y="T3"/>
              </a:cxn>
              <a:cxn ang="T44">
                <a:pos x="T4" y="T5"/>
              </a:cxn>
              <a:cxn ang="T45">
                <a:pos x="T6" y="T7"/>
              </a:cxn>
              <a:cxn ang="T46">
                <a:pos x="T8" y="T9"/>
              </a:cxn>
              <a:cxn ang="T47">
                <a:pos x="T10" y="T11"/>
              </a:cxn>
              <a:cxn ang="T48">
                <a:pos x="T12" y="T13"/>
              </a:cxn>
              <a:cxn ang="T49">
                <a:pos x="T14" y="T15"/>
              </a:cxn>
              <a:cxn ang="T50">
                <a:pos x="T16" y="T17"/>
              </a:cxn>
              <a:cxn ang="T51">
                <a:pos x="T18" y="T19"/>
              </a:cxn>
              <a:cxn ang="T52">
                <a:pos x="T20" y="T21"/>
              </a:cxn>
              <a:cxn ang="T53">
                <a:pos x="T22" y="T23"/>
              </a:cxn>
              <a:cxn ang="T54">
                <a:pos x="T24" y="T25"/>
              </a:cxn>
              <a:cxn ang="T55">
                <a:pos x="T26" y="T27"/>
              </a:cxn>
              <a:cxn ang="T56">
                <a:pos x="T28" y="T29"/>
              </a:cxn>
              <a:cxn ang="T57">
                <a:pos x="T30" y="T31"/>
              </a:cxn>
              <a:cxn ang="T58">
                <a:pos x="T32" y="T33"/>
              </a:cxn>
              <a:cxn ang="T59">
                <a:pos x="T34" y="T35"/>
              </a:cxn>
              <a:cxn ang="T60">
                <a:pos x="T36" y="T37"/>
              </a:cxn>
              <a:cxn ang="T61">
                <a:pos x="T38" y="T39"/>
              </a:cxn>
              <a:cxn ang="T62">
                <a:pos x="T40" y="T41"/>
              </a:cxn>
            </a:cxnLst>
            <a:rect l="T63" t="T64" r="T65" b="T66"/>
            <a:pathLst>
              <a:path w="12" h="9">
                <a:moveTo>
                  <a:pt x="6" y="3"/>
                </a:moveTo>
                <a:lnTo>
                  <a:pt x="6" y="0"/>
                </a:lnTo>
                <a:lnTo>
                  <a:pt x="2" y="0"/>
                </a:lnTo>
                <a:lnTo>
                  <a:pt x="4" y="0"/>
                </a:lnTo>
                <a:lnTo>
                  <a:pt x="0" y="1"/>
                </a:lnTo>
                <a:lnTo>
                  <a:pt x="4" y="3"/>
                </a:lnTo>
                <a:lnTo>
                  <a:pt x="4" y="7"/>
                </a:lnTo>
                <a:lnTo>
                  <a:pt x="8" y="7"/>
                </a:lnTo>
                <a:lnTo>
                  <a:pt x="8" y="5"/>
                </a:lnTo>
                <a:lnTo>
                  <a:pt x="6" y="1"/>
                </a:lnTo>
                <a:lnTo>
                  <a:pt x="4" y="9"/>
                </a:lnTo>
                <a:lnTo>
                  <a:pt x="12" y="9"/>
                </a:lnTo>
                <a:lnTo>
                  <a:pt x="12" y="5"/>
                </a:lnTo>
                <a:lnTo>
                  <a:pt x="10" y="5"/>
                </a:lnTo>
                <a:lnTo>
                  <a:pt x="4" y="5"/>
                </a:lnTo>
                <a:lnTo>
                  <a:pt x="4" y="3"/>
                </a:lnTo>
                <a:lnTo>
                  <a:pt x="8" y="5"/>
                </a:lnTo>
                <a:lnTo>
                  <a:pt x="8" y="0"/>
                </a:lnTo>
                <a:lnTo>
                  <a:pt x="4" y="1"/>
                </a:lnTo>
                <a:lnTo>
                  <a:pt x="4" y="3"/>
                </a:lnTo>
                <a:lnTo>
                  <a:pt x="6" y="3"/>
                </a:lnTo>
                <a:close/>
              </a:path>
            </a:pathLst>
          </a:custGeom>
          <a:solidFill>
            <a:srgbClr val="000000"/>
          </a:solidFill>
          <a:ln w="9525">
            <a:solidFill>
              <a:srgbClr val="0238C0"/>
            </a:solidFill>
            <a:round/>
            <a:headEnd/>
            <a:tailEnd/>
          </a:ln>
        </xdr:spPr>
      </xdr:sp>
      <xdr:sp macro="" textlink="">
        <xdr:nvSpPr>
          <xdr:cNvPr id="25992" name="Freeform 715"/>
          <xdr:cNvSpPr>
            <a:spLocks/>
          </xdr:cNvSpPr>
        </xdr:nvSpPr>
        <xdr:spPr bwMode="auto">
          <a:xfrm>
            <a:off x="352" y="2241"/>
            <a:ext cx="3" cy="6"/>
          </a:xfrm>
          <a:custGeom>
            <a:avLst/>
            <a:gdLst>
              <a:gd name="T0" fmla="*/ 3 w 17"/>
              <a:gd name="T1" fmla="*/ 2 h 23"/>
              <a:gd name="T2" fmla="*/ 3 w 17"/>
              <a:gd name="T3" fmla="*/ 1 h 23"/>
              <a:gd name="T4" fmla="*/ 3 w 17"/>
              <a:gd name="T5" fmla="*/ 1 h 23"/>
              <a:gd name="T6" fmla="*/ 2 w 17"/>
              <a:gd name="T7" fmla="*/ 0 h 23"/>
              <a:gd name="T8" fmla="*/ 1 w 17"/>
              <a:gd name="T9" fmla="*/ 0 h 23"/>
              <a:gd name="T10" fmla="*/ 1 w 17"/>
              <a:gd name="T11" fmla="*/ 1 h 23"/>
              <a:gd name="T12" fmla="*/ 1 w 17"/>
              <a:gd name="T13" fmla="*/ 1 h 23"/>
              <a:gd name="T14" fmla="*/ 2 w 17"/>
              <a:gd name="T15" fmla="*/ 0 h 23"/>
              <a:gd name="T16" fmla="*/ 1 w 17"/>
              <a:gd name="T17" fmla="*/ 1 h 23"/>
              <a:gd name="T18" fmla="*/ 1 w 17"/>
              <a:gd name="T19" fmla="*/ 4 h 23"/>
              <a:gd name="T20" fmla="*/ 1 w 17"/>
              <a:gd name="T21" fmla="*/ 4 h 23"/>
              <a:gd name="T22" fmla="*/ 1 w 17"/>
              <a:gd name="T23" fmla="*/ 3 h 23"/>
              <a:gd name="T24" fmla="*/ 1 w 17"/>
              <a:gd name="T25" fmla="*/ 4 h 23"/>
              <a:gd name="T26" fmla="*/ 2 w 17"/>
              <a:gd name="T27" fmla="*/ 2 h 23"/>
              <a:gd name="T28" fmla="*/ 1 w 17"/>
              <a:gd name="T29" fmla="*/ 2 h 23"/>
              <a:gd name="T30" fmla="*/ 1 w 17"/>
              <a:gd name="T31" fmla="*/ 3 h 23"/>
              <a:gd name="T32" fmla="*/ 0 w 17"/>
              <a:gd name="T33" fmla="*/ 3 h 23"/>
              <a:gd name="T34" fmla="*/ 0 w 17"/>
              <a:gd name="T35" fmla="*/ 4 h 23"/>
              <a:gd name="T36" fmla="*/ 1 w 17"/>
              <a:gd name="T37" fmla="*/ 6 h 23"/>
              <a:gd name="T38" fmla="*/ 2 w 17"/>
              <a:gd name="T39" fmla="*/ 6 h 23"/>
              <a:gd name="T40" fmla="*/ 2 w 17"/>
              <a:gd name="T41" fmla="*/ 5 h 23"/>
              <a:gd name="T42" fmla="*/ 2 w 17"/>
              <a:gd name="T43" fmla="*/ 5 h 23"/>
              <a:gd name="T44" fmla="*/ 2 w 17"/>
              <a:gd name="T45" fmla="*/ 3 h 23"/>
              <a:gd name="T46" fmla="*/ 2 w 17"/>
              <a:gd name="T47" fmla="*/ 3 h 23"/>
              <a:gd name="T48" fmla="*/ 2 w 17"/>
              <a:gd name="T49" fmla="*/ 3 h 23"/>
              <a:gd name="T50" fmla="*/ 1 w 17"/>
              <a:gd name="T51" fmla="*/ 3 h 23"/>
              <a:gd name="T52" fmla="*/ 2 w 17"/>
              <a:gd name="T53" fmla="*/ 4 h 23"/>
              <a:gd name="T54" fmla="*/ 2 w 17"/>
              <a:gd name="T55" fmla="*/ 5 h 23"/>
              <a:gd name="T56" fmla="*/ 2 w 17"/>
              <a:gd name="T57" fmla="*/ 5 h 23"/>
              <a:gd name="T58" fmla="*/ 2 w 17"/>
              <a:gd name="T59" fmla="*/ 4 h 23"/>
              <a:gd name="T60" fmla="*/ 2 w 17"/>
              <a:gd name="T61" fmla="*/ 5 h 23"/>
              <a:gd name="T62" fmla="*/ 2 w 17"/>
              <a:gd name="T63" fmla="*/ 5 h 23"/>
              <a:gd name="T64" fmla="*/ 3 w 17"/>
              <a:gd name="T65" fmla="*/ 4 h 23"/>
              <a:gd name="T66" fmla="*/ 3 w 17"/>
              <a:gd name="T67" fmla="*/ 4 h 23"/>
              <a:gd name="T68" fmla="*/ 3 w 17"/>
              <a:gd name="T69" fmla="*/ 3 h 23"/>
              <a:gd name="T70" fmla="*/ 3 w 17"/>
              <a:gd name="T71" fmla="*/ 3 h 23"/>
              <a:gd name="T72" fmla="*/ 3 w 17"/>
              <a:gd name="T73" fmla="*/ 2 h 23"/>
              <a:gd name="T74" fmla="*/ 2 w 17"/>
              <a:gd name="T75" fmla="*/ 2 h 23"/>
              <a:gd name="T76" fmla="*/ 2 w 17"/>
              <a:gd name="T77" fmla="*/ 2 h 23"/>
              <a:gd name="T78" fmla="*/ 2 w 17"/>
              <a:gd name="T79" fmla="*/ 3 h 23"/>
              <a:gd name="T80" fmla="*/ 3 w 17"/>
              <a:gd name="T81" fmla="*/ 2 h 23"/>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w 17"/>
              <a:gd name="T124" fmla="*/ 0 h 23"/>
              <a:gd name="T125" fmla="*/ 17 w 17"/>
              <a:gd name="T126" fmla="*/ 23 h 23"/>
            </a:gdLst>
            <a:ahLst/>
            <a:cxnLst>
              <a:cxn ang="T82">
                <a:pos x="T0" y="T1"/>
              </a:cxn>
              <a:cxn ang="T83">
                <a:pos x="T2" y="T3"/>
              </a:cxn>
              <a:cxn ang="T84">
                <a:pos x="T4" y="T5"/>
              </a:cxn>
              <a:cxn ang="T85">
                <a:pos x="T6" y="T7"/>
              </a:cxn>
              <a:cxn ang="T86">
                <a:pos x="T8" y="T9"/>
              </a:cxn>
              <a:cxn ang="T87">
                <a:pos x="T10" y="T11"/>
              </a:cxn>
              <a:cxn ang="T88">
                <a:pos x="T12" y="T13"/>
              </a:cxn>
              <a:cxn ang="T89">
                <a:pos x="T14" y="T15"/>
              </a:cxn>
              <a:cxn ang="T90">
                <a:pos x="T16" y="T17"/>
              </a:cxn>
              <a:cxn ang="T91">
                <a:pos x="T18" y="T19"/>
              </a:cxn>
              <a:cxn ang="T92">
                <a:pos x="T20" y="T21"/>
              </a:cxn>
              <a:cxn ang="T93">
                <a:pos x="T22" y="T23"/>
              </a:cxn>
              <a:cxn ang="T94">
                <a:pos x="T24" y="T25"/>
              </a:cxn>
              <a:cxn ang="T95">
                <a:pos x="T26" y="T27"/>
              </a:cxn>
              <a:cxn ang="T96">
                <a:pos x="T28" y="T29"/>
              </a:cxn>
              <a:cxn ang="T97">
                <a:pos x="T30" y="T31"/>
              </a:cxn>
              <a:cxn ang="T98">
                <a:pos x="T32" y="T33"/>
              </a:cxn>
              <a:cxn ang="T99">
                <a:pos x="T34" y="T35"/>
              </a:cxn>
              <a:cxn ang="T100">
                <a:pos x="T36" y="T37"/>
              </a:cxn>
              <a:cxn ang="T101">
                <a:pos x="T38" y="T39"/>
              </a:cxn>
              <a:cxn ang="T102">
                <a:pos x="T40" y="T41"/>
              </a:cxn>
              <a:cxn ang="T103">
                <a:pos x="T42" y="T43"/>
              </a:cxn>
              <a:cxn ang="T104">
                <a:pos x="T44" y="T45"/>
              </a:cxn>
              <a:cxn ang="T105">
                <a:pos x="T46" y="T47"/>
              </a:cxn>
              <a:cxn ang="T106">
                <a:pos x="T48" y="T49"/>
              </a:cxn>
              <a:cxn ang="T107">
                <a:pos x="T50" y="T51"/>
              </a:cxn>
              <a:cxn ang="T108">
                <a:pos x="T52" y="T53"/>
              </a:cxn>
              <a:cxn ang="T109">
                <a:pos x="T54" y="T55"/>
              </a:cxn>
              <a:cxn ang="T110">
                <a:pos x="T56" y="T57"/>
              </a:cxn>
              <a:cxn ang="T111">
                <a:pos x="T58" y="T59"/>
              </a:cxn>
              <a:cxn ang="T112">
                <a:pos x="T60" y="T61"/>
              </a:cxn>
              <a:cxn ang="T113">
                <a:pos x="T62" y="T63"/>
              </a:cxn>
              <a:cxn ang="T114">
                <a:pos x="T64" y="T65"/>
              </a:cxn>
              <a:cxn ang="T115">
                <a:pos x="T66" y="T67"/>
              </a:cxn>
              <a:cxn ang="T116">
                <a:pos x="T68" y="T69"/>
              </a:cxn>
              <a:cxn ang="T117">
                <a:pos x="T70" y="T71"/>
              </a:cxn>
              <a:cxn ang="T118">
                <a:pos x="T72" y="T73"/>
              </a:cxn>
              <a:cxn ang="T119">
                <a:pos x="T74" y="T75"/>
              </a:cxn>
              <a:cxn ang="T120">
                <a:pos x="T76" y="T77"/>
              </a:cxn>
              <a:cxn ang="T121">
                <a:pos x="T78" y="T79"/>
              </a:cxn>
              <a:cxn ang="T122">
                <a:pos x="T80" y="T81"/>
              </a:cxn>
            </a:cxnLst>
            <a:rect l="T123" t="T124" r="T125" b="T126"/>
            <a:pathLst>
              <a:path w="17" h="23">
                <a:moveTo>
                  <a:pt x="17" y="7"/>
                </a:moveTo>
                <a:lnTo>
                  <a:pt x="17" y="2"/>
                </a:lnTo>
                <a:lnTo>
                  <a:pt x="15" y="2"/>
                </a:lnTo>
                <a:lnTo>
                  <a:pt x="13" y="0"/>
                </a:lnTo>
                <a:lnTo>
                  <a:pt x="7" y="0"/>
                </a:lnTo>
                <a:lnTo>
                  <a:pt x="7" y="2"/>
                </a:lnTo>
                <a:lnTo>
                  <a:pt x="6" y="3"/>
                </a:lnTo>
                <a:lnTo>
                  <a:pt x="11" y="0"/>
                </a:lnTo>
                <a:lnTo>
                  <a:pt x="6" y="2"/>
                </a:lnTo>
                <a:lnTo>
                  <a:pt x="6" y="15"/>
                </a:lnTo>
                <a:lnTo>
                  <a:pt x="7" y="15"/>
                </a:lnTo>
                <a:lnTo>
                  <a:pt x="6" y="13"/>
                </a:lnTo>
                <a:lnTo>
                  <a:pt x="6" y="15"/>
                </a:lnTo>
                <a:lnTo>
                  <a:pt x="11" y="7"/>
                </a:lnTo>
                <a:lnTo>
                  <a:pt x="4" y="9"/>
                </a:lnTo>
                <a:lnTo>
                  <a:pt x="4" y="11"/>
                </a:lnTo>
                <a:lnTo>
                  <a:pt x="2" y="11"/>
                </a:lnTo>
                <a:lnTo>
                  <a:pt x="0" y="17"/>
                </a:lnTo>
                <a:lnTo>
                  <a:pt x="6" y="23"/>
                </a:lnTo>
                <a:lnTo>
                  <a:pt x="9" y="23"/>
                </a:lnTo>
                <a:lnTo>
                  <a:pt x="9" y="21"/>
                </a:lnTo>
                <a:lnTo>
                  <a:pt x="11" y="21"/>
                </a:lnTo>
                <a:lnTo>
                  <a:pt x="11" y="13"/>
                </a:lnTo>
                <a:lnTo>
                  <a:pt x="9" y="13"/>
                </a:lnTo>
                <a:lnTo>
                  <a:pt x="9" y="11"/>
                </a:lnTo>
                <a:lnTo>
                  <a:pt x="6" y="11"/>
                </a:lnTo>
                <a:lnTo>
                  <a:pt x="11" y="17"/>
                </a:lnTo>
                <a:lnTo>
                  <a:pt x="9" y="19"/>
                </a:lnTo>
                <a:lnTo>
                  <a:pt x="11" y="19"/>
                </a:lnTo>
                <a:lnTo>
                  <a:pt x="11" y="17"/>
                </a:lnTo>
                <a:lnTo>
                  <a:pt x="11" y="19"/>
                </a:lnTo>
                <a:lnTo>
                  <a:pt x="13" y="19"/>
                </a:lnTo>
                <a:lnTo>
                  <a:pt x="15" y="17"/>
                </a:lnTo>
                <a:lnTo>
                  <a:pt x="17" y="17"/>
                </a:lnTo>
                <a:lnTo>
                  <a:pt x="17" y="11"/>
                </a:lnTo>
                <a:lnTo>
                  <a:pt x="17" y="13"/>
                </a:lnTo>
                <a:lnTo>
                  <a:pt x="15" y="7"/>
                </a:lnTo>
                <a:lnTo>
                  <a:pt x="13" y="7"/>
                </a:lnTo>
                <a:lnTo>
                  <a:pt x="13" y="9"/>
                </a:lnTo>
                <a:lnTo>
                  <a:pt x="11" y="11"/>
                </a:lnTo>
                <a:lnTo>
                  <a:pt x="17" y="7"/>
                </a:lnTo>
                <a:close/>
              </a:path>
            </a:pathLst>
          </a:custGeom>
          <a:solidFill>
            <a:srgbClr val="000000"/>
          </a:solidFill>
          <a:ln w="9525">
            <a:solidFill>
              <a:srgbClr val="0238C0"/>
            </a:solidFill>
            <a:round/>
            <a:headEnd/>
            <a:tailEnd/>
          </a:ln>
        </xdr:spPr>
      </xdr:sp>
      <xdr:sp macro="" textlink="">
        <xdr:nvSpPr>
          <xdr:cNvPr id="25993" name="Freeform 716"/>
          <xdr:cNvSpPr>
            <a:spLocks/>
          </xdr:cNvSpPr>
        </xdr:nvSpPr>
        <xdr:spPr bwMode="auto">
          <a:xfrm>
            <a:off x="329" y="2241"/>
            <a:ext cx="4" cy="6"/>
          </a:xfrm>
          <a:custGeom>
            <a:avLst/>
            <a:gdLst>
              <a:gd name="T0" fmla="*/ 2 w 18"/>
              <a:gd name="T1" fmla="*/ 2 h 23"/>
              <a:gd name="T2" fmla="*/ 3 w 18"/>
              <a:gd name="T3" fmla="*/ 2 h 23"/>
              <a:gd name="T4" fmla="*/ 3 w 18"/>
              <a:gd name="T5" fmla="*/ 1 h 23"/>
              <a:gd name="T6" fmla="*/ 2 w 18"/>
              <a:gd name="T7" fmla="*/ 1 h 23"/>
              <a:gd name="T8" fmla="*/ 2 w 18"/>
              <a:gd name="T9" fmla="*/ 0 h 23"/>
              <a:gd name="T10" fmla="*/ 0 w 18"/>
              <a:gd name="T11" fmla="*/ 0 h 23"/>
              <a:gd name="T12" fmla="*/ 0 w 18"/>
              <a:gd name="T13" fmla="*/ 1 h 23"/>
              <a:gd name="T14" fmla="*/ 1 w 18"/>
              <a:gd name="T15" fmla="*/ 0 h 23"/>
              <a:gd name="T16" fmla="*/ 0 w 18"/>
              <a:gd name="T17" fmla="*/ 1 h 23"/>
              <a:gd name="T18" fmla="*/ 0 w 18"/>
              <a:gd name="T19" fmla="*/ 3 h 23"/>
              <a:gd name="T20" fmla="*/ 0 w 18"/>
              <a:gd name="T21" fmla="*/ 3 h 23"/>
              <a:gd name="T22" fmla="*/ 0 w 18"/>
              <a:gd name="T23" fmla="*/ 3 h 23"/>
              <a:gd name="T24" fmla="*/ 1 w 18"/>
              <a:gd name="T25" fmla="*/ 3 h 23"/>
              <a:gd name="T26" fmla="*/ 0 w 18"/>
              <a:gd name="T27" fmla="*/ 3 h 23"/>
              <a:gd name="T28" fmla="*/ 0 w 18"/>
              <a:gd name="T29" fmla="*/ 3 h 23"/>
              <a:gd name="T30" fmla="*/ 0 w 18"/>
              <a:gd name="T31" fmla="*/ 4 h 23"/>
              <a:gd name="T32" fmla="*/ 1 w 18"/>
              <a:gd name="T33" fmla="*/ 4 h 23"/>
              <a:gd name="T34" fmla="*/ 1 w 18"/>
              <a:gd name="T35" fmla="*/ 5 h 23"/>
              <a:gd name="T36" fmla="*/ 2 w 18"/>
              <a:gd name="T37" fmla="*/ 5 h 23"/>
              <a:gd name="T38" fmla="*/ 0 w 18"/>
              <a:gd name="T39" fmla="*/ 3 h 23"/>
              <a:gd name="T40" fmla="*/ 0 w 18"/>
              <a:gd name="T41" fmla="*/ 4 h 23"/>
              <a:gd name="T42" fmla="*/ 2 w 18"/>
              <a:gd name="T43" fmla="*/ 6 h 23"/>
              <a:gd name="T44" fmla="*/ 4 w 18"/>
              <a:gd name="T45" fmla="*/ 6 h 23"/>
              <a:gd name="T46" fmla="*/ 4 w 18"/>
              <a:gd name="T47" fmla="*/ 5 h 23"/>
              <a:gd name="T48" fmla="*/ 4 w 18"/>
              <a:gd name="T49" fmla="*/ 5 h 23"/>
              <a:gd name="T50" fmla="*/ 4 w 18"/>
              <a:gd name="T51" fmla="*/ 3 h 23"/>
              <a:gd name="T52" fmla="*/ 4 w 18"/>
              <a:gd name="T53" fmla="*/ 3 h 23"/>
              <a:gd name="T54" fmla="*/ 4 w 18"/>
              <a:gd name="T55" fmla="*/ 3 h 23"/>
              <a:gd name="T56" fmla="*/ 3 w 18"/>
              <a:gd name="T57" fmla="*/ 3 h 23"/>
              <a:gd name="T58" fmla="*/ 3 w 18"/>
              <a:gd name="T59" fmla="*/ 3 h 23"/>
              <a:gd name="T60" fmla="*/ 2 w 18"/>
              <a:gd name="T61" fmla="*/ 2 h 23"/>
              <a:gd name="T62" fmla="*/ 3 w 18"/>
              <a:gd name="T63" fmla="*/ 4 h 23"/>
              <a:gd name="T64" fmla="*/ 3 w 18"/>
              <a:gd name="T65" fmla="*/ 3 h 23"/>
              <a:gd name="T66" fmla="*/ 3 w 18"/>
              <a:gd name="T67" fmla="*/ 1 h 23"/>
              <a:gd name="T68" fmla="*/ 2 w 18"/>
              <a:gd name="T69" fmla="*/ 1 h 23"/>
              <a:gd name="T70" fmla="*/ 2 w 18"/>
              <a:gd name="T71" fmla="*/ 1 h 23"/>
              <a:gd name="T72" fmla="*/ 2 w 18"/>
              <a:gd name="T73" fmla="*/ 1 h 23"/>
              <a:gd name="T74" fmla="*/ 2 w 18"/>
              <a:gd name="T75" fmla="*/ 2 h 23"/>
              <a:gd name="T76" fmla="*/ 1 w 18"/>
              <a:gd name="T77" fmla="*/ 3 h 23"/>
              <a:gd name="T78" fmla="*/ 2 w 18"/>
              <a:gd name="T79" fmla="*/ 2 h 23"/>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w 18"/>
              <a:gd name="T121" fmla="*/ 0 h 23"/>
              <a:gd name="T122" fmla="*/ 18 w 18"/>
              <a:gd name="T123" fmla="*/ 23 h 23"/>
            </a:gdLst>
            <a:ahLst/>
            <a:cxnLst>
              <a:cxn ang="T80">
                <a:pos x="T0" y="T1"/>
              </a:cxn>
              <a:cxn ang="T81">
                <a:pos x="T2" y="T3"/>
              </a:cxn>
              <a:cxn ang="T82">
                <a:pos x="T4" y="T5"/>
              </a:cxn>
              <a:cxn ang="T83">
                <a:pos x="T6" y="T7"/>
              </a:cxn>
              <a:cxn ang="T84">
                <a:pos x="T8" y="T9"/>
              </a:cxn>
              <a:cxn ang="T85">
                <a:pos x="T10" y="T11"/>
              </a:cxn>
              <a:cxn ang="T86">
                <a:pos x="T12" y="T13"/>
              </a:cxn>
              <a:cxn ang="T87">
                <a:pos x="T14" y="T15"/>
              </a:cxn>
              <a:cxn ang="T88">
                <a:pos x="T16" y="T17"/>
              </a:cxn>
              <a:cxn ang="T89">
                <a:pos x="T18" y="T19"/>
              </a:cxn>
              <a:cxn ang="T90">
                <a:pos x="T20" y="T21"/>
              </a:cxn>
              <a:cxn ang="T91">
                <a:pos x="T22" y="T23"/>
              </a:cxn>
              <a:cxn ang="T92">
                <a:pos x="T24" y="T25"/>
              </a:cxn>
              <a:cxn ang="T93">
                <a:pos x="T26" y="T27"/>
              </a:cxn>
              <a:cxn ang="T94">
                <a:pos x="T28" y="T29"/>
              </a:cxn>
              <a:cxn ang="T95">
                <a:pos x="T30" y="T31"/>
              </a:cxn>
              <a:cxn ang="T96">
                <a:pos x="T32" y="T33"/>
              </a:cxn>
              <a:cxn ang="T97">
                <a:pos x="T34" y="T35"/>
              </a:cxn>
              <a:cxn ang="T98">
                <a:pos x="T36" y="T37"/>
              </a:cxn>
              <a:cxn ang="T99">
                <a:pos x="T38" y="T39"/>
              </a:cxn>
              <a:cxn ang="T100">
                <a:pos x="T40" y="T41"/>
              </a:cxn>
              <a:cxn ang="T101">
                <a:pos x="T42" y="T43"/>
              </a:cxn>
              <a:cxn ang="T102">
                <a:pos x="T44" y="T45"/>
              </a:cxn>
              <a:cxn ang="T103">
                <a:pos x="T46" y="T47"/>
              </a:cxn>
              <a:cxn ang="T104">
                <a:pos x="T48" y="T49"/>
              </a:cxn>
              <a:cxn ang="T105">
                <a:pos x="T50" y="T51"/>
              </a:cxn>
              <a:cxn ang="T106">
                <a:pos x="T52" y="T53"/>
              </a:cxn>
              <a:cxn ang="T107">
                <a:pos x="T54" y="T55"/>
              </a:cxn>
              <a:cxn ang="T108">
                <a:pos x="T56" y="T57"/>
              </a:cxn>
              <a:cxn ang="T109">
                <a:pos x="T58" y="T59"/>
              </a:cxn>
              <a:cxn ang="T110">
                <a:pos x="T60" y="T61"/>
              </a:cxn>
              <a:cxn ang="T111">
                <a:pos x="T62" y="T63"/>
              </a:cxn>
              <a:cxn ang="T112">
                <a:pos x="T64" y="T65"/>
              </a:cxn>
              <a:cxn ang="T113">
                <a:pos x="T66" y="T67"/>
              </a:cxn>
              <a:cxn ang="T114">
                <a:pos x="T68" y="T69"/>
              </a:cxn>
              <a:cxn ang="T115">
                <a:pos x="T70" y="T71"/>
              </a:cxn>
              <a:cxn ang="T116">
                <a:pos x="T72" y="T73"/>
              </a:cxn>
              <a:cxn ang="T117">
                <a:pos x="T74" y="T75"/>
              </a:cxn>
              <a:cxn ang="T118">
                <a:pos x="T76" y="T77"/>
              </a:cxn>
              <a:cxn ang="T119">
                <a:pos x="T78" y="T79"/>
              </a:cxn>
            </a:cxnLst>
            <a:rect l="T120" t="T121" r="T122" b="T123"/>
            <a:pathLst>
              <a:path w="18" h="23">
                <a:moveTo>
                  <a:pt x="10" y="9"/>
                </a:moveTo>
                <a:lnTo>
                  <a:pt x="12" y="9"/>
                </a:lnTo>
                <a:lnTo>
                  <a:pt x="12" y="2"/>
                </a:lnTo>
                <a:lnTo>
                  <a:pt x="10" y="2"/>
                </a:lnTo>
                <a:lnTo>
                  <a:pt x="10" y="0"/>
                </a:lnTo>
                <a:lnTo>
                  <a:pt x="2" y="0"/>
                </a:lnTo>
                <a:lnTo>
                  <a:pt x="2" y="2"/>
                </a:lnTo>
                <a:lnTo>
                  <a:pt x="6" y="0"/>
                </a:lnTo>
                <a:lnTo>
                  <a:pt x="0" y="2"/>
                </a:lnTo>
                <a:lnTo>
                  <a:pt x="0" y="11"/>
                </a:lnTo>
                <a:lnTo>
                  <a:pt x="2" y="11"/>
                </a:lnTo>
                <a:lnTo>
                  <a:pt x="2" y="13"/>
                </a:lnTo>
                <a:lnTo>
                  <a:pt x="4" y="13"/>
                </a:lnTo>
                <a:lnTo>
                  <a:pt x="2" y="13"/>
                </a:lnTo>
                <a:lnTo>
                  <a:pt x="2" y="11"/>
                </a:lnTo>
                <a:lnTo>
                  <a:pt x="2" y="17"/>
                </a:lnTo>
                <a:lnTo>
                  <a:pt x="4" y="17"/>
                </a:lnTo>
                <a:lnTo>
                  <a:pt x="6" y="19"/>
                </a:lnTo>
                <a:lnTo>
                  <a:pt x="8" y="19"/>
                </a:lnTo>
                <a:lnTo>
                  <a:pt x="2" y="13"/>
                </a:lnTo>
                <a:lnTo>
                  <a:pt x="2" y="17"/>
                </a:lnTo>
                <a:lnTo>
                  <a:pt x="8" y="23"/>
                </a:lnTo>
                <a:lnTo>
                  <a:pt x="16" y="23"/>
                </a:lnTo>
                <a:lnTo>
                  <a:pt x="16" y="21"/>
                </a:lnTo>
                <a:lnTo>
                  <a:pt x="18" y="21"/>
                </a:lnTo>
                <a:lnTo>
                  <a:pt x="18" y="13"/>
                </a:lnTo>
                <a:lnTo>
                  <a:pt x="16" y="13"/>
                </a:lnTo>
                <a:lnTo>
                  <a:pt x="16" y="11"/>
                </a:lnTo>
                <a:lnTo>
                  <a:pt x="12" y="11"/>
                </a:lnTo>
                <a:lnTo>
                  <a:pt x="14" y="13"/>
                </a:lnTo>
                <a:lnTo>
                  <a:pt x="8" y="7"/>
                </a:lnTo>
                <a:lnTo>
                  <a:pt x="14" y="15"/>
                </a:lnTo>
                <a:lnTo>
                  <a:pt x="14" y="13"/>
                </a:lnTo>
                <a:lnTo>
                  <a:pt x="12" y="5"/>
                </a:lnTo>
                <a:lnTo>
                  <a:pt x="10" y="5"/>
                </a:lnTo>
                <a:lnTo>
                  <a:pt x="10" y="3"/>
                </a:lnTo>
                <a:lnTo>
                  <a:pt x="8" y="3"/>
                </a:lnTo>
                <a:lnTo>
                  <a:pt x="8" y="9"/>
                </a:lnTo>
                <a:lnTo>
                  <a:pt x="6" y="11"/>
                </a:lnTo>
                <a:lnTo>
                  <a:pt x="10" y="9"/>
                </a:lnTo>
                <a:close/>
              </a:path>
            </a:pathLst>
          </a:custGeom>
          <a:solidFill>
            <a:srgbClr val="000000"/>
          </a:solidFill>
          <a:ln w="9525">
            <a:solidFill>
              <a:srgbClr val="0238C0"/>
            </a:solidFill>
            <a:round/>
            <a:headEnd/>
            <a:tailEnd/>
          </a:ln>
        </xdr:spPr>
      </xdr:sp>
      <xdr:sp macro="" textlink="">
        <xdr:nvSpPr>
          <xdr:cNvPr id="25994" name="Freeform 717"/>
          <xdr:cNvSpPr>
            <a:spLocks/>
          </xdr:cNvSpPr>
        </xdr:nvSpPr>
        <xdr:spPr bwMode="auto">
          <a:xfrm>
            <a:off x="329" y="2212"/>
            <a:ext cx="4" cy="4"/>
          </a:xfrm>
          <a:custGeom>
            <a:avLst/>
            <a:gdLst>
              <a:gd name="T0" fmla="*/ 1 w 18"/>
              <a:gd name="T1" fmla="*/ 1 h 16"/>
              <a:gd name="T2" fmla="*/ 1 w 18"/>
              <a:gd name="T3" fmla="*/ 0 h 16"/>
              <a:gd name="T4" fmla="*/ 0 w 18"/>
              <a:gd name="T5" fmla="*/ 0 h 16"/>
              <a:gd name="T6" fmla="*/ 0 w 18"/>
              <a:gd name="T7" fmla="*/ 2 h 16"/>
              <a:gd name="T8" fmla="*/ 0 w 18"/>
              <a:gd name="T9" fmla="*/ 2 h 16"/>
              <a:gd name="T10" fmla="*/ 0 w 18"/>
              <a:gd name="T11" fmla="*/ 3 h 16"/>
              <a:gd name="T12" fmla="*/ 1 w 18"/>
              <a:gd name="T13" fmla="*/ 3 h 16"/>
              <a:gd name="T14" fmla="*/ 1 w 18"/>
              <a:gd name="T15" fmla="*/ 3 h 16"/>
              <a:gd name="T16" fmla="*/ 2 w 18"/>
              <a:gd name="T17" fmla="*/ 3 h 16"/>
              <a:gd name="T18" fmla="*/ 1 w 18"/>
              <a:gd name="T19" fmla="*/ 2 h 16"/>
              <a:gd name="T20" fmla="*/ 2 w 18"/>
              <a:gd name="T21" fmla="*/ 3 h 16"/>
              <a:gd name="T22" fmla="*/ 3 w 18"/>
              <a:gd name="T23" fmla="*/ 3 h 16"/>
              <a:gd name="T24" fmla="*/ 3 w 18"/>
              <a:gd name="T25" fmla="*/ 4 h 16"/>
              <a:gd name="T26" fmla="*/ 4 w 18"/>
              <a:gd name="T27" fmla="*/ 4 h 16"/>
              <a:gd name="T28" fmla="*/ 4 w 18"/>
              <a:gd name="T29" fmla="*/ 3 h 16"/>
              <a:gd name="T30" fmla="*/ 4 w 18"/>
              <a:gd name="T31" fmla="*/ 2 h 16"/>
              <a:gd name="T32" fmla="*/ 2 w 18"/>
              <a:gd name="T33" fmla="*/ 2 h 16"/>
              <a:gd name="T34" fmla="*/ 2 w 18"/>
              <a:gd name="T35" fmla="*/ 3 h 16"/>
              <a:gd name="T36" fmla="*/ 2 w 18"/>
              <a:gd name="T37" fmla="*/ 2 h 16"/>
              <a:gd name="T38" fmla="*/ 2 w 18"/>
              <a:gd name="T39" fmla="*/ 2 h 16"/>
              <a:gd name="T40" fmla="*/ 2 w 18"/>
              <a:gd name="T41" fmla="*/ 2 h 16"/>
              <a:gd name="T42" fmla="*/ 1 w 18"/>
              <a:gd name="T43" fmla="*/ 2 h 16"/>
              <a:gd name="T44" fmla="*/ 1 w 18"/>
              <a:gd name="T45" fmla="*/ 1 h 16"/>
              <a:gd name="T46" fmla="*/ 1 w 18"/>
              <a:gd name="T47" fmla="*/ 1 h 16"/>
              <a:gd name="T48" fmla="*/ 1 w 18"/>
              <a:gd name="T49" fmla="*/ 1 h 1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w 18"/>
              <a:gd name="T76" fmla="*/ 0 h 16"/>
              <a:gd name="T77" fmla="*/ 18 w 18"/>
              <a:gd name="T78" fmla="*/ 16 h 16"/>
            </a:gdLst>
            <a:ahLst/>
            <a:cxnLst>
              <a:cxn ang="T50">
                <a:pos x="T0" y="T1"/>
              </a:cxn>
              <a:cxn ang="T51">
                <a:pos x="T2" y="T3"/>
              </a:cxn>
              <a:cxn ang="T52">
                <a:pos x="T4" y="T5"/>
              </a:cxn>
              <a:cxn ang="T53">
                <a:pos x="T6" y="T7"/>
              </a:cxn>
              <a:cxn ang="T54">
                <a:pos x="T8" y="T9"/>
              </a:cxn>
              <a:cxn ang="T55">
                <a:pos x="T10" y="T11"/>
              </a:cxn>
              <a:cxn ang="T56">
                <a:pos x="T12" y="T13"/>
              </a:cxn>
              <a:cxn ang="T57">
                <a:pos x="T14" y="T15"/>
              </a:cxn>
              <a:cxn ang="T58">
                <a:pos x="T16" y="T17"/>
              </a:cxn>
              <a:cxn ang="T59">
                <a:pos x="T18" y="T19"/>
              </a:cxn>
              <a:cxn ang="T60">
                <a:pos x="T20" y="T21"/>
              </a:cxn>
              <a:cxn ang="T61">
                <a:pos x="T22" y="T23"/>
              </a:cxn>
              <a:cxn ang="T62">
                <a:pos x="T24" y="T25"/>
              </a:cxn>
              <a:cxn ang="T63">
                <a:pos x="T26" y="T27"/>
              </a:cxn>
              <a:cxn ang="T64">
                <a:pos x="T28" y="T29"/>
              </a:cxn>
              <a:cxn ang="T65">
                <a:pos x="T30" y="T31"/>
              </a:cxn>
              <a:cxn ang="T66">
                <a:pos x="T32" y="T33"/>
              </a:cxn>
              <a:cxn ang="T67">
                <a:pos x="T34" y="T35"/>
              </a:cxn>
              <a:cxn ang="T68">
                <a:pos x="T36" y="T37"/>
              </a:cxn>
              <a:cxn ang="T69">
                <a:pos x="T38" y="T39"/>
              </a:cxn>
              <a:cxn ang="T70">
                <a:pos x="T40" y="T41"/>
              </a:cxn>
              <a:cxn ang="T71">
                <a:pos x="T42" y="T43"/>
              </a:cxn>
              <a:cxn ang="T72">
                <a:pos x="T44" y="T45"/>
              </a:cxn>
              <a:cxn ang="T73">
                <a:pos x="T46" y="T47"/>
              </a:cxn>
              <a:cxn ang="T74">
                <a:pos x="T48" y="T49"/>
              </a:cxn>
            </a:cxnLst>
            <a:rect l="T75" t="T76" r="T77" b="T78"/>
            <a:pathLst>
              <a:path w="18" h="16">
                <a:moveTo>
                  <a:pt x="4" y="2"/>
                </a:moveTo>
                <a:lnTo>
                  <a:pt x="4" y="0"/>
                </a:lnTo>
                <a:lnTo>
                  <a:pt x="0" y="0"/>
                </a:lnTo>
                <a:lnTo>
                  <a:pt x="0" y="8"/>
                </a:lnTo>
                <a:lnTo>
                  <a:pt x="2" y="8"/>
                </a:lnTo>
                <a:lnTo>
                  <a:pt x="2" y="12"/>
                </a:lnTo>
                <a:lnTo>
                  <a:pt x="4" y="12"/>
                </a:lnTo>
                <a:lnTo>
                  <a:pt x="4" y="14"/>
                </a:lnTo>
                <a:lnTo>
                  <a:pt x="8" y="14"/>
                </a:lnTo>
                <a:lnTo>
                  <a:pt x="6" y="10"/>
                </a:lnTo>
                <a:lnTo>
                  <a:pt x="8" y="14"/>
                </a:lnTo>
                <a:lnTo>
                  <a:pt x="14" y="14"/>
                </a:lnTo>
                <a:lnTo>
                  <a:pt x="14" y="16"/>
                </a:lnTo>
                <a:lnTo>
                  <a:pt x="18" y="16"/>
                </a:lnTo>
                <a:lnTo>
                  <a:pt x="18" y="14"/>
                </a:lnTo>
                <a:lnTo>
                  <a:pt x="18" y="10"/>
                </a:lnTo>
                <a:lnTo>
                  <a:pt x="8" y="10"/>
                </a:lnTo>
                <a:lnTo>
                  <a:pt x="10" y="14"/>
                </a:lnTo>
                <a:lnTo>
                  <a:pt x="10" y="10"/>
                </a:lnTo>
                <a:lnTo>
                  <a:pt x="8" y="10"/>
                </a:lnTo>
                <a:lnTo>
                  <a:pt x="8" y="8"/>
                </a:lnTo>
                <a:lnTo>
                  <a:pt x="6" y="8"/>
                </a:lnTo>
                <a:lnTo>
                  <a:pt x="6" y="4"/>
                </a:lnTo>
                <a:lnTo>
                  <a:pt x="4" y="4"/>
                </a:lnTo>
                <a:lnTo>
                  <a:pt x="4" y="2"/>
                </a:lnTo>
                <a:close/>
              </a:path>
            </a:pathLst>
          </a:custGeom>
          <a:solidFill>
            <a:srgbClr val="000000"/>
          </a:solidFill>
          <a:ln w="9525">
            <a:solidFill>
              <a:srgbClr val="0238C0"/>
            </a:solidFill>
            <a:round/>
            <a:headEnd/>
            <a:tailEnd/>
          </a:ln>
        </xdr:spPr>
      </xdr:sp>
      <xdr:sp macro="" textlink="">
        <xdr:nvSpPr>
          <xdr:cNvPr id="25995" name="Freeform 718"/>
          <xdr:cNvSpPr>
            <a:spLocks/>
          </xdr:cNvSpPr>
        </xdr:nvSpPr>
        <xdr:spPr bwMode="auto">
          <a:xfrm>
            <a:off x="323" y="2210"/>
            <a:ext cx="3" cy="3"/>
          </a:xfrm>
          <a:custGeom>
            <a:avLst/>
            <a:gdLst>
              <a:gd name="T0" fmla="*/ 1 w 12"/>
              <a:gd name="T1" fmla="*/ 0 h 12"/>
              <a:gd name="T2" fmla="*/ 0 w 12"/>
              <a:gd name="T3" fmla="*/ 0 h 12"/>
              <a:gd name="T4" fmla="*/ 0 w 12"/>
              <a:gd name="T5" fmla="*/ 1 h 12"/>
              <a:gd name="T6" fmla="*/ 1 w 12"/>
              <a:gd name="T7" fmla="*/ 1 h 12"/>
              <a:gd name="T8" fmla="*/ 0 w 12"/>
              <a:gd name="T9" fmla="*/ 1 h 12"/>
              <a:gd name="T10" fmla="*/ 0 w 12"/>
              <a:gd name="T11" fmla="*/ 2 h 12"/>
              <a:gd name="T12" fmla="*/ 1 w 12"/>
              <a:gd name="T13" fmla="*/ 3 h 12"/>
              <a:gd name="T14" fmla="*/ 1 w 12"/>
              <a:gd name="T15" fmla="*/ 2 h 12"/>
              <a:gd name="T16" fmla="*/ 1 w 12"/>
              <a:gd name="T17" fmla="*/ 3 h 12"/>
              <a:gd name="T18" fmla="*/ 2 w 12"/>
              <a:gd name="T19" fmla="*/ 3 h 12"/>
              <a:gd name="T20" fmla="*/ 2 w 12"/>
              <a:gd name="T21" fmla="*/ 3 h 12"/>
              <a:gd name="T22" fmla="*/ 3 w 12"/>
              <a:gd name="T23" fmla="*/ 3 h 12"/>
              <a:gd name="T24" fmla="*/ 3 w 12"/>
              <a:gd name="T25" fmla="*/ 2 h 12"/>
              <a:gd name="T26" fmla="*/ 3 w 12"/>
              <a:gd name="T27" fmla="*/ 2 h 12"/>
              <a:gd name="T28" fmla="*/ 3 w 12"/>
              <a:gd name="T29" fmla="*/ 2 h 12"/>
              <a:gd name="T30" fmla="*/ 1 w 12"/>
              <a:gd name="T31" fmla="*/ 2 h 12"/>
              <a:gd name="T32" fmla="*/ 2 w 12"/>
              <a:gd name="T33" fmla="*/ 2 h 12"/>
              <a:gd name="T34" fmla="*/ 2 w 12"/>
              <a:gd name="T35" fmla="*/ 2 h 12"/>
              <a:gd name="T36" fmla="*/ 1 w 12"/>
              <a:gd name="T37" fmla="*/ 2 h 12"/>
              <a:gd name="T38" fmla="*/ 1 w 12"/>
              <a:gd name="T39" fmla="*/ 1 h 12"/>
              <a:gd name="T40" fmla="*/ 1 w 12"/>
              <a:gd name="T41" fmla="*/ 0 h 12"/>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w 12"/>
              <a:gd name="T64" fmla="*/ 0 h 12"/>
              <a:gd name="T65" fmla="*/ 12 w 12"/>
              <a:gd name="T66" fmla="*/ 12 h 12"/>
            </a:gdLst>
            <a:ahLst/>
            <a:cxnLst>
              <a:cxn ang="T42">
                <a:pos x="T0" y="T1"/>
              </a:cxn>
              <a:cxn ang="T43">
                <a:pos x="T2" y="T3"/>
              </a:cxn>
              <a:cxn ang="T44">
                <a:pos x="T4" y="T5"/>
              </a:cxn>
              <a:cxn ang="T45">
                <a:pos x="T6" y="T7"/>
              </a:cxn>
              <a:cxn ang="T46">
                <a:pos x="T8" y="T9"/>
              </a:cxn>
              <a:cxn ang="T47">
                <a:pos x="T10" y="T11"/>
              </a:cxn>
              <a:cxn ang="T48">
                <a:pos x="T12" y="T13"/>
              </a:cxn>
              <a:cxn ang="T49">
                <a:pos x="T14" y="T15"/>
              </a:cxn>
              <a:cxn ang="T50">
                <a:pos x="T16" y="T17"/>
              </a:cxn>
              <a:cxn ang="T51">
                <a:pos x="T18" y="T19"/>
              </a:cxn>
              <a:cxn ang="T52">
                <a:pos x="T20" y="T21"/>
              </a:cxn>
              <a:cxn ang="T53">
                <a:pos x="T22" y="T23"/>
              </a:cxn>
              <a:cxn ang="T54">
                <a:pos x="T24" y="T25"/>
              </a:cxn>
              <a:cxn ang="T55">
                <a:pos x="T26" y="T27"/>
              </a:cxn>
              <a:cxn ang="T56">
                <a:pos x="T28" y="T29"/>
              </a:cxn>
              <a:cxn ang="T57">
                <a:pos x="T30" y="T31"/>
              </a:cxn>
              <a:cxn ang="T58">
                <a:pos x="T32" y="T33"/>
              </a:cxn>
              <a:cxn ang="T59">
                <a:pos x="T34" y="T35"/>
              </a:cxn>
              <a:cxn ang="T60">
                <a:pos x="T36" y="T37"/>
              </a:cxn>
              <a:cxn ang="T61">
                <a:pos x="T38" y="T39"/>
              </a:cxn>
              <a:cxn ang="T62">
                <a:pos x="T40" y="T41"/>
              </a:cxn>
            </a:cxnLst>
            <a:rect l="T63" t="T64" r="T65" b="T66"/>
            <a:pathLst>
              <a:path w="12" h="12">
                <a:moveTo>
                  <a:pt x="2" y="0"/>
                </a:moveTo>
                <a:lnTo>
                  <a:pt x="0" y="0"/>
                </a:lnTo>
                <a:lnTo>
                  <a:pt x="0" y="4"/>
                </a:lnTo>
                <a:lnTo>
                  <a:pt x="2" y="4"/>
                </a:lnTo>
                <a:lnTo>
                  <a:pt x="0" y="2"/>
                </a:lnTo>
                <a:lnTo>
                  <a:pt x="0" y="6"/>
                </a:lnTo>
                <a:lnTo>
                  <a:pt x="2" y="10"/>
                </a:lnTo>
                <a:lnTo>
                  <a:pt x="2" y="8"/>
                </a:lnTo>
                <a:lnTo>
                  <a:pt x="4" y="10"/>
                </a:lnTo>
                <a:lnTo>
                  <a:pt x="6" y="10"/>
                </a:lnTo>
                <a:lnTo>
                  <a:pt x="6" y="12"/>
                </a:lnTo>
                <a:lnTo>
                  <a:pt x="12" y="12"/>
                </a:lnTo>
                <a:lnTo>
                  <a:pt x="12" y="8"/>
                </a:lnTo>
                <a:lnTo>
                  <a:pt x="10" y="8"/>
                </a:lnTo>
                <a:lnTo>
                  <a:pt x="10" y="6"/>
                </a:lnTo>
                <a:lnTo>
                  <a:pt x="4" y="6"/>
                </a:lnTo>
                <a:lnTo>
                  <a:pt x="6" y="8"/>
                </a:lnTo>
                <a:lnTo>
                  <a:pt x="6" y="6"/>
                </a:lnTo>
                <a:lnTo>
                  <a:pt x="4" y="6"/>
                </a:lnTo>
                <a:lnTo>
                  <a:pt x="4" y="2"/>
                </a:lnTo>
                <a:lnTo>
                  <a:pt x="2" y="0"/>
                </a:lnTo>
                <a:close/>
              </a:path>
            </a:pathLst>
          </a:custGeom>
          <a:solidFill>
            <a:srgbClr val="000000"/>
          </a:solidFill>
          <a:ln w="9525">
            <a:solidFill>
              <a:srgbClr val="0238C0"/>
            </a:solidFill>
            <a:round/>
            <a:headEnd/>
            <a:tailEnd/>
          </a:ln>
        </xdr:spPr>
      </xdr:sp>
      <xdr:sp macro="" textlink="">
        <xdr:nvSpPr>
          <xdr:cNvPr id="25996" name="Freeform 719"/>
          <xdr:cNvSpPr>
            <a:spLocks/>
          </xdr:cNvSpPr>
        </xdr:nvSpPr>
        <xdr:spPr bwMode="auto">
          <a:xfrm>
            <a:off x="323" y="2205"/>
            <a:ext cx="3" cy="1"/>
          </a:xfrm>
          <a:custGeom>
            <a:avLst/>
            <a:gdLst>
              <a:gd name="T0" fmla="*/ 0 w 12"/>
              <a:gd name="T1" fmla="*/ 1 h 12"/>
              <a:gd name="T2" fmla="*/ 0 w 12"/>
              <a:gd name="T3" fmla="*/ 1 h 12"/>
              <a:gd name="T4" fmla="*/ 1 w 12"/>
              <a:gd name="T5" fmla="*/ 1 h 12"/>
              <a:gd name="T6" fmla="*/ 1 w 12"/>
              <a:gd name="T7" fmla="*/ 1 h 12"/>
              <a:gd name="T8" fmla="*/ 2 w 12"/>
              <a:gd name="T9" fmla="*/ 1 h 12"/>
              <a:gd name="T10" fmla="*/ 1 w 12"/>
              <a:gd name="T11" fmla="*/ 1 h 12"/>
              <a:gd name="T12" fmla="*/ 2 w 12"/>
              <a:gd name="T13" fmla="*/ 1 h 12"/>
              <a:gd name="T14" fmla="*/ 2 w 12"/>
              <a:gd name="T15" fmla="*/ 0 h 12"/>
              <a:gd name="T16" fmla="*/ 2 w 12"/>
              <a:gd name="T17" fmla="*/ 1 h 12"/>
              <a:gd name="T18" fmla="*/ 3 w 12"/>
              <a:gd name="T19" fmla="*/ 1 h 12"/>
              <a:gd name="T20" fmla="*/ 3 w 12"/>
              <a:gd name="T21" fmla="*/ 0 h 12"/>
              <a:gd name="T22" fmla="*/ 2 w 12"/>
              <a:gd name="T23" fmla="*/ 0 h 12"/>
              <a:gd name="T24" fmla="*/ 1 w 12"/>
              <a:gd name="T25" fmla="*/ 0 h 12"/>
              <a:gd name="T26" fmla="*/ 1 w 12"/>
              <a:gd name="T27" fmla="*/ 0 h 12"/>
              <a:gd name="T28" fmla="*/ 1 w 12"/>
              <a:gd name="T29" fmla="*/ 0 h 12"/>
              <a:gd name="T30" fmla="*/ 1 w 12"/>
              <a:gd name="T31" fmla="*/ 1 h 12"/>
              <a:gd name="T32" fmla="*/ 2 w 12"/>
              <a:gd name="T33" fmla="*/ 1 h 12"/>
              <a:gd name="T34" fmla="*/ 2 w 12"/>
              <a:gd name="T35" fmla="*/ 0 h 12"/>
              <a:gd name="T36" fmla="*/ 1 w 12"/>
              <a:gd name="T37" fmla="*/ 0 h 12"/>
              <a:gd name="T38" fmla="*/ 1 w 12"/>
              <a:gd name="T39" fmla="*/ 0 h 12"/>
              <a:gd name="T40" fmla="*/ 0 w 12"/>
              <a:gd name="T41" fmla="*/ 0 h 12"/>
              <a:gd name="T42" fmla="*/ 0 w 12"/>
              <a:gd name="T43" fmla="*/ 1 h 12"/>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2"/>
              <a:gd name="T67" fmla="*/ 0 h 12"/>
              <a:gd name="T68" fmla="*/ 12 w 12"/>
              <a:gd name="T69" fmla="*/ 12 h 12"/>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2" h="12">
                <a:moveTo>
                  <a:pt x="0" y="10"/>
                </a:moveTo>
                <a:lnTo>
                  <a:pt x="0" y="12"/>
                </a:lnTo>
                <a:lnTo>
                  <a:pt x="4" y="12"/>
                </a:lnTo>
                <a:lnTo>
                  <a:pt x="4" y="8"/>
                </a:lnTo>
                <a:lnTo>
                  <a:pt x="6" y="8"/>
                </a:lnTo>
                <a:lnTo>
                  <a:pt x="2" y="6"/>
                </a:lnTo>
                <a:lnTo>
                  <a:pt x="8" y="6"/>
                </a:lnTo>
                <a:lnTo>
                  <a:pt x="8" y="4"/>
                </a:lnTo>
                <a:lnTo>
                  <a:pt x="8" y="6"/>
                </a:lnTo>
                <a:lnTo>
                  <a:pt x="12" y="6"/>
                </a:lnTo>
                <a:lnTo>
                  <a:pt x="12" y="2"/>
                </a:lnTo>
                <a:lnTo>
                  <a:pt x="8" y="0"/>
                </a:lnTo>
                <a:lnTo>
                  <a:pt x="4" y="0"/>
                </a:lnTo>
                <a:lnTo>
                  <a:pt x="4" y="2"/>
                </a:lnTo>
                <a:lnTo>
                  <a:pt x="2" y="2"/>
                </a:lnTo>
                <a:lnTo>
                  <a:pt x="2" y="6"/>
                </a:lnTo>
                <a:lnTo>
                  <a:pt x="6" y="6"/>
                </a:lnTo>
                <a:lnTo>
                  <a:pt x="6" y="4"/>
                </a:lnTo>
                <a:lnTo>
                  <a:pt x="2" y="4"/>
                </a:lnTo>
                <a:lnTo>
                  <a:pt x="4" y="4"/>
                </a:lnTo>
                <a:lnTo>
                  <a:pt x="0" y="4"/>
                </a:lnTo>
                <a:lnTo>
                  <a:pt x="0" y="10"/>
                </a:lnTo>
                <a:close/>
              </a:path>
            </a:pathLst>
          </a:custGeom>
          <a:solidFill>
            <a:srgbClr val="000000"/>
          </a:solidFill>
          <a:ln w="9525">
            <a:solidFill>
              <a:srgbClr val="0238C0"/>
            </a:solidFill>
            <a:round/>
            <a:headEnd/>
            <a:tailEnd/>
          </a:ln>
        </xdr:spPr>
      </xdr:sp>
      <xdr:sp macro="" textlink="">
        <xdr:nvSpPr>
          <xdr:cNvPr id="25997" name="Freeform 720"/>
          <xdr:cNvSpPr>
            <a:spLocks/>
          </xdr:cNvSpPr>
        </xdr:nvSpPr>
        <xdr:spPr bwMode="auto">
          <a:xfrm>
            <a:off x="341" y="2199"/>
            <a:ext cx="3" cy="6"/>
          </a:xfrm>
          <a:custGeom>
            <a:avLst/>
            <a:gdLst>
              <a:gd name="T0" fmla="*/ 2 w 22"/>
              <a:gd name="T1" fmla="*/ 4 h 20"/>
              <a:gd name="T2" fmla="*/ 3 w 22"/>
              <a:gd name="T3" fmla="*/ 4 h 20"/>
              <a:gd name="T4" fmla="*/ 3 w 22"/>
              <a:gd name="T5" fmla="*/ 3 h 20"/>
              <a:gd name="T6" fmla="*/ 3 w 22"/>
              <a:gd name="T7" fmla="*/ 3 h 20"/>
              <a:gd name="T8" fmla="*/ 3 w 22"/>
              <a:gd name="T9" fmla="*/ 1 h 20"/>
              <a:gd name="T10" fmla="*/ 3 w 22"/>
              <a:gd name="T11" fmla="*/ 1 h 20"/>
              <a:gd name="T12" fmla="*/ 3 w 22"/>
              <a:gd name="T13" fmla="*/ 0 h 20"/>
              <a:gd name="T14" fmla="*/ 2 w 22"/>
              <a:gd name="T15" fmla="*/ 0 h 20"/>
              <a:gd name="T16" fmla="*/ 1 w 22"/>
              <a:gd name="T17" fmla="*/ 1 h 20"/>
              <a:gd name="T18" fmla="*/ 0 w 22"/>
              <a:gd name="T19" fmla="*/ 2 h 20"/>
              <a:gd name="T20" fmla="*/ 0 w 22"/>
              <a:gd name="T21" fmla="*/ 2 h 20"/>
              <a:gd name="T22" fmla="*/ 1 w 22"/>
              <a:gd name="T23" fmla="*/ 1 h 20"/>
              <a:gd name="T24" fmla="*/ 0 w 22"/>
              <a:gd name="T25" fmla="*/ 1 h 20"/>
              <a:gd name="T26" fmla="*/ 0 w 22"/>
              <a:gd name="T27" fmla="*/ 4 h 20"/>
              <a:gd name="T28" fmla="*/ 0 w 22"/>
              <a:gd name="T29" fmla="*/ 5 h 20"/>
              <a:gd name="T30" fmla="*/ 0 w 22"/>
              <a:gd name="T31" fmla="*/ 5 h 20"/>
              <a:gd name="T32" fmla="*/ 0 w 22"/>
              <a:gd name="T33" fmla="*/ 6 h 20"/>
              <a:gd name="T34" fmla="*/ 1 w 22"/>
              <a:gd name="T35" fmla="*/ 6 h 20"/>
              <a:gd name="T36" fmla="*/ 1 w 22"/>
              <a:gd name="T37" fmla="*/ 5 h 20"/>
              <a:gd name="T38" fmla="*/ 2 w 22"/>
              <a:gd name="T39" fmla="*/ 5 h 20"/>
              <a:gd name="T40" fmla="*/ 2 w 22"/>
              <a:gd name="T41" fmla="*/ 4 h 20"/>
              <a:gd name="T42" fmla="*/ 1 w 22"/>
              <a:gd name="T43" fmla="*/ 4 h 20"/>
              <a:gd name="T44" fmla="*/ 1 w 22"/>
              <a:gd name="T45" fmla="*/ 4 h 20"/>
              <a:gd name="T46" fmla="*/ 2 w 22"/>
              <a:gd name="T47" fmla="*/ 4 h 20"/>
              <a:gd name="T48" fmla="*/ 2 w 22"/>
              <a:gd name="T49" fmla="*/ 4 h 20"/>
              <a:gd name="T50" fmla="*/ 2 w 22"/>
              <a:gd name="T51" fmla="*/ 3 h 20"/>
              <a:gd name="T52" fmla="*/ 2 w 22"/>
              <a:gd name="T53" fmla="*/ 2 h 20"/>
              <a:gd name="T54" fmla="*/ 2 w 22"/>
              <a:gd name="T55" fmla="*/ 3 h 20"/>
              <a:gd name="T56" fmla="*/ 2 w 22"/>
              <a:gd name="T57" fmla="*/ 4 h 20"/>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22"/>
              <a:gd name="T88" fmla="*/ 0 h 20"/>
              <a:gd name="T89" fmla="*/ 22 w 22"/>
              <a:gd name="T90" fmla="*/ 20 h 20"/>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22" h="20">
                <a:moveTo>
                  <a:pt x="16" y="12"/>
                </a:moveTo>
                <a:lnTo>
                  <a:pt x="20" y="12"/>
                </a:lnTo>
                <a:lnTo>
                  <a:pt x="20" y="10"/>
                </a:lnTo>
                <a:lnTo>
                  <a:pt x="22" y="10"/>
                </a:lnTo>
                <a:lnTo>
                  <a:pt x="22" y="2"/>
                </a:lnTo>
                <a:lnTo>
                  <a:pt x="20" y="2"/>
                </a:lnTo>
                <a:lnTo>
                  <a:pt x="20" y="0"/>
                </a:lnTo>
                <a:lnTo>
                  <a:pt x="16" y="0"/>
                </a:lnTo>
                <a:lnTo>
                  <a:pt x="4" y="2"/>
                </a:lnTo>
                <a:lnTo>
                  <a:pt x="2" y="8"/>
                </a:lnTo>
                <a:lnTo>
                  <a:pt x="2" y="6"/>
                </a:lnTo>
                <a:lnTo>
                  <a:pt x="8" y="2"/>
                </a:lnTo>
                <a:lnTo>
                  <a:pt x="2" y="4"/>
                </a:lnTo>
                <a:lnTo>
                  <a:pt x="0" y="14"/>
                </a:lnTo>
                <a:lnTo>
                  <a:pt x="0" y="18"/>
                </a:lnTo>
                <a:lnTo>
                  <a:pt x="2" y="18"/>
                </a:lnTo>
                <a:lnTo>
                  <a:pt x="2" y="20"/>
                </a:lnTo>
                <a:lnTo>
                  <a:pt x="10" y="20"/>
                </a:lnTo>
                <a:lnTo>
                  <a:pt x="10" y="18"/>
                </a:lnTo>
                <a:lnTo>
                  <a:pt x="12" y="18"/>
                </a:lnTo>
                <a:lnTo>
                  <a:pt x="12" y="14"/>
                </a:lnTo>
                <a:lnTo>
                  <a:pt x="10" y="12"/>
                </a:lnTo>
                <a:lnTo>
                  <a:pt x="8" y="14"/>
                </a:lnTo>
                <a:lnTo>
                  <a:pt x="12" y="14"/>
                </a:lnTo>
                <a:lnTo>
                  <a:pt x="12" y="12"/>
                </a:lnTo>
                <a:lnTo>
                  <a:pt x="14" y="10"/>
                </a:lnTo>
                <a:lnTo>
                  <a:pt x="14" y="8"/>
                </a:lnTo>
                <a:lnTo>
                  <a:pt x="12" y="10"/>
                </a:lnTo>
                <a:lnTo>
                  <a:pt x="16" y="12"/>
                </a:lnTo>
                <a:close/>
              </a:path>
            </a:pathLst>
          </a:custGeom>
          <a:solidFill>
            <a:srgbClr val="000000"/>
          </a:solidFill>
          <a:ln w="9525">
            <a:solidFill>
              <a:srgbClr val="0238C0"/>
            </a:solidFill>
            <a:round/>
            <a:headEnd/>
            <a:tailEnd/>
          </a:ln>
        </xdr:spPr>
      </xdr:sp>
      <xdr:sp macro="" textlink="">
        <xdr:nvSpPr>
          <xdr:cNvPr id="25998" name="Freeform 721"/>
          <xdr:cNvSpPr>
            <a:spLocks/>
          </xdr:cNvSpPr>
        </xdr:nvSpPr>
        <xdr:spPr bwMode="auto">
          <a:xfrm>
            <a:off x="347" y="2199"/>
            <a:ext cx="3" cy="4"/>
          </a:xfrm>
          <a:custGeom>
            <a:avLst/>
            <a:gdLst>
              <a:gd name="T0" fmla="*/ 0 w 20"/>
              <a:gd name="T1" fmla="*/ 2 h 18"/>
              <a:gd name="T2" fmla="*/ 0 w 20"/>
              <a:gd name="T3" fmla="*/ 3 h 18"/>
              <a:gd name="T4" fmla="*/ 0 w 20"/>
              <a:gd name="T5" fmla="*/ 3 h 18"/>
              <a:gd name="T6" fmla="*/ 0 w 20"/>
              <a:gd name="T7" fmla="*/ 3 h 18"/>
              <a:gd name="T8" fmla="*/ 2 w 20"/>
              <a:gd name="T9" fmla="*/ 3 h 18"/>
              <a:gd name="T10" fmla="*/ 2 w 20"/>
              <a:gd name="T11" fmla="*/ 3 h 18"/>
              <a:gd name="T12" fmla="*/ 2 w 20"/>
              <a:gd name="T13" fmla="*/ 3 h 18"/>
              <a:gd name="T14" fmla="*/ 2 w 20"/>
              <a:gd name="T15" fmla="*/ 2 h 18"/>
              <a:gd name="T16" fmla="*/ 2 w 20"/>
              <a:gd name="T17" fmla="*/ 2 h 18"/>
              <a:gd name="T18" fmla="*/ 1 w 20"/>
              <a:gd name="T19" fmla="*/ 2 h 18"/>
              <a:gd name="T20" fmla="*/ 1 w 20"/>
              <a:gd name="T21" fmla="*/ 3 h 18"/>
              <a:gd name="T22" fmla="*/ 2 w 20"/>
              <a:gd name="T23" fmla="*/ 3 h 18"/>
              <a:gd name="T24" fmla="*/ 2 w 20"/>
              <a:gd name="T25" fmla="*/ 3 h 18"/>
              <a:gd name="T26" fmla="*/ 2 w 20"/>
              <a:gd name="T27" fmla="*/ 3 h 18"/>
              <a:gd name="T28" fmla="*/ 2 w 20"/>
              <a:gd name="T29" fmla="*/ 3 h 18"/>
              <a:gd name="T30" fmla="*/ 3 w 20"/>
              <a:gd name="T31" fmla="*/ 2 h 18"/>
              <a:gd name="T32" fmla="*/ 2 w 20"/>
              <a:gd name="T33" fmla="*/ 0 h 18"/>
              <a:gd name="T34" fmla="*/ 1 w 20"/>
              <a:gd name="T35" fmla="*/ 3 h 18"/>
              <a:gd name="T36" fmla="*/ 2 w 20"/>
              <a:gd name="T37" fmla="*/ 3 h 18"/>
              <a:gd name="T38" fmla="*/ 1 w 20"/>
              <a:gd name="T39" fmla="*/ 3 h 18"/>
              <a:gd name="T40" fmla="*/ 2 w 20"/>
              <a:gd name="T41" fmla="*/ 4 h 18"/>
              <a:gd name="T42" fmla="*/ 2 w 20"/>
              <a:gd name="T43" fmla="*/ 4 h 18"/>
              <a:gd name="T44" fmla="*/ 3 w 20"/>
              <a:gd name="T45" fmla="*/ 4 h 18"/>
              <a:gd name="T46" fmla="*/ 3 w 20"/>
              <a:gd name="T47" fmla="*/ 4 h 18"/>
              <a:gd name="T48" fmla="*/ 3 w 20"/>
              <a:gd name="T49" fmla="*/ 4 h 18"/>
              <a:gd name="T50" fmla="*/ 3 w 20"/>
              <a:gd name="T51" fmla="*/ 2 h 18"/>
              <a:gd name="T52" fmla="*/ 3 w 20"/>
              <a:gd name="T53" fmla="*/ 2 h 18"/>
              <a:gd name="T54" fmla="*/ 3 w 20"/>
              <a:gd name="T55" fmla="*/ 3 h 18"/>
              <a:gd name="T56" fmla="*/ 3 w 20"/>
              <a:gd name="T57" fmla="*/ 1 h 18"/>
              <a:gd name="T58" fmla="*/ 2 w 20"/>
              <a:gd name="T59" fmla="*/ 1 h 18"/>
              <a:gd name="T60" fmla="*/ 2 w 20"/>
              <a:gd name="T61" fmla="*/ 3 h 18"/>
              <a:gd name="T62" fmla="*/ 1 w 20"/>
              <a:gd name="T63" fmla="*/ 2 h 18"/>
              <a:gd name="T64" fmla="*/ 1 w 20"/>
              <a:gd name="T65" fmla="*/ 1 h 18"/>
              <a:gd name="T66" fmla="*/ 2 w 20"/>
              <a:gd name="T67" fmla="*/ 0 h 18"/>
              <a:gd name="T68" fmla="*/ 2 w 20"/>
              <a:gd name="T69" fmla="*/ 0 h 18"/>
              <a:gd name="T70" fmla="*/ 2 w 20"/>
              <a:gd name="T71" fmla="*/ 1 h 18"/>
              <a:gd name="T72" fmla="*/ 2 w 20"/>
              <a:gd name="T73" fmla="*/ 0 h 18"/>
              <a:gd name="T74" fmla="*/ 0 w 20"/>
              <a:gd name="T75" fmla="*/ 0 h 18"/>
              <a:gd name="T76" fmla="*/ 0 w 20"/>
              <a:gd name="T77" fmla="*/ 2 h 18"/>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w 20"/>
              <a:gd name="T118" fmla="*/ 0 h 18"/>
              <a:gd name="T119" fmla="*/ 20 w 20"/>
              <a:gd name="T120" fmla="*/ 18 h 18"/>
            </a:gdLst>
            <a:ahLst/>
            <a:cxnLst>
              <a:cxn ang="T78">
                <a:pos x="T0" y="T1"/>
              </a:cxn>
              <a:cxn ang="T79">
                <a:pos x="T2" y="T3"/>
              </a:cxn>
              <a:cxn ang="T80">
                <a:pos x="T4" y="T5"/>
              </a:cxn>
              <a:cxn ang="T81">
                <a:pos x="T6" y="T7"/>
              </a:cxn>
              <a:cxn ang="T82">
                <a:pos x="T8" y="T9"/>
              </a:cxn>
              <a:cxn ang="T83">
                <a:pos x="T10" y="T11"/>
              </a:cxn>
              <a:cxn ang="T84">
                <a:pos x="T12" y="T13"/>
              </a:cxn>
              <a:cxn ang="T85">
                <a:pos x="T14" y="T15"/>
              </a:cxn>
              <a:cxn ang="T86">
                <a:pos x="T16" y="T17"/>
              </a:cxn>
              <a:cxn ang="T87">
                <a:pos x="T18" y="T19"/>
              </a:cxn>
              <a:cxn ang="T88">
                <a:pos x="T20" y="T21"/>
              </a:cxn>
              <a:cxn ang="T89">
                <a:pos x="T22" y="T23"/>
              </a:cxn>
              <a:cxn ang="T90">
                <a:pos x="T24" y="T25"/>
              </a:cxn>
              <a:cxn ang="T91">
                <a:pos x="T26" y="T27"/>
              </a:cxn>
              <a:cxn ang="T92">
                <a:pos x="T28" y="T29"/>
              </a:cxn>
              <a:cxn ang="T93">
                <a:pos x="T30" y="T31"/>
              </a:cxn>
              <a:cxn ang="T94">
                <a:pos x="T32" y="T33"/>
              </a:cxn>
              <a:cxn ang="T95">
                <a:pos x="T34" y="T35"/>
              </a:cxn>
              <a:cxn ang="T96">
                <a:pos x="T36" y="T37"/>
              </a:cxn>
              <a:cxn ang="T97">
                <a:pos x="T38" y="T39"/>
              </a:cxn>
              <a:cxn ang="T98">
                <a:pos x="T40" y="T41"/>
              </a:cxn>
              <a:cxn ang="T99">
                <a:pos x="T42" y="T43"/>
              </a:cxn>
              <a:cxn ang="T100">
                <a:pos x="T44" y="T45"/>
              </a:cxn>
              <a:cxn ang="T101">
                <a:pos x="T46" y="T47"/>
              </a:cxn>
              <a:cxn ang="T102">
                <a:pos x="T48" y="T49"/>
              </a:cxn>
              <a:cxn ang="T103">
                <a:pos x="T50" y="T51"/>
              </a:cxn>
              <a:cxn ang="T104">
                <a:pos x="T52" y="T53"/>
              </a:cxn>
              <a:cxn ang="T105">
                <a:pos x="T54" y="T55"/>
              </a:cxn>
              <a:cxn ang="T106">
                <a:pos x="T56" y="T57"/>
              </a:cxn>
              <a:cxn ang="T107">
                <a:pos x="T58" y="T59"/>
              </a:cxn>
              <a:cxn ang="T108">
                <a:pos x="T60" y="T61"/>
              </a:cxn>
              <a:cxn ang="T109">
                <a:pos x="T62" y="T63"/>
              </a:cxn>
              <a:cxn ang="T110">
                <a:pos x="T64" y="T65"/>
              </a:cxn>
              <a:cxn ang="T111">
                <a:pos x="T66" y="T67"/>
              </a:cxn>
              <a:cxn ang="T112">
                <a:pos x="T68" y="T69"/>
              </a:cxn>
              <a:cxn ang="T113">
                <a:pos x="T70" y="T71"/>
              </a:cxn>
              <a:cxn ang="T114">
                <a:pos x="T72" y="T73"/>
              </a:cxn>
              <a:cxn ang="T115">
                <a:pos x="T74" y="T75"/>
              </a:cxn>
              <a:cxn ang="T116">
                <a:pos x="T76" y="T77"/>
              </a:cxn>
            </a:cxnLst>
            <a:rect l="T117" t="T118" r="T119" b="T120"/>
            <a:pathLst>
              <a:path w="20" h="18">
                <a:moveTo>
                  <a:pt x="0" y="8"/>
                </a:moveTo>
                <a:lnTo>
                  <a:pt x="0" y="12"/>
                </a:lnTo>
                <a:lnTo>
                  <a:pt x="2" y="12"/>
                </a:lnTo>
                <a:lnTo>
                  <a:pt x="2" y="14"/>
                </a:lnTo>
                <a:lnTo>
                  <a:pt x="10" y="14"/>
                </a:lnTo>
                <a:lnTo>
                  <a:pt x="10" y="12"/>
                </a:lnTo>
                <a:lnTo>
                  <a:pt x="12" y="12"/>
                </a:lnTo>
                <a:lnTo>
                  <a:pt x="12" y="8"/>
                </a:lnTo>
                <a:lnTo>
                  <a:pt x="10" y="10"/>
                </a:lnTo>
                <a:lnTo>
                  <a:pt x="6" y="10"/>
                </a:lnTo>
                <a:lnTo>
                  <a:pt x="6" y="12"/>
                </a:lnTo>
                <a:lnTo>
                  <a:pt x="12" y="14"/>
                </a:lnTo>
                <a:lnTo>
                  <a:pt x="10" y="14"/>
                </a:lnTo>
                <a:lnTo>
                  <a:pt x="16" y="14"/>
                </a:lnTo>
                <a:lnTo>
                  <a:pt x="16" y="12"/>
                </a:lnTo>
                <a:lnTo>
                  <a:pt x="18" y="8"/>
                </a:lnTo>
                <a:lnTo>
                  <a:pt x="12" y="0"/>
                </a:lnTo>
                <a:lnTo>
                  <a:pt x="8" y="14"/>
                </a:lnTo>
                <a:lnTo>
                  <a:pt x="10" y="14"/>
                </a:lnTo>
                <a:lnTo>
                  <a:pt x="8" y="12"/>
                </a:lnTo>
                <a:lnTo>
                  <a:pt x="10" y="16"/>
                </a:lnTo>
                <a:lnTo>
                  <a:pt x="10" y="18"/>
                </a:lnTo>
                <a:lnTo>
                  <a:pt x="18" y="18"/>
                </a:lnTo>
                <a:lnTo>
                  <a:pt x="18" y="16"/>
                </a:lnTo>
                <a:lnTo>
                  <a:pt x="20" y="16"/>
                </a:lnTo>
                <a:lnTo>
                  <a:pt x="20" y="8"/>
                </a:lnTo>
                <a:lnTo>
                  <a:pt x="18" y="8"/>
                </a:lnTo>
                <a:lnTo>
                  <a:pt x="20" y="12"/>
                </a:lnTo>
                <a:lnTo>
                  <a:pt x="18" y="6"/>
                </a:lnTo>
                <a:lnTo>
                  <a:pt x="16" y="6"/>
                </a:lnTo>
                <a:lnTo>
                  <a:pt x="12" y="12"/>
                </a:lnTo>
                <a:lnTo>
                  <a:pt x="6" y="8"/>
                </a:lnTo>
                <a:lnTo>
                  <a:pt x="8" y="4"/>
                </a:lnTo>
                <a:lnTo>
                  <a:pt x="14" y="2"/>
                </a:lnTo>
                <a:lnTo>
                  <a:pt x="12" y="2"/>
                </a:lnTo>
                <a:lnTo>
                  <a:pt x="14" y="4"/>
                </a:lnTo>
                <a:lnTo>
                  <a:pt x="14" y="2"/>
                </a:lnTo>
                <a:lnTo>
                  <a:pt x="2" y="2"/>
                </a:lnTo>
                <a:lnTo>
                  <a:pt x="0" y="8"/>
                </a:lnTo>
                <a:close/>
              </a:path>
            </a:pathLst>
          </a:custGeom>
          <a:solidFill>
            <a:srgbClr val="000000"/>
          </a:solidFill>
          <a:ln w="9525">
            <a:solidFill>
              <a:srgbClr val="0238C0"/>
            </a:solidFill>
            <a:round/>
            <a:headEnd/>
            <a:tailEnd/>
          </a:ln>
        </xdr:spPr>
      </xdr:sp>
      <xdr:sp macro="" textlink="">
        <xdr:nvSpPr>
          <xdr:cNvPr id="25999" name="Freeform 722"/>
          <xdr:cNvSpPr>
            <a:spLocks/>
          </xdr:cNvSpPr>
        </xdr:nvSpPr>
        <xdr:spPr bwMode="auto">
          <a:xfrm>
            <a:off x="348" y="2200"/>
            <a:ext cx="4" cy="5"/>
          </a:xfrm>
          <a:custGeom>
            <a:avLst/>
            <a:gdLst>
              <a:gd name="T0" fmla="*/ 3 w 18"/>
              <a:gd name="T1" fmla="*/ 2 h 18"/>
              <a:gd name="T2" fmla="*/ 3 w 18"/>
              <a:gd name="T3" fmla="*/ 1 h 18"/>
              <a:gd name="T4" fmla="*/ 3 w 18"/>
              <a:gd name="T5" fmla="*/ 1 h 18"/>
              <a:gd name="T6" fmla="*/ 2 w 18"/>
              <a:gd name="T7" fmla="*/ 0 h 18"/>
              <a:gd name="T8" fmla="*/ 1 w 18"/>
              <a:gd name="T9" fmla="*/ 0 h 18"/>
              <a:gd name="T10" fmla="*/ 1 w 18"/>
              <a:gd name="T11" fmla="*/ 1 h 18"/>
              <a:gd name="T12" fmla="*/ 0 w 18"/>
              <a:gd name="T13" fmla="*/ 1 h 18"/>
              <a:gd name="T14" fmla="*/ 2 w 18"/>
              <a:gd name="T15" fmla="*/ 0 h 18"/>
              <a:gd name="T16" fmla="*/ 0 w 18"/>
              <a:gd name="T17" fmla="*/ 1 h 18"/>
              <a:gd name="T18" fmla="*/ 0 w 18"/>
              <a:gd name="T19" fmla="*/ 3 h 18"/>
              <a:gd name="T20" fmla="*/ 1 w 18"/>
              <a:gd name="T21" fmla="*/ 3 h 18"/>
              <a:gd name="T22" fmla="*/ 0 w 18"/>
              <a:gd name="T23" fmla="*/ 3 h 18"/>
              <a:gd name="T24" fmla="*/ 0 w 18"/>
              <a:gd name="T25" fmla="*/ 3 h 18"/>
              <a:gd name="T26" fmla="*/ 3 w 18"/>
              <a:gd name="T27" fmla="*/ 2 h 18"/>
              <a:gd name="T28" fmla="*/ 3 w 18"/>
              <a:gd name="T29" fmla="*/ 3 h 18"/>
              <a:gd name="T30" fmla="*/ 3 w 18"/>
              <a:gd name="T31" fmla="*/ 1 h 18"/>
              <a:gd name="T32" fmla="*/ 0 w 18"/>
              <a:gd name="T33" fmla="*/ 2 h 18"/>
              <a:gd name="T34" fmla="*/ 1 w 18"/>
              <a:gd name="T35" fmla="*/ 3 h 18"/>
              <a:gd name="T36" fmla="*/ 1 w 18"/>
              <a:gd name="T37" fmla="*/ 4 h 18"/>
              <a:gd name="T38" fmla="*/ 1 w 18"/>
              <a:gd name="T39" fmla="*/ 4 h 18"/>
              <a:gd name="T40" fmla="*/ 1 w 18"/>
              <a:gd name="T41" fmla="*/ 4 h 18"/>
              <a:gd name="T42" fmla="*/ 3 w 18"/>
              <a:gd name="T43" fmla="*/ 5 h 18"/>
              <a:gd name="T44" fmla="*/ 4 w 18"/>
              <a:gd name="T45" fmla="*/ 4 h 18"/>
              <a:gd name="T46" fmla="*/ 4 w 18"/>
              <a:gd name="T47" fmla="*/ 4 h 18"/>
              <a:gd name="T48" fmla="*/ 4 w 18"/>
              <a:gd name="T49" fmla="*/ 2 h 18"/>
              <a:gd name="T50" fmla="*/ 4 w 18"/>
              <a:gd name="T51" fmla="*/ 2 h 18"/>
              <a:gd name="T52" fmla="*/ 4 w 18"/>
              <a:gd name="T53" fmla="*/ 2 h 18"/>
              <a:gd name="T54" fmla="*/ 2 w 18"/>
              <a:gd name="T55" fmla="*/ 2 h 18"/>
              <a:gd name="T56" fmla="*/ 2 w 18"/>
              <a:gd name="T57" fmla="*/ 2 h 18"/>
              <a:gd name="T58" fmla="*/ 3 w 18"/>
              <a:gd name="T59" fmla="*/ 2 h 18"/>
              <a:gd name="T60" fmla="*/ 3 w 18"/>
              <a:gd name="T61" fmla="*/ 2 h 18"/>
              <a:gd name="T62" fmla="*/ 3 w 18"/>
              <a:gd name="T63" fmla="*/ 2 h 18"/>
              <a:gd name="T64" fmla="*/ 3 w 18"/>
              <a:gd name="T65" fmla="*/ 2 h 18"/>
              <a:gd name="T66" fmla="*/ 3 w 18"/>
              <a:gd name="T67" fmla="*/ 1 h 18"/>
              <a:gd name="T68" fmla="*/ 3 w 18"/>
              <a:gd name="T69" fmla="*/ 2 h 18"/>
              <a:gd name="T70" fmla="*/ 1 w 18"/>
              <a:gd name="T71" fmla="*/ 3 h 18"/>
              <a:gd name="T72" fmla="*/ 0 w 18"/>
              <a:gd name="T73" fmla="*/ 3 h 18"/>
              <a:gd name="T74" fmla="*/ 0 w 18"/>
              <a:gd name="T75" fmla="*/ 4 h 18"/>
              <a:gd name="T76" fmla="*/ 1 w 18"/>
              <a:gd name="T77" fmla="*/ 4 h 18"/>
              <a:gd name="T78" fmla="*/ 1 w 18"/>
              <a:gd name="T79" fmla="*/ 4 h 18"/>
              <a:gd name="T80" fmla="*/ 3 w 18"/>
              <a:gd name="T81" fmla="*/ 4 h 18"/>
              <a:gd name="T82" fmla="*/ 3 w 18"/>
              <a:gd name="T83" fmla="*/ 4 h 18"/>
              <a:gd name="T84" fmla="*/ 3 w 18"/>
              <a:gd name="T85" fmla="*/ 3 h 18"/>
              <a:gd name="T86" fmla="*/ 3 w 18"/>
              <a:gd name="T87" fmla="*/ 2 h 18"/>
              <a:gd name="T88" fmla="*/ 3 w 18"/>
              <a:gd name="T89" fmla="*/ 3 h 18"/>
              <a:gd name="T90" fmla="*/ 3 w 18"/>
              <a:gd name="T91" fmla="*/ 1 h 18"/>
              <a:gd name="T92" fmla="*/ 2 w 18"/>
              <a:gd name="T93" fmla="*/ 1 h 18"/>
              <a:gd name="T94" fmla="*/ 2 w 18"/>
              <a:gd name="T95" fmla="*/ 3 h 18"/>
              <a:gd name="T96" fmla="*/ 2 w 18"/>
              <a:gd name="T97" fmla="*/ 3 h 18"/>
              <a:gd name="T98" fmla="*/ 3 w 18"/>
              <a:gd name="T99" fmla="*/ 2 h 18"/>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w 18"/>
              <a:gd name="T151" fmla="*/ 0 h 18"/>
              <a:gd name="T152" fmla="*/ 18 w 18"/>
              <a:gd name="T153" fmla="*/ 18 h 18"/>
            </a:gdLst>
            <a:ahLst/>
            <a:cxnLst>
              <a:cxn ang="T100">
                <a:pos x="T0" y="T1"/>
              </a:cxn>
              <a:cxn ang="T101">
                <a:pos x="T2" y="T3"/>
              </a:cxn>
              <a:cxn ang="T102">
                <a:pos x="T4" y="T5"/>
              </a:cxn>
              <a:cxn ang="T103">
                <a:pos x="T6" y="T7"/>
              </a:cxn>
              <a:cxn ang="T104">
                <a:pos x="T8" y="T9"/>
              </a:cxn>
              <a:cxn ang="T105">
                <a:pos x="T10" y="T11"/>
              </a:cxn>
              <a:cxn ang="T106">
                <a:pos x="T12" y="T13"/>
              </a:cxn>
              <a:cxn ang="T107">
                <a:pos x="T14" y="T15"/>
              </a:cxn>
              <a:cxn ang="T108">
                <a:pos x="T16" y="T17"/>
              </a:cxn>
              <a:cxn ang="T109">
                <a:pos x="T18" y="T19"/>
              </a:cxn>
              <a:cxn ang="T110">
                <a:pos x="T20" y="T21"/>
              </a:cxn>
              <a:cxn ang="T111">
                <a:pos x="T22" y="T23"/>
              </a:cxn>
              <a:cxn ang="T112">
                <a:pos x="T24" y="T25"/>
              </a:cxn>
              <a:cxn ang="T113">
                <a:pos x="T26" y="T27"/>
              </a:cxn>
              <a:cxn ang="T114">
                <a:pos x="T28" y="T29"/>
              </a:cxn>
              <a:cxn ang="T115">
                <a:pos x="T30" y="T31"/>
              </a:cxn>
              <a:cxn ang="T116">
                <a:pos x="T32" y="T33"/>
              </a:cxn>
              <a:cxn ang="T117">
                <a:pos x="T34" y="T35"/>
              </a:cxn>
              <a:cxn ang="T118">
                <a:pos x="T36" y="T37"/>
              </a:cxn>
              <a:cxn ang="T119">
                <a:pos x="T38" y="T39"/>
              </a:cxn>
              <a:cxn ang="T120">
                <a:pos x="T40" y="T41"/>
              </a:cxn>
              <a:cxn ang="T121">
                <a:pos x="T42" y="T43"/>
              </a:cxn>
              <a:cxn ang="T122">
                <a:pos x="T44" y="T45"/>
              </a:cxn>
              <a:cxn ang="T123">
                <a:pos x="T46" y="T47"/>
              </a:cxn>
              <a:cxn ang="T124">
                <a:pos x="T48" y="T49"/>
              </a:cxn>
              <a:cxn ang="T125">
                <a:pos x="T50" y="T51"/>
              </a:cxn>
              <a:cxn ang="T126">
                <a:pos x="T52" y="T53"/>
              </a:cxn>
              <a:cxn ang="T127">
                <a:pos x="T54" y="T55"/>
              </a:cxn>
              <a:cxn ang="T128">
                <a:pos x="T56" y="T57"/>
              </a:cxn>
              <a:cxn ang="T129">
                <a:pos x="T58" y="T59"/>
              </a:cxn>
              <a:cxn ang="T130">
                <a:pos x="T60" y="T61"/>
              </a:cxn>
              <a:cxn ang="T131">
                <a:pos x="T62" y="T63"/>
              </a:cxn>
              <a:cxn ang="T132">
                <a:pos x="T64" y="T65"/>
              </a:cxn>
              <a:cxn ang="T133">
                <a:pos x="T66" y="T67"/>
              </a:cxn>
              <a:cxn ang="T134">
                <a:pos x="T68" y="T69"/>
              </a:cxn>
              <a:cxn ang="T135">
                <a:pos x="T70" y="T71"/>
              </a:cxn>
              <a:cxn ang="T136">
                <a:pos x="T72" y="T73"/>
              </a:cxn>
              <a:cxn ang="T137">
                <a:pos x="T74" y="T75"/>
              </a:cxn>
              <a:cxn ang="T138">
                <a:pos x="T76" y="T77"/>
              </a:cxn>
              <a:cxn ang="T139">
                <a:pos x="T78" y="T79"/>
              </a:cxn>
              <a:cxn ang="T140">
                <a:pos x="T80" y="T81"/>
              </a:cxn>
              <a:cxn ang="T141">
                <a:pos x="T82" y="T83"/>
              </a:cxn>
              <a:cxn ang="T142">
                <a:pos x="T84" y="T85"/>
              </a:cxn>
              <a:cxn ang="T143">
                <a:pos x="T86" y="T87"/>
              </a:cxn>
              <a:cxn ang="T144">
                <a:pos x="T88" y="T89"/>
              </a:cxn>
              <a:cxn ang="T145">
                <a:pos x="T90" y="T91"/>
              </a:cxn>
              <a:cxn ang="T146">
                <a:pos x="T92" y="T93"/>
              </a:cxn>
              <a:cxn ang="T147">
                <a:pos x="T94" y="T95"/>
              </a:cxn>
              <a:cxn ang="T148">
                <a:pos x="T96" y="T97"/>
              </a:cxn>
              <a:cxn ang="T149">
                <a:pos x="T98" y="T99"/>
              </a:cxn>
            </a:cxnLst>
            <a:rect l="T150" t="T151" r="T152" b="T153"/>
            <a:pathLst>
              <a:path w="18" h="18">
                <a:moveTo>
                  <a:pt x="14" y="8"/>
                </a:moveTo>
                <a:lnTo>
                  <a:pt x="14" y="2"/>
                </a:lnTo>
                <a:lnTo>
                  <a:pt x="12" y="2"/>
                </a:lnTo>
                <a:lnTo>
                  <a:pt x="10" y="0"/>
                </a:lnTo>
                <a:lnTo>
                  <a:pt x="4" y="0"/>
                </a:lnTo>
                <a:lnTo>
                  <a:pt x="4" y="2"/>
                </a:lnTo>
                <a:lnTo>
                  <a:pt x="2" y="4"/>
                </a:lnTo>
                <a:lnTo>
                  <a:pt x="8" y="0"/>
                </a:lnTo>
                <a:lnTo>
                  <a:pt x="2" y="2"/>
                </a:lnTo>
                <a:lnTo>
                  <a:pt x="2" y="12"/>
                </a:lnTo>
                <a:lnTo>
                  <a:pt x="4" y="12"/>
                </a:lnTo>
                <a:lnTo>
                  <a:pt x="2" y="10"/>
                </a:lnTo>
                <a:lnTo>
                  <a:pt x="2" y="12"/>
                </a:lnTo>
                <a:lnTo>
                  <a:pt x="14" y="8"/>
                </a:lnTo>
                <a:lnTo>
                  <a:pt x="14" y="10"/>
                </a:lnTo>
                <a:lnTo>
                  <a:pt x="12" y="4"/>
                </a:lnTo>
                <a:lnTo>
                  <a:pt x="0" y="8"/>
                </a:lnTo>
                <a:lnTo>
                  <a:pt x="4" y="12"/>
                </a:lnTo>
                <a:lnTo>
                  <a:pt x="4" y="14"/>
                </a:lnTo>
                <a:lnTo>
                  <a:pt x="6" y="14"/>
                </a:lnTo>
                <a:lnTo>
                  <a:pt x="6" y="16"/>
                </a:lnTo>
                <a:lnTo>
                  <a:pt x="12" y="18"/>
                </a:lnTo>
                <a:lnTo>
                  <a:pt x="16" y="16"/>
                </a:lnTo>
                <a:lnTo>
                  <a:pt x="18" y="16"/>
                </a:lnTo>
                <a:lnTo>
                  <a:pt x="18" y="8"/>
                </a:lnTo>
                <a:lnTo>
                  <a:pt x="16" y="8"/>
                </a:lnTo>
                <a:lnTo>
                  <a:pt x="16" y="6"/>
                </a:lnTo>
                <a:lnTo>
                  <a:pt x="8" y="6"/>
                </a:lnTo>
                <a:lnTo>
                  <a:pt x="8" y="8"/>
                </a:lnTo>
                <a:lnTo>
                  <a:pt x="12" y="6"/>
                </a:lnTo>
                <a:lnTo>
                  <a:pt x="14" y="8"/>
                </a:lnTo>
                <a:lnTo>
                  <a:pt x="14" y="6"/>
                </a:lnTo>
                <a:lnTo>
                  <a:pt x="12" y="6"/>
                </a:lnTo>
                <a:lnTo>
                  <a:pt x="12" y="4"/>
                </a:lnTo>
                <a:lnTo>
                  <a:pt x="12" y="8"/>
                </a:lnTo>
                <a:lnTo>
                  <a:pt x="4" y="12"/>
                </a:lnTo>
                <a:lnTo>
                  <a:pt x="2" y="10"/>
                </a:lnTo>
                <a:lnTo>
                  <a:pt x="2" y="14"/>
                </a:lnTo>
                <a:lnTo>
                  <a:pt x="4" y="14"/>
                </a:lnTo>
                <a:lnTo>
                  <a:pt x="6" y="16"/>
                </a:lnTo>
                <a:lnTo>
                  <a:pt x="12" y="16"/>
                </a:lnTo>
                <a:lnTo>
                  <a:pt x="12" y="14"/>
                </a:lnTo>
                <a:lnTo>
                  <a:pt x="14" y="12"/>
                </a:lnTo>
                <a:lnTo>
                  <a:pt x="14" y="8"/>
                </a:lnTo>
                <a:lnTo>
                  <a:pt x="14" y="10"/>
                </a:lnTo>
                <a:lnTo>
                  <a:pt x="12" y="4"/>
                </a:lnTo>
                <a:lnTo>
                  <a:pt x="10" y="4"/>
                </a:lnTo>
                <a:lnTo>
                  <a:pt x="10" y="10"/>
                </a:lnTo>
                <a:lnTo>
                  <a:pt x="8" y="12"/>
                </a:lnTo>
                <a:lnTo>
                  <a:pt x="14" y="8"/>
                </a:lnTo>
                <a:close/>
              </a:path>
            </a:pathLst>
          </a:custGeom>
          <a:solidFill>
            <a:srgbClr val="000000"/>
          </a:solidFill>
          <a:ln w="9525">
            <a:solidFill>
              <a:srgbClr val="0238C0"/>
            </a:solidFill>
            <a:round/>
            <a:headEnd/>
            <a:tailEnd/>
          </a:ln>
        </xdr:spPr>
      </xdr:sp>
      <xdr:sp macro="" textlink="">
        <xdr:nvSpPr>
          <xdr:cNvPr id="26000" name="Freeform 723"/>
          <xdr:cNvSpPr>
            <a:spLocks/>
          </xdr:cNvSpPr>
        </xdr:nvSpPr>
        <xdr:spPr bwMode="auto">
          <a:xfrm>
            <a:off x="334" y="2202"/>
            <a:ext cx="5" cy="4"/>
          </a:xfrm>
          <a:custGeom>
            <a:avLst/>
            <a:gdLst>
              <a:gd name="T0" fmla="*/ 3 w 25"/>
              <a:gd name="T1" fmla="*/ 2 h 18"/>
              <a:gd name="T2" fmla="*/ 4 w 25"/>
              <a:gd name="T3" fmla="*/ 3 h 18"/>
              <a:gd name="T4" fmla="*/ 4 w 25"/>
              <a:gd name="T5" fmla="*/ 3 h 18"/>
              <a:gd name="T6" fmla="*/ 5 w 25"/>
              <a:gd name="T7" fmla="*/ 2 h 18"/>
              <a:gd name="T8" fmla="*/ 5 w 25"/>
              <a:gd name="T9" fmla="*/ 1 h 18"/>
              <a:gd name="T10" fmla="*/ 5 w 25"/>
              <a:gd name="T11" fmla="*/ 0 h 18"/>
              <a:gd name="T12" fmla="*/ 4 w 25"/>
              <a:gd name="T13" fmla="*/ 0 h 18"/>
              <a:gd name="T14" fmla="*/ 4 w 25"/>
              <a:gd name="T15" fmla="*/ 0 h 18"/>
              <a:gd name="T16" fmla="*/ 4 w 25"/>
              <a:gd name="T17" fmla="*/ 0 h 18"/>
              <a:gd name="T18" fmla="*/ 2 w 25"/>
              <a:gd name="T19" fmla="*/ 0 h 18"/>
              <a:gd name="T20" fmla="*/ 2 w 25"/>
              <a:gd name="T21" fmla="*/ 1 h 18"/>
              <a:gd name="T22" fmla="*/ 2 w 25"/>
              <a:gd name="T23" fmla="*/ 0 h 18"/>
              <a:gd name="T24" fmla="*/ 3 w 25"/>
              <a:gd name="T25" fmla="*/ 1 h 18"/>
              <a:gd name="T26" fmla="*/ 3 w 25"/>
              <a:gd name="T27" fmla="*/ 0 h 18"/>
              <a:gd name="T28" fmla="*/ 2 w 25"/>
              <a:gd name="T29" fmla="*/ 0 h 18"/>
              <a:gd name="T30" fmla="*/ 2 w 25"/>
              <a:gd name="T31" fmla="*/ 1 h 18"/>
              <a:gd name="T32" fmla="*/ 1 w 25"/>
              <a:gd name="T33" fmla="*/ 1 h 18"/>
              <a:gd name="T34" fmla="*/ 1 w 25"/>
              <a:gd name="T35" fmla="*/ 1 h 18"/>
              <a:gd name="T36" fmla="*/ 2 w 25"/>
              <a:gd name="T37" fmla="*/ 0 h 18"/>
              <a:gd name="T38" fmla="*/ 1 w 25"/>
              <a:gd name="T39" fmla="*/ 0 h 18"/>
              <a:gd name="T40" fmla="*/ 0 w 25"/>
              <a:gd name="T41" fmla="*/ 3 h 18"/>
              <a:gd name="T42" fmla="*/ 1 w 25"/>
              <a:gd name="T43" fmla="*/ 3 h 18"/>
              <a:gd name="T44" fmla="*/ 0 w 25"/>
              <a:gd name="T45" fmla="*/ 3 h 18"/>
              <a:gd name="T46" fmla="*/ 0 w 25"/>
              <a:gd name="T47" fmla="*/ 4 h 18"/>
              <a:gd name="T48" fmla="*/ 1 w 25"/>
              <a:gd name="T49" fmla="*/ 4 h 18"/>
              <a:gd name="T50" fmla="*/ 1 w 25"/>
              <a:gd name="T51" fmla="*/ 4 h 18"/>
              <a:gd name="T52" fmla="*/ 2 w 25"/>
              <a:gd name="T53" fmla="*/ 4 h 18"/>
              <a:gd name="T54" fmla="*/ 2 w 25"/>
              <a:gd name="T55" fmla="*/ 4 h 18"/>
              <a:gd name="T56" fmla="*/ 3 w 25"/>
              <a:gd name="T57" fmla="*/ 3 h 18"/>
              <a:gd name="T58" fmla="*/ 3 w 25"/>
              <a:gd name="T59" fmla="*/ 2 h 18"/>
              <a:gd name="T60" fmla="*/ 3 w 25"/>
              <a:gd name="T61" fmla="*/ 3 h 18"/>
              <a:gd name="T62" fmla="*/ 2 w 25"/>
              <a:gd name="T63" fmla="*/ 1 h 18"/>
              <a:gd name="T64" fmla="*/ 2 w 25"/>
              <a:gd name="T65" fmla="*/ 2 h 18"/>
              <a:gd name="T66" fmla="*/ 2 w 25"/>
              <a:gd name="T67" fmla="*/ 3 h 18"/>
              <a:gd name="T68" fmla="*/ 2 w 25"/>
              <a:gd name="T69" fmla="*/ 3 h 18"/>
              <a:gd name="T70" fmla="*/ 4 w 25"/>
              <a:gd name="T71" fmla="*/ 2 h 18"/>
              <a:gd name="T72" fmla="*/ 2 w 25"/>
              <a:gd name="T73" fmla="*/ 3 h 18"/>
              <a:gd name="T74" fmla="*/ 2 w 25"/>
              <a:gd name="T75" fmla="*/ 3 h 18"/>
              <a:gd name="T76" fmla="*/ 4 w 25"/>
              <a:gd name="T77" fmla="*/ 3 h 18"/>
              <a:gd name="T78" fmla="*/ 4 w 25"/>
              <a:gd name="T79" fmla="*/ 2 h 18"/>
              <a:gd name="T80" fmla="*/ 3 w 25"/>
              <a:gd name="T81" fmla="*/ 2 h 18"/>
              <a:gd name="T82" fmla="*/ 3 w 25"/>
              <a:gd name="T83" fmla="*/ 2 h 18"/>
              <a:gd name="T84" fmla="*/ 4 w 25"/>
              <a:gd name="T85" fmla="*/ 3 h 18"/>
              <a:gd name="T86" fmla="*/ 3 w 25"/>
              <a:gd name="T87" fmla="*/ 2 h 18"/>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w 25"/>
              <a:gd name="T133" fmla="*/ 0 h 18"/>
              <a:gd name="T134" fmla="*/ 25 w 25"/>
              <a:gd name="T135" fmla="*/ 18 h 18"/>
            </a:gdLst>
            <a:ahLst/>
            <a:cxnLst>
              <a:cxn ang="T88">
                <a:pos x="T0" y="T1"/>
              </a:cxn>
              <a:cxn ang="T89">
                <a:pos x="T2" y="T3"/>
              </a:cxn>
              <a:cxn ang="T90">
                <a:pos x="T4" y="T5"/>
              </a:cxn>
              <a:cxn ang="T91">
                <a:pos x="T6" y="T7"/>
              </a:cxn>
              <a:cxn ang="T92">
                <a:pos x="T8" y="T9"/>
              </a:cxn>
              <a:cxn ang="T93">
                <a:pos x="T10" y="T11"/>
              </a:cxn>
              <a:cxn ang="T94">
                <a:pos x="T12" y="T13"/>
              </a:cxn>
              <a:cxn ang="T95">
                <a:pos x="T14" y="T15"/>
              </a:cxn>
              <a:cxn ang="T96">
                <a:pos x="T16" y="T17"/>
              </a:cxn>
              <a:cxn ang="T97">
                <a:pos x="T18" y="T19"/>
              </a:cxn>
              <a:cxn ang="T98">
                <a:pos x="T20" y="T21"/>
              </a:cxn>
              <a:cxn ang="T99">
                <a:pos x="T22" y="T23"/>
              </a:cxn>
              <a:cxn ang="T100">
                <a:pos x="T24" y="T25"/>
              </a:cxn>
              <a:cxn ang="T101">
                <a:pos x="T26" y="T27"/>
              </a:cxn>
              <a:cxn ang="T102">
                <a:pos x="T28" y="T29"/>
              </a:cxn>
              <a:cxn ang="T103">
                <a:pos x="T30" y="T31"/>
              </a:cxn>
              <a:cxn ang="T104">
                <a:pos x="T32" y="T33"/>
              </a:cxn>
              <a:cxn ang="T105">
                <a:pos x="T34" y="T35"/>
              </a:cxn>
              <a:cxn ang="T106">
                <a:pos x="T36" y="T37"/>
              </a:cxn>
              <a:cxn ang="T107">
                <a:pos x="T38" y="T39"/>
              </a:cxn>
              <a:cxn ang="T108">
                <a:pos x="T40" y="T41"/>
              </a:cxn>
              <a:cxn ang="T109">
                <a:pos x="T42" y="T43"/>
              </a:cxn>
              <a:cxn ang="T110">
                <a:pos x="T44" y="T45"/>
              </a:cxn>
              <a:cxn ang="T111">
                <a:pos x="T46" y="T47"/>
              </a:cxn>
              <a:cxn ang="T112">
                <a:pos x="T48" y="T49"/>
              </a:cxn>
              <a:cxn ang="T113">
                <a:pos x="T50" y="T51"/>
              </a:cxn>
              <a:cxn ang="T114">
                <a:pos x="T52" y="T53"/>
              </a:cxn>
              <a:cxn ang="T115">
                <a:pos x="T54" y="T55"/>
              </a:cxn>
              <a:cxn ang="T116">
                <a:pos x="T56" y="T57"/>
              </a:cxn>
              <a:cxn ang="T117">
                <a:pos x="T58" y="T59"/>
              </a:cxn>
              <a:cxn ang="T118">
                <a:pos x="T60" y="T61"/>
              </a:cxn>
              <a:cxn ang="T119">
                <a:pos x="T62" y="T63"/>
              </a:cxn>
              <a:cxn ang="T120">
                <a:pos x="T64" y="T65"/>
              </a:cxn>
              <a:cxn ang="T121">
                <a:pos x="T66" y="T67"/>
              </a:cxn>
              <a:cxn ang="T122">
                <a:pos x="T68" y="T69"/>
              </a:cxn>
              <a:cxn ang="T123">
                <a:pos x="T70" y="T71"/>
              </a:cxn>
              <a:cxn ang="T124">
                <a:pos x="T72" y="T73"/>
              </a:cxn>
              <a:cxn ang="T125">
                <a:pos x="T74" y="T75"/>
              </a:cxn>
              <a:cxn ang="T126">
                <a:pos x="T76" y="T77"/>
              </a:cxn>
              <a:cxn ang="T127">
                <a:pos x="T78" y="T79"/>
              </a:cxn>
              <a:cxn ang="T128">
                <a:pos x="T80" y="T81"/>
              </a:cxn>
              <a:cxn ang="T129">
                <a:pos x="T82" y="T83"/>
              </a:cxn>
              <a:cxn ang="T130">
                <a:pos x="T84" y="T85"/>
              </a:cxn>
              <a:cxn ang="T131">
                <a:pos x="T86" y="T87"/>
              </a:cxn>
            </a:cxnLst>
            <a:rect l="T132" t="T133" r="T134" b="T135"/>
            <a:pathLst>
              <a:path w="25" h="18">
                <a:moveTo>
                  <a:pt x="16" y="10"/>
                </a:moveTo>
                <a:lnTo>
                  <a:pt x="18" y="12"/>
                </a:lnTo>
                <a:lnTo>
                  <a:pt x="22" y="12"/>
                </a:lnTo>
                <a:lnTo>
                  <a:pt x="25" y="8"/>
                </a:lnTo>
                <a:lnTo>
                  <a:pt x="25" y="4"/>
                </a:lnTo>
                <a:lnTo>
                  <a:pt x="24" y="2"/>
                </a:lnTo>
                <a:lnTo>
                  <a:pt x="20" y="0"/>
                </a:lnTo>
                <a:lnTo>
                  <a:pt x="22" y="2"/>
                </a:lnTo>
                <a:lnTo>
                  <a:pt x="22" y="0"/>
                </a:lnTo>
                <a:lnTo>
                  <a:pt x="10" y="0"/>
                </a:lnTo>
                <a:lnTo>
                  <a:pt x="10" y="4"/>
                </a:lnTo>
                <a:lnTo>
                  <a:pt x="12" y="2"/>
                </a:lnTo>
                <a:lnTo>
                  <a:pt x="16" y="4"/>
                </a:lnTo>
                <a:lnTo>
                  <a:pt x="16" y="2"/>
                </a:lnTo>
                <a:lnTo>
                  <a:pt x="8" y="2"/>
                </a:lnTo>
                <a:lnTo>
                  <a:pt x="8" y="4"/>
                </a:lnTo>
                <a:lnTo>
                  <a:pt x="6" y="4"/>
                </a:lnTo>
                <a:lnTo>
                  <a:pt x="6" y="6"/>
                </a:lnTo>
                <a:lnTo>
                  <a:pt x="12" y="2"/>
                </a:lnTo>
                <a:lnTo>
                  <a:pt x="6" y="2"/>
                </a:lnTo>
                <a:lnTo>
                  <a:pt x="0" y="12"/>
                </a:lnTo>
                <a:lnTo>
                  <a:pt x="4" y="14"/>
                </a:lnTo>
                <a:lnTo>
                  <a:pt x="2" y="12"/>
                </a:lnTo>
                <a:lnTo>
                  <a:pt x="2" y="16"/>
                </a:lnTo>
                <a:lnTo>
                  <a:pt x="4" y="16"/>
                </a:lnTo>
                <a:lnTo>
                  <a:pt x="6" y="18"/>
                </a:lnTo>
                <a:lnTo>
                  <a:pt x="12" y="18"/>
                </a:lnTo>
                <a:lnTo>
                  <a:pt x="12" y="16"/>
                </a:lnTo>
                <a:lnTo>
                  <a:pt x="14" y="14"/>
                </a:lnTo>
                <a:lnTo>
                  <a:pt x="14" y="10"/>
                </a:lnTo>
                <a:lnTo>
                  <a:pt x="14" y="12"/>
                </a:lnTo>
                <a:lnTo>
                  <a:pt x="12" y="6"/>
                </a:lnTo>
                <a:lnTo>
                  <a:pt x="12" y="8"/>
                </a:lnTo>
                <a:lnTo>
                  <a:pt x="10" y="14"/>
                </a:lnTo>
                <a:lnTo>
                  <a:pt x="12" y="14"/>
                </a:lnTo>
                <a:lnTo>
                  <a:pt x="18" y="10"/>
                </a:lnTo>
                <a:lnTo>
                  <a:pt x="8" y="12"/>
                </a:lnTo>
                <a:lnTo>
                  <a:pt x="12" y="14"/>
                </a:lnTo>
                <a:lnTo>
                  <a:pt x="18" y="12"/>
                </a:lnTo>
                <a:lnTo>
                  <a:pt x="18" y="8"/>
                </a:lnTo>
                <a:lnTo>
                  <a:pt x="14" y="8"/>
                </a:lnTo>
                <a:lnTo>
                  <a:pt x="14" y="10"/>
                </a:lnTo>
                <a:lnTo>
                  <a:pt x="20" y="12"/>
                </a:lnTo>
                <a:lnTo>
                  <a:pt x="16" y="10"/>
                </a:lnTo>
                <a:close/>
              </a:path>
            </a:pathLst>
          </a:custGeom>
          <a:solidFill>
            <a:srgbClr val="000000"/>
          </a:solidFill>
          <a:ln w="9525">
            <a:solidFill>
              <a:srgbClr val="0238C0"/>
            </a:solidFill>
            <a:round/>
            <a:headEnd/>
            <a:tailEnd/>
          </a:ln>
        </xdr:spPr>
      </xdr:sp>
      <xdr:sp macro="" textlink="">
        <xdr:nvSpPr>
          <xdr:cNvPr id="26001" name="Freeform 724"/>
          <xdr:cNvSpPr>
            <a:spLocks/>
          </xdr:cNvSpPr>
        </xdr:nvSpPr>
        <xdr:spPr bwMode="auto">
          <a:xfrm>
            <a:off x="332" y="2205"/>
            <a:ext cx="1" cy="2"/>
          </a:xfrm>
          <a:custGeom>
            <a:avLst/>
            <a:gdLst>
              <a:gd name="T0" fmla="*/ 0 w 12"/>
              <a:gd name="T1" fmla="*/ 2 h 13"/>
              <a:gd name="T2" fmla="*/ 1 w 12"/>
              <a:gd name="T3" fmla="*/ 2 h 13"/>
              <a:gd name="T4" fmla="*/ 1 w 12"/>
              <a:gd name="T5" fmla="*/ 2 h 13"/>
              <a:gd name="T6" fmla="*/ 1 w 12"/>
              <a:gd name="T7" fmla="*/ 2 h 13"/>
              <a:gd name="T8" fmla="*/ 1 w 12"/>
              <a:gd name="T9" fmla="*/ 1 h 13"/>
              <a:gd name="T10" fmla="*/ 0 w 12"/>
              <a:gd name="T11" fmla="*/ 1 h 13"/>
              <a:gd name="T12" fmla="*/ 1 w 12"/>
              <a:gd name="T13" fmla="*/ 1 h 13"/>
              <a:gd name="T14" fmla="*/ 1 w 12"/>
              <a:gd name="T15" fmla="*/ 0 h 13"/>
              <a:gd name="T16" fmla="*/ 1 w 12"/>
              <a:gd name="T17" fmla="*/ 1 h 13"/>
              <a:gd name="T18" fmla="*/ 1 w 12"/>
              <a:gd name="T19" fmla="*/ 1 h 13"/>
              <a:gd name="T20" fmla="*/ 1 w 12"/>
              <a:gd name="T21" fmla="*/ 1 h 13"/>
              <a:gd name="T22" fmla="*/ 1 w 12"/>
              <a:gd name="T23" fmla="*/ 0 h 13"/>
              <a:gd name="T24" fmla="*/ 1 w 12"/>
              <a:gd name="T25" fmla="*/ 0 h 13"/>
              <a:gd name="T26" fmla="*/ 0 w 12"/>
              <a:gd name="T27" fmla="*/ 0 h 13"/>
              <a:gd name="T28" fmla="*/ 0 w 12"/>
              <a:gd name="T29" fmla="*/ 1 h 13"/>
              <a:gd name="T30" fmla="*/ 0 w 12"/>
              <a:gd name="T31" fmla="*/ 0 h 13"/>
              <a:gd name="T32" fmla="*/ 0 w 12"/>
              <a:gd name="T33" fmla="*/ 1 h 13"/>
              <a:gd name="T34" fmla="*/ 0 w 12"/>
              <a:gd name="T35" fmla="*/ 1 h 13"/>
              <a:gd name="T36" fmla="*/ 0 w 12"/>
              <a:gd name="T37" fmla="*/ 1 h 13"/>
              <a:gd name="T38" fmla="*/ 0 w 12"/>
              <a:gd name="T39" fmla="*/ 2 h 13"/>
              <a:gd name="T40" fmla="*/ 0 w 12"/>
              <a:gd name="T41" fmla="*/ 2 h 13"/>
              <a:gd name="T42" fmla="*/ 0 w 12"/>
              <a:gd name="T43" fmla="*/ 2 h 13"/>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2"/>
              <a:gd name="T67" fmla="*/ 0 h 13"/>
              <a:gd name="T68" fmla="*/ 12 w 12"/>
              <a:gd name="T69" fmla="*/ 13 h 13"/>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2" h="13">
                <a:moveTo>
                  <a:pt x="2" y="13"/>
                </a:moveTo>
                <a:lnTo>
                  <a:pt x="6" y="13"/>
                </a:lnTo>
                <a:lnTo>
                  <a:pt x="6" y="10"/>
                </a:lnTo>
                <a:lnTo>
                  <a:pt x="6" y="12"/>
                </a:lnTo>
                <a:lnTo>
                  <a:pt x="6" y="8"/>
                </a:lnTo>
                <a:lnTo>
                  <a:pt x="4" y="8"/>
                </a:lnTo>
                <a:lnTo>
                  <a:pt x="8" y="8"/>
                </a:lnTo>
                <a:lnTo>
                  <a:pt x="8" y="2"/>
                </a:lnTo>
                <a:lnTo>
                  <a:pt x="8" y="6"/>
                </a:lnTo>
                <a:lnTo>
                  <a:pt x="8" y="4"/>
                </a:lnTo>
                <a:lnTo>
                  <a:pt x="12" y="4"/>
                </a:lnTo>
                <a:lnTo>
                  <a:pt x="12" y="0"/>
                </a:lnTo>
                <a:lnTo>
                  <a:pt x="10" y="0"/>
                </a:lnTo>
                <a:lnTo>
                  <a:pt x="4" y="0"/>
                </a:lnTo>
                <a:lnTo>
                  <a:pt x="4" y="4"/>
                </a:lnTo>
                <a:lnTo>
                  <a:pt x="4" y="2"/>
                </a:lnTo>
                <a:lnTo>
                  <a:pt x="4" y="6"/>
                </a:lnTo>
                <a:lnTo>
                  <a:pt x="4" y="4"/>
                </a:lnTo>
                <a:lnTo>
                  <a:pt x="0" y="4"/>
                </a:lnTo>
                <a:lnTo>
                  <a:pt x="0" y="12"/>
                </a:lnTo>
                <a:lnTo>
                  <a:pt x="2" y="12"/>
                </a:lnTo>
                <a:lnTo>
                  <a:pt x="2" y="13"/>
                </a:lnTo>
                <a:close/>
              </a:path>
            </a:pathLst>
          </a:custGeom>
          <a:solidFill>
            <a:srgbClr val="000000"/>
          </a:solidFill>
          <a:ln w="9525">
            <a:solidFill>
              <a:srgbClr val="0238C0"/>
            </a:solidFill>
            <a:round/>
            <a:headEnd/>
            <a:tailEnd/>
          </a:ln>
        </xdr:spPr>
      </xdr:sp>
      <xdr:sp macro="" textlink="">
        <xdr:nvSpPr>
          <xdr:cNvPr id="26002" name="Freeform 725"/>
          <xdr:cNvSpPr>
            <a:spLocks/>
          </xdr:cNvSpPr>
        </xdr:nvSpPr>
        <xdr:spPr bwMode="auto">
          <a:xfrm>
            <a:off x="326" y="2205"/>
            <a:ext cx="16" cy="1"/>
          </a:xfrm>
          <a:custGeom>
            <a:avLst/>
            <a:gdLst>
              <a:gd name="T0" fmla="*/ 0 w 82"/>
              <a:gd name="T1" fmla="*/ 0 h 6"/>
              <a:gd name="T2" fmla="*/ 0 w 82"/>
              <a:gd name="T3" fmla="*/ 0 h 6"/>
              <a:gd name="T4" fmla="*/ 0 w 82"/>
              <a:gd name="T5" fmla="*/ 1 h 6"/>
              <a:gd name="T6" fmla="*/ 0 w 82"/>
              <a:gd name="T7" fmla="*/ 1 h 6"/>
              <a:gd name="T8" fmla="*/ 16 w 82"/>
              <a:gd name="T9" fmla="*/ 1 h 6"/>
              <a:gd name="T10" fmla="*/ 16 w 82"/>
              <a:gd name="T11" fmla="*/ 1 h 6"/>
              <a:gd name="T12" fmla="*/ 16 w 82"/>
              <a:gd name="T13" fmla="*/ 0 h 6"/>
              <a:gd name="T14" fmla="*/ 16 w 82"/>
              <a:gd name="T15" fmla="*/ 0 h 6"/>
              <a:gd name="T16" fmla="*/ 0 w 82"/>
              <a:gd name="T17" fmla="*/ 0 h 6"/>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82"/>
              <a:gd name="T28" fmla="*/ 0 h 6"/>
              <a:gd name="T29" fmla="*/ 82 w 82"/>
              <a:gd name="T30" fmla="*/ 6 h 6"/>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82" h="6">
                <a:moveTo>
                  <a:pt x="2" y="2"/>
                </a:moveTo>
                <a:lnTo>
                  <a:pt x="0" y="2"/>
                </a:lnTo>
                <a:lnTo>
                  <a:pt x="0" y="6"/>
                </a:lnTo>
                <a:lnTo>
                  <a:pt x="2" y="6"/>
                </a:lnTo>
                <a:lnTo>
                  <a:pt x="80" y="4"/>
                </a:lnTo>
                <a:lnTo>
                  <a:pt x="82" y="4"/>
                </a:lnTo>
                <a:lnTo>
                  <a:pt x="82" y="0"/>
                </a:lnTo>
                <a:lnTo>
                  <a:pt x="80" y="0"/>
                </a:lnTo>
                <a:lnTo>
                  <a:pt x="2" y="2"/>
                </a:lnTo>
                <a:close/>
              </a:path>
            </a:pathLst>
          </a:custGeom>
          <a:solidFill>
            <a:srgbClr val="000000"/>
          </a:solidFill>
          <a:ln w="9525">
            <a:solidFill>
              <a:srgbClr val="0238C0"/>
            </a:solidFill>
            <a:round/>
            <a:headEnd/>
            <a:tailEnd/>
          </a:ln>
        </xdr:spPr>
      </xdr:sp>
      <xdr:sp macro="" textlink="">
        <xdr:nvSpPr>
          <xdr:cNvPr id="26003" name="Freeform 726"/>
          <xdr:cNvSpPr>
            <a:spLocks/>
          </xdr:cNvSpPr>
        </xdr:nvSpPr>
        <xdr:spPr bwMode="auto">
          <a:xfrm>
            <a:off x="323" y="2206"/>
            <a:ext cx="1" cy="4"/>
          </a:xfrm>
          <a:custGeom>
            <a:avLst/>
            <a:gdLst>
              <a:gd name="T0" fmla="*/ 1 w 4"/>
              <a:gd name="T1" fmla="*/ 0 h 21"/>
              <a:gd name="T2" fmla="*/ 1 w 4"/>
              <a:gd name="T3" fmla="*/ 0 h 21"/>
              <a:gd name="T4" fmla="*/ 0 w 4"/>
              <a:gd name="T5" fmla="*/ 0 h 21"/>
              <a:gd name="T6" fmla="*/ 0 w 4"/>
              <a:gd name="T7" fmla="*/ 4 h 21"/>
              <a:gd name="T8" fmla="*/ 1 w 4"/>
              <a:gd name="T9" fmla="*/ 4 h 21"/>
              <a:gd name="T10" fmla="*/ 1 w 4"/>
              <a:gd name="T11" fmla="*/ 4 h 21"/>
              <a:gd name="T12" fmla="*/ 1 w 4"/>
              <a:gd name="T13" fmla="*/ 0 h 21"/>
              <a:gd name="T14" fmla="*/ 0 60000 65536"/>
              <a:gd name="T15" fmla="*/ 0 60000 65536"/>
              <a:gd name="T16" fmla="*/ 0 60000 65536"/>
              <a:gd name="T17" fmla="*/ 0 60000 65536"/>
              <a:gd name="T18" fmla="*/ 0 60000 65536"/>
              <a:gd name="T19" fmla="*/ 0 60000 65536"/>
              <a:gd name="T20" fmla="*/ 0 60000 65536"/>
              <a:gd name="T21" fmla="*/ 0 w 4"/>
              <a:gd name="T22" fmla="*/ 0 h 21"/>
              <a:gd name="T23" fmla="*/ 4 w 4"/>
              <a:gd name="T24" fmla="*/ 21 h 21"/>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1">
                <a:moveTo>
                  <a:pt x="4" y="2"/>
                </a:moveTo>
                <a:lnTo>
                  <a:pt x="4" y="0"/>
                </a:lnTo>
                <a:lnTo>
                  <a:pt x="0" y="0"/>
                </a:lnTo>
                <a:lnTo>
                  <a:pt x="0" y="21"/>
                </a:lnTo>
                <a:lnTo>
                  <a:pt x="4" y="21"/>
                </a:lnTo>
                <a:lnTo>
                  <a:pt x="4" y="19"/>
                </a:lnTo>
                <a:lnTo>
                  <a:pt x="4" y="2"/>
                </a:lnTo>
                <a:close/>
              </a:path>
            </a:pathLst>
          </a:custGeom>
          <a:solidFill>
            <a:srgbClr val="000000"/>
          </a:solidFill>
          <a:ln w="9525">
            <a:solidFill>
              <a:srgbClr val="0238C0"/>
            </a:solidFill>
            <a:round/>
            <a:headEnd/>
            <a:tailEnd/>
          </a:ln>
        </xdr:spPr>
      </xdr:sp>
      <xdr:sp macro="" textlink="">
        <xdr:nvSpPr>
          <xdr:cNvPr id="26004" name="Freeform 727"/>
          <xdr:cNvSpPr>
            <a:spLocks/>
          </xdr:cNvSpPr>
        </xdr:nvSpPr>
        <xdr:spPr bwMode="auto">
          <a:xfrm>
            <a:off x="339" y="2210"/>
            <a:ext cx="3" cy="2"/>
          </a:xfrm>
          <a:custGeom>
            <a:avLst/>
            <a:gdLst>
              <a:gd name="T0" fmla="*/ 1 w 11"/>
              <a:gd name="T1" fmla="*/ 2 h 8"/>
              <a:gd name="T2" fmla="*/ 1 w 11"/>
              <a:gd name="T3" fmla="*/ 1 h 8"/>
              <a:gd name="T4" fmla="*/ 0 w 11"/>
              <a:gd name="T5" fmla="*/ 1 h 8"/>
              <a:gd name="T6" fmla="*/ 0 w 11"/>
              <a:gd name="T7" fmla="*/ 2 h 8"/>
              <a:gd name="T8" fmla="*/ 1 w 11"/>
              <a:gd name="T9" fmla="*/ 2 h 8"/>
              <a:gd name="T10" fmla="*/ 1 w 11"/>
              <a:gd name="T11" fmla="*/ 1 h 8"/>
              <a:gd name="T12" fmla="*/ 1 w 11"/>
              <a:gd name="T13" fmla="*/ 2 h 8"/>
              <a:gd name="T14" fmla="*/ 2 w 11"/>
              <a:gd name="T15" fmla="*/ 1 h 8"/>
              <a:gd name="T16" fmla="*/ 2 w 11"/>
              <a:gd name="T17" fmla="*/ 1 h 8"/>
              <a:gd name="T18" fmla="*/ 2 w 11"/>
              <a:gd name="T19" fmla="*/ 1 h 8"/>
              <a:gd name="T20" fmla="*/ 2 w 11"/>
              <a:gd name="T21" fmla="*/ 1 h 8"/>
              <a:gd name="T22" fmla="*/ 3 w 11"/>
              <a:gd name="T23" fmla="*/ 1 h 8"/>
              <a:gd name="T24" fmla="*/ 3 w 11"/>
              <a:gd name="T25" fmla="*/ 1 h 8"/>
              <a:gd name="T26" fmla="*/ 3 w 11"/>
              <a:gd name="T27" fmla="*/ 0 h 8"/>
              <a:gd name="T28" fmla="*/ 1 w 11"/>
              <a:gd name="T29" fmla="*/ 0 h 8"/>
              <a:gd name="T30" fmla="*/ 1 w 11"/>
              <a:gd name="T31" fmla="*/ 1 h 8"/>
              <a:gd name="T32" fmla="*/ 2 w 11"/>
              <a:gd name="T33" fmla="*/ 1 h 8"/>
              <a:gd name="T34" fmla="*/ 1 w 11"/>
              <a:gd name="T35" fmla="*/ 1 h 8"/>
              <a:gd name="T36" fmla="*/ 0 w 11"/>
              <a:gd name="T37" fmla="*/ 1 h 8"/>
              <a:gd name="T38" fmla="*/ 0 w 11"/>
              <a:gd name="T39" fmla="*/ 1 h 8"/>
              <a:gd name="T40" fmla="*/ 0 w 11"/>
              <a:gd name="T41" fmla="*/ 1 h 8"/>
              <a:gd name="T42" fmla="*/ 0 w 11"/>
              <a:gd name="T43" fmla="*/ 2 h 8"/>
              <a:gd name="T44" fmla="*/ 1 w 11"/>
              <a:gd name="T45" fmla="*/ 2 h 8"/>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w 11"/>
              <a:gd name="T70" fmla="*/ 0 h 8"/>
              <a:gd name="T71" fmla="*/ 11 w 11"/>
              <a:gd name="T72" fmla="*/ 8 h 8"/>
            </a:gdLst>
            <a:ahLst/>
            <a:cxnLst>
              <a:cxn ang="T46">
                <a:pos x="T0" y="T1"/>
              </a:cxn>
              <a:cxn ang="T47">
                <a:pos x="T2" y="T3"/>
              </a:cxn>
              <a:cxn ang="T48">
                <a:pos x="T4" y="T5"/>
              </a:cxn>
              <a:cxn ang="T49">
                <a:pos x="T6" y="T7"/>
              </a:cxn>
              <a:cxn ang="T50">
                <a:pos x="T8" y="T9"/>
              </a:cxn>
              <a:cxn ang="T51">
                <a:pos x="T10" y="T11"/>
              </a:cxn>
              <a:cxn ang="T52">
                <a:pos x="T12" y="T13"/>
              </a:cxn>
              <a:cxn ang="T53">
                <a:pos x="T14" y="T15"/>
              </a:cxn>
              <a:cxn ang="T54">
                <a:pos x="T16" y="T17"/>
              </a:cxn>
              <a:cxn ang="T55">
                <a:pos x="T18" y="T19"/>
              </a:cxn>
              <a:cxn ang="T56">
                <a:pos x="T20" y="T21"/>
              </a:cxn>
              <a:cxn ang="T57">
                <a:pos x="T22" y="T23"/>
              </a:cxn>
              <a:cxn ang="T58">
                <a:pos x="T24" y="T25"/>
              </a:cxn>
              <a:cxn ang="T59">
                <a:pos x="T26" y="T27"/>
              </a:cxn>
              <a:cxn ang="T60">
                <a:pos x="T28" y="T29"/>
              </a:cxn>
              <a:cxn ang="T61">
                <a:pos x="T30" y="T31"/>
              </a:cxn>
              <a:cxn ang="T62">
                <a:pos x="T32" y="T33"/>
              </a:cxn>
              <a:cxn ang="T63">
                <a:pos x="T34" y="T35"/>
              </a:cxn>
              <a:cxn ang="T64">
                <a:pos x="T36" y="T37"/>
              </a:cxn>
              <a:cxn ang="T65">
                <a:pos x="T38" y="T39"/>
              </a:cxn>
              <a:cxn ang="T66">
                <a:pos x="T40" y="T41"/>
              </a:cxn>
              <a:cxn ang="T67">
                <a:pos x="T42" y="T43"/>
              </a:cxn>
              <a:cxn ang="T68">
                <a:pos x="T44" y="T45"/>
              </a:cxn>
            </a:cxnLst>
            <a:rect l="T69" t="T70" r="T71" b="T72"/>
            <a:pathLst>
              <a:path w="11" h="8">
                <a:moveTo>
                  <a:pt x="3" y="8"/>
                </a:moveTo>
                <a:lnTo>
                  <a:pt x="3" y="6"/>
                </a:lnTo>
                <a:lnTo>
                  <a:pt x="0" y="6"/>
                </a:lnTo>
                <a:lnTo>
                  <a:pt x="0" y="8"/>
                </a:lnTo>
                <a:lnTo>
                  <a:pt x="5" y="8"/>
                </a:lnTo>
                <a:lnTo>
                  <a:pt x="5" y="6"/>
                </a:lnTo>
                <a:lnTo>
                  <a:pt x="5" y="8"/>
                </a:lnTo>
                <a:lnTo>
                  <a:pt x="9" y="6"/>
                </a:lnTo>
                <a:lnTo>
                  <a:pt x="9" y="4"/>
                </a:lnTo>
                <a:lnTo>
                  <a:pt x="7" y="4"/>
                </a:lnTo>
                <a:lnTo>
                  <a:pt x="7" y="6"/>
                </a:lnTo>
                <a:lnTo>
                  <a:pt x="11" y="6"/>
                </a:lnTo>
                <a:lnTo>
                  <a:pt x="11" y="4"/>
                </a:lnTo>
                <a:lnTo>
                  <a:pt x="11" y="0"/>
                </a:lnTo>
                <a:lnTo>
                  <a:pt x="5" y="0"/>
                </a:lnTo>
                <a:lnTo>
                  <a:pt x="5" y="6"/>
                </a:lnTo>
                <a:lnTo>
                  <a:pt x="9" y="4"/>
                </a:lnTo>
                <a:lnTo>
                  <a:pt x="5" y="2"/>
                </a:lnTo>
                <a:lnTo>
                  <a:pt x="1" y="2"/>
                </a:lnTo>
                <a:lnTo>
                  <a:pt x="1" y="4"/>
                </a:lnTo>
                <a:lnTo>
                  <a:pt x="0" y="4"/>
                </a:lnTo>
                <a:lnTo>
                  <a:pt x="0" y="8"/>
                </a:lnTo>
                <a:lnTo>
                  <a:pt x="3" y="8"/>
                </a:lnTo>
                <a:close/>
              </a:path>
            </a:pathLst>
          </a:custGeom>
          <a:solidFill>
            <a:srgbClr val="000000"/>
          </a:solidFill>
          <a:ln w="9525">
            <a:solidFill>
              <a:srgbClr val="0238C0"/>
            </a:solidFill>
            <a:round/>
            <a:headEnd/>
            <a:tailEnd/>
          </a:ln>
        </xdr:spPr>
      </xdr:sp>
      <xdr:sp macro="" textlink="">
        <xdr:nvSpPr>
          <xdr:cNvPr id="26005" name="Freeform 728"/>
          <xdr:cNvSpPr>
            <a:spLocks/>
          </xdr:cNvSpPr>
        </xdr:nvSpPr>
        <xdr:spPr bwMode="auto">
          <a:xfrm>
            <a:off x="326" y="2212"/>
            <a:ext cx="15" cy="1"/>
          </a:xfrm>
          <a:custGeom>
            <a:avLst/>
            <a:gdLst>
              <a:gd name="T0" fmla="*/ 0 w 72"/>
              <a:gd name="T1" fmla="*/ 0 h 4"/>
              <a:gd name="T2" fmla="*/ 0 w 72"/>
              <a:gd name="T3" fmla="*/ 0 h 4"/>
              <a:gd name="T4" fmla="*/ 0 w 72"/>
              <a:gd name="T5" fmla="*/ 1 h 4"/>
              <a:gd name="T6" fmla="*/ 15 w 72"/>
              <a:gd name="T7" fmla="*/ 1 h 4"/>
              <a:gd name="T8" fmla="*/ 15 w 72"/>
              <a:gd name="T9" fmla="*/ 0 h 4"/>
              <a:gd name="T10" fmla="*/ 15 w 72"/>
              <a:gd name="T11" fmla="*/ 0 h 4"/>
              <a:gd name="T12" fmla="*/ 0 w 72"/>
              <a:gd name="T13" fmla="*/ 0 h 4"/>
              <a:gd name="T14" fmla="*/ 0 60000 65536"/>
              <a:gd name="T15" fmla="*/ 0 60000 65536"/>
              <a:gd name="T16" fmla="*/ 0 60000 65536"/>
              <a:gd name="T17" fmla="*/ 0 60000 65536"/>
              <a:gd name="T18" fmla="*/ 0 60000 65536"/>
              <a:gd name="T19" fmla="*/ 0 60000 65536"/>
              <a:gd name="T20" fmla="*/ 0 60000 65536"/>
              <a:gd name="T21" fmla="*/ 0 w 72"/>
              <a:gd name="T22" fmla="*/ 0 h 4"/>
              <a:gd name="T23" fmla="*/ 72 w 72"/>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72" h="4">
                <a:moveTo>
                  <a:pt x="2" y="0"/>
                </a:moveTo>
                <a:lnTo>
                  <a:pt x="0" y="0"/>
                </a:lnTo>
                <a:lnTo>
                  <a:pt x="0" y="4"/>
                </a:lnTo>
                <a:lnTo>
                  <a:pt x="72" y="4"/>
                </a:lnTo>
                <a:lnTo>
                  <a:pt x="72" y="0"/>
                </a:lnTo>
                <a:lnTo>
                  <a:pt x="70" y="0"/>
                </a:lnTo>
                <a:lnTo>
                  <a:pt x="2" y="0"/>
                </a:lnTo>
                <a:close/>
              </a:path>
            </a:pathLst>
          </a:custGeom>
          <a:solidFill>
            <a:srgbClr val="000000"/>
          </a:solidFill>
          <a:ln w="9525">
            <a:solidFill>
              <a:srgbClr val="0238C0"/>
            </a:solidFill>
            <a:round/>
            <a:headEnd/>
            <a:tailEnd/>
          </a:ln>
        </xdr:spPr>
      </xdr:sp>
      <xdr:sp macro="" textlink="">
        <xdr:nvSpPr>
          <xdr:cNvPr id="26006" name="Freeform 729"/>
          <xdr:cNvSpPr>
            <a:spLocks/>
          </xdr:cNvSpPr>
        </xdr:nvSpPr>
        <xdr:spPr bwMode="auto">
          <a:xfrm>
            <a:off x="331" y="2210"/>
            <a:ext cx="1" cy="3"/>
          </a:xfrm>
          <a:custGeom>
            <a:avLst/>
            <a:gdLst>
              <a:gd name="T0" fmla="*/ 1 w 8"/>
              <a:gd name="T1" fmla="*/ 0 h 12"/>
              <a:gd name="T2" fmla="*/ 1 w 8"/>
              <a:gd name="T3" fmla="*/ 0 h 12"/>
              <a:gd name="T4" fmla="*/ 1 w 8"/>
              <a:gd name="T5" fmla="*/ 1 h 12"/>
              <a:gd name="T6" fmla="*/ 1 w 8"/>
              <a:gd name="T7" fmla="*/ 1 h 12"/>
              <a:gd name="T8" fmla="*/ 1 w 8"/>
              <a:gd name="T9" fmla="*/ 0 h 12"/>
              <a:gd name="T10" fmla="*/ 1 w 8"/>
              <a:gd name="T11" fmla="*/ 0 h 12"/>
              <a:gd name="T12" fmla="*/ 1 w 8"/>
              <a:gd name="T13" fmla="*/ 1 h 12"/>
              <a:gd name="T14" fmla="*/ 0 w 8"/>
              <a:gd name="T15" fmla="*/ 1 h 12"/>
              <a:gd name="T16" fmla="*/ 0 w 8"/>
              <a:gd name="T17" fmla="*/ 2 h 12"/>
              <a:gd name="T18" fmla="*/ 1 w 8"/>
              <a:gd name="T19" fmla="*/ 3 h 12"/>
              <a:gd name="T20" fmla="*/ 1 w 8"/>
              <a:gd name="T21" fmla="*/ 2 h 12"/>
              <a:gd name="T22" fmla="*/ 0 w 8"/>
              <a:gd name="T23" fmla="*/ 2 h 12"/>
              <a:gd name="T24" fmla="*/ 0 w 8"/>
              <a:gd name="T25" fmla="*/ 3 h 12"/>
              <a:gd name="T26" fmla="*/ 0 w 8"/>
              <a:gd name="T27" fmla="*/ 2 h 12"/>
              <a:gd name="T28" fmla="*/ 0 w 8"/>
              <a:gd name="T29" fmla="*/ 2 h 12"/>
              <a:gd name="T30" fmla="*/ 0 w 8"/>
              <a:gd name="T31" fmla="*/ 3 h 12"/>
              <a:gd name="T32" fmla="*/ 0 w 8"/>
              <a:gd name="T33" fmla="*/ 3 h 12"/>
              <a:gd name="T34" fmla="*/ 1 w 8"/>
              <a:gd name="T35" fmla="*/ 3 h 12"/>
              <a:gd name="T36" fmla="*/ 1 w 8"/>
              <a:gd name="T37" fmla="*/ 3 h 12"/>
              <a:gd name="T38" fmla="*/ 1 w 8"/>
              <a:gd name="T39" fmla="*/ 2 h 12"/>
              <a:gd name="T40" fmla="*/ 1 w 8"/>
              <a:gd name="T41" fmla="*/ 2 h 12"/>
              <a:gd name="T42" fmla="*/ 1 w 8"/>
              <a:gd name="T43" fmla="*/ 2 h 12"/>
              <a:gd name="T44" fmla="*/ 1 w 8"/>
              <a:gd name="T45" fmla="*/ 1 h 12"/>
              <a:gd name="T46" fmla="*/ 1 w 8"/>
              <a:gd name="T47" fmla="*/ 0 h 12"/>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w 8"/>
              <a:gd name="T73" fmla="*/ 0 h 12"/>
              <a:gd name="T74" fmla="*/ 8 w 8"/>
              <a:gd name="T75" fmla="*/ 12 h 12"/>
            </a:gdLst>
            <a:ahLst/>
            <a:cxnLst>
              <a:cxn ang="T48">
                <a:pos x="T0" y="T1"/>
              </a:cxn>
              <a:cxn ang="T49">
                <a:pos x="T2" y="T3"/>
              </a:cxn>
              <a:cxn ang="T50">
                <a:pos x="T4" y="T5"/>
              </a:cxn>
              <a:cxn ang="T51">
                <a:pos x="T6" y="T7"/>
              </a:cxn>
              <a:cxn ang="T52">
                <a:pos x="T8" y="T9"/>
              </a:cxn>
              <a:cxn ang="T53">
                <a:pos x="T10" y="T11"/>
              </a:cxn>
              <a:cxn ang="T54">
                <a:pos x="T12" y="T13"/>
              </a:cxn>
              <a:cxn ang="T55">
                <a:pos x="T14" y="T15"/>
              </a:cxn>
              <a:cxn ang="T56">
                <a:pos x="T16" y="T17"/>
              </a:cxn>
              <a:cxn ang="T57">
                <a:pos x="T18" y="T19"/>
              </a:cxn>
              <a:cxn ang="T58">
                <a:pos x="T20" y="T21"/>
              </a:cxn>
              <a:cxn ang="T59">
                <a:pos x="T22" y="T23"/>
              </a:cxn>
              <a:cxn ang="T60">
                <a:pos x="T24" y="T25"/>
              </a:cxn>
              <a:cxn ang="T61">
                <a:pos x="T26" y="T27"/>
              </a:cxn>
              <a:cxn ang="T62">
                <a:pos x="T28" y="T29"/>
              </a:cxn>
              <a:cxn ang="T63">
                <a:pos x="T30" y="T31"/>
              </a:cxn>
              <a:cxn ang="T64">
                <a:pos x="T32" y="T33"/>
              </a:cxn>
              <a:cxn ang="T65">
                <a:pos x="T34" y="T35"/>
              </a:cxn>
              <a:cxn ang="T66">
                <a:pos x="T36" y="T37"/>
              </a:cxn>
              <a:cxn ang="T67">
                <a:pos x="T38" y="T39"/>
              </a:cxn>
              <a:cxn ang="T68">
                <a:pos x="T40" y="T41"/>
              </a:cxn>
              <a:cxn ang="T69">
                <a:pos x="T42" y="T43"/>
              </a:cxn>
              <a:cxn ang="T70">
                <a:pos x="T44" y="T45"/>
              </a:cxn>
              <a:cxn ang="T71">
                <a:pos x="T46" y="T47"/>
              </a:cxn>
            </a:cxnLst>
            <a:rect l="T72" t="T73" r="T74" b="T75"/>
            <a:pathLst>
              <a:path w="8" h="12">
                <a:moveTo>
                  <a:pt x="8" y="0"/>
                </a:moveTo>
                <a:lnTo>
                  <a:pt x="6" y="0"/>
                </a:lnTo>
                <a:lnTo>
                  <a:pt x="6" y="4"/>
                </a:lnTo>
                <a:lnTo>
                  <a:pt x="8" y="4"/>
                </a:lnTo>
                <a:lnTo>
                  <a:pt x="8" y="0"/>
                </a:lnTo>
                <a:lnTo>
                  <a:pt x="4" y="0"/>
                </a:lnTo>
                <a:lnTo>
                  <a:pt x="4" y="2"/>
                </a:lnTo>
                <a:lnTo>
                  <a:pt x="2" y="2"/>
                </a:lnTo>
                <a:lnTo>
                  <a:pt x="2" y="6"/>
                </a:lnTo>
                <a:lnTo>
                  <a:pt x="4" y="10"/>
                </a:lnTo>
                <a:lnTo>
                  <a:pt x="6" y="6"/>
                </a:lnTo>
                <a:lnTo>
                  <a:pt x="0" y="6"/>
                </a:lnTo>
                <a:lnTo>
                  <a:pt x="0" y="10"/>
                </a:lnTo>
                <a:lnTo>
                  <a:pt x="2" y="8"/>
                </a:lnTo>
                <a:lnTo>
                  <a:pt x="0" y="8"/>
                </a:lnTo>
                <a:lnTo>
                  <a:pt x="0" y="12"/>
                </a:lnTo>
                <a:lnTo>
                  <a:pt x="2" y="12"/>
                </a:lnTo>
                <a:lnTo>
                  <a:pt x="4" y="10"/>
                </a:lnTo>
                <a:lnTo>
                  <a:pt x="8" y="10"/>
                </a:lnTo>
                <a:lnTo>
                  <a:pt x="8" y="6"/>
                </a:lnTo>
                <a:lnTo>
                  <a:pt x="6" y="6"/>
                </a:lnTo>
                <a:lnTo>
                  <a:pt x="8" y="6"/>
                </a:lnTo>
                <a:lnTo>
                  <a:pt x="8" y="4"/>
                </a:lnTo>
                <a:lnTo>
                  <a:pt x="8" y="0"/>
                </a:lnTo>
                <a:close/>
              </a:path>
            </a:pathLst>
          </a:custGeom>
          <a:solidFill>
            <a:srgbClr val="000000"/>
          </a:solidFill>
          <a:ln w="9525">
            <a:solidFill>
              <a:srgbClr val="0238C0"/>
            </a:solidFill>
            <a:round/>
            <a:headEnd/>
            <a:tailEnd/>
          </a:ln>
        </xdr:spPr>
      </xdr:sp>
      <xdr:sp macro="" textlink="">
        <xdr:nvSpPr>
          <xdr:cNvPr id="26007" name="Freeform 730"/>
          <xdr:cNvSpPr>
            <a:spLocks/>
          </xdr:cNvSpPr>
        </xdr:nvSpPr>
        <xdr:spPr bwMode="auto">
          <a:xfrm>
            <a:off x="341" y="2205"/>
            <a:ext cx="7" cy="2"/>
          </a:xfrm>
          <a:custGeom>
            <a:avLst/>
            <a:gdLst>
              <a:gd name="T0" fmla="*/ 6 w 36"/>
              <a:gd name="T1" fmla="*/ 2 h 17"/>
              <a:gd name="T2" fmla="*/ 6 w 36"/>
              <a:gd name="T3" fmla="*/ 2 h 17"/>
              <a:gd name="T4" fmla="*/ 7 w 36"/>
              <a:gd name="T5" fmla="*/ 2 h 17"/>
              <a:gd name="T6" fmla="*/ 7 w 36"/>
              <a:gd name="T7" fmla="*/ 1 h 17"/>
              <a:gd name="T8" fmla="*/ 7 w 36"/>
              <a:gd name="T9" fmla="*/ 1 h 17"/>
              <a:gd name="T10" fmla="*/ 7 w 36"/>
              <a:gd name="T11" fmla="*/ 1 h 17"/>
              <a:gd name="T12" fmla="*/ 6 w 36"/>
              <a:gd name="T13" fmla="*/ 1 h 17"/>
              <a:gd name="T14" fmla="*/ 6 w 36"/>
              <a:gd name="T15" fmla="*/ 0 h 17"/>
              <a:gd name="T16" fmla="*/ 6 w 36"/>
              <a:gd name="T17" fmla="*/ 0 h 17"/>
              <a:gd name="T18" fmla="*/ 6 w 36"/>
              <a:gd name="T19" fmla="*/ 0 h 17"/>
              <a:gd name="T20" fmla="*/ 5 w 36"/>
              <a:gd name="T21" fmla="*/ 0 h 17"/>
              <a:gd name="T22" fmla="*/ 5 w 36"/>
              <a:gd name="T23" fmla="*/ 0 h 17"/>
              <a:gd name="T24" fmla="*/ 2 w 36"/>
              <a:gd name="T25" fmla="*/ 0 h 17"/>
              <a:gd name="T26" fmla="*/ 2 w 36"/>
              <a:gd name="T27" fmla="*/ 0 h 17"/>
              <a:gd name="T28" fmla="*/ 1 w 36"/>
              <a:gd name="T29" fmla="*/ 0 h 17"/>
              <a:gd name="T30" fmla="*/ 1 w 36"/>
              <a:gd name="T31" fmla="*/ 0 h 17"/>
              <a:gd name="T32" fmla="*/ 0 w 36"/>
              <a:gd name="T33" fmla="*/ 1 h 17"/>
              <a:gd name="T34" fmla="*/ 0 w 36"/>
              <a:gd name="T35" fmla="*/ 1 h 17"/>
              <a:gd name="T36" fmla="*/ 0 w 36"/>
              <a:gd name="T37" fmla="*/ 2 h 17"/>
              <a:gd name="T38" fmla="*/ 1 w 36"/>
              <a:gd name="T39" fmla="*/ 2 h 17"/>
              <a:gd name="T40" fmla="*/ 1 w 36"/>
              <a:gd name="T41" fmla="*/ 2 h 17"/>
              <a:gd name="T42" fmla="*/ 1 w 36"/>
              <a:gd name="T43" fmla="*/ 1 h 17"/>
              <a:gd name="T44" fmla="*/ 1 w 36"/>
              <a:gd name="T45" fmla="*/ 1 h 17"/>
              <a:gd name="T46" fmla="*/ 1 w 36"/>
              <a:gd name="T47" fmla="*/ 1 h 17"/>
              <a:gd name="T48" fmla="*/ 2 w 36"/>
              <a:gd name="T49" fmla="*/ 1 h 17"/>
              <a:gd name="T50" fmla="*/ 2 w 36"/>
              <a:gd name="T51" fmla="*/ 1 h 17"/>
              <a:gd name="T52" fmla="*/ 2 w 36"/>
              <a:gd name="T53" fmla="*/ 1 h 17"/>
              <a:gd name="T54" fmla="*/ 2 w 36"/>
              <a:gd name="T55" fmla="*/ 0 h 17"/>
              <a:gd name="T56" fmla="*/ 4 w 36"/>
              <a:gd name="T57" fmla="*/ 0 h 17"/>
              <a:gd name="T58" fmla="*/ 4 w 36"/>
              <a:gd name="T59" fmla="*/ 1 h 17"/>
              <a:gd name="T60" fmla="*/ 5 w 36"/>
              <a:gd name="T61" fmla="*/ 1 h 17"/>
              <a:gd name="T62" fmla="*/ 5 w 36"/>
              <a:gd name="T63" fmla="*/ 1 h 17"/>
              <a:gd name="T64" fmla="*/ 5 w 36"/>
              <a:gd name="T65" fmla="*/ 1 h 17"/>
              <a:gd name="T66" fmla="*/ 5 w 36"/>
              <a:gd name="T67" fmla="*/ 1 h 17"/>
              <a:gd name="T68" fmla="*/ 6 w 36"/>
              <a:gd name="T69" fmla="*/ 1 h 17"/>
              <a:gd name="T70" fmla="*/ 6 w 36"/>
              <a:gd name="T71" fmla="*/ 2 h 17"/>
              <a:gd name="T72" fmla="*/ 6 w 36"/>
              <a:gd name="T73" fmla="*/ 2 h 17"/>
              <a:gd name="T74" fmla="*/ 6 w 36"/>
              <a:gd name="T75" fmla="*/ 2 h 17"/>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w 36"/>
              <a:gd name="T115" fmla="*/ 0 h 17"/>
              <a:gd name="T116" fmla="*/ 36 w 36"/>
              <a:gd name="T117" fmla="*/ 17 h 17"/>
            </a:gdLst>
            <a:ahLst/>
            <a:cxnLst>
              <a:cxn ang="T76">
                <a:pos x="T0" y="T1"/>
              </a:cxn>
              <a:cxn ang="T77">
                <a:pos x="T2" y="T3"/>
              </a:cxn>
              <a:cxn ang="T78">
                <a:pos x="T4" y="T5"/>
              </a:cxn>
              <a:cxn ang="T79">
                <a:pos x="T6" y="T7"/>
              </a:cxn>
              <a:cxn ang="T80">
                <a:pos x="T8" y="T9"/>
              </a:cxn>
              <a:cxn ang="T81">
                <a:pos x="T10" y="T11"/>
              </a:cxn>
              <a:cxn ang="T82">
                <a:pos x="T12" y="T13"/>
              </a:cxn>
              <a:cxn ang="T83">
                <a:pos x="T14" y="T15"/>
              </a:cxn>
              <a:cxn ang="T84">
                <a:pos x="T16" y="T17"/>
              </a:cxn>
              <a:cxn ang="T85">
                <a:pos x="T18" y="T19"/>
              </a:cxn>
              <a:cxn ang="T86">
                <a:pos x="T20" y="T21"/>
              </a:cxn>
              <a:cxn ang="T87">
                <a:pos x="T22" y="T23"/>
              </a:cxn>
              <a:cxn ang="T88">
                <a:pos x="T24" y="T25"/>
              </a:cxn>
              <a:cxn ang="T89">
                <a:pos x="T26" y="T27"/>
              </a:cxn>
              <a:cxn ang="T90">
                <a:pos x="T28" y="T29"/>
              </a:cxn>
              <a:cxn ang="T91">
                <a:pos x="T30" y="T31"/>
              </a:cxn>
              <a:cxn ang="T92">
                <a:pos x="T32" y="T33"/>
              </a:cxn>
              <a:cxn ang="T93">
                <a:pos x="T34" y="T35"/>
              </a:cxn>
              <a:cxn ang="T94">
                <a:pos x="T36" y="T37"/>
              </a:cxn>
              <a:cxn ang="T95">
                <a:pos x="T38" y="T39"/>
              </a:cxn>
              <a:cxn ang="T96">
                <a:pos x="T40" y="T41"/>
              </a:cxn>
              <a:cxn ang="T97">
                <a:pos x="T42" y="T43"/>
              </a:cxn>
              <a:cxn ang="T98">
                <a:pos x="T44" y="T45"/>
              </a:cxn>
              <a:cxn ang="T99">
                <a:pos x="T46" y="T47"/>
              </a:cxn>
              <a:cxn ang="T100">
                <a:pos x="T48" y="T49"/>
              </a:cxn>
              <a:cxn ang="T101">
                <a:pos x="T50" y="T51"/>
              </a:cxn>
              <a:cxn ang="T102">
                <a:pos x="T52" y="T53"/>
              </a:cxn>
              <a:cxn ang="T103">
                <a:pos x="T54" y="T55"/>
              </a:cxn>
              <a:cxn ang="T104">
                <a:pos x="T56" y="T57"/>
              </a:cxn>
              <a:cxn ang="T105">
                <a:pos x="T58" y="T59"/>
              </a:cxn>
              <a:cxn ang="T106">
                <a:pos x="T60" y="T61"/>
              </a:cxn>
              <a:cxn ang="T107">
                <a:pos x="T62" y="T63"/>
              </a:cxn>
              <a:cxn ang="T108">
                <a:pos x="T64" y="T65"/>
              </a:cxn>
              <a:cxn ang="T109">
                <a:pos x="T66" y="T67"/>
              </a:cxn>
              <a:cxn ang="T110">
                <a:pos x="T68" y="T69"/>
              </a:cxn>
              <a:cxn ang="T111">
                <a:pos x="T70" y="T71"/>
              </a:cxn>
              <a:cxn ang="T112">
                <a:pos x="T72" y="T73"/>
              </a:cxn>
              <a:cxn ang="T113">
                <a:pos x="T74" y="T75"/>
              </a:cxn>
            </a:cxnLst>
            <a:rect l="T114" t="T115" r="T116" b="T117"/>
            <a:pathLst>
              <a:path w="36" h="17">
                <a:moveTo>
                  <a:pt x="32" y="15"/>
                </a:moveTo>
                <a:lnTo>
                  <a:pt x="32" y="17"/>
                </a:lnTo>
                <a:lnTo>
                  <a:pt x="36" y="17"/>
                </a:lnTo>
                <a:lnTo>
                  <a:pt x="36" y="10"/>
                </a:lnTo>
                <a:lnTo>
                  <a:pt x="34" y="10"/>
                </a:lnTo>
                <a:lnTo>
                  <a:pt x="34" y="6"/>
                </a:lnTo>
                <a:lnTo>
                  <a:pt x="32" y="6"/>
                </a:lnTo>
                <a:lnTo>
                  <a:pt x="32" y="4"/>
                </a:lnTo>
                <a:lnTo>
                  <a:pt x="30" y="4"/>
                </a:lnTo>
                <a:lnTo>
                  <a:pt x="30" y="2"/>
                </a:lnTo>
                <a:lnTo>
                  <a:pt x="26" y="2"/>
                </a:lnTo>
                <a:lnTo>
                  <a:pt x="26" y="0"/>
                </a:lnTo>
                <a:lnTo>
                  <a:pt x="8" y="0"/>
                </a:lnTo>
                <a:lnTo>
                  <a:pt x="8" y="2"/>
                </a:lnTo>
                <a:lnTo>
                  <a:pt x="6" y="2"/>
                </a:lnTo>
                <a:lnTo>
                  <a:pt x="6" y="4"/>
                </a:lnTo>
                <a:lnTo>
                  <a:pt x="2" y="8"/>
                </a:lnTo>
                <a:lnTo>
                  <a:pt x="0" y="8"/>
                </a:lnTo>
                <a:lnTo>
                  <a:pt x="0" y="17"/>
                </a:lnTo>
                <a:lnTo>
                  <a:pt x="4" y="17"/>
                </a:lnTo>
                <a:lnTo>
                  <a:pt x="4" y="15"/>
                </a:lnTo>
                <a:lnTo>
                  <a:pt x="4" y="12"/>
                </a:lnTo>
                <a:lnTo>
                  <a:pt x="6" y="12"/>
                </a:lnTo>
                <a:lnTo>
                  <a:pt x="6" y="8"/>
                </a:lnTo>
                <a:lnTo>
                  <a:pt x="10" y="8"/>
                </a:lnTo>
                <a:lnTo>
                  <a:pt x="10" y="6"/>
                </a:lnTo>
                <a:lnTo>
                  <a:pt x="12" y="6"/>
                </a:lnTo>
                <a:lnTo>
                  <a:pt x="12" y="4"/>
                </a:lnTo>
                <a:lnTo>
                  <a:pt x="22" y="4"/>
                </a:lnTo>
                <a:lnTo>
                  <a:pt x="22" y="6"/>
                </a:lnTo>
                <a:lnTo>
                  <a:pt x="26" y="6"/>
                </a:lnTo>
                <a:lnTo>
                  <a:pt x="26" y="8"/>
                </a:lnTo>
                <a:lnTo>
                  <a:pt x="28" y="8"/>
                </a:lnTo>
                <a:lnTo>
                  <a:pt x="28" y="10"/>
                </a:lnTo>
                <a:lnTo>
                  <a:pt x="30" y="10"/>
                </a:lnTo>
                <a:lnTo>
                  <a:pt x="30" y="14"/>
                </a:lnTo>
                <a:lnTo>
                  <a:pt x="32" y="14"/>
                </a:lnTo>
                <a:lnTo>
                  <a:pt x="32" y="15"/>
                </a:lnTo>
                <a:close/>
              </a:path>
            </a:pathLst>
          </a:custGeom>
          <a:solidFill>
            <a:srgbClr val="000000"/>
          </a:solidFill>
          <a:ln w="9525">
            <a:solidFill>
              <a:srgbClr val="0238C0"/>
            </a:solidFill>
            <a:round/>
            <a:headEnd/>
            <a:tailEnd/>
          </a:ln>
        </xdr:spPr>
      </xdr:sp>
      <xdr:sp macro="" textlink="">
        <xdr:nvSpPr>
          <xdr:cNvPr id="26008" name="Freeform 731"/>
          <xdr:cNvSpPr>
            <a:spLocks/>
          </xdr:cNvSpPr>
        </xdr:nvSpPr>
        <xdr:spPr bwMode="auto">
          <a:xfrm>
            <a:off x="341" y="2207"/>
            <a:ext cx="1" cy="5"/>
          </a:xfrm>
          <a:custGeom>
            <a:avLst/>
            <a:gdLst>
              <a:gd name="T0" fmla="*/ 1 w 4"/>
              <a:gd name="T1" fmla="*/ 0 h 19"/>
              <a:gd name="T2" fmla="*/ 1 w 4"/>
              <a:gd name="T3" fmla="*/ 0 h 19"/>
              <a:gd name="T4" fmla="*/ 0 w 4"/>
              <a:gd name="T5" fmla="*/ 0 h 19"/>
              <a:gd name="T6" fmla="*/ 0 w 4"/>
              <a:gd name="T7" fmla="*/ 5 h 19"/>
              <a:gd name="T8" fmla="*/ 1 w 4"/>
              <a:gd name="T9" fmla="*/ 5 h 19"/>
              <a:gd name="T10" fmla="*/ 1 w 4"/>
              <a:gd name="T11" fmla="*/ 4 h 19"/>
              <a:gd name="T12" fmla="*/ 1 w 4"/>
              <a:gd name="T13" fmla="*/ 0 h 19"/>
              <a:gd name="T14" fmla="*/ 0 60000 65536"/>
              <a:gd name="T15" fmla="*/ 0 60000 65536"/>
              <a:gd name="T16" fmla="*/ 0 60000 65536"/>
              <a:gd name="T17" fmla="*/ 0 60000 65536"/>
              <a:gd name="T18" fmla="*/ 0 60000 65536"/>
              <a:gd name="T19" fmla="*/ 0 60000 65536"/>
              <a:gd name="T20" fmla="*/ 0 60000 65536"/>
              <a:gd name="T21" fmla="*/ 0 w 4"/>
              <a:gd name="T22" fmla="*/ 0 h 19"/>
              <a:gd name="T23" fmla="*/ 4 w 4"/>
              <a:gd name="T24" fmla="*/ 19 h 19"/>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19">
                <a:moveTo>
                  <a:pt x="4" y="1"/>
                </a:moveTo>
                <a:lnTo>
                  <a:pt x="4" y="0"/>
                </a:lnTo>
                <a:lnTo>
                  <a:pt x="0" y="0"/>
                </a:lnTo>
                <a:lnTo>
                  <a:pt x="0" y="19"/>
                </a:lnTo>
                <a:lnTo>
                  <a:pt x="4" y="19"/>
                </a:lnTo>
                <a:lnTo>
                  <a:pt x="4" y="17"/>
                </a:lnTo>
                <a:lnTo>
                  <a:pt x="4" y="1"/>
                </a:lnTo>
                <a:close/>
              </a:path>
            </a:pathLst>
          </a:custGeom>
          <a:solidFill>
            <a:srgbClr val="000000"/>
          </a:solidFill>
          <a:ln w="9525">
            <a:solidFill>
              <a:srgbClr val="0238C0"/>
            </a:solidFill>
            <a:round/>
            <a:headEnd/>
            <a:tailEnd/>
          </a:ln>
        </xdr:spPr>
      </xdr:sp>
      <xdr:sp macro="" textlink="">
        <xdr:nvSpPr>
          <xdr:cNvPr id="26009" name="Freeform 732"/>
          <xdr:cNvSpPr>
            <a:spLocks/>
          </xdr:cNvSpPr>
        </xdr:nvSpPr>
        <xdr:spPr bwMode="auto">
          <a:xfrm>
            <a:off x="347" y="2207"/>
            <a:ext cx="1" cy="2"/>
          </a:xfrm>
          <a:custGeom>
            <a:avLst/>
            <a:gdLst>
              <a:gd name="T0" fmla="*/ 1 w 4"/>
              <a:gd name="T1" fmla="*/ 0 h 9"/>
              <a:gd name="T2" fmla="*/ 1 w 4"/>
              <a:gd name="T3" fmla="*/ 0 h 9"/>
              <a:gd name="T4" fmla="*/ 0 w 4"/>
              <a:gd name="T5" fmla="*/ 0 h 9"/>
              <a:gd name="T6" fmla="*/ 0 w 4"/>
              <a:gd name="T7" fmla="*/ 2 h 9"/>
              <a:gd name="T8" fmla="*/ 1 w 4"/>
              <a:gd name="T9" fmla="*/ 2 h 9"/>
              <a:gd name="T10" fmla="*/ 1 w 4"/>
              <a:gd name="T11" fmla="*/ 2 h 9"/>
              <a:gd name="T12" fmla="*/ 1 w 4"/>
              <a:gd name="T13" fmla="*/ 0 h 9"/>
              <a:gd name="T14" fmla="*/ 0 60000 65536"/>
              <a:gd name="T15" fmla="*/ 0 60000 65536"/>
              <a:gd name="T16" fmla="*/ 0 60000 65536"/>
              <a:gd name="T17" fmla="*/ 0 60000 65536"/>
              <a:gd name="T18" fmla="*/ 0 60000 65536"/>
              <a:gd name="T19" fmla="*/ 0 60000 65536"/>
              <a:gd name="T20" fmla="*/ 0 60000 65536"/>
              <a:gd name="T21" fmla="*/ 0 w 4"/>
              <a:gd name="T22" fmla="*/ 0 h 9"/>
              <a:gd name="T23" fmla="*/ 4 w 4"/>
              <a:gd name="T24" fmla="*/ 9 h 9"/>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9">
                <a:moveTo>
                  <a:pt x="4" y="1"/>
                </a:moveTo>
                <a:lnTo>
                  <a:pt x="4" y="0"/>
                </a:lnTo>
                <a:lnTo>
                  <a:pt x="0" y="0"/>
                </a:lnTo>
                <a:lnTo>
                  <a:pt x="0" y="9"/>
                </a:lnTo>
                <a:lnTo>
                  <a:pt x="4" y="9"/>
                </a:lnTo>
                <a:lnTo>
                  <a:pt x="4" y="7"/>
                </a:lnTo>
                <a:lnTo>
                  <a:pt x="4" y="1"/>
                </a:lnTo>
                <a:close/>
              </a:path>
            </a:pathLst>
          </a:custGeom>
          <a:solidFill>
            <a:srgbClr val="000000"/>
          </a:solidFill>
          <a:ln w="9525">
            <a:solidFill>
              <a:srgbClr val="0238C0"/>
            </a:solidFill>
            <a:round/>
            <a:headEnd/>
            <a:tailEnd/>
          </a:ln>
        </xdr:spPr>
      </xdr:sp>
      <xdr:sp macro="" textlink="">
        <xdr:nvSpPr>
          <xdr:cNvPr id="26010" name="Freeform 733"/>
          <xdr:cNvSpPr>
            <a:spLocks/>
          </xdr:cNvSpPr>
        </xdr:nvSpPr>
        <xdr:spPr bwMode="auto">
          <a:xfrm>
            <a:off x="332" y="2206"/>
            <a:ext cx="1" cy="4"/>
          </a:xfrm>
          <a:custGeom>
            <a:avLst/>
            <a:gdLst>
              <a:gd name="T0" fmla="*/ 1 w 4"/>
              <a:gd name="T1" fmla="*/ 0 h 17"/>
              <a:gd name="T2" fmla="*/ 1 w 4"/>
              <a:gd name="T3" fmla="*/ 0 h 17"/>
              <a:gd name="T4" fmla="*/ 0 w 4"/>
              <a:gd name="T5" fmla="*/ 0 h 17"/>
              <a:gd name="T6" fmla="*/ 0 w 4"/>
              <a:gd name="T7" fmla="*/ 4 h 17"/>
              <a:gd name="T8" fmla="*/ 1 w 4"/>
              <a:gd name="T9" fmla="*/ 4 h 17"/>
              <a:gd name="T10" fmla="*/ 1 w 4"/>
              <a:gd name="T11" fmla="*/ 4 h 17"/>
              <a:gd name="T12" fmla="*/ 1 w 4"/>
              <a:gd name="T13" fmla="*/ 0 h 17"/>
              <a:gd name="T14" fmla="*/ 0 60000 65536"/>
              <a:gd name="T15" fmla="*/ 0 60000 65536"/>
              <a:gd name="T16" fmla="*/ 0 60000 65536"/>
              <a:gd name="T17" fmla="*/ 0 60000 65536"/>
              <a:gd name="T18" fmla="*/ 0 60000 65536"/>
              <a:gd name="T19" fmla="*/ 0 60000 65536"/>
              <a:gd name="T20" fmla="*/ 0 60000 65536"/>
              <a:gd name="T21" fmla="*/ 0 w 4"/>
              <a:gd name="T22" fmla="*/ 0 h 17"/>
              <a:gd name="T23" fmla="*/ 4 w 4"/>
              <a:gd name="T24" fmla="*/ 17 h 17"/>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17">
                <a:moveTo>
                  <a:pt x="4" y="2"/>
                </a:moveTo>
                <a:lnTo>
                  <a:pt x="4" y="0"/>
                </a:lnTo>
                <a:lnTo>
                  <a:pt x="0" y="0"/>
                </a:lnTo>
                <a:lnTo>
                  <a:pt x="0" y="17"/>
                </a:lnTo>
                <a:lnTo>
                  <a:pt x="4" y="17"/>
                </a:lnTo>
                <a:lnTo>
                  <a:pt x="4" y="15"/>
                </a:lnTo>
                <a:lnTo>
                  <a:pt x="4" y="2"/>
                </a:lnTo>
                <a:close/>
              </a:path>
            </a:pathLst>
          </a:custGeom>
          <a:solidFill>
            <a:srgbClr val="000000"/>
          </a:solidFill>
          <a:ln w="9525">
            <a:solidFill>
              <a:srgbClr val="0238C0"/>
            </a:solidFill>
            <a:round/>
            <a:headEnd/>
            <a:tailEnd/>
          </a:ln>
        </xdr:spPr>
      </xdr:sp>
      <xdr:sp macro="" textlink="">
        <xdr:nvSpPr>
          <xdr:cNvPr id="26011" name="Freeform 734"/>
          <xdr:cNvSpPr>
            <a:spLocks/>
          </xdr:cNvSpPr>
        </xdr:nvSpPr>
        <xdr:spPr bwMode="auto">
          <a:xfrm>
            <a:off x="339" y="2202"/>
            <a:ext cx="3" cy="3"/>
          </a:xfrm>
          <a:custGeom>
            <a:avLst/>
            <a:gdLst>
              <a:gd name="T0" fmla="*/ 2 w 10"/>
              <a:gd name="T1" fmla="*/ 1 h 10"/>
              <a:gd name="T2" fmla="*/ 2 w 10"/>
              <a:gd name="T3" fmla="*/ 2 h 10"/>
              <a:gd name="T4" fmla="*/ 3 w 10"/>
              <a:gd name="T5" fmla="*/ 2 h 10"/>
              <a:gd name="T6" fmla="*/ 3 w 10"/>
              <a:gd name="T7" fmla="*/ 0 h 10"/>
              <a:gd name="T8" fmla="*/ 1 w 10"/>
              <a:gd name="T9" fmla="*/ 0 h 10"/>
              <a:gd name="T10" fmla="*/ 1 w 10"/>
              <a:gd name="T11" fmla="*/ 1 h 10"/>
              <a:gd name="T12" fmla="*/ 1 w 10"/>
              <a:gd name="T13" fmla="*/ 1 h 10"/>
              <a:gd name="T14" fmla="*/ 1 w 10"/>
              <a:gd name="T15" fmla="*/ 2 h 10"/>
              <a:gd name="T16" fmla="*/ 2 w 10"/>
              <a:gd name="T17" fmla="*/ 2 h 10"/>
              <a:gd name="T18" fmla="*/ 2 w 10"/>
              <a:gd name="T19" fmla="*/ 1 h 10"/>
              <a:gd name="T20" fmla="*/ 1 w 10"/>
              <a:gd name="T21" fmla="*/ 1 h 10"/>
              <a:gd name="T22" fmla="*/ 1 w 10"/>
              <a:gd name="T23" fmla="*/ 1 h 10"/>
              <a:gd name="T24" fmla="*/ 0 w 10"/>
              <a:gd name="T25" fmla="*/ 1 h 10"/>
              <a:gd name="T26" fmla="*/ 0 w 10"/>
              <a:gd name="T27" fmla="*/ 3 h 10"/>
              <a:gd name="T28" fmla="*/ 2 w 10"/>
              <a:gd name="T29" fmla="*/ 3 h 10"/>
              <a:gd name="T30" fmla="*/ 2 w 10"/>
              <a:gd name="T31" fmla="*/ 2 h 10"/>
              <a:gd name="T32" fmla="*/ 1 w 10"/>
              <a:gd name="T33" fmla="*/ 2 h 10"/>
              <a:gd name="T34" fmla="*/ 1 w 10"/>
              <a:gd name="T35" fmla="*/ 2 h 10"/>
              <a:gd name="T36" fmla="*/ 2 w 10"/>
              <a:gd name="T37" fmla="*/ 2 h 10"/>
              <a:gd name="T38" fmla="*/ 2 w 10"/>
              <a:gd name="T39" fmla="*/ 2 h 10"/>
              <a:gd name="T40" fmla="*/ 1 w 10"/>
              <a:gd name="T41" fmla="*/ 2 h 10"/>
              <a:gd name="T42" fmla="*/ 2 w 10"/>
              <a:gd name="T43" fmla="*/ 1 h 10"/>
              <a:gd name="T44" fmla="*/ 2 w 10"/>
              <a:gd name="T45" fmla="*/ 2 h 10"/>
              <a:gd name="T46" fmla="*/ 2 w 10"/>
              <a:gd name="T47" fmla="*/ 2 h 10"/>
              <a:gd name="T48" fmla="*/ 2 w 10"/>
              <a:gd name="T49" fmla="*/ 1 h 10"/>
              <a:gd name="T50" fmla="*/ 2 w 10"/>
              <a:gd name="T51" fmla="*/ 1 h 10"/>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w 10"/>
              <a:gd name="T79" fmla="*/ 0 h 10"/>
              <a:gd name="T80" fmla="*/ 10 w 10"/>
              <a:gd name="T81" fmla="*/ 10 h 10"/>
            </a:gdLst>
            <a:ahLst/>
            <a:cxnLst>
              <a:cxn ang="T52">
                <a:pos x="T0" y="T1"/>
              </a:cxn>
              <a:cxn ang="T53">
                <a:pos x="T2" y="T3"/>
              </a:cxn>
              <a:cxn ang="T54">
                <a:pos x="T4" y="T5"/>
              </a:cxn>
              <a:cxn ang="T55">
                <a:pos x="T6" y="T7"/>
              </a:cxn>
              <a:cxn ang="T56">
                <a:pos x="T8" y="T9"/>
              </a:cxn>
              <a:cxn ang="T57">
                <a:pos x="T10" y="T11"/>
              </a:cxn>
              <a:cxn ang="T58">
                <a:pos x="T12" y="T13"/>
              </a:cxn>
              <a:cxn ang="T59">
                <a:pos x="T14" y="T15"/>
              </a:cxn>
              <a:cxn ang="T60">
                <a:pos x="T16" y="T17"/>
              </a:cxn>
              <a:cxn ang="T61">
                <a:pos x="T18" y="T19"/>
              </a:cxn>
              <a:cxn ang="T62">
                <a:pos x="T20" y="T21"/>
              </a:cxn>
              <a:cxn ang="T63">
                <a:pos x="T22" y="T23"/>
              </a:cxn>
              <a:cxn ang="T64">
                <a:pos x="T24" y="T25"/>
              </a:cxn>
              <a:cxn ang="T65">
                <a:pos x="T26" y="T27"/>
              </a:cxn>
              <a:cxn ang="T66">
                <a:pos x="T28" y="T29"/>
              </a:cxn>
              <a:cxn ang="T67">
                <a:pos x="T30" y="T31"/>
              </a:cxn>
              <a:cxn ang="T68">
                <a:pos x="T32" y="T33"/>
              </a:cxn>
              <a:cxn ang="T69">
                <a:pos x="T34" y="T35"/>
              </a:cxn>
              <a:cxn ang="T70">
                <a:pos x="T36" y="T37"/>
              </a:cxn>
              <a:cxn ang="T71">
                <a:pos x="T38" y="T39"/>
              </a:cxn>
              <a:cxn ang="T72">
                <a:pos x="T40" y="T41"/>
              </a:cxn>
              <a:cxn ang="T73">
                <a:pos x="T42" y="T43"/>
              </a:cxn>
              <a:cxn ang="T74">
                <a:pos x="T44" y="T45"/>
              </a:cxn>
              <a:cxn ang="T75">
                <a:pos x="T46" y="T47"/>
              </a:cxn>
              <a:cxn ang="T76">
                <a:pos x="T48" y="T49"/>
              </a:cxn>
              <a:cxn ang="T77">
                <a:pos x="T50" y="T51"/>
              </a:cxn>
            </a:cxnLst>
            <a:rect l="T78" t="T79" r="T80" b="T81"/>
            <a:pathLst>
              <a:path w="10" h="10">
                <a:moveTo>
                  <a:pt x="6" y="4"/>
                </a:moveTo>
                <a:lnTo>
                  <a:pt x="6" y="6"/>
                </a:lnTo>
                <a:lnTo>
                  <a:pt x="10" y="6"/>
                </a:lnTo>
                <a:lnTo>
                  <a:pt x="10" y="0"/>
                </a:lnTo>
                <a:lnTo>
                  <a:pt x="4" y="0"/>
                </a:lnTo>
                <a:lnTo>
                  <a:pt x="4" y="2"/>
                </a:lnTo>
                <a:lnTo>
                  <a:pt x="2" y="2"/>
                </a:lnTo>
                <a:lnTo>
                  <a:pt x="2" y="8"/>
                </a:lnTo>
                <a:lnTo>
                  <a:pt x="8" y="8"/>
                </a:lnTo>
                <a:lnTo>
                  <a:pt x="8" y="2"/>
                </a:lnTo>
                <a:lnTo>
                  <a:pt x="2" y="2"/>
                </a:lnTo>
                <a:lnTo>
                  <a:pt x="2" y="4"/>
                </a:lnTo>
                <a:lnTo>
                  <a:pt x="0" y="4"/>
                </a:lnTo>
                <a:lnTo>
                  <a:pt x="0" y="10"/>
                </a:lnTo>
                <a:lnTo>
                  <a:pt x="6" y="10"/>
                </a:lnTo>
                <a:lnTo>
                  <a:pt x="6" y="6"/>
                </a:lnTo>
                <a:lnTo>
                  <a:pt x="4" y="6"/>
                </a:lnTo>
                <a:lnTo>
                  <a:pt x="4" y="8"/>
                </a:lnTo>
                <a:lnTo>
                  <a:pt x="6" y="8"/>
                </a:lnTo>
                <a:lnTo>
                  <a:pt x="6" y="6"/>
                </a:lnTo>
                <a:lnTo>
                  <a:pt x="4" y="6"/>
                </a:lnTo>
                <a:lnTo>
                  <a:pt x="6" y="4"/>
                </a:lnTo>
                <a:lnTo>
                  <a:pt x="6" y="6"/>
                </a:lnTo>
                <a:lnTo>
                  <a:pt x="8" y="6"/>
                </a:lnTo>
                <a:lnTo>
                  <a:pt x="8" y="4"/>
                </a:lnTo>
                <a:lnTo>
                  <a:pt x="6" y="4"/>
                </a:lnTo>
                <a:close/>
              </a:path>
            </a:pathLst>
          </a:custGeom>
          <a:solidFill>
            <a:srgbClr val="000000"/>
          </a:solidFill>
          <a:ln w="9525">
            <a:solidFill>
              <a:srgbClr val="0238C0"/>
            </a:solidFill>
            <a:round/>
            <a:headEnd/>
            <a:tailEnd/>
          </a:ln>
        </xdr:spPr>
      </xdr:sp>
      <xdr:sp macro="" textlink="">
        <xdr:nvSpPr>
          <xdr:cNvPr id="26012" name="Freeform 735"/>
          <xdr:cNvSpPr>
            <a:spLocks/>
          </xdr:cNvSpPr>
        </xdr:nvSpPr>
        <xdr:spPr bwMode="auto">
          <a:xfrm>
            <a:off x="346" y="2212"/>
            <a:ext cx="9" cy="1"/>
          </a:xfrm>
          <a:custGeom>
            <a:avLst/>
            <a:gdLst>
              <a:gd name="T0" fmla="*/ 0 w 53"/>
              <a:gd name="T1" fmla="*/ 0 h 4"/>
              <a:gd name="T2" fmla="*/ 0 w 53"/>
              <a:gd name="T3" fmla="*/ 0 h 4"/>
              <a:gd name="T4" fmla="*/ 0 w 53"/>
              <a:gd name="T5" fmla="*/ 1 h 4"/>
              <a:gd name="T6" fmla="*/ 9 w 53"/>
              <a:gd name="T7" fmla="*/ 1 h 4"/>
              <a:gd name="T8" fmla="*/ 9 w 53"/>
              <a:gd name="T9" fmla="*/ 0 h 4"/>
              <a:gd name="T10" fmla="*/ 9 w 53"/>
              <a:gd name="T11" fmla="*/ 0 h 4"/>
              <a:gd name="T12" fmla="*/ 0 w 53"/>
              <a:gd name="T13" fmla="*/ 0 h 4"/>
              <a:gd name="T14" fmla="*/ 0 60000 65536"/>
              <a:gd name="T15" fmla="*/ 0 60000 65536"/>
              <a:gd name="T16" fmla="*/ 0 60000 65536"/>
              <a:gd name="T17" fmla="*/ 0 60000 65536"/>
              <a:gd name="T18" fmla="*/ 0 60000 65536"/>
              <a:gd name="T19" fmla="*/ 0 60000 65536"/>
              <a:gd name="T20" fmla="*/ 0 60000 65536"/>
              <a:gd name="T21" fmla="*/ 0 w 53"/>
              <a:gd name="T22" fmla="*/ 0 h 4"/>
              <a:gd name="T23" fmla="*/ 53 w 53"/>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53" h="4">
                <a:moveTo>
                  <a:pt x="2" y="0"/>
                </a:moveTo>
                <a:lnTo>
                  <a:pt x="0" y="0"/>
                </a:lnTo>
                <a:lnTo>
                  <a:pt x="0" y="4"/>
                </a:lnTo>
                <a:lnTo>
                  <a:pt x="53" y="4"/>
                </a:lnTo>
                <a:lnTo>
                  <a:pt x="53" y="0"/>
                </a:lnTo>
                <a:lnTo>
                  <a:pt x="51" y="0"/>
                </a:lnTo>
                <a:lnTo>
                  <a:pt x="2" y="0"/>
                </a:lnTo>
                <a:close/>
              </a:path>
            </a:pathLst>
          </a:custGeom>
          <a:solidFill>
            <a:srgbClr val="000000"/>
          </a:solidFill>
          <a:ln w="9525">
            <a:solidFill>
              <a:srgbClr val="0238C0"/>
            </a:solidFill>
            <a:round/>
            <a:headEnd/>
            <a:tailEnd/>
          </a:ln>
        </xdr:spPr>
      </xdr:sp>
      <xdr:sp macro="" textlink="">
        <xdr:nvSpPr>
          <xdr:cNvPr id="26013" name="Freeform 736"/>
          <xdr:cNvSpPr>
            <a:spLocks/>
          </xdr:cNvSpPr>
        </xdr:nvSpPr>
        <xdr:spPr bwMode="auto">
          <a:xfrm>
            <a:off x="329" y="2213"/>
            <a:ext cx="26" cy="1"/>
          </a:xfrm>
          <a:custGeom>
            <a:avLst/>
            <a:gdLst>
              <a:gd name="T0" fmla="*/ 0 w 128"/>
              <a:gd name="T1" fmla="*/ 0 h 4"/>
              <a:gd name="T2" fmla="*/ 0 w 128"/>
              <a:gd name="T3" fmla="*/ 0 h 4"/>
              <a:gd name="T4" fmla="*/ 0 w 128"/>
              <a:gd name="T5" fmla="*/ 1 h 4"/>
              <a:gd name="T6" fmla="*/ 26 w 128"/>
              <a:gd name="T7" fmla="*/ 1 h 4"/>
              <a:gd name="T8" fmla="*/ 26 w 128"/>
              <a:gd name="T9" fmla="*/ 0 h 4"/>
              <a:gd name="T10" fmla="*/ 26 w 128"/>
              <a:gd name="T11" fmla="*/ 0 h 4"/>
              <a:gd name="T12" fmla="*/ 0 w 128"/>
              <a:gd name="T13" fmla="*/ 0 h 4"/>
              <a:gd name="T14" fmla="*/ 0 60000 65536"/>
              <a:gd name="T15" fmla="*/ 0 60000 65536"/>
              <a:gd name="T16" fmla="*/ 0 60000 65536"/>
              <a:gd name="T17" fmla="*/ 0 60000 65536"/>
              <a:gd name="T18" fmla="*/ 0 60000 65536"/>
              <a:gd name="T19" fmla="*/ 0 60000 65536"/>
              <a:gd name="T20" fmla="*/ 0 60000 65536"/>
              <a:gd name="T21" fmla="*/ 0 w 128"/>
              <a:gd name="T22" fmla="*/ 0 h 4"/>
              <a:gd name="T23" fmla="*/ 128 w 128"/>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128" h="4">
                <a:moveTo>
                  <a:pt x="2" y="0"/>
                </a:moveTo>
                <a:lnTo>
                  <a:pt x="0" y="0"/>
                </a:lnTo>
                <a:lnTo>
                  <a:pt x="0" y="4"/>
                </a:lnTo>
                <a:lnTo>
                  <a:pt x="128" y="4"/>
                </a:lnTo>
                <a:lnTo>
                  <a:pt x="128" y="0"/>
                </a:lnTo>
                <a:lnTo>
                  <a:pt x="126" y="0"/>
                </a:lnTo>
                <a:lnTo>
                  <a:pt x="2" y="0"/>
                </a:lnTo>
                <a:close/>
              </a:path>
            </a:pathLst>
          </a:custGeom>
          <a:solidFill>
            <a:srgbClr val="000000"/>
          </a:solidFill>
          <a:ln w="9525">
            <a:solidFill>
              <a:srgbClr val="0238C0"/>
            </a:solidFill>
            <a:round/>
            <a:headEnd/>
            <a:tailEnd/>
          </a:ln>
        </xdr:spPr>
      </xdr:sp>
      <xdr:sp macro="" textlink="">
        <xdr:nvSpPr>
          <xdr:cNvPr id="26014" name="Freeform 737"/>
          <xdr:cNvSpPr>
            <a:spLocks/>
          </xdr:cNvSpPr>
        </xdr:nvSpPr>
        <xdr:spPr bwMode="auto">
          <a:xfrm>
            <a:off x="332" y="2214"/>
            <a:ext cx="23" cy="2"/>
          </a:xfrm>
          <a:custGeom>
            <a:avLst/>
            <a:gdLst>
              <a:gd name="T0" fmla="*/ 0 w 118"/>
              <a:gd name="T1" fmla="*/ 0 h 4"/>
              <a:gd name="T2" fmla="*/ 0 w 118"/>
              <a:gd name="T3" fmla="*/ 0 h 4"/>
              <a:gd name="T4" fmla="*/ 0 w 118"/>
              <a:gd name="T5" fmla="*/ 2 h 4"/>
              <a:gd name="T6" fmla="*/ 23 w 118"/>
              <a:gd name="T7" fmla="*/ 2 h 4"/>
              <a:gd name="T8" fmla="*/ 23 w 118"/>
              <a:gd name="T9" fmla="*/ 0 h 4"/>
              <a:gd name="T10" fmla="*/ 23 w 118"/>
              <a:gd name="T11" fmla="*/ 0 h 4"/>
              <a:gd name="T12" fmla="*/ 0 w 118"/>
              <a:gd name="T13" fmla="*/ 0 h 4"/>
              <a:gd name="T14" fmla="*/ 0 60000 65536"/>
              <a:gd name="T15" fmla="*/ 0 60000 65536"/>
              <a:gd name="T16" fmla="*/ 0 60000 65536"/>
              <a:gd name="T17" fmla="*/ 0 60000 65536"/>
              <a:gd name="T18" fmla="*/ 0 60000 65536"/>
              <a:gd name="T19" fmla="*/ 0 60000 65536"/>
              <a:gd name="T20" fmla="*/ 0 60000 65536"/>
              <a:gd name="T21" fmla="*/ 0 w 118"/>
              <a:gd name="T22" fmla="*/ 0 h 4"/>
              <a:gd name="T23" fmla="*/ 118 w 118"/>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118" h="4">
                <a:moveTo>
                  <a:pt x="2" y="0"/>
                </a:moveTo>
                <a:lnTo>
                  <a:pt x="0" y="0"/>
                </a:lnTo>
                <a:lnTo>
                  <a:pt x="0" y="4"/>
                </a:lnTo>
                <a:lnTo>
                  <a:pt x="118" y="4"/>
                </a:lnTo>
                <a:lnTo>
                  <a:pt x="118" y="0"/>
                </a:lnTo>
                <a:lnTo>
                  <a:pt x="116" y="0"/>
                </a:lnTo>
                <a:lnTo>
                  <a:pt x="2" y="0"/>
                </a:lnTo>
                <a:close/>
              </a:path>
            </a:pathLst>
          </a:custGeom>
          <a:solidFill>
            <a:srgbClr val="000000"/>
          </a:solidFill>
          <a:ln w="9525">
            <a:solidFill>
              <a:srgbClr val="0238C0"/>
            </a:solidFill>
            <a:round/>
            <a:headEnd/>
            <a:tailEnd/>
          </a:ln>
        </xdr:spPr>
      </xdr:sp>
      <xdr:sp macro="" textlink="">
        <xdr:nvSpPr>
          <xdr:cNvPr id="26015" name="Freeform 738"/>
          <xdr:cNvSpPr>
            <a:spLocks/>
          </xdr:cNvSpPr>
        </xdr:nvSpPr>
        <xdr:spPr bwMode="auto">
          <a:xfrm>
            <a:off x="355" y="2210"/>
            <a:ext cx="3" cy="6"/>
          </a:xfrm>
          <a:custGeom>
            <a:avLst/>
            <a:gdLst>
              <a:gd name="T0" fmla="*/ 3 w 12"/>
              <a:gd name="T1" fmla="*/ 2 h 23"/>
              <a:gd name="T2" fmla="*/ 3 w 12"/>
              <a:gd name="T3" fmla="*/ 1 h 23"/>
              <a:gd name="T4" fmla="*/ 3 w 12"/>
              <a:gd name="T5" fmla="*/ 1 h 23"/>
              <a:gd name="T6" fmla="*/ 3 w 12"/>
              <a:gd name="T7" fmla="*/ 0 h 23"/>
              <a:gd name="T8" fmla="*/ 1 w 12"/>
              <a:gd name="T9" fmla="*/ 0 h 23"/>
              <a:gd name="T10" fmla="*/ 1 w 12"/>
              <a:gd name="T11" fmla="*/ 1 h 23"/>
              <a:gd name="T12" fmla="*/ 0 w 12"/>
              <a:gd name="T13" fmla="*/ 1 h 23"/>
              <a:gd name="T14" fmla="*/ 0 w 12"/>
              <a:gd name="T15" fmla="*/ 6 h 23"/>
              <a:gd name="T16" fmla="*/ 1 w 12"/>
              <a:gd name="T17" fmla="*/ 6 h 23"/>
              <a:gd name="T18" fmla="*/ 1 w 12"/>
              <a:gd name="T19" fmla="*/ 6 h 23"/>
              <a:gd name="T20" fmla="*/ 3 w 12"/>
              <a:gd name="T21" fmla="*/ 6 h 23"/>
              <a:gd name="T22" fmla="*/ 3 w 12"/>
              <a:gd name="T23" fmla="*/ 6 h 23"/>
              <a:gd name="T24" fmla="*/ 3 w 12"/>
              <a:gd name="T25" fmla="*/ 6 h 23"/>
              <a:gd name="T26" fmla="*/ 3 w 12"/>
              <a:gd name="T27" fmla="*/ 5 h 23"/>
              <a:gd name="T28" fmla="*/ 3 w 12"/>
              <a:gd name="T29" fmla="*/ 2 h 23"/>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12"/>
              <a:gd name="T46" fmla="*/ 0 h 23"/>
              <a:gd name="T47" fmla="*/ 12 w 12"/>
              <a:gd name="T48" fmla="*/ 23 h 23"/>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12" h="23">
                <a:moveTo>
                  <a:pt x="12" y="6"/>
                </a:moveTo>
                <a:lnTo>
                  <a:pt x="12" y="2"/>
                </a:lnTo>
                <a:lnTo>
                  <a:pt x="10" y="2"/>
                </a:lnTo>
                <a:lnTo>
                  <a:pt x="10" y="0"/>
                </a:lnTo>
                <a:lnTo>
                  <a:pt x="2" y="0"/>
                </a:lnTo>
                <a:lnTo>
                  <a:pt x="2" y="2"/>
                </a:lnTo>
                <a:lnTo>
                  <a:pt x="0" y="2"/>
                </a:lnTo>
                <a:lnTo>
                  <a:pt x="0" y="22"/>
                </a:lnTo>
                <a:lnTo>
                  <a:pt x="2" y="22"/>
                </a:lnTo>
                <a:lnTo>
                  <a:pt x="2" y="23"/>
                </a:lnTo>
                <a:lnTo>
                  <a:pt x="10" y="23"/>
                </a:lnTo>
                <a:lnTo>
                  <a:pt x="10" y="22"/>
                </a:lnTo>
                <a:lnTo>
                  <a:pt x="12" y="22"/>
                </a:lnTo>
                <a:lnTo>
                  <a:pt x="12" y="18"/>
                </a:lnTo>
                <a:lnTo>
                  <a:pt x="12" y="6"/>
                </a:lnTo>
                <a:close/>
              </a:path>
            </a:pathLst>
          </a:custGeom>
          <a:solidFill>
            <a:srgbClr val="000000"/>
          </a:solidFill>
          <a:ln w="9525">
            <a:solidFill>
              <a:srgbClr val="0238C0"/>
            </a:solidFill>
            <a:round/>
            <a:headEnd/>
            <a:tailEnd/>
          </a:ln>
        </xdr:spPr>
      </xdr:sp>
      <xdr:sp macro="" textlink="">
        <xdr:nvSpPr>
          <xdr:cNvPr id="26016" name="Freeform 739"/>
          <xdr:cNvSpPr>
            <a:spLocks/>
          </xdr:cNvSpPr>
        </xdr:nvSpPr>
        <xdr:spPr bwMode="auto">
          <a:xfrm>
            <a:off x="331" y="2214"/>
            <a:ext cx="1" cy="28"/>
          </a:xfrm>
          <a:custGeom>
            <a:avLst/>
            <a:gdLst>
              <a:gd name="T0" fmla="*/ 0 w 4"/>
              <a:gd name="T1" fmla="*/ 28 h 120"/>
              <a:gd name="T2" fmla="*/ 0 w 4"/>
              <a:gd name="T3" fmla="*/ 28 h 120"/>
              <a:gd name="T4" fmla="*/ 1 w 4"/>
              <a:gd name="T5" fmla="*/ 28 h 120"/>
              <a:gd name="T6" fmla="*/ 1 w 4"/>
              <a:gd name="T7" fmla="*/ 0 h 120"/>
              <a:gd name="T8" fmla="*/ 0 w 4"/>
              <a:gd name="T9" fmla="*/ 0 h 120"/>
              <a:gd name="T10" fmla="*/ 0 w 4"/>
              <a:gd name="T11" fmla="*/ 0 h 120"/>
              <a:gd name="T12" fmla="*/ 0 w 4"/>
              <a:gd name="T13" fmla="*/ 28 h 120"/>
              <a:gd name="T14" fmla="*/ 0 60000 65536"/>
              <a:gd name="T15" fmla="*/ 0 60000 65536"/>
              <a:gd name="T16" fmla="*/ 0 60000 65536"/>
              <a:gd name="T17" fmla="*/ 0 60000 65536"/>
              <a:gd name="T18" fmla="*/ 0 60000 65536"/>
              <a:gd name="T19" fmla="*/ 0 60000 65536"/>
              <a:gd name="T20" fmla="*/ 0 60000 65536"/>
              <a:gd name="T21" fmla="*/ 0 w 4"/>
              <a:gd name="T22" fmla="*/ 0 h 120"/>
              <a:gd name="T23" fmla="*/ 4 w 4"/>
              <a:gd name="T24" fmla="*/ 120 h 120"/>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120">
                <a:moveTo>
                  <a:pt x="0" y="118"/>
                </a:moveTo>
                <a:lnTo>
                  <a:pt x="0" y="120"/>
                </a:lnTo>
                <a:lnTo>
                  <a:pt x="4" y="120"/>
                </a:lnTo>
                <a:lnTo>
                  <a:pt x="4" y="0"/>
                </a:lnTo>
                <a:lnTo>
                  <a:pt x="0" y="0"/>
                </a:lnTo>
                <a:lnTo>
                  <a:pt x="0" y="2"/>
                </a:lnTo>
                <a:lnTo>
                  <a:pt x="0" y="118"/>
                </a:lnTo>
                <a:close/>
              </a:path>
            </a:pathLst>
          </a:custGeom>
          <a:solidFill>
            <a:srgbClr val="000000"/>
          </a:solidFill>
          <a:ln w="9525">
            <a:solidFill>
              <a:srgbClr val="0238C0"/>
            </a:solidFill>
            <a:round/>
            <a:headEnd/>
            <a:tailEnd/>
          </a:ln>
        </xdr:spPr>
      </xdr:sp>
      <xdr:sp macro="" textlink="">
        <xdr:nvSpPr>
          <xdr:cNvPr id="26017" name="Line 740"/>
          <xdr:cNvSpPr>
            <a:spLocks noChangeShapeType="1"/>
          </xdr:cNvSpPr>
        </xdr:nvSpPr>
        <xdr:spPr bwMode="auto">
          <a:xfrm>
            <a:off x="271" y="2220"/>
            <a:ext cx="2" cy="8"/>
          </a:xfrm>
          <a:prstGeom prst="line">
            <a:avLst/>
          </a:prstGeom>
          <a:noFill/>
          <a:ln w="0">
            <a:solidFill>
              <a:srgbClr val="0238C0"/>
            </a:solidFill>
            <a:round/>
            <a:headEnd/>
            <a:tailEnd/>
          </a:ln>
        </xdr:spPr>
      </xdr:sp>
      <xdr:sp macro="" textlink="">
        <xdr:nvSpPr>
          <xdr:cNvPr id="26018" name="Freeform 741"/>
          <xdr:cNvSpPr>
            <a:spLocks/>
          </xdr:cNvSpPr>
        </xdr:nvSpPr>
        <xdr:spPr bwMode="auto">
          <a:xfrm>
            <a:off x="258" y="2219"/>
            <a:ext cx="1" cy="11"/>
          </a:xfrm>
          <a:custGeom>
            <a:avLst/>
            <a:gdLst>
              <a:gd name="T0" fmla="*/ 1 w 4"/>
              <a:gd name="T1" fmla="*/ 1 h 43"/>
              <a:gd name="T2" fmla="*/ 1 w 4"/>
              <a:gd name="T3" fmla="*/ 0 h 43"/>
              <a:gd name="T4" fmla="*/ 0 w 4"/>
              <a:gd name="T5" fmla="*/ 0 h 43"/>
              <a:gd name="T6" fmla="*/ 0 w 4"/>
              <a:gd name="T7" fmla="*/ 11 h 43"/>
              <a:gd name="T8" fmla="*/ 1 w 4"/>
              <a:gd name="T9" fmla="*/ 11 h 43"/>
              <a:gd name="T10" fmla="*/ 1 w 4"/>
              <a:gd name="T11" fmla="*/ 10 h 43"/>
              <a:gd name="T12" fmla="*/ 1 w 4"/>
              <a:gd name="T13" fmla="*/ 1 h 43"/>
              <a:gd name="T14" fmla="*/ 0 60000 65536"/>
              <a:gd name="T15" fmla="*/ 0 60000 65536"/>
              <a:gd name="T16" fmla="*/ 0 60000 65536"/>
              <a:gd name="T17" fmla="*/ 0 60000 65536"/>
              <a:gd name="T18" fmla="*/ 0 60000 65536"/>
              <a:gd name="T19" fmla="*/ 0 60000 65536"/>
              <a:gd name="T20" fmla="*/ 0 60000 65536"/>
              <a:gd name="T21" fmla="*/ 0 w 4"/>
              <a:gd name="T22" fmla="*/ 0 h 43"/>
              <a:gd name="T23" fmla="*/ 4 w 4"/>
              <a:gd name="T24" fmla="*/ 43 h 43"/>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43">
                <a:moveTo>
                  <a:pt x="4" y="2"/>
                </a:moveTo>
                <a:lnTo>
                  <a:pt x="4" y="0"/>
                </a:lnTo>
                <a:lnTo>
                  <a:pt x="0" y="0"/>
                </a:lnTo>
                <a:lnTo>
                  <a:pt x="0" y="43"/>
                </a:lnTo>
                <a:lnTo>
                  <a:pt x="4" y="43"/>
                </a:lnTo>
                <a:lnTo>
                  <a:pt x="4" y="41"/>
                </a:lnTo>
                <a:lnTo>
                  <a:pt x="4" y="2"/>
                </a:lnTo>
                <a:close/>
              </a:path>
            </a:pathLst>
          </a:custGeom>
          <a:solidFill>
            <a:srgbClr val="000000"/>
          </a:solidFill>
          <a:ln w="9525">
            <a:solidFill>
              <a:srgbClr val="0238C0"/>
            </a:solidFill>
            <a:round/>
            <a:headEnd/>
            <a:tailEnd/>
          </a:ln>
        </xdr:spPr>
      </xdr:sp>
      <xdr:sp macro="" textlink="">
        <xdr:nvSpPr>
          <xdr:cNvPr id="26019" name="Freeform 742"/>
          <xdr:cNvSpPr>
            <a:spLocks/>
          </xdr:cNvSpPr>
        </xdr:nvSpPr>
        <xdr:spPr bwMode="auto">
          <a:xfrm>
            <a:off x="300" y="2219"/>
            <a:ext cx="1" cy="4"/>
          </a:xfrm>
          <a:custGeom>
            <a:avLst/>
            <a:gdLst>
              <a:gd name="T0" fmla="*/ 1 w 4"/>
              <a:gd name="T1" fmla="*/ 0 h 18"/>
              <a:gd name="T2" fmla="*/ 1 w 4"/>
              <a:gd name="T3" fmla="*/ 0 h 18"/>
              <a:gd name="T4" fmla="*/ 0 w 4"/>
              <a:gd name="T5" fmla="*/ 0 h 18"/>
              <a:gd name="T6" fmla="*/ 0 w 4"/>
              <a:gd name="T7" fmla="*/ 4 h 18"/>
              <a:gd name="T8" fmla="*/ 1 w 4"/>
              <a:gd name="T9" fmla="*/ 4 h 18"/>
              <a:gd name="T10" fmla="*/ 1 w 4"/>
              <a:gd name="T11" fmla="*/ 4 h 18"/>
              <a:gd name="T12" fmla="*/ 1 w 4"/>
              <a:gd name="T13" fmla="*/ 0 h 18"/>
              <a:gd name="T14" fmla="*/ 0 60000 65536"/>
              <a:gd name="T15" fmla="*/ 0 60000 65536"/>
              <a:gd name="T16" fmla="*/ 0 60000 65536"/>
              <a:gd name="T17" fmla="*/ 0 60000 65536"/>
              <a:gd name="T18" fmla="*/ 0 60000 65536"/>
              <a:gd name="T19" fmla="*/ 0 60000 65536"/>
              <a:gd name="T20" fmla="*/ 0 60000 65536"/>
              <a:gd name="T21" fmla="*/ 0 w 4"/>
              <a:gd name="T22" fmla="*/ 0 h 18"/>
              <a:gd name="T23" fmla="*/ 4 w 4"/>
              <a:gd name="T24" fmla="*/ 18 h 18"/>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18">
                <a:moveTo>
                  <a:pt x="4" y="2"/>
                </a:moveTo>
                <a:lnTo>
                  <a:pt x="4" y="0"/>
                </a:lnTo>
                <a:lnTo>
                  <a:pt x="0" y="0"/>
                </a:lnTo>
                <a:lnTo>
                  <a:pt x="0" y="18"/>
                </a:lnTo>
                <a:lnTo>
                  <a:pt x="4" y="18"/>
                </a:lnTo>
                <a:lnTo>
                  <a:pt x="4" y="16"/>
                </a:lnTo>
                <a:lnTo>
                  <a:pt x="4" y="2"/>
                </a:lnTo>
                <a:close/>
              </a:path>
            </a:pathLst>
          </a:custGeom>
          <a:solidFill>
            <a:srgbClr val="000000"/>
          </a:solidFill>
          <a:ln w="9525">
            <a:solidFill>
              <a:srgbClr val="0238C0"/>
            </a:solidFill>
            <a:round/>
            <a:headEnd/>
            <a:tailEnd/>
          </a:ln>
        </xdr:spPr>
      </xdr:sp>
      <xdr:sp macro="" textlink="">
        <xdr:nvSpPr>
          <xdr:cNvPr id="26020" name="Freeform 743"/>
          <xdr:cNvSpPr>
            <a:spLocks/>
          </xdr:cNvSpPr>
        </xdr:nvSpPr>
        <xdr:spPr bwMode="auto">
          <a:xfrm>
            <a:off x="300" y="2224"/>
            <a:ext cx="1" cy="3"/>
          </a:xfrm>
          <a:custGeom>
            <a:avLst/>
            <a:gdLst>
              <a:gd name="T0" fmla="*/ 1 w 4"/>
              <a:gd name="T1" fmla="*/ 0 h 13"/>
              <a:gd name="T2" fmla="*/ 1 w 4"/>
              <a:gd name="T3" fmla="*/ 0 h 13"/>
              <a:gd name="T4" fmla="*/ 0 w 4"/>
              <a:gd name="T5" fmla="*/ 0 h 13"/>
              <a:gd name="T6" fmla="*/ 0 w 4"/>
              <a:gd name="T7" fmla="*/ 3 h 13"/>
              <a:gd name="T8" fmla="*/ 1 w 4"/>
              <a:gd name="T9" fmla="*/ 3 h 13"/>
              <a:gd name="T10" fmla="*/ 1 w 4"/>
              <a:gd name="T11" fmla="*/ 3 h 13"/>
              <a:gd name="T12" fmla="*/ 1 w 4"/>
              <a:gd name="T13" fmla="*/ 0 h 13"/>
              <a:gd name="T14" fmla="*/ 0 60000 65536"/>
              <a:gd name="T15" fmla="*/ 0 60000 65536"/>
              <a:gd name="T16" fmla="*/ 0 60000 65536"/>
              <a:gd name="T17" fmla="*/ 0 60000 65536"/>
              <a:gd name="T18" fmla="*/ 0 60000 65536"/>
              <a:gd name="T19" fmla="*/ 0 60000 65536"/>
              <a:gd name="T20" fmla="*/ 0 60000 65536"/>
              <a:gd name="T21" fmla="*/ 0 w 4"/>
              <a:gd name="T22" fmla="*/ 0 h 13"/>
              <a:gd name="T23" fmla="*/ 4 w 4"/>
              <a:gd name="T24" fmla="*/ 13 h 13"/>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13">
                <a:moveTo>
                  <a:pt x="4" y="2"/>
                </a:moveTo>
                <a:lnTo>
                  <a:pt x="4" y="0"/>
                </a:lnTo>
                <a:lnTo>
                  <a:pt x="0" y="0"/>
                </a:lnTo>
                <a:lnTo>
                  <a:pt x="0" y="13"/>
                </a:lnTo>
                <a:lnTo>
                  <a:pt x="4" y="13"/>
                </a:lnTo>
                <a:lnTo>
                  <a:pt x="4" y="11"/>
                </a:lnTo>
                <a:lnTo>
                  <a:pt x="4" y="2"/>
                </a:lnTo>
                <a:close/>
              </a:path>
            </a:pathLst>
          </a:custGeom>
          <a:solidFill>
            <a:srgbClr val="000000"/>
          </a:solidFill>
          <a:ln w="9525">
            <a:solidFill>
              <a:srgbClr val="0238C0"/>
            </a:solidFill>
            <a:round/>
            <a:headEnd/>
            <a:tailEnd/>
          </a:ln>
        </xdr:spPr>
      </xdr:sp>
      <xdr:sp macro="" textlink="">
        <xdr:nvSpPr>
          <xdr:cNvPr id="26021" name="Freeform 744"/>
          <xdr:cNvSpPr>
            <a:spLocks/>
          </xdr:cNvSpPr>
        </xdr:nvSpPr>
        <xdr:spPr bwMode="auto">
          <a:xfrm>
            <a:off x="300" y="2228"/>
            <a:ext cx="1" cy="17"/>
          </a:xfrm>
          <a:custGeom>
            <a:avLst/>
            <a:gdLst>
              <a:gd name="T0" fmla="*/ 1 w 4"/>
              <a:gd name="T1" fmla="*/ 0 h 74"/>
              <a:gd name="T2" fmla="*/ 1 w 4"/>
              <a:gd name="T3" fmla="*/ 0 h 74"/>
              <a:gd name="T4" fmla="*/ 0 w 4"/>
              <a:gd name="T5" fmla="*/ 0 h 74"/>
              <a:gd name="T6" fmla="*/ 0 w 4"/>
              <a:gd name="T7" fmla="*/ 17 h 74"/>
              <a:gd name="T8" fmla="*/ 1 w 4"/>
              <a:gd name="T9" fmla="*/ 17 h 74"/>
              <a:gd name="T10" fmla="*/ 1 w 4"/>
              <a:gd name="T11" fmla="*/ 17 h 74"/>
              <a:gd name="T12" fmla="*/ 1 w 4"/>
              <a:gd name="T13" fmla="*/ 0 h 74"/>
              <a:gd name="T14" fmla="*/ 0 60000 65536"/>
              <a:gd name="T15" fmla="*/ 0 60000 65536"/>
              <a:gd name="T16" fmla="*/ 0 60000 65536"/>
              <a:gd name="T17" fmla="*/ 0 60000 65536"/>
              <a:gd name="T18" fmla="*/ 0 60000 65536"/>
              <a:gd name="T19" fmla="*/ 0 60000 65536"/>
              <a:gd name="T20" fmla="*/ 0 60000 65536"/>
              <a:gd name="T21" fmla="*/ 0 w 4"/>
              <a:gd name="T22" fmla="*/ 0 h 74"/>
              <a:gd name="T23" fmla="*/ 4 w 4"/>
              <a:gd name="T24" fmla="*/ 74 h 7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74">
                <a:moveTo>
                  <a:pt x="4" y="2"/>
                </a:moveTo>
                <a:lnTo>
                  <a:pt x="4" y="0"/>
                </a:lnTo>
                <a:lnTo>
                  <a:pt x="0" y="0"/>
                </a:lnTo>
                <a:lnTo>
                  <a:pt x="0" y="74"/>
                </a:lnTo>
                <a:lnTo>
                  <a:pt x="4" y="74"/>
                </a:lnTo>
                <a:lnTo>
                  <a:pt x="4" y="72"/>
                </a:lnTo>
                <a:lnTo>
                  <a:pt x="4" y="2"/>
                </a:lnTo>
                <a:close/>
              </a:path>
            </a:pathLst>
          </a:custGeom>
          <a:solidFill>
            <a:srgbClr val="000000"/>
          </a:solidFill>
          <a:ln w="9525">
            <a:solidFill>
              <a:srgbClr val="0238C0"/>
            </a:solidFill>
            <a:round/>
            <a:headEnd/>
            <a:tailEnd/>
          </a:ln>
        </xdr:spPr>
      </xdr:sp>
      <xdr:sp macro="" textlink="">
        <xdr:nvSpPr>
          <xdr:cNvPr id="26022" name="Freeform 745"/>
          <xdr:cNvSpPr>
            <a:spLocks/>
          </xdr:cNvSpPr>
        </xdr:nvSpPr>
        <xdr:spPr bwMode="auto">
          <a:xfrm>
            <a:off x="298" y="2245"/>
            <a:ext cx="5" cy="10"/>
          </a:xfrm>
          <a:custGeom>
            <a:avLst/>
            <a:gdLst>
              <a:gd name="T0" fmla="*/ 5 w 19"/>
              <a:gd name="T1" fmla="*/ 0 h 41"/>
              <a:gd name="T2" fmla="*/ 5 w 19"/>
              <a:gd name="T3" fmla="*/ 0 h 41"/>
              <a:gd name="T4" fmla="*/ 4 w 19"/>
              <a:gd name="T5" fmla="*/ 0 h 41"/>
              <a:gd name="T6" fmla="*/ 4 w 19"/>
              <a:gd name="T7" fmla="*/ 0 h 41"/>
              <a:gd name="T8" fmla="*/ 4 w 19"/>
              <a:gd name="T9" fmla="*/ 0 h 41"/>
              <a:gd name="T10" fmla="*/ 3 w 19"/>
              <a:gd name="T11" fmla="*/ 1 h 41"/>
              <a:gd name="T12" fmla="*/ 3 w 19"/>
              <a:gd name="T13" fmla="*/ 1 h 41"/>
              <a:gd name="T14" fmla="*/ 3 w 19"/>
              <a:gd name="T15" fmla="*/ 1 h 41"/>
              <a:gd name="T16" fmla="*/ 3 w 19"/>
              <a:gd name="T17" fmla="*/ 3 h 41"/>
              <a:gd name="T18" fmla="*/ 2 w 19"/>
              <a:gd name="T19" fmla="*/ 3 h 41"/>
              <a:gd name="T20" fmla="*/ 2 w 19"/>
              <a:gd name="T21" fmla="*/ 6 h 41"/>
              <a:gd name="T22" fmla="*/ 2 w 19"/>
              <a:gd name="T23" fmla="*/ 6 h 41"/>
              <a:gd name="T24" fmla="*/ 2 w 19"/>
              <a:gd name="T25" fmla="*/ 7 h 41"/>
              <a:gd name="T26" fmla="*/ 1 w 19"/>
              <a:gd name="T27" fmla="*/ 7 h 41"/>
              <a:gd name="T28" fmla="*/ 1 w 19"/>
              <a:gd name="T29" fmla="*/ 7 h 41"/>
              <a:gd name="T30" fmla="*/ 1 w 19"/>
              <a:gd name="T31" fmla="*/ 7 h 41"/>
              <a:gd name="T32" fmla="*/ 1 w 19"/>
              <a:gd name="T33" fmla="*/ 8 h 41"/>
              <a:gd name="T34" fmla="*/ 1 w 19"/>
              <a:gd name="T35" fmla="*/ 8 h 41"/>
              <a:gd name="T36" fmla="*/ 1 w 19"/>
              <a:gd name="T37" fmla="*/ 8 h 41"/>
              <a:gd name="T38" fmla="*/ 0 w 19"/>
              <a:gd name="T39" fmla="*/ 8 h 41"/>
              <a:gd name="T40" fmla="*/ 0 w 19"/>
              <a:gd name="T41" fmla="*/ 10 h 41"/>
              <a:gd name="T42" fmla="*/ 1 w 19"/>
              <a:gd name="T43" fmla="*/ 10 h 41"/>
              <a:gd name="T44" fmla="*/ 1 w 19"/>
              <a:gd name="T45" fmla="*/ 10 h 41"/>
              <a:gd name="T46" fmla="*/ 1 w 19"/>
              <a:gd name="T47" fmla="*/ 9 h 41"/>
              <a:gd name="T48" fmla="*/ 1 w 19"/>
              <a:gd name="T49" fmla="*/ 9 h 41"/>
              <a:gd name="T50" fmla="*/ 1 w 19"/>
              <a:gd name="T51" fmla="*/ 9 h 41"/>
              <a:gd name="T52" fmla="*/ 2 w 19"/>
              <a:gd name="T53" fmla="*/ 9 h 41"/>
              <a:gd name="T54" fmla="*/ 2 w 19"/>
              <a:gd name="T55" fmla="*/ 8 h 41"/>
              <a:gd name="T56" fmla="*/ 2 w 19"/>
              <a:gd name="T57" fmla="*/ 8 h 41"/>
              <a:gd name="T58" fmla="*/ 2 w 19"/>
              <a:gd name="T59" fmla="*/ 8 h 41"/>
              <a:gd name="T60" fmla="*/ 3 w 19"/>
              <a:gd name="T61" fmla="*/ 8 h 41"/>
              <a:gd name="T62" fmla="*/ 3 w 19"/>
              <a:gd name="T63" fmla="*/ 7 h 41"/>
              <a:gd name="T64" fmla="*/ 3 w 19"/>
              <a:gd name="T65" fmla="*/ 7 h 41"/>
              <a:gd name="T66" fmla="*/ 3 w 19"/>
              <a:gd name="T67" fmla="*/ 4 h 41"/>
              <a:gd name="T68" fmla="*/ 4 w 19"/>
              <a:gd name="T69" fmla="*/ 4 h 41"/>
              <a:gd name="T70" fmla="*/ 4 w 19"/>
              <a:gd name="T71" fmla="*/ 2 h 41"/>
              <a:gd name="T72" fmla="*/ 4 w 19"/>
              <a:gd name="T73" fmla="*/ 2 h 41"/>
              <a:gd name="T74" fmla="*/ 4 w 19"/>
              <a:gd name="T75" fmla="*/ 1 h 41"/>
              <a:gd name="T76" fmla="*/ 5 w 19"/>
              <a:gd name="T77" fmla="*/ 1 h 41"/>
              <a:gd name="T78" fmla="*/ 5 w 19"/>
              <a:gd name="T79" fmla="*/ 0 h 41"/>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w 19"/>
              <a:gd name="T121" fmla="*/ 0 h 41"/>
              <a:gd name="T122" fmla="*/ 19 w 19"/>
              <a:gd name="T123" fmla="*/ 41 h 41"/>
            </a:gdLst>
            <a:ahLst/>
            <a:cxnLst>
              <a:cxn ang="T80">
                <a:pos x="T0" y="T1"/>
              </a:cxn>
              <a:cxn ang="T81">
                <a:pos x="T2" y="T3"/>
              </a:cxn>
              <a:cxn ang="T82">
                <a:pos x="T4" y="T5"/>
              </a:cxn>
              <a:cxn ang="T83">
                <a:pos x="T6" y="T7"/>
              </a:cxn>
              <a:cxn ang="T84">
                <a:pos x="T8" y="T9"/>
              </a:cxn>
              <a:cxn ang="T85">
                <a:pos x="T10" y="T11"/>
              </a:cxn>
              <a:cxn ang="T86">
                <a:pos x="T12" y="T13"/>
              </a:cxn>
              <a:cxn ang="T87">
                <a:pos x="T14" y="T15"/>
              </a:cxn>
              <a:cxn ang="T88">
                <a:pos x="T16" y="T17"/>
              </a:cxn>
              <a:cxn ang="T89">
                <a:pos x="T18" y="T19"/>
              </a:cxn>
              <a:cxn ang="T90">
                <a:pos x="T20" y="T21"/>
              </a:cxn>
              <a:cxn ang="T91">
                <a:pos x="T22" y="T23"/>
              </a:cxn>
              <a:cxn ang="T92">
                <a:pos x="T24" y="T25"/>
              </a:cxn>
              <a:cxn ang="T93">
                <a:pos x="T26" y="T27"/>
              </a:cxn>
              <a:cxn ang="T94">
                <a:pos x="T28" y="T29"/>
              </a:cxn>
              <a:cxn ang="T95">
                <a:pos x="T30" y="T31"/>
              </a:cxn>
              <a:cxn ang="T96">
                <a:pos x="T32" y="T33"/>
              </a:cxn>
              <a:cxn ang="T97">
                <a:pos x="T34" y="T35"/>
              </a:cxn>
              <a:cxn ang="T98">
                <a:pos x="T36" y="T37"/>
              </a:cxn>
              <a:cxn ang="T99">
                <a:pos x="T38" y="T39"/>
              </a:cxn>
              <a:cxn ang="T100">
                <a:pos x="T40" y="T41"/>
              </a:cxn>
              <a:cxn ang="T101">
                <a:pos x="T42" y="T43"/>
              </a:cxn>
              <a:cxn ang="T102">
                <a:pos x="T44" y="T45"/>
              </a:cxn>
              <a:cxn ang="T103">
                <a:pos x="T46" y="T47"/>
              </a:cxn>
              <a:cxn ang="T104">
                <a:pos x="T48" y="T49"/>
              </a:cxn>
              <a:cxn ang="T105">
                <a:pos x="T50" y="T51"/>
              </a:cxn>
              <a:cxn ang="T106">
                <a:pos x="T52" y="T53"/>
              </a:cxn>
              <a:cxn ang="T107">
                <a:pos x="T54" y="T55"/>
              </a:cxn>
              <a:cxn ang="T108">
                <a:pos x="T56" y="T57"/>
              </a:cxn>
              <a:cxn ang="T109">
                <a:pos x="T58" y="T59"/>
              </a:cxn>
              <a:cxn ang="T110">
                <a:pos x="T60" y="T61"/>
              </a:cxn>
              <a:cxn ang="T111">
                <a:pos x="T62" y="T63"/>
              </a:cxn>
              <a:cxn ang="T112">
                <a:pos x="T64" y="T65"/>
              </a:cxn>
              <a:cxn ang="T113">
                <a:pos x="T66" y="T67"/>
              </a:cxn>
              <a:cxn ang="T114">
                <a:pos x="T68" y="T69"/>
              </a:cxn>
              <a:cxn ang="T115">
                <a:pos x="T70" y="T71"/>
              </a:cxn>
              <a:cxn ang="T116">
                <a:pos x="T72" y="T73"/>
              </a:cxn>
              <a:cxn ang="T117">
                <a:pos x="T74" y="T75"/>
              </a:cxn>
              <a:cxn ang="T118">
                <a:pos x="T76" y="T77"/>
              </a:cxn>
              <a:cxn ang="T119">
                <a:pos x="T78" y="T79"/>
              </a:cxn>
            </a:cxnLst>
            <a:rect l="T120" t="T121" r="T122" b="T123"/>
            <a:pathLst>
              <a:path w="19" h="41">
                <a:moveTo>
                  <a:pt x="19" y="2"/>
                </a:moveTo>
                <a:lnTo>
                  <a:pt x="19" y="0"/>
                </a:lnTo>
                <a:lnTo>
                  <a:pt x="15" y="0"/>
                </a:lnTo>
                <a:lnTo>
                  <a:pt x="15" y="2"/>
                </a:lnTo>
                <a:lnTo>
                  <a:pt x="15" y="0"/>
                </a:lnTo>
                <a:lnTo>
                  <a:pt x="13" y="4"/>
                </a:lnTo>
                <a:lnTo>
                  <a:pt x="13" y="6"/>
                </a:lnTo>
                <a:lnTo>
                  <a:pt x="11" y="6"/>
                </a:lnTo>
                <a:lnTo>
                  <a:pt x="11" y="14"/>
                </a:lnTo>
                <a:lnTo>
                  <a:pt x="9" y="14"/>
                </a:lnTo>
                <a:lnTo>
                  <a:pt x="9" y="25"/>
                </a:lnTo>
                <a:lnTo>
                  <a:pt x="9" y="23"/>
                </a:lnTo>
                <a:lnTo>
                  <a:pt x="7" y="27"/>
                </a:lnTo>
                <a:lnTo>
                  <a:pt x="5" y="27"/>
                </a:lnTo>
                <a:lnTo>
                  <a:pt x="5" y="29"/>
                </a:lnTo>
                <a:lnTo>
                  <a:pt x="3" y="29"/>
                </a:lnTo>
                <a:lnTo>
                  <a:pt x="3" y="31"/>
                </a:lnTo>
                <a:lnTo>
                  <a:pt x="2" y="31"/>
                </a:lnTo>
                <a:lnTo>
                  <a:pt x="2" y="33"/>
                </a:lnTo>
                <a:lnTo>
                  <a:pt x="0" y="33"/>
                </a:lnTo>
                <a:lnTo>
                  <a:pt x="0" y="41"/>
                </a:lnTo>
                <a:lnTo>
                  <a:pt x="3" y="41"/>
                </a:lnTo>
                <a:lnTo>
                  <a:pt x="3" y="39"/>
                </a:lnTo>
                <a:lnTo>
                  <a:pt x="3" y="37"/>
                </a:lnTo>
                <a:lnTo>
                  <a:pt x="5" y="37"/>
                </a:lnTo>
                <a:lnTo>
                  <a:pt x="5" y="35"/>
                </a:lnTo>
                <a:lnTo>
                  <a:pt x="7" y="35"/>
                </a:lnTo>
                <a:lnTo>
                  <a:pt x="7" y="33"/>
                </a:lnTo>
                <a:lnTo>
                  <a:pt x="9" y="33"/>
                </a:lnTo>
                <a:lnTo>
                  <a:pt x="9" y="31"/>
                </a:lnTo>
                <a:lnTo>
                  <a:pt x="11" y="31"/>
                </a:lnTo>
                <a:lnTo>
                  <a:pt x="11" y="27"/>
                </a:lnTo>
                <a:lnTo>
                  <a:pt x="13" y="27"/>
                </a:lnTo>
                <a:lnTo>
                  <a:pt x="13" y="18"/>
                </a:lnTo>
                <a:lnTo>
                  <a:pt x="15" y="18"/>
                </a:lnTo>
                <a:lnTo>
                  <a:pt x="15" y="10"/>
                </a:lnTo>
                <a:lnTo>
                  <a:pt x="17" y="10"/>
                </a:lnTo>
                <a:lnTo>
                  <a:pt x="17" y="4"/>
                </a:lnTo>
                <a:lnTo>
                  <a:pt x="19" y="4"/>
                </a:lnTo>
                <a:lnTo>
                  <a:pt x="19" y="2"/>
                </a:lnTo>
                <a:close/>
              </a:path>
            </a:pathLst>
          </a:custGeom>
          <a:solidFill>
            <a:srgbClr val="000000"/>
          </a:solidFill>
          <a:ln w="9525">
            <a:solidFill>
              <a:srgbClr val="0238C0"/>
            </a:solidFill>
            <a:round/>
            <a:headEnd/>
            <a:tailEnd/>
          </a:ln>
        </xdr:spPr>
      </xdr:sp>
      <xdr:sp macro="" textlink="">
        <xdr:nvSpPr>
          <xdr:cNvPr id="26023" name="Freeform 746"/>
          <xdr:cNvSpPr>
            <a:spLocks/>
          </xdr:cNvSpPr>
        </xdr:nvSpPr>
        <xdr:spPr bwMode="auto">
          <a:xfrm>
            <a:off x="300" y="2245"/>
            <a:ext cx="3" cy="10"/>
          </a:xfrm>
          <a:custGeom>
            <a:avLst/>
            <a:gdLst>
              <a:gd name="T0" fmla="*/ 3 w 18"/>
              <a:gd name="T1" fmla="*/ 0 h 41"/>
              <a:gd name="T2" fmla="*/ 3 w 18"/>
              <a:gd name="T3" fmla="*/ 0 h 41"/>
              <a:gd name="T4" fmla="*/ 2 w 18"/>
              <a:gd name="T5" fmla="*/ 0 h 41"/>
              <a:gd name="T6" fmla="*/ 2 w 18"/>
              <a:gd name="T7" fmla="*/ 1 h 41"/>
              <a:gd name="T8" fmla="*/ 2 w 18"/>
              <a:gd name="T9" fmla="*/ 1 h 41"/>
              <a:gd name="T10" fmla="*/ 2 w 18"/>
              <a:gd name="T11" fmla="*/ 3 h 41"/>
              <a:gd name="T12" fmla="*/ 2 w 18"/>
              <a:gd name="T13" fmla="*/ 3 h 41"/>
              <a:gd name="T14" fmla="*/ 2 w 18"/>
              <a:gd name="T15" fmla="*/ 6 h 41"/>
              <a:gd name="T16" fmla="*/ 2 w 18"/>
              <a:gd name="T17" fmla="*/ 5 h 41"/>
              <a:gd name="T18" fmla="*/ 1 w 18"/>
              <a:gd name="T19" fmla="*/ 5 h 41"/>
              <a:gd name="T20" fmla="*/ 1 w 18"/>
              <a:gd name="T21" fmla="*/ 6 h 41"/>
              <a:gd name="T22" fmla="*/ 1 w 18"/>
              <a:gd name="T23" fmla="*/ 6 h 41"/>
              <a:gd name="T24" fmla="*/ 1 w 18"/>
              <a:gd name="T25" fmla="*/ 7 h 41"/>
              <a:gd name="T26" fmla="*/ 1 w 18"/>
              <a:gd name="T27" fmla="*/ 7 h 41"/>
              <a:gd name="T28" fmla="*/ 1 w 18"/>
              <a:gd name="T29" fmla="*/ 8 h 41"/>
              <a:gd name="T30" fmla="*/ 0 w 18"/>
              <a:gd name="T31" fmla="*/ 8 h 41"/>
              <a:gd name="T32" fmla="*/ 0 w 18"/>
              <a:gd name="T33" fmla="*/ 8 h 41"/>
              <a:gd name="T34" fmla="*/ 0 w 18"/>
              <a:gd name="T35" fmla="*/ 8 h 41"/>
              <a:gd name="T36" fmla="*/ 0 w 18"/>
              <a:gd name="T37" fmla="*/ 10 h 41"/>
              <a:gd name="T38" fmla="*/ 1 w 18"/>
              <a:gd name="T39" fmla="*/ 10 h 41"/>
              <a:gd name="T40" fmla="*/ 1 w 18"/>
              <a:gd name="T41" fmla="*/ 10 h 41"/>
              <a:gd name="T42" fmla="*/ 1 w 18"/>
              <a:gd name="T43" fmla="*/ 9 h 41"/>
              <a:gd name="T44" fmla="*/ 1 w 18"/>
              <a:gd name="T45" fmla="*/ 9 h 41"/>
              <a:gd name="T46" fmla="*/ 1 w 18"/>
              <a:gd name="T47" fmla="*/ 9 h 41"/>
              <a:gd name="T48" fmla="*/ 1 w 18"/>
              <a:gd name="T49" fmla="*/ 9 h 41"/>
              <a:gd name="T50" fmla="*/ 1 w 18"/>
              <a:gd name="T51" fmla="*/ 8 h 41"/>
              <a:gd name="T52" fmla="*/ 2 w 18"/>
              <a:gd name="T53" fmla="*/ 8 h 41"/>
              <a:gd name="T54" fmla="*/ 2 w 18"/>
              <a:gd name="T55" fmla="*/ 7 h 41"/>
              <a:gd name="T56" fmla="*/ 2 w 18"/>
              <a:gd name="T57" fmla="*/ 7 h 41"/>
              <a:gd name="T58" fmla="*/ 2 w 18"/>
              <a:gd name="T59" fmla="*/ 6 h 41"/>
              <a:gd name="T60" fmla="*/ 2 w 18"/>
              <a:gd name="T61" fmla="*/ 6 h 41"/>
              <a:gd name="T62" fmla="*/ 2 w 18"/>
              <a:gd name="T63" fmla="*/ 4 h 41"/>
              <a:gd name="T64" fmla="*/ 3 w 18"/>
              <a:gd name="T65" fmla="*/ 4 h 41"/>
              <a:gd name="T66" fmla="*/ 3 w 18"/>
              <a:gd name="T67" fmla="*/ 2 h 41"/>
              <a:gd name="T68" fmla="*/ 3 w 18"/>
              <a:gd name="T69" fmla="*/ 2 h 41"/>
              <a:gd name="T70" fmla="*/ 3 w 18"/>
              <a:gd name="T71" fmla="*/ 0 h 41"/>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w 18"/>
              <a:gd name="T109" fmla="*/ 0 h 41"/>
              <a:gd name="T110" fmla="*/ 18 w 18"/>
              <a:gd name="T111" fmla="*/ 41 h 41"/>
            </a:gdLst>
            <a:ahLst/>
            <a:cxnLst>
              <a:cxn ang="T72">
                <a:pos x="T0" y="T1"/>
              </a:cxn>
              <a:cxn ang="T73">
                <a:pos x="T2" y="T3"/>
              </a:cxn>
              <a:cxn ang="T74">
                <a:pos x="T4" y="T5"/>
              </a:cxn>
              <a:cxn ang="T75">
                <a:pos x="T6" y="T7"/>
              </a:cxn>
              <a:cxn ang="T76">
                <a:pos x="T8" y="T9"/>
              </a:cxn>
              <a:cxn ang="T77">
                <a:pos x="T10" y="T11"/>
              </a:cxn>
              <a:cxn ang="T78">
                <a:pos x="T12" y="T13"/>
              </a:cxn>
              <a:cxn ang="T79">
                <a:pos x="T14" y="T15"/>
              </a:cxn>
              <a:cxn ang="T80">
                <a:pos x="T16" y="T17"/>
              </a:cxn>
              <a:cxn ang="T81">
                <a:pos x="T18" y="T19"/>
              </a:cxn>
              <a:cxn ang="T82">
                <a:pos x="T20" y="T21"/>
              </a:cxn>
              <a:cxn ang="T83">
                <a:pos x="T22" y="T23"/>
              </a:cxn>
              <a:cxn ang="T84">
                <a:pos x="T24" y="T25"/>
              </a:cxn>
              <a:cxn ang="T85">
                <a:pos x="T26" y="T27"/>
              </a:cxn>
              <a:cxn ang="T86">
                <a:pos x="T28" y="T29"/>
              </a:cxn>
              <a:cxn ang="T87">
                <a:pos x="T30" y="T31"/>
              </a:cxn>
              <a:cxn ang="T88">
                <a:pos x="T32" y="T33"/>
              </a:cxn>
              <a:cxn ang="T89">
                <a:pos x="T34" y="T35"/>
              </a:cxn>
              <a:cxn ang="T90">
                <a:pos x="T36" y="T37"/>
              </a:cxn>
              <a:cxn ang="T91">
                <a:pos x="T38" y="T39"/>
              </a:cxn>
              <a:cxn ang="T92">
                <a:pos x="T40" y="T41"/>
              </a:cxn>
              <a:cxn ang="T93">
                <a:pos x="T42" y="T43"/>
              </a:cxn>
              <a:cxn ang="T94">
                <a:pos x="T44" y="T45"/>
              </a:cxn>
              <a:cxn ang="T95">
                <a:pos x="T46" y="T47"/>
              </a:cxn>
              <a:cxn ang="T96">
                <a:pos x="T48" y="T49"/>
              </a:cxn>
              <a:cxn ang="T97">
                <a:pos x="T50" y="T51"/>
              </a:cxn>
              <a:cxn ang="T98">
                <a:pos x="T52" y="T53"/>
              </a:cxn>
              <a:cxn ang="T99">
                <a:pos x="T54" y="T55"/>
              </a:cxn>
              <a:cxn ang="T100">
                <a:pos x="T56" y="T57"/>
              </a:cxn>
              <a:cxn ang="T101">
                <a:pos x="T58" y="T59"/>
              </a:cxn>
              <a:cxn ang="T102">
                <a:pos x="T60" y="T61"/>
              </a:cxn>
              <a:cxn ang="T103">
                <a:pos x="T62" y="T63"/>
              </a:cxn>
              <a:cxn ang="T104">
                <a:pos x="T64" y="T65"/>
              </a:cxn>
              <a:cxn ang="T105">
                <a:pos x="T66" y="T67"/>
              </a:cxn>
              <a:cxn ang="T106">
                <a:pos x="T68" y="T69"/>
              </a:cxn>
              <a:cxn ang="T107">
                <a:pos x="T70" y="T71"/>
              </a:cxn>
            </a:cxnLst>
            <a:rect l="T108" t="T109" r="T110" b="T111"/>
            <a:pathLst>
              <a:path w="18" h="41">
                <a:moveTo>
                  <a:pt x="18" y="2"/>
                </a:moveTo>
                <a:lnTo>
                  <a:pt x="18" y="0"/>
                </a:lnTo>
                <a:lnTo>
                  <a:pt x="14" y="0"/>
                </a:lnTo>
                <a:lnTo>
                  <a:pt x="14" y="4"/>
                </a:lnTo>
                <a:lnTo>
                  <a:pt x="12" y="4"/>
                </a:lnTo>
                <a:lnTo>
                  <a:pt x="12" y="12"/>
                </a:lnTo>
                <a:lnTo>
                  <a:pt x="10" y="12"/>
                </a:lnTo>
                <a:lnTo>
                  <a:pt x="10" y="23"/>
                </a:lnTo>
                <a:lnTo>
                  <a:pt x="12" y="22"/>
                </a:lnTo>
                <a:lnTo>
                  <a:pt x="8" y="22"/>
                </a:lnTo>
                <a:lnTo>
                  <a:pt x="8" y="25"/>
                </a:lnTo>
                <a:lnTo>
                  <a:pt x="6" y="25"/>
                </a:lnTo>
                <a:lnTo>
                  <a:pt x="6" y="27"/>
                </a:lnTo>
                <a:lnTo>
                  <a:pt x="4" y="27"/>
                </a:lnTo>
                <a:lnTo>
                  <a:pt x="4" y="31"/>
                </a:lnTo>
                <a:lnTo>
                  <a:pt x="2" y="31"/>
                </a:lnTo>
                <a:lnTo>
                  <a:pt x="2" y="33"/>
                </a:lnTo>
                <a:lnTo>
                  <a:pt x="0" y="33"/>
                </a:lnTo>
                <a:lnTo>
                  <a:pt x="0" y="41"/>
                </a:lnTo>
                <a:lnTo>
                  <a:pt x="4" y="41"/>
                </a:lnTo>
                <a:lnTo>
                  <a:pt x="4" y="39"/>
                </a:lnTo>
                <a:lnTo>
                  <a:pt x="4" y="37"/>
                </a:lnTo>
                <a:lnTo>
                  <a:pt x="6" y="37"/>
                </a:lnTo>
                <a:lnTo>
                  <a:pt x="6" y="35"/>
                </a:lnTo>
                <a:lnTo>
                  <a:pt x="8" y="35"/>
                </a:lnTo>
                <a:lnTo>
                  <a:pt x="8" y="31"/>
                </a:lnTo>
                <a:lnTo>
                  <a:pt x="10" y="31"/>
                </a:lnTo>
                <a:lnTo>
                  <a:pt x="10" y="29"/>
                </a:lnTo>
                <a:lnTo>
                  <a:pt x="12" y="29"/>
                </a:lnTo>
                <a:lnTo>
                  <a:pt x="12" y="25"/>
                </a:lnTo>
                <a:lnTo>
                  <a:pt x="14" y="23"/>
                </a:lnTo>
                <a:lnTo>
                  <a:pt x="14" y="16"/>
                </a:lnTo>
                <a:lnTo>
                  <a:pt x="16" y="16"/>
                </a:lnTo>
                <a:lnTo>
                  <a:pt x="16" y="8"/>
                </a:lnTo>
                <a:lnTo>
                  <a:pt x="18" y="8"/>
                </a:lnTo>
                <a:lnTo>
                  <a:pt x="18" y="2"/>
                </a:lnTo>
                <a:close/>
              </a:path>
            </a:pathLst>
          </a:custGeom>
          <a:solidFill>
            <a:srgbClr val="000000"/>
          </a:solidFill>
          <a:ln w="9525">
            <a:solidFill>
              <a:srgbClr val="0238C0"/>
            </a:solidFill>
            <a:round/>
            <a:headEnd/>
            <a:tailEnd/>
          </a:ln>
        </xdr:spPr>
      </xdr:sp>
      <xdr:sp macro="" textlink="">
        <xdr:nvSpPr>
          <xdr:cNvPr id="26024" name="Freeform 747"/>
          <xdr:cNvSpPr>
            <a:spLocks/>
          </xdr:cNvSpPr>
        </xdr:nvSpPr>
        <xdr:spPr bwMode="auto">
          <a:xfrm>
            <a:off x="302" y="2219"/>
            <a:ext cx="3" cy="9"/>
          </a:xfrm>
          <a:custGeom>
            <a:avLst/>
            <a:gdLst>
              <a:gd name="T0" fmla="*/ 3 w 12"/>
              <a:gd name="T1" fmla="*/ 0 h 39"/>
              <a:gd name="T2" fmla="*/ 3 w 12"/>
              <a:gd name="T3" fmla="*/ 0 h 39"/>
              <a:gd name="T4" fmla="*/ 2 w 12"/>
              <a:gd name="T5" fmla="*/ 0 h 39"/>
              <a:gd name="T6" fmla="*/ 2 w 12"/>
              <a:gd name="T7" fmla="*/ 0 h 39"/>
              <a:gd name="T8" fmla="*/ 0 w 12"/>
              <a:gd name="T9" fmla="*/ 9 h 39"/>
              <a:gd name="T10" fmla="*/ 0 w 12"/>
              <a:gd name="T11" fmla="*/ 9 h 39"/>
              <a:gd name="T12" fmla="*/ 1 w 12"/>
              <a:gd name="T13" fmla="*/ 9 h 39"/>
              <a:gd name="T14" fmla="*/ 1 w 12"/>
              <a:gd name="T15" fmla="*/ 9 h 39"/>
              <a:gd name="T16" fmla="*/ 3 w 12"/>
              <a:gd name="T17" fmla="*/ 0 h 39"/>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12"/>
              <a:gd name="T28" fmla="*/ 0 h 39"/>
              <a:gd name="T29" fmla="*/ 12 w 12"/>
              <a:gd name="T30" fmla="*/ 39 h 39"/>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12" h="39">
                <a:moveTo>
                  <a:pt x="12" y="2"/>
                </a:moveTo>
                <a:lnTo>
                  <a:pt x="12" y="0"/>
                </a:lnTo>
                <a:lnTo>
                  <a:pt x="8" y="0"/>
                </a:lnTo>
                <a:lnTo>
                  <a:pt x="8" y="2"/>
                </a:lnTo>
                <a:lnTo>
                  <a:pt x="0" y="37"/>
                </a:lnTo>
                <a:lnTo>
                  <a:pt x="0" y="39"/>
                </a:lnTo>
                <a:lnTo>
                  <a:pt x="4" y="39"/>
                </a:lnTo>
                <a:lnTo>
                  <a:pt x="4" y="37"/>
                </a:lnTo>
                <a:lnTo>
                  <a:pt x="12" y="2"/>
                </a:lnTo>
                <a:close/>
              </a:path>
            </a:pathLst>
          </a:custGeom>
          <a:solidFill>
            <a:srgbClr val="000000"/>
          </a:solidFill>
          <a:ln w="9525">
            <a:solidFill>
              <a:srgbClr val="0238C0"/>
            </a:solidFill>
            <a:round/>
            <a:headEnd/>
            <a:tailEnd/>
          </a:ln>
        </xdr:spPr>
      </xdr:sp>
      <xdr:sp macro="" textlink="">
        <xdr:nvSpPr>
          <xdr:cNvPr id="26025" name="Freeform 748"/>
          <xdr:cNvSpPr>
            <a:spLocks/>
          </xdr:cNvSpPr>
        </xdr:nvSpPr>
        <xdr:spPr bwMode="auto">
          <a:xfrm>
            <a:off x="302" y="2227"/>
            <a:ext cx="1" cy="20"/>
          </a:xfrm>
          <a:custGeom>
            <a:avLst/>
            <a:gdLst>
              <a:gd name="T0" fmla="*/ 1 w 4"/>
              <a:gd name="T1" fmla="*/ 0 h 82"/>
              <a:gd name="T2" fmla="*/ 1 w 4"/>
              <a:gd name="T3" fmla="*/ 0 h 82"/>
              <a:gd name="T4" fmla="*/ 0 w 4"/>
              <a:gd name="T5" fmla="*/ 0 h 82"/>
              <a:gd name="T6" fmla="*/ 0 w 4"/>
              <a:gd name="T7" fmla="*/ 20 h 82"/>
              <a:gd name="T8" fmla="*/ 1 w 4"/>
              <a:gd name="T9" fmla="*/ 20 h 82"/>
              <a:gd name="T10" fmla="*/ 1 w 4"/>
              <a:gd name="T11" fmla="*/ 20 h 82"/>
              <a:gd name="T12" fmla="*/ 1 w 4"/>
              <a:gd name="T13" fmla="*/ 0 h 82"/>
              <a:gd name="T14" fmla="*/ 0 60000 65536"/>
              <a:gd name="T15" fmla="*/ 0 60000 65536"/>
              <a:gd name="T16" fmla="*/ 0 60000 65536"/>
              <a:gd name="T17" fmla="*/ 0 60000 65536"/>
              <a:gd name="T18" fmla="*/ 0 60000 65536"/>
              <a:gd name="T19" fmla="*/ 0 60000 65536"/>
              <a:gd name="T20" fmla="*/ 0 60000 65536"/>
              <a:gd name="T21" fmla="*/ 0 w 4"/>
              <a:gd name="T22" fmla="*/ 0 h 82"/>
              <a:gd name="T23" fmla="*/ 4 w 4"/>
              <a:gd name="T24" fmla="*/ 82 h 82"/>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82">
                <a:moveTo>
                  <a:pt x="4" y="2"/>
                </a:moveTo>
                <a:lnTo>
                  <a:pt x="4" y="0"/>
                </a:lnTo>
                <a:lnTo>
                  <a:pt x="0" y="0"/>
                </a:lnTo>
                <a:lnTo>
                  <a:pt x="0" y="82"/>
                </a:lnTo>
                <a:lnTo>
                  <a:pt x="4" y="82"/>
                </a:lnTo>
                <a:lnTo>
                  <a:pt x="4" y="80"/>
                </a:lnTo>
                <a:lnTo>
                  <a:pt x="4" y="2"/>
                </a:lnTo>
                <a:close/>
              </a:path>
            </a:pathLst>
          </a:custGeom>
          <a:solidFill>
            <a:srgbClr val="000000"/>
          </a:solidFill>
          <a:ln w="9525">
            <a:solidFill>
              <a:srgbClr val="0238C0"/>
            </a:solidFill>
            <a:round/>
            <a:headEnd/>
            <a:tailEnd/>
          </a:ln>
        </xdr:spPr>
      </xdr:sp>
      <xdr:sp macro="" textlink="">
        <xdr:nvSpPr>
          <xdr:cNvPr id="26026" name="Freeform 749"/>
          <xdr:cNvSpPr>
            <a:spLocks/>
          </xdr:cNvSpPr>
        </xdr:nvSpPr>
        <xdr:spPr bwMode="auto">
          <a:xfrm>
            <a:off x="303" y="2219"/>
            <a:ext cx="3" cy="28"/>
          </a:xfrm>
          <a:custGeom>
            <a:avLst/>
            <a:gdLst>
              <a:gd name="T0" fmla="*/ 3 w 14"/>
              <a:gd name="T1" fmla="*/ 0 h 117"/>
              <a:gd name="T2" fmla="*/ 3 w 14"/>
              <a:gd name="T3" fmla="*/ 0 h 117"/>
              <a:gd name="T4" fmla="*/ 2 w 14"/>
              <a:gd name="T5" fmla="*/ 0 h 117"/>
              <a:gd name="T6" fmla="*/ 2 w 14"/>
              <a:gd name="T7" fmla="*/ 0 h 117"/>
              <a:gd name="T8" fmla="*/ 0 w 14"/>
              <a:gd name="T9" fmla="*/ 8 h 117"/>
              <a:gd name="T10" fmla="*/ 0 w 14"/>
              <a:gd name="T11" fmla="*/ 28 h 117"/>
              <a:gd name="T12" fmla="*/ 1 w 14"/>
              <a:gd name="T13" fmla="*/ 28 h 117"/>
              <a:gd name="T14" fmla="*/ 1 w 14"/>
              <a:gd name="T15" fmla="*/ 28 h 117"/>
              <a:gd name="T16" fmla="*/ 1 w 14"/>
              <a:gd name="T17" fmla="*/ 8 h 117"/>
              <a:gd name="T18" fmla="*/ 3 w 14"/>
              <a:gd name="T19" fmla="*/ 0 h 117"/>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14"/>
              <a:gd name="T31" fmla="*/ 0 h 117"/>
              <a:gd name="T32" fmla="*/ 14 w 14"/>
              <a:gd name="T33" fmla="*/ 117 h 117"/>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14" h="117">
                <a:moveTo>
                  <a:pt x="14" y="2"/>
                </a:moveTo>
                <a:lnTo>
                  <a:pt x="14" y="0"/>
                </a:lnTo>
                <a:lnTo>
                  <a:pt x="10" y="0"/>
                </a:lnTo>
                <a:lnTo>
                  <a:pt x="10" y="2"/>
                </a:lnTo>
                <a:lnTo>
                  <a:pt x="0" y="35"/>
                </a:lnTo>
                <a:lnTo>
                  <a:pt x="0" y="117"/>
                </a:lnTo>
                <a:lnTo>
                  <a:pt x="4" y="117"/>
                </a:lnTo>
                <a:lnTo>
                  <a:pt x="4" y="115"/>
                </a:lnTo>
                <a:lnTo>
                  <a:pt x="4" y="35"/>
                </a:lnTo>
                <a:lnTo>
                  <a:pt x="14" y="2"/>
                </a:lnTo>
                <a:close/>
              </a:path>
            </a:pathLst>
          </a:custGeom>
          <a:solidFill>
            <a:srgbClr val="000000"/>
          </a:solidFill>
          <a:ln w="9525">
            <a:solidFill>
              <a:srgbClr val="0238C0"/>
            </a:solidFill>
            <a:round/>
            <a:headEnd/>
            <a:tailEnd/>
          </a:ln>
        </xdr:spPr>
      </xdr:sp>
      <xdr:sp macro="" textlink="">
        <xdr:nvSpPr>
          <xdr:cNvPr id="26027" name="Freeform 750"/>
          <xdr:cNvSpPr>
            <a:spLocks/>
          </xdr:cNvSpPr>
        </xdr:nvSpPr>
        <xdr:spPr bwMode="auto">
          <a:xfrm>
            <a:off x="255" y="2226"/>
            <a:ext cx="3" cy="4"/>
          </a:xfrm>
          <a:custGeom>
            <a:avLst/>
            <a:gdLst>
              <a:gd name="T0" fmla="*/ 1 w 12"/>
              <a:gd name="T1" fmla="*/ 0 h 14"/>
              <a:gd name="T2" fmla="*/ 0 w 12"/>
              <a:gd name="T3" fmla="*/ 0 h 14"/>
              <a:gd name="T4" fmla="*/ 0 w 12"/>
              <a:gd name="T5" fmla="*/ 1 h 14"/>
              <a:gd name="T6" fmla="*/ 1 w 12"/>
              <a:gd name="T7" fmla="*/ 1 h 14"/>
              <a:gd name="T8" fmla="*/ 0 w 12"/>
              <a:gd name="T9" fmla="*/ 1 h 14"/>
              <a:gd name="T10" fmla="*/ 0 w 12"/>
              <a:gd name="T11" fmla="*/ 2 h 14"/>
              <a:gd name="T12" fmla="*/ 1 w 12"/>
              <a:gd name="T13" fmla="*/ 3 h 14"/>
              <a:gd name="T14" fmla="*/ 1 w 12"/>
              <a:gd name="T15" fmla="*/ 2 h 14"/>
              <a:gd name="T16" fmla="*/ 1 w 12"/>
              <a:gd name="T17" fmla="*/ 3 h 14"/>
              <a:gd name="T18" fmla="*/ 2 w 12"/>
              <a:gd name="T19" fmla="*/ 3 h 14"/>
              <a:gd name="T20" fmla="*/ 2 w 12"/>
              <a:gd name="T21" fmla="*/ 3 h 14"/>
              <a:gd name="T22" fmla="*/ 2 w 12"/>
              <a:gd name="T23" fmla="*/ 4 h 14"/>
              <a:gd name="T24" fmla="*/ 3 w 12"/>
              <a:gd name="T25" fmla="*/ 4 h 14"/>
              <a:gd name="T26" fmla="*/ 3 w 12"/>
              <a:gd name="T27" fmla="*/ 3 h 14"/>
              <a:gd name="T28" fmla="*/ 3 w 12"/>
              <a:gd name="T29" fmla="*/ 3 h 14"/>
              <a:gd name="T30" fmla="*/ 3 w 12"/>
              <a:gd name="T31" fmla="*/ 2 h 14"/>
              <a:gd name="T32" fmla="*/ 2 w 12"/>
              <a:gd name="T33" fmla="*/ 2 h 14"/>
              <a:gd name="T34" fmla="*/ 2 w 12"/>
              <a:gd name="T35" fmla="*/ 2 h 14"/>
              <a:gd name="T36" fmla="*/ 1 w 12"/>
              <a:gd name="T37" fmla="*/ 2 h 14"/>
              <a:gd name="T38" fmla="*/ 2 w 12"/>
              <a:gd name="T39" fmla="*/ 2 h 14"/>
              <a:gd name="T40" fmla="*/ 2 w 12"/>
              <a:gd name="T41" fmla="*/ 2 h 14"/>
              <a:gd name="T42" fmla="*/ 1 w 12"/>
              <a:gd name="T43" fmla="*/ 2 h 14"/>
              <a:gd name="T44" fmla="*/ 1 w 12"/>
              <a:gd name="T45" fmla="*/ 1 h 14"/>
              <a:gd name="T46" fmla="*/ 1 w 12"/>
              <a:gd name="T47" fmla="*/ 0 h 14"/>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w 12"/>
              <a:gd name="T73" fmla="*/ 0 h 14"/>
              <a:gd name="T74" fmla="*/ 12 w 12"/>
              <a:gd name="T75" fmla="*/ 14 h 14"/>
            </a:gdLst>
            <a:ahLst/>
            <a:cxnLst>
              <a:cxn ang="T48">
                <a:pos x="T0" y="T1"/>
              </a:cxn>
              <a:cxn ang="T49">
                <a:pos x="T2" y="T3"/>
              </a:cxn>
              <a:cxn ang="T50">
                <a:pos x="T4" y="T5"/>
              </a:cxn>
              <a:cxn ang="T51">
                <a:pos x="T6" y="T7"/>
              </a:cxn>
              <a:cxn ang="T52">
                <a:pos x="T8" y="T9"/>
              </a:cxn>
              <a:cxn ang="T53">
                <a:pos x="T10" y="T11"/>
              </a:cxn>
              <a:cxn ang="T54">
                <a:pos x="T12" y="T13"/>
              </a:cxn>
              <a:cxn ang="T55">
                <a:pos x="T14" y="T15"/>
              </a:cxn>
              <a:cxn ang="T56">
                <a:pos x="T16" y="T17"/>
              </a:cxn>
              <a:cxn ang="T57">
                <a:pos x="T18" y="T19"/>
              </a:cxn>
              <a:cxn ang="T58">
                <a:pos x="T20" y="T21"/>
              </a:cxn>
              <a:cxn ang="T59">
                <a:pos x="T22" y="T23"/>
              </a:cxn>
              <a:cxn ang="T60">
                <a:pos x="T24" y="T25"/>
              </a:cxn>
              <a:cxn ang="T61">
                <a:pos x="T26" y="T27"/>
              </a:cxn>
              <a:cxn ang="T62">
                <a:pos x="T28" y="T29"/>
              </a:cxn>
              <a:cxn ang="T63">
                <a:pos x="T30" y="T31"/>
              </a:cxn>
              <a:cxn ang="T64">
                <a:pos x="T32" y="T33"/>
              </a:cxn>
              <a:cxn ang="T65">
                <a:pos x="T34" y="T35"/>
              </a:cxn>
              <a:cxn ang="T66">
                <a:pos x="T36" y="T37"/>
              </a:cxn>
              <a:cxn ang="T67">
                <a:pos x="T38" y="T39"/>
              </a:cxn>
              <a:cxn ang="T68">
                <a:pos x="T40" y="T41"/>
              </a:cxn>
              <a:cxn ang="T69">
                <a:pos x="T42" y="T43"/>
              </a:cxn>
              <a:cxn ang="T70">
                <a:pos x="T44" y="T45"/>
              </a:cxn>
              <a:cxn ang="T71">
                <a:pos x="T46" y="T47"/>
              </a:cxn>
            </a:cxnLst>
            <a:rect l="T72" t="T73" r="T74" b="T75"/>
            <a:pathLst>
              <a:path w="12" h="14">
                <a:moveTo>
                  <a:pt x="2" y="0"/>
                </a:moveTo>
                <a:lnTo>
                  <a:pt x="0" y="0"/>
                </a:lnTo>
                <a:lnTo>
                  <a:pt x="0" y="4"/>
                </a:lnTo>
                <a:lnTo>
                  <a:pt x="2" y="4"/>
                </a:lnTo>
                <a:lnTo>
                  <a:pt x="0" y="2"/>
                </a:lnTo>
                <a:lnTo>
                  <a:pt x="0" y="6"/>
                </a:lnTo>
                <a:lnTo>
                  <a:pt x="2" y="10"/>
                </a:lnTo>
                <a:lnTo>
                  <a:pt x="2" y="8"/>
                </a:lnTo>
                <a:lnTo>
                  <a:pt x="4" y="10"/>
                </a:lnTo>
                <a:lnTo>
                  <a:pt x="6" y="10"/>
                </a:lnTo>
                <a:lnTo>
                  <a:pt x="8" y="12"/>
                </a:lnTo>
                <a:lnTo>
                  <a:pt x="8" y="14"/>
                </a:lnTo>
                <a:lnTo>
                  <a:pt x="12" y="14"/>
                </a:lnTo>
                <a:lnTo>
                  <a:pt x="12" y="10"/>
                </a:lnTo>
                <a:lnTo>
                  <a:pt x="12" y="12"/>
                </a:lnTo>
                <a:lnTo>
                  <a:pt x="12" y="8"/>
                </a:lnTo>
                <a:lnTo>
                  <a:pt x="8" y="8"/>
                </a:lnTo>
                <a:lnTo>
                  <a:pt x="6" y="6"/>
                </a:lnTo>
                <a:lnTo>
                  <a:pt x="4" y="6"/>
                </a:lnTo>
                <a:lnTo>
                  <a:pt x="6" y="8"/>
                </a:lnTo>
                <a:lnTo>
                  <a:pt x="6" y="6"/>
                </a:lnTo>
                <a:lnTo>
                  <a:pt x="4" y="6"/>
                </a:lnTo>
                <a:lnTo>
                  <a:pt x="4" y="2"/>
                </a:lnTo>
                <a:lnTo>
                  <a:pt x="2" y="0"/>
                </a:lnTo>
                <a:close/>
              </a:path>
            </a:pathLst>
          </a:custGeom>
          <a:solidFill>
            <a:srgbClr val="000000"/>
          </a:solidFill>
          <a:ln w="9525">
            <a:solidFill>
              <a:srgbClr val="0238C0"/>
            </a:solidFill>
            <a:round/>
            <a:headEnd/>
            <a:tailEnd/>
          </a:ln>
        </xdr:spPr>
      </xdr:sp>
      <xdr:sp macro="" textlink="">
        <xdr:nvSpPr>
          <xdr:cNvPr id="26028" name="Freeform 751"/>
          <xdr:cNvSpPr>
            <a:spLocks/>
          </xdr:cNvSpPr>
        </xdr:nvSpPr>
        <xdr:spPr bwMode="auto">
          <a:xfrm>
            <a:off x="255" y="2226"/>
            <a:ext cx="3" cy="4"/>
          </a:xfrm>
          <a:custGeom>
            <a:avLst/>
            <a:gdLst>
              <a:gd name="T0" fmla="*/ 0 w 14"/>
              <a:gd name="T1" fmla="*/ 0 h 14"/>
              <a:gd name="T2" fmla="*/ 0 w 14"/>
              <a:gd name="T3" fmla="*/ 0 h 14"/>
              <a:gd name="T4" fmla="*/ 0 w 14"/>
              <a:gd name="T5" fmla="*/ 1 h 14"/>
              <a:gd name="T6" fmla="*/ 0 w 14"/>
              <a:gd name="T7" fmla="*/ 1 h 14"/>
              <a:gd name="T8" fmla="*/ 0 w 14"/>
              <a:gd name="T9" fmla="*/ 1 h 14"/>
              <a:gd name="T10" fmla="*/ 0 w 14"/>
              <a:gd name="T11" fmla="*/ 1 h 14"/>
              <a:gd name="T12" fmla="*/ 0 w 14"/>
              <a:gd name="T13" fmla="*/ 2 h 14"/>
              <a:gd name="T14" fmla="*/ 0 w 14"/>
              <a:gd name="T15" fmla="*/ 3 h 14"/>
              <a:gd name="T16" fmla="*/ 1 w 14"/>
              <a:gd name="T17" fmla="*/ 3 h 14"/>
              <a:gd name="T18" fmla="*/ 1 w 14"/>
              <a:gd name="T19" fmla="*/ 3 h 14"/>
              <a:gd name="T20" fmla="*/ 1 w 14"/>
              <a:gd name="T21" fmla="*/ 2 h 14"/>
              <a:gd name="T22" fmla="*/ 1 w 14"/>
              <a:gd name="T23" fmla="*/ 3 h 14"/>
              <a:gd name="T24" fmla="*/ 2 w 14"/>
              <a:gd name="T25" fmla="*/ 3 h 14"/>
              <a:gd name="T26" fmla="*/ 2 w 14"/>
              <a:gd name="T27" fmla="*/ 3 h 14"/>
              <a:gd name="T28" fmla="*/ 2 w 14"/>
              <a:gd name="T29" fmla="*/ 4 h 14"/>
              <a:gd name="T30" fmla="*/ 3 w 14"/>
              <a:gd name="T31" fmla="*/ 4 h 14"/>
              <a:gd name="T32" fmla="*/ 3 w 14"/>
              <a:gd name="T33" fmla="*/ 3 h 14"/>
              <a:gd name="T34" fmla="*/ 3 w 14"/>
              <a:gd name="T35" fmla="*/ 3 h 14"/>
              <a:gd name="T36" fmla="*/ 3 w 14"/>
              <a:gd name="T37" fmla="*/ 2 h 14"/>
              <a:gd name="T38" fmla="*/ 2 w 14"/>
              <a:gd name="T39" fmla="*/ 2 h 14"/>
              <a:gd name="T40" fmla="*/ 2 w 14"/>
              <a:gd name="T41" fmla="*/ 2 h 14"/>
              <a:gd name="T42" fmla="*/ 1 w 14"/>
              <a:gd name="T43" fmla="*/ 2 h 14"/>
              <a:gd name="T44" fmla="*/ 2 w 14"/>
              <a:gd name="T45" fmla="*/ 2 h 14"/>
              <a:gd name="T46" fmla="*/ 2 w 14"/>
              <a:gd name="T47" fmla="*/ 2 h 14"/>
              <a:gd name="T48" fmla="*/ 1 w 14"/>
              <a:gd name="T49" fmla="*/ 2 h 14"/>
              <a:gd name="T50" fmla="*/ 1 w 14"/>
              <a:gd name="T51" fmla="*/ 1 h 14"/>
              <a:gd name="T52" fmla="*/ 1 w 14"/>
              <a:gd name="T53" fmla="*/ 1 h 14"/>
              <a:gd name="T54" fmla="*/ 0 w 14"/>
              <a:gd name="T55" fmla="*/ 0 h 14"/>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w 14"/>
              <a:gd name="T85" fmla="*/ 0 h 14"/>
              <a:gd name="T86" fmla="*/ 14 w 14"/>
              <a:gd name="T87" fmla="*/ 14 h 14"/>
            </a:gdLst>
            <a:ahLst/>
            <a:cxnLst>
              <a:cxn ang="T56">
                <a:pos x="T0" y="T1"/>
              </a:cxn>
              <a:cxn ang="T57">
                <a:pos x="T2" y="T3"/>
              </a:cxn>
              <a:cxn ang="T58">
                <a:pos x="T4" y="T5"/>
              </a:cxn>
              <a:cxn ang="T59">
                <a:pos x="T6" y="T7"/>
              </a:cxn>
              <a:cxn ang="T60">
                <a:pos x="T8" y="T9"/>
              </a:cxn>
              <a:cxn ang="T61">
                <a:pos x="T10" y="T11"/>
              </a:cxn>
              <a:cxn ang="T62">
                <a:pos x="T12" y="T13"/>
              </a:cxn>
              <a:cxn ang="T63">
                <a:pos x="T14" y="T15"/>
              </a:cxn>
              <a:cxn ang="T64">
                <a:pos x="T16" y="T17"/>
              </a:cxn>
              <a:cxn ang="T65">
                <a:pos x="T18" y="T19"/>
              </a:cxn>
              <a:cxn ang="T66">
                <a:pos x="T20" y="T21"/>
              </a:cxn>
              <a:cxn ang="T67">
                <a:pos x="T22" y="T23"/>
              </a:cxn>
              <a:cxn ang="T68">
                <a:pos x="T24" y="T25"/>
              </a:cxn>
              <a:cxn ang="T69">
                <a:pos x="T26" y="T27"/>
              </a:cxn>
              <a:cxn ang="T70">
                <a:pos x="T28" y="T29"/>
              </a:cxn>
              <a:cxn ang="T71">
                <a:pos x="T30" y="T31"/>
              </a:cxn>
              <a:cxn ang="T72">
                <a:pos x="T32" y="T33"/>
              </a:cxn>
              <a:cxn ang="T73">
                <a:pos x="T34" y="T35"/>
              </a:cxn>
              <a:cxn ang="T74">
                <a:pos x="T36" y="T37"/>
              </a:cxn>
              <a:cxn ang="T75">
                <a:pos x="T38" y="T39"/>
              </a:cxn>
              <a:cxn ang="T76">
                <a:pos x="T40" y="T41"/>
              </a:cxn>
              <a:cxn ang="T77">
                <a:pos x="T42" y="T43"/>
              </a:cxn>
              <a:cxn ang="T78">
                <a:pos x="T44" y="T45"/>
              </a:cxn>
              <a:cxn ang="T79">
                <a:pos x="T46" y="T47"/>
              </a:cxn>
              <a:cxn ang="T80">
                <a:pos x="T48" y="T49"/>
              </a:cxn>
              <a:cxn ang="T81">
                <a:pos x="T50" y="T51"/>
              </a:cxn>
              <a:cxn ang="T82">
                <a:pos x="T52" y="T53"/>
              </a:cxn>
              <a:cxn ang="T83">
                <a:pos x="T54" y="T55"/>
              </a:cxn>
            </a:cxnLst>
            <a:rect l="T84" t="T85" r="T86" b="T87"/>
            <a:pathLst>
              <a:path w="14" h="14">
                <a:moveTo>
                  <a:pt x="2" y="0"/>
                </a:moveTo>
                <a:lnTo>
                  <a:pt x="0" y="0"/>
                </a:lnTo>
                <a:lnTo>
                  <a:pt x="0" y="4"/>
                </a:lnTo>
                <a:lnTo>
                  <a:pt x="2" y="4"/>
                </a:lnTo>
                <a:lnTo>
                  <a:pt x="0" y="2"/>
                </a:lnTo>
                <a:lnTo>
                  <a:pt x="0" y="4"/>
                </a:lnTo>
                <a:lnTo>
                  <a:pt x="2" y="6"/>
                </a:lnTo>
                <a:lnTo>
                  <a:pt x="2" y="10"/>
                </a:lnTo>
                <a:lnTo>
                  <a:pt x="6" y="10"/>
                </a:lnTo>
                <a:lnTo>
                  <a:pt x="4" y="10"/>
                </a:lnTo>
                <a:lnTo>
                  <a:pt x="4" y="8"/>
                </a:lnTo>
                <a:lnTo>
                  <a:pt x="6" y="10"/>
                </a:lnTo>
                <a:lnTo>
                  <a:pt x="8" y="10"/>
                </a:lnTo>
                <a:lnTo>
                  <a:pt x="10" y="12"/>
                </a:lnTo>
                <a:lnTo>
                  <a:pt x="10" y="14"/>
                </a:lnTo>
                <a:lnTo>
                  <a:pt x="14" y="14"/>
                </a:lnTo>
                <a:lnTo>
                  <a:pt x="14" y="10"/>
                </a:lnTo>
                <a:lnTo>
                  <a:pt x="14" y="12"/>
                </a:lnTo>
                <a:lnTo>
                  <a:pt x="14" y="8"/>
                </a:lnTo>
                <a:lnTo>
                  <a:pt x="10" y="8"/>
                </a:lnTo>
                <a:lnTo>
                  <a:pt x="8" y="6"/>
                </a:lnTo>
                <a:lnTo>
                  <a:pt x="6" y="6"/>
                </a:lnTo>
                <a:lnTo>
                  <a:pt x="8" y="8"/>
                </a:lnTo>
                <a:lnTo>
                  <a:pt x="8" y="6"/>
                </a:lnTo>
                <a:lnTo>
                  <a:pt x="6" y="6"/>
                </a:lnTo>
                <a:lnTo>
                  <a:pt x="4" y="4"/>
                </a:lnTo>
                <a:lnTo>
                  <a:pt x="4" y="2"/>
                </a:lnTo>
                <a:lnTo>
                  <a:pt x="2" y="0"/>
                </a:lnTo>
                <a:close/>
              </a:path>
            </a:pathLst>
          </a:custGeom>
          <a:solidFill>
            <a:srgbClr val="000000"/>
          </a:solidFill>
          <a:ln w="9525">
            <a:solidFill>
              <a:srgbClr val="0238C0"/>
            </a:solidFill>
            <a:round/>
            <a:headEnd/>
            <a:tailEnd/>
          </a:ln>
        </xdr:spPr>
      </xdr:sp>
      <xdr:sp macro="" textlink="">
        <xdr:nvSpPr>
          <xdr:cNvPr id="26029" name="Freeform 752"/>
          <xdr:cNvSpPr>
            <a:spLocks/>
          </xdr:cNvSpPr>
        </xdr:nvSpPr>
        <xdr:spPr bwMode="auto">
          <a:xfrm>
            <a:off x="249" y="2245"/>
            <a:ext cx="5" cy="10"/>
          </a:xfrm>
          <a:custGeom>
            <a:avLst/>
            <a:gdLst>
              <a:gd name="T0" fmla="*/ 1 w 24"/>
              <a:gd name="T1" fmla="*/ 1 h 37"/>
              <a:gd name="T2" fmla="*/ 1 w 24"/>
              <a:gd name="T3" fmla="*/ 0 h 37"/>
              <a:gd name="T4" fmla="*/ 0 w 24"/>
              <a:gd name="T5" fmla="*/ 0 h 37"/>
              <a:gd name="T6" fmla="*/ 0 w 24"/>
              <a:gd name="T7" fmla="*/ 3 h 37"/>
              <a:gd name="T8" fmla="*/ 0 w 24"/>
              <a:gd name="T9" fmla="*/ 3 h 37"/>
              <a:gd name="T10" fmla="*/ 0 w 24"/>
              <a:gd name="T11" fmla="*/ 4 h 37"/>
              <a:gd name="T12" fmla="*/ 1 w 24"/>
              <a:gd name="T13" fmla="*/ 4 h 37"/>
              <a:gd name="T14" fmla="*/ 1 w 24"/>
              <a:gd name="T15" fmla="*/ 5 h 37"/>
              <a:gd name="T16" fmla="*/ 1 w 24"/>
              <a:gd name="T17" fmla="*/ 5 h 37"/>
              <a:gd name="T18" fmla="*/ 2 w 24"/>
              <a:gd name="T19" fmla="*/ 6 h 37"/>
              <a:gd name="T20" fmla="*/ 2 w 24"/>
              <a:gd name="T21" fmla="*/ 6 h 37"/>
              <a:gd name="T22" fmla="*/ 2 w 24"/>
              <a:gd name="T23" fmla="*/ 7 h 37"/>
              <a:gd name="T24" fmla="*/ 2 w 24"/>
              <a:gd name="T25" fmla="*/ 7 h 37"/>
              <a:gd name="T26" fmla="*/ 2 w 24"/>
              <a:gd name="T27" fmla="*/ 8 h 37"/>
              <a:gd name="T28" fmla="*/ 3 w 24"/>
              <a:gd name="T29" fmla="*/ 8 h 37"/>
              <a:gd name="T30" fmla="*/ 3 w 24"/>
              <a:gd name="T31" fmla="*/ 8 h 37"/>
              <a:gd name="T32" fmla="*/ 3 w 24"/>
              <a:gd name="T33" fmla="*/ 8 h 37"/>
              <a:gd name="T34" fmla="*/ 3 w 24"/>
              <a:gd name="T35" fmla="*/ 9 h 37"/>
              <a:gd name="T36" fmla="*/ 4 w 24"/>
              <a:gd name="T37" fmla="*/ 9 h 37"/>
              <a:gd name="T38" fmla="*/ 4 w 24"/>
              <a:gd name="T39" fmla="*/ 10 h 37"/>
              <a:gd name="T40" fmla="*/ 5 w 24"/>
              <a:gd name="T41" fmla="*/ 10 h 37"/>
              <a:gd name="T42" fmla="*/ 5 w 24"/>
              <a:gd name="T43" fmla="*/ 9 h 37"/>
              <a:gd name="T44" fmla="*/ 4 w 24"/>
              <a:gd name="T45" fmla="*/ 8 h 37"/>
              <a:gd name="T46" fmla="*/ 4 w 24"/>
              <a:gd name="T47" fmla="*/ 7 h 37"/>
              <a:gd name="T48" fmla="*/ 3 w 24"/>
              <a:gd name="T49" fmla="*/ 7 h 37"/>
              <a:gd name="T50" fmla="*/ 3 w 24"/>
              <a:gd name="T51" fmla="*/ 7 h 37"/>
              <a:gd name="T52" fmla="*/ 3 w 24"/>
              <a:gd name="T53" fmla="*/ 7 h 37"/>
              <a:gd name="T54" fmla="*/ 3 w 24"/>
              <a:gd name="T55" fmla="*/ 6 h 37"/>
              <a:gd name="T56" fmla="*/ 3 w 24"/>
              <a:gd name="T57" fmla="*/ 6 h 37"/>
              <a:gd name="T58" fmla="*/ 3 w 24"/>
              <a:gd name="T59" fmla="*/ 5 h 37"/>
              <a:gd name="T60" fmla="*/ 2 w 24"/>
              <a:gd name="T61" fmla="*/ 5 h 37"/>
              <a:gd name="T62" fmla="*/ 2 w 24"/>
              <a:gd name="T63" fmla="*/ 4 h 37"/>
              <a:gd name="T64" fmla="*/ 2 w 24"/>
              <a:gd name="T65" fmla="*/ 4 h 37"/>
              <a:gd name="T66" fmla="*/ 2 w 24"/>
              <a:gd name="T67" fmla="*/ 3 h 37"/>
              <a:gd name="T68" fmla="*/ 1 w 24"/>
              <a:gd name="T69" fmla="*/ 3 h 37"/>
              <a:gd name="T70" fmla="*/ 1 w 24"/>
              <a:gd name="T71" fmla="*/ 2 h 37"/>
              <a:gd name="T72" fmla="*/ 1 w 24"/>
              <a:gd name="T73" fmla="*/ 2 h 37"/>
              <a:gd name="T74" fmla="*/ 1 w 24"/>
              <a:gd name="T75" fmla="*/ 1 h 37"/>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w 24"/>
              <a:gd name="T115" fmla="*/ 0 h 37"/>
              <a:gd name="T116" fmla="*/ 24 w 24"/>
              <a:gd name="T117" fmla="*/ 37 h 37"/>
            </a:gdLst>
            <a:ahLst/>
            <a:cxnLst>
              <a:cxn ang="T76">
                <a:pos x="T0" y="T1"/>
              </a:cxn>
              <a:cxn ang="T77">
                <a:pos x="T2" y="T3"/>
              </a:cxn>
              <a:cxn ang="T78">
                <a:pos x="T4" y="T5"/>
              </a:cxn>
              <a:cxn ang="T79">
                <a:pos x="T6" y="T7"/>
              </a:cxn>
              <a:cxn ang="T80">
                <a:pos x="T8" y="T9"/>
              </a:cxn>
              <a:cxn ang="T81">
                <a:pos x="T10" y="T11"/>
              </a:cxn>
              <a:cxn ang="T82">
                <a:pos x="T12" y="T13"/>
              </a:cxn>
              <a:cxn ang="T83">
                <a:pos x="T14" y="T15"/>
              </a:cxn>
              <a:cxn ang="T84">
                <a:pos x="T16" y="T17"/>
              </a:cxn>
              <a:cxn ang="T85">
                <a:pos x="T18" y="T19"/>
              </a:cxn>
              <a:cxn ang="T86">
                <a:pos x="T20" y="T21"/>
              </a:cxn>
              <a:cxn ang="T87">
                <a:pos x="T22" y="T23"/>
              </a:cxn>
              <a:cxn ang="T88">
                <a:pos x="T24" y="T25"/>
              </a:cxn>
              <a:cxn ang="T89">
                <a:pos x="T26" y="T27"/>
              </a:cxn>
              <a:cxn ang="T90">
                <a:pos x="T28" y="T29"/>
              </a:cxn>
              <a:cxn ang="T91">
                <a:pos x="T30" y="T31"/>
              </a:cxn>
              <a:cxn ang="T92">
                <a:pos x="T32" y="T33"/>
              </a:cxn>
              <a:cxn ang="T93">
                <a:pos x="T34" y="T35"/>
              </a:cxn>
              <a:cxn ang="T94">
                <a:pos x="T36" y="T37"/>
              </a:cxn>
              <a:cxn ang="T95">
                <a:pos x="T38" y="T39"/>
              </a:cxn>
              <a:cxn ang="T96">
                <a:pos x="T40" y="T41"/>
              </a:cxn>
              <a:cxn ang="T97">
                <a:pos x="T42" y="T43"/>
              </a:cxn>
              <a:cxn ang="T98">
                <a:pos x="T44" y="T45"/>
              </a:cxn>
              <a:cxn ang="T99">
                <a:pos x="T46" y="T47"/>
              </a:cxn>
              <a:cxn ang="T100">
                <a:pos x="T48" y="T49"/>
              </a:cxn>
              <a:cxn ang="T101">
                <a:pos x="T50" y="T51"/>
              </a:cxn>
              <a:cxn ang="T102">
                <a:pos x="T52" y="T53"/>
              </a:cxn>
              <a:cxn ang="T103">
                <a:pos x="T54" y="T55"/>
              </a:cxn>
              <a:cxn ang="T104">
                <a:pos x="T56" y="T57"/>
              </a:cxn>
              <a:cxn ang="T105">
                <a:pos x="T58" y="T59"/>
              </a:cxn>
              <a:cxn ang="T106">
                <a:pos x="T60" y="T61"/>
              </a:cxn>
              <a:cxn ang="T107">
                <a:pos x="T62" y="T63"/>
              </a:cxn>
              <a:cxn ang="T108">
                <a:pos x="T64" y="T65"/>
              </a:cxn>
              <a:cxn ang="T109">
                <a:pos x="T66" y="T67"/>
              </a:cxn>
              <a:cxn ang="T110">
                <a:pos x="T68" y="T69"/>
              </a:cxn>
              <a:cxn ang="T111">
                <a:pos x="T70" y="T71"/>
              </a:cxn>
              <a:cxn ang="T112">
                <a:pos x="T72" y="T73"/>
              </a:cxn>
              <a:cxn ang="T113">
                <a:pos x="T74" y="T75"/>
              </a:cxn>
            </a:cxnLst>
            <a:rect l="T114" t="T115" r="T116" b="T117"/>
            <a:pathLst>
              <a:path w="24" h="37">
                <a:moveTo>
                  <a:pt x="4" y="2"/>
                </a:moveTo>
                <a:lnTo>
                  <a:pt x="4" y="0"/>
                </a:lnTo>
                <a:lnTo>
                  <a:pt x="0" y="0"/>
                </a:lnTo>
                <a:lnTo>
                  <a:pt x="0" y="10"/>
                </a:lnTo>
                <a:lnTo>
                  <a:pt x="2" y="10"/>
                </a:lnTo>
                <a:lnTo>
                  <a:pt x="2" y="16"/>
                </a:lnTo>
                <a:lnTo>
                  <a:pt x="4" y="16"/>
                </a:lnTo>
                <a:lnTo>
                  <a:pt x="4" y="20"/>
                </a:lnTo>
                <a:lnTo>
                  <a:pt x="6" y="20"/>
                </a:lnTo>
                <a:lnTo>
                  <a:pt x="8" y="23"/>
                </a:lnTo>
                <a:lnTo>
                  <a:pt x="8" y="21"/>
                </a:lnTo>
                <a:lnTo>
                  <a:pt x="8" y="25"/>
                </a:lnTo>
                <a:lnTo>
                  <a:pt x="10" y="25"/>
                </a:lnTo>
                <a:lnTo>
                  <a:pt x="10" y="29"/>
                </a:lnTo>
                <a:lnTo>
                  <a:pt x="12" y="29"/>
                </a:lnTo>
                <a:lnTo>
                  <a:pt x="12" y="31"/>
                </a:lnTo>
                <a:lnTo>
                  <a:pt x="14" y="31"/>
                </a:lnTo>
                <a:lnTo>
                  <a:pt x="14" y="33"/>
                </a:lnTo>
                <a:lnTo>
                  <a:pt x="18" y="33"/>
                </a:lnTo>
                <a:lnTo>
                  <a:pt x="20" y="37"/>
                </a:lnTo>
                <a:lnTo>
                  <a:pt x="24" y="37"/>
                </a:lnTo>
                <a:lnTo>
                  <a:pt x="24" y="33"/>
                </a:lnTo>
                <a:lnTo>
                  <a:pt x="18" y="29"/>
                </a:lnTo>
                <a:lnTo>
                  <a:pt x="18" y="27"/>
                </a:lnTo>
                <a:lnTo>
                  <a:pt x="16" y="27"/>
                </a:lnTo>
                <a:lnTo>
                  <a:pt x="16" y="25"/>
                </a:lnTo>
                <a:lnTo>
                  <a:pt x="14" y="25"/>
                </a:lnTo>
                <a:lnTo>
                  <a:pt x="14" y="21"/>
                </a:lnTo>
                <a:lnTo>
                  <a:pt x="12" y="21"/>
                </a:lnTo>
                <a:lnTo>
                  <a:pt x="12" y="20"/>
                </a:lnTo>
                <a:lnTo>
                  <a:pt x="10" y="20"/>
                </a:lnTo>
                <a:lnTo>
                  <a:pt x="10" y="16"/>
                </a:lnTo>
                <a:lnTo>
                  <a:pt x="8" y="16"/>
                </a:lnTo>
                <a:lnTo>
                  <a:pt x="8" y="12"/>
                </a:lnTo>
                <a:lnTo>
                  <a:pt x="6" y="12"/>
                </a:lnTo>
                <a:lnTo>
                  <a:pt x="6" y="6"/>
                </a:lnTo>
                <a:lnTo>
                  <a:pt x="4" y="6"/>
                </a:lnTo>
                <a:lnTo>
                  <a:pt x="4" y="2"/>
                </a:lnTo>
                <a:close/>
              </a:path>
            </a:pathLst>
          </a:custGeom>
          <a:solidFill>
            <a:srgbClr val="000000"/>
          </a:solidFill>
          <a:ln w="9525">
            <a:solidFill>
              <a:srgbClr val="0238C0"/>
            </a:solidFill>
            <a:round/>
            <a:headEnd/>
            <a:tailEnd/>
          </a:ln>
        </xdr:spPr>
      </xdr:sp>
      <xdr:sp macro="" textlink="">
        <xdr:nvSpPr>
          <xdr:cNvPr id="26030" name="Freeform 753"/>
          <xdr:cNvSpPr>
            <a:spLocks/>
          </xdr:cNvSpPr>
        </xdr:nvSpPr>
        <xdr:spPr bwMode="auto">
          <a:xfrm>
            <a:off x="248" y="2247"/>
            <a:ext cx="5" cy="8"/>
          </a:xfrm>
          <a:custGeom>
            <a:avLst/>
            <a:gdLst>
              <a:gd name="T0" fmla="*/ 1 w 22"/>
              <a:gd name="T1" fmla="*/ 0 h 35"/>
              <a:gd name="T2" fmla="*/ 1 w 22"/>
              <a:gd name="T3" fmla="*/ 0 h 35"/>
              <a:gd name="T4" fmla="*/ 0 w 22"/>
              <a:gd name="T5" fmla="*/ 0 h 35"/>
              <a:gd name="T6" fmla="*/ 0 w 22"/>
              <a:gd name="T7" fmla="*/ 2 h 35"/>
              <a:gd name="T8" fmla="*/ 0 w 22"/>
              <a:gd name="T9" fmla="*/ 2 h 35"/>
              <a:gd name="T10" fmla="*/ 0 w 22"/>
              <a:gd name="T11" fmla="*/ 4 h 35"/>
              <a:gd name="T12" fmla="*/ 1 w 22"/>
              <a:gd name="T13" fmla="*/ 4 h 35"/>
              <a:gd name="T14" fmla="*/ 1 w 22"/>
              <a:gd name="T15" fmla="*/ 4 h 35"/>
              <a:gd name="T16" fmla="*/ 1 w 22"/>
              <a:gd name="T17" fmla="*/ 4 h 35"/>
              <a:gd name="T18" fmla="*/ 1 w 22"/>
              <a:gd name="T19" fmla="*/ 5 h 35"/>
              <a:gd name="T20" fmla="*/ 2 w 22"/>
              <a:gd name="T21" fmla="*/ 5 h 35"/>
              <a:gd name="T22" fmla="*/ 2 w 22"/>
              <a:gd name="T23" fmla="*/ 6 h 35"/>
              <a:gd name="T24" fmla="*/ 2 w 22"/>
              <a:gd name="T25" fmla="*/ 6 h 35"/>
              <a:gd name="T26" fmla="*/ 2 w 22"/>
              <a:gd name="T27" fmla="*/ 7 h 35"/>
              <a:gd name="T28" fmla="*/ 3 w 22"/>
              <a:gd name="T29" fmla="*/ 7 h 35"/>
              <a:gd name="T30" fmla="*/ 3 w 22"/>
              <a:gd name="T31" fmla="*/ 7 h 35"/>
              <a:gd name="T32" fmla="*/ 4 w 22"/>
              <a:gd name="T33" fmla="*/ 7 h 35"/>
              <a:gd name="T34" fmla="*/ 4 w 22"/>
              <a:gd name="T35" fmla="*/ 8 h 35"/>
              <a:gd name="T36" fmla="*/ 5 w 22"/>
              <a:gd name="T37" fmla="*/ 8 h 35"/>
              <a:gd name="T38" fmla="*/ 5 w 22"/>
              <a:gd name="T39" fmla="*/ 7 h 35"/>
              <a:gd name="T40" fmla="*/ 4 w 22"/>
              <a:gd name="T41" fmla="*/ 6 h 35"/>
              <a:gd name="T42" fmla="*/ 4 w 22"/>
              <a:gd name="T43" fmla="*/ 6 h 35"/>
              <a:gd name="T44" fmla="*/ 3 w 22"/>
              <a:gd name="T45" fmla="*/ 6 h 35"/>
              <a:gd name="T46" fmla="*/ 3 w 22"/>
              <a:gd name="T47" fmla="*/ 5 h 35"/>
              <a:gd name="T48" fmla="*/ 3 w 22"/>
              <a:gd name="T49" fmla="*/ 5 h 35"/>
              <a:gd name="T50" fmla="*/ 3 w 22"/>
              <a:gd name="T51" fmla="*/ 4 h 35"/>
              <a:gd name="T52" fmla="*/ 2 w 22"/>
              <a:gd name="T53" fmla="*/ 4 h 35"/>
              <a:gd name="T54" fmla="*/ 2 w 22"/>
              <a:gd name="T55" fmla="*/ 4 h 35"/>
              <a:gd name="T56" fmla="*/ 2 w 22"/>
              <a:gd name="T57" fmla="*/ 4 h 35"/>
              <a:gd name="T58" fmla="*/ 2 w 22"/>
              <a:gd name="T59" fmla="*/ 3 h 35"/>
              <a:gd name="T60" fmla="*/ 1 w 22"/>
              <a:gd name="T61" fmla="*/ 3 h 35"/>
              <a:gd name="T62" fmla="*/ 1 w 22"/>
              <a:gd name="T63" fmla="*/ 2 h 35"/>
              <a:gd name="T64" fmla="*/ 1 w 22"/>
              <a:gd name="T65" fmla="*/ 2 h 35"/>
              <a:gd name="T66" fmla="*/ 1 w 22"/>
              <a:gd name="T67" fmla="*/ 0 h 35"/>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w 22"/>
              <a:gd name="T103" fmla="*/ 0 h 35"/>
              <a:gd name="T104" fmla="*/ 22 w 22"/>
              <a:gd name="T105" fmla="*/ 35 h 35"/>
            </a:gdLst>
            <a:ahLst/>
            <a:cxnLst>
              <a:cxn ang="T68">
                <a:pos x="T0" y="T1"/>
              </a:cxn>
              <a:cxn ang="T69">
                <a:pos x="T2" y="T3"/>
              </a:cxn>
              <a:cxn ang="T70">
                <a:pos x="T4" y="T5"/>
              </a:cxn>
              <a:cxn ang="T71">
                <a:pos x="T6" y="T7"/>
              </a:cxn>
              <a:cxn ang="T72">
                <a:pos x="T8" y="T9"/>
              </a:cxn>
              <a:cxn ang="T73">
                <a:pos x="T10" y="T11"/>
              </a:cxn>
              <a:cxn ang="T74">
                <a:pos x="T12" y="T13"/>
              </a:cxn>
              <a:cxn ang="T75">
                <a:pos x="T14" y="T15"/>
              </a:cxn>
              <a:cxn ang="T76">
                <a:pos x="T16" y="T17"/>
              </a:cxn>
              <a:cxn ang="T77">
                <a:pos x="T18" y="T19"/>
              </a:cxn>
              <a:cxn ang="T78">
                <a:pos x="T20" y="T21"/>
              </a:cxn>
              <a:cxn ang="T79">
                <a:pos x="T22" y="T23"/>
              </a:cxn>
              <a:cxn ang="T80">
                <a:pos x="T24" y="T25"/>
              </a:cxn>
              <a:cxn ang="T81">
                <a:pos x="T26" y="T27"/>
              </a:cxn>
              <a:cxn ang="T82">
                <a:pos x="T28" y="T29"/>
              </a:cxn>
              <a:cxn ang="T83">
                <a:pos x="T30" y="T31"/>
              </a:cxn>
              <a:cxn ang="T84">
                <a:pos x="T32" y="T33"/>
              </a:cxn>
              <a:cxn ang="T85">
                <a:pos x="T34" y="T35"/>
              </a:cxn>
              <a:cxn ang="T86">
                <a:pos x="T36" y="T37"/>
              </a:cxn>
              <a:cxn ang="T87">
                <a:pos x="T38" y="T39"/>
              </a:cxn>
              <a:cxn ang="T88">
                <a:pos x="T40" y="T41"/>
              </a:cxn>
              <a:cxn ang="T89">
                <a:pos x="T42" y="T43"/>
              </a:cxn>
              <a:cxn ang="T90">
                <a:pos x="T44" y="T45"/>
              </a:cxn>
              <a:cxn ang="T91">
                <a:pos x="T46" y="T47"/>
              </a:cxn>
              <a:cxn ang="T92">
                <a:pos x="T48" y="T49"/>
              </a:cxn>
              <a:cxn ang="T93">
                <a:pos x="T50" y="T51"/>
              </a:cxn>
              <a:cxn ang="T94">
                <a:pos x="T52" y="T53"/>
              </a:cxn>
              <a:cxn ang="T95">
                <a:pos x="T54" y="T55"/>
              </a:cxn>
              <a:cxn ang="T96">
                <a:pos x="T56" y="T57"/>
              </a:cxn>
              <a:cxn ang="T97">
                <a:pos x="T58" y="T59"/>
              </a:cxn>
              <a:cxn ang="T98">
                <a:pos x="T60" y="T61"/>
              </a:cxn>
              <a:cxn ang="T99">
                <a:pos x="T62" y="T63"/>
              </a:cxn>
              <a:cxn ang="T100">
                <a:pos x="T64" y="T65"/>
              </a:cxn>
              <a:cxn ang="T101">
                <a:pos x="T66" y="T67"/>
              </a:cxn>
            </a:cxnLst>
            <a:rect l="T102" t="T103" r="T104" b="T105"/>
            <a:pathLst>
              <a:path w="22" h="35">
                <a:moveTo>
                  <a:pt x="4" y="2"/>
                </a:moveTo>
                <a:lnTo>
                  <a:pt x="4" y="0"/>
                </a:lnTo>
                <a:lnTo>
                  <a:pt x="0" y="0"/>
                </a:lnTo>
                <a:lnTo>
                  <a:pt x="0" y="8"/>
                </a:lnTo>
                <a:lnTo>
                  <a:pt x="2" y="10"/>
                </a:lnTo>
                <a:lnTo>
                  <a:pt x="2" y="16"/>
                </a:lnTo>
                <a:lnTo>
                  <a:pt x="4" y="16"/>
                </a:lnTo>
                <a:lnTo>
                  <a:pt x="4" y="19"/>
                </a:lnTo>
                <a:lnTo>
                  <a:pt x="6" y="19"/>
                </a:lnTo>
                <a:lnTo>
                  <a:pt x="6" y="23"/>
                </a:lnTo>
                <a:lnTo>
                  <a:pt x="8" y="23"/>
                </a:lnTo>
                <a:lnTo>
                  <a:pt x="8" y="27"/>
                </a:lnTo>
                <a:lnTo>
                  <a:pt x="10" y="27"/>
                </a:lnTo>
                <a:lnTo>
                  <a:pt x="10" y="29"/>
                </a:lnTo>
                <a:lnTo>
                  <a:pt x="12" y="29"/>
                </a:lnTo>
                <a:lnTo>
                  <a:pt x="12" y="31"/>
                </a:lnTo>
                <a:lnTo>
                  <a:pt x="16" y="31"/>
                </a:lnTo>
                <a:lnTo>
                  <a:pt x="18" y="35"/>
                </a:lnTo>
                <a:lnTo>
                  <a:pt x="22" y="35"/>
                </a:lnTo>
                <a:lnTo>
                  <a:pt x="22" y="31"/>
                </a:lnTo>
                <a:lnTo>
                  <a:pt x="16" y="27"/>
                </a:lnTo>
                <a:lnTo>
                  <a:pt x="16" y="25"/>
                </a:lnTo>
                <a:lnTo>
                  <a:pt x="14" y="25"/>
                </a:lnTo>
                <a:lnTo>
                  <a:pt x="14" y="23"/>
                </a:lnTo>
                <a:lnTo>
                  <a:pt x="12" y="23"/>
                </a:lnTo>
                <a:lnTo>
                  <a:pt x="12" y="19"/>
                </a:lnTo>
                <a:lnTo>
                  <a:pt x="10" y="19"/>
                </a:lnTo>
                <a:lnTo>
                  <a:pt x="10" y="16"/>
                </a:lnTo>
                <a:lnTo>
                  <a:pt x="8" y="16"/>
                </a:lnTo>
                <a:lnTo>
                  <a:pt x="8" y="12"/>
                </a:lnTo>
                <a:lnTo>
                  <a:pt x="6" y="12"/>
                </a:lnTo>
                <a:lnTo>
                  <a:pt x="6" y="10"/>
                </a:lnTo>
                <a:lnTo>
                  <a:pt x="4" y="8"/>
                </a:lnTo>
                <a:lnTo>
                  <a:pt x="4" y="2"/>
                </a:lnTo>
                <a:close/>
              </a:path>
            </a:pathLst>
          </a:custGeom>
          <a:solidFill>
            <a:srgbClr val="000000"/>
          </a:solidFill>
          <a:ln w="9525">
            <a:solidFill>
              <a:srgbClr val="0238C0"/>
            </a:solidFill>
            <a:round/>
            <a:headEnd/>
            <a:tailEnd/>
          </a:ln>
        </xdr:spPr>
      </xdr:sp>
      <xdr:sp macro="" textlink="">
        <xdr:nvSpPr>
          <xdr:cNvPr id="26031" name="Freeform 754"/>
          <xdr:cNvSpPr>
            <a:spLocks/>
          </xdr:cNvSpPr>
        </xdr:nvSpPr>
        <xdr:spPr bwMode="auto">
          <a:xfrm>
            <a:off x="298" y="2247"/>
            <a:ext cx="3" cy="8"/>
          </a:xfrm>
          <a:custGeom>
            <a:avLst/>
            <a:gdLst>
              <a:gd name="T0" fmla="*/ 3 w 11"/>
              <a:gd name="T1" fmla="*/ 0 h 33"/>
              <a:gd name="T2" fmla="*/ 3 w 11"/>
              <a:gd name="T3" fmla="*/ 0 h 33"/>
              <a:gd name="T4" fmla="*/ 2 w 11"/>
              <a:gd name="T5" fmla="*/ 0 h 33"/>
              <a:gd name="T6" fmla="*/ 2 w 11"/>
              <a:gd name="T7" fmla="*/ 0 h 33"/>
              <a:gd name="T8" fmla="*/ 1 w 11"/>
              <a:gd name="T9" fmla="*/ 0 h 33"/>
              <a:gd name="T10" fmla="*/ 1 w 11"/>
              <a:gd name="T11" fmla="*/ 4 h 33"/>
              <a:gd name="T12" fmla="*/ 2 w 11"/>
              <a:gd name="T13" fmla="*/ 4 h 33"/>
              <a:gd name="T14" fmla="*/ 1 w 11"/>
              <a:gd name="T15" fmla="*/ 4 h 33"/>
              <a:gd name="T16" fmla="*/ 1 w 11"/>
              <a:gd name="T17" fmla="*/ 5 h 33"/>
              <a:gd name="T18" fmla="*/ 1 w 11"/>
              <a:gd name="T19" fmla="*/ 5 h 33"/>
              <a:gd name="T20" fmla="*/ 0 w 11"/>
              <a:gd name="T21" fmla="*/ 5 h 33"/>
              <a:gd name="T22" fmla="*/ 0 w 11"/>
              <a:gd name="T23" fmla="*/ 8 h 33"/>
              <a:gd name="T24" fmla="*/ 1 w 11"/>
              <a:gd name="T25" fmla="*/ 8 h 33"/>
              <a:gd name="T26" fmla="*/ 1 w 11"/>
              <a:gd name="T27" fmla="*/ 8 h 33"/>
              <a:gd name="T28" fmla="*/ 1 w 11"/>
              <a:gd name="T29" fmla="*/ 6 h 33"/>
              <a:gd name="T30" fmla="*/ 1 w 11"/>
              <a:gd name="T31" fmla="*/ 6 h 33"/>
              <a:gd name="T32" fmla="*/ 1 w 11"/>
              <a:gd name="T33" fmla="*/ 5 h 33"/>
              <a:gd name="T34" fmla="*/ 2 w 11"/>
              <a:gd name="T35" fmla="*/ 5 h 33"/>
              <a:gd name="T36" fmla="*/ 2 w 11"/>
              <a:gd name="T37" fmla="*/ 1 h 33"/>
              <a:gd name="T38" fmla="*/ 3 w 11"/>
              <a:gd name="T39" fmla="*/ 1 h 33"/>
              <a:gd name="T40" fmla="*/ 3 w 11"/>
              <a:gd name="T41" fmla="*/ 0 h 33"/>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w 11"/>
              <a:gd name="T64" fmla="*/ 0 h 33"/>
              <a:gd name="T65" fmla="*/ 11 w 11"/>
              <a:gd name="T66" fmla="*/ 33 h 33"/>
            </a:gdLst>
            <a:ahLst/>
            <a:cxnLst>
              <a:cxn ang="T42">
                <a:pos x="T0" y="T1"/>
              </a:cxn>
              <a:cxn ang="T43">
                <a:pos x="T2" y="T3"/>
              </a:cxn>
              <a:cxn ang="T44">
                <a:pos x="T4" y="T5"/>
              </a:cxn>
              <a:cxn ang="T45">
                <a:pos x="T6" y="T7"/>
              </a:cxn>
              <a:cxn ang="T46">
                <a:pos x="T8" y="T9"/>
              </a:cxn>
              <a:cxn ang="T47">
                <a:pos x="T10" y="T11"/>
              </a:cxn>
              <a:cxn ang="T48">
                <a:pos x="T12" y="T13"/>
              </a:cxn>
              <a:cxn ang="T49">
                <a:pos x="T14" y="T15"/>
              </a:cxn>
              <a:cxn ang="T50">
                <a:pos x="T16" y="T17"/>
              </a:cxn>
              <a:cxn ang="T51">
                <a:pos x="T18" y="T19"/>
              </a:cxn>
              <a:cxn ang="T52">
                <a:pos x="T20" y="T21"/>
              </a:cxn>
              <a:cxn ang="T53">
                <a:pos x="T22" y="T23"/>
              </a:cxn>
              <a:cxn ang="T54">
                <a:pos x="T24" y="T25"/>
              </a:cxn>
              <a:cxn ang="T55">
                <a:pos x="T26" y="T27"/>
              </a:cxn>
              <a:cxn ang="T56">
                <a:pos x="T28" y="T29"/>
              </a:cxn>
              <a:cxn ang="T57">
                <a:pos x="T30" y="T31"/>
              </a:cxn>
              <a:cxn ang="T58">
                <a:pos x="T32" y="T33"/>
              </a:cxn>
              <a:cxn ang="T59">
                <a:pos x="T34" y="T35"/>
              </a:cxn>
              <a:cxn ang="T60">
                <a:pos x="T36" y="T37"/>
              </a:cxn>
              <a:cxn ang="T61">
                <a:pos x="T38" y="T39"/>
              </a:cxn>
              <a:cxn ang="T62">
                <a:pos x="T40" y="T41"/>
              </a:cxn>
            </a:cxnLst>
            <a:rect l="T63" t="T64" r="T65" b="T66"/>
            <a:pathLst>
              <a:path w="11" h="33">
                <a:moveTo>
                  <a:pt x="11" y="2"/>
                </a:moveTo>
                <a:lnTo>
                  <a:pt x="11" y="0"/>
                </a:lnTo>
                <a:lnTo>
                  <a:pt x="7" y="0"/>
                </a:lnTo>
                <a:lnTo>
                  <a:pt x="7" y="2"/>
                </a:lnTo>
                <a:lnTo>
                  <a:pt x="5" y="2"/>
                </a:lnTo>
                <a:lnTo>
                  <a:pt x="5" y="17"/>
                </a:lnTo>
                <a:lnTo>
                  <a:pt x="7" y="16"/>
                </a:lnTo>
                <a:lnTo>
                  <a:pt x="5" y="16"/>
                </a:lnTo>
                <a:lnTo>
                  <a:pt x="2" y="19"/>
                </a:lnTo>
                <a:lnTo>
                  <a:pt x="2" y="21"/>
                </a:lnTo>
                <a:lnTo>
                  <a:pt x="0" y="21"/>
                </a:lnTo>
                <a:lnTo>
                  <a:pt x="0" y="33"/>
                </a:lnTo>
                <a:lnTo>
                  <a:pt x="3" y="33"/>
                </a:lnTo>
                <a:lnTo>
                  <a:pt x="3" y="31"/>
                </a:lnTo>
                <a:lnTo>
                  <a:pt x="3" y="25"/>
                </a:lnTo>
                <a:lnTo>
                  <a:pt x="5" y="25"/>
                </a:lnTo>
                <a:lnTo>
                  <a:pt x="5" y="19"/>
                </a:lnTo>
                <a:lnTo>
                  <a:pt x="9" y="19"/>
                </a:lnTo>
                <a:lnTo>
                  <a:pt x="9" y="6"/>
                </a:lnTo>
                <a:lnTo>
                  <a:pt x="11" y="6"/>
                </a:lnTo>
                <a:lnTo>
                  <a:pt x="11" y="2"/>
                </a:lnTo>
                <a:close/>
              </a:path>
            </a:pathLst>
          </a:custGeom>
          <a:solidFill>
            <a:srgbClr val="000000"/>
          </a:solidFill>
          <a:ln w="9525">
            <a:solidFill>
              <a:srgbClr val="0238C0"/>
            </a:solidFill>
            <a:round/>
            <a:headEnd/>
            <a:tailEnd/>
          </a:ln>
        </xdr:spPr>
      </xdr:sp>
      <xdr:sp macro="" textlink="">
        <xdr:nvSpPr>
          <xdr:cNvPr id="26032" name="Freeform 755"/>
          <xdr:cNvSpPr>
            <a:spLocks/>
          </xdr:cNvSpPr>
        </xdr:nvSpPr>
        <xdr:spPr bwMode="auto">
          <a:xfrm>
            <a:off x="312" y="2245"/>
            <a:ext cx="3" cy="10"/>
          </a:xfrm>
          <a:custGeom>
            <a:avLst/>
            <a:gdLst>
              <a:gd name="T0" fmla="*/ 3 w 13"/>
              <a:gd name="T1" fmla="*/ 1 h 41"/>
              <a:gd name="T2" fmla="*/ 3 w 13"/>
              <a:gd name="T3" fmla="*/ 0 h 41"/>
              <a:gd name="T4" fmla="*/ 2 w 13"/>
              <a:gd name="T5" fmla="*/ 0 h 41"/>
              <a:gd name="T6" fmla="*/ 3 w 13"/>
              <a:gd name="T7" fmla="*/ 0 h 41"/>
              <a:gd name="T8" fmla="*/ 2 w 13"/>
              <a:gd name="T9" fmla="*/ 0 h 41"/>
              <a:gd name="T10" fmla="*/ 2 w 13"/>
              <a:gd name="T11" fmla="*/ 5 h 41"/>
              <a:gd name="T12" fmla="*/ 2 w 13"/>
              <a:gd name="T13" fmla="*/ 5 h 41"/>
              <a:gd name="T14" fmla="*/ 2 w 13"/>
              <a:gd name="T15" fmla="*/ 5 h 41"/>
              <a:gd name="T16" fmla="*/ 1 w 13"/>
              <a:gd name="T17" fmla="*/ 5 h 41"/>
              <a:gd name="T18" fmla="*/ 1 w 13"/>
              <a:gd name="T19" fmla="*/ 6 h 41"/>
              <a:gd name="T20" fmla="*/ 1 w 13"/>
              <a:gd name="T21" fmla="*/ 6 h 41"/>
              <a:gd name="T22" fmla="*/ 1 w 13"/>
              <a:gd name="T23" fmla="*/ 7 h 41"/>
              <a:gd name="T24" fmla="*/ 0 w 13"/>
              <a:gd name="T25" fmla="*/ 7 h 41"/>
              <a:gd name="T26" fmla="*/ 0 w 13"/>
              <a:gd name="T27" fmla="*/ 8 h 41"/>
              <a:gd name="T28" fmla="*/ 0 w 13"/>
              <a:gd name="T29" fmla="*/ 8 h 41"/>
              <a:gd name="T30" fmla="*/ 0 w 13"/>
              <a:gd name="T31" fmla="*/ 10 h 41"/>
              <a:gd name="T32" fmla="*/ 1 w 13"/>
              <a:gd name="T33" fmla="*/ 10 h 41"/>
              <a:gd name="T34" fmla="*/ 1 w 13"/>
              <a:gd name="T35" fmla="*/ 10 h 41"/>
              <a:gd name="T36" fmla="*/ 1 w 13"/>
              <a:gd name="T37" fmla="*/ 9 h 41"/>
              <a:gd name="T38" fmla="*/ 1 w 13"/>
              <a:gd name="T39" fmla="*/ 9 h 41"/>
              <a:gd name="T40" fmla="*/ 1 w 13"/>
              <a:gd name="T41" fmla="*/ 8 h 41"/>
              <a:gd name="T42" fmla="*/ 2 w 13"/>
              <a:gd name="T43" fmla="*/ 8 h 41"/>
              <a:gd name="T44" fmla="*/ 2 w 13"/>
              <a:gd name="T45" fmla="*/ 6 h 41"/>
              <a:gd name="T46" fmla="*/ 2 w 13"/>
              <a:gd name="T47" fmla="*/ 6 h 41"/>
              <a:gd name="T48" fmla="*/ 3 w 13"/>
              <a:gd name="T49" fmla="*/ 6 h 41"/>
              <a:gd name="T50" fmla="*/ 3 w 13"/>
              <a:gd name="T51" fmla="*/ 1 h 41"/>
              <a:gd name="T52" fmla="*/ 3 w 13"/>
              <a:gd name="T53" fmla="*/ 1 h 41"/>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w 13"/>
              <a:gd name="T82" fmla="*/ 0 h 41"/>
              <a:gd name="T83" fmla="*/ 13 w 13"/>
              <a:gd name="T84" fmla="*/ 41 h 41"/>
            </a:gdLst>
            <a:ahLst/>
            <a:cxnLst>
              <a:cxn ang="T54">
                <a:pos x="T0" y="T1"/>
              </a:cxn>
              <a:cxn ang="T55">
                <a:pos x="T2" y="T3"/>
              </a:cxn>
              <a:cxn ang="T56">
                <a:pos x="T4" y="T5"/>
              </a:cxn>
              <a:cxn ang="T57">
                <a:pos x="T6" y="T7"/>
              </a:cxn>
              <a:cxn ang="T58">
                <a:pos x="T8" y="T9"/>
              </a:cxn>
              <a:cxn ang="T59">
                <a:pos x="T10" y="T11"/>
              </a:cxn>
              <a:cxn ang="T60">
                <a:pos x="T12" y="T13"/>
              </a:cxn>
              <a:cxn ang="T61">
                <a:pos x="T14" y="T15"/>
              </a:cxn>
              <a:cxn ang="T62">
                <a:pos x="T16" y="T17"/>
              </a:cxn>
              <a:cxn ang="T63">
                <a:pos x="T18" y="T19"/>
              </a:cxn>
              <a:cxn ang="T64">
                <a:pos x="T20" y="T21"/>
              </a:cxn>
              <a:cxn ang="T65">
                <a:pos x="T22" y="T23"/>
              </a:cxn>
              <a:cxn ang="T66">
                <a:pos x="T24" y="T25"/>
              </a:cxn>
              <a:cxn ang="T67">
                <a:pos x="T26" y="T27"/>
              </a:cxn>
              <a:cxn ang="T68">
                <a:pos x="T28" y="T29"/>
              </a:cxn>
              <a:cxn ang="T69">
                <a:pos x="T30" y="T31"/>
              </a:cxn>
              <a:cxn ang="T70">
                <a:pos x="T32" y="T33"/>
              </a:cxn>
              <a:cxn ang="T71">
                <a:pos x="T34" y="T35"/>
              </a:cxn>
              <a:cxn ang="T72">
                <a:pos x="T36" y="T37"/>
              </a:cxn>
              <a:cxn ang="T73">
                <a:pos x="T38" y="T39"/>
              </a:cxn>
              <a:cxn ang="T74">
                <a:pos x="T40" y="T41"/>
              </a:cxn>
              <a:cxn ang="T75">
                <a:pos x="T42" y="T43"/>
              </a:cxn>
              <a:cxn ang="T76">
                <a:pos x="T44" y="T45"/>
              </a:cxn>
              <a:cxn ang="T77">
                <a:pos x="T46" y="T47"/>
              </a:cxn>
              <a:cxn ang="T78">
                <a:pos x="T48" y="T49"/>
              </a:cxn>
              <a:cxn ang="T79">
                <a:pos x="T50" y="T51"/>
              </a:cxn>
              <a:cxn ang="T80">
                <a:pos x="T52" y="T53"/>
              </a:cxn>
            </a:cxnLst>
            <a:rect l="T81" t="T82" r="T83" b="T84"/>
            <a:pathLst>
              <a:path w="13" h="41">
                <a:moveTo>
                  <a:pt x="13" y="4"/>
                </a:moveTo>
                <a:lnTo>
                  <a:pt x="13" y="0"/>
                </a:lnTo>
                <a:lnTo>
                  <a:pt x="9" y="0"/>
                </a:lnTo>
                <a:lnTo>
                  <a:pt x="11" y="0"/>
                </a:lnTo>
                <a:lnTo>
                  <a:pt x="7" y="0"/>
                </a:lnTo>
                <a:lnTo>
                  <a:pt x="7" y="22"/>
                </a:lnTo>
                <a:lnTo>
                  <a:pt x="7" y="20"/>
                </a:lnTo>
                <a:lnTo>
                  <a:pt x="9" y="20"/>
                </a:lnTo>
                <a:lnTo>
                  <a:pt x="5" y="20"/>
                </a:lnTo>
                <a:lnTo>
                  <a:pt x="5" y="23"/>
                </a:lnTo>
                <a:lnTo>
                  <a:pt x="4" y="25"/>
                </a:lnTo>
                <a:lnTo>
                  <a:pt x="4" y="27"/>
                </a:lnTo>
                <a:lnTo>
                  <a:pt x="2" y="27"/>
                </a:lnTo>
                <a:lnTo>
                  <a:pt x="2" y="33"/>
                </a:lnTo>
                <a:lnTo>
                  <a:pt x="0" y="33"/>
                </a:lnTo>
                <a:lnTo>
                  <a:pt x="0" y="41"/>
                </a:lnTo>
                <a:lnTo>
                  <a:pt x="4" y="41"/>
                </a:lnTo>
                <a:lnTo>
                  <a:pt x="4" y="39"/>
                </a:lnTo>
                <a:lnTo>
                  <a:pt x="4" y="37"/>
                </a:lnTo>
                <a:lnTo>
                  <a:pt x="5" y="37"/>
                </a:lnTo>
                <a:lnTo>
                  <a:pt x="5" y="31"/>
                </a:lnTo>
                <a:lnTo>
                  <a:pt x="7" y="31"/>
                </a:lnTo>
                <a:lnTo>
                  <a:pt x="7" y="25"/>
                </a:lnTo>
                <a:lnTo>
                  <a:pt x="9" y="23"/>
                </a:lnTo>
                <a:lnTo>
                  <a:pt x="11" y="23"/>
                </a:lnTo>
                <a:lnTo>
                  <a:pt x="11" y="4"/>
                </a:lnTo>
                <a:lnTo>
                  <a:pt x="13" y="4"/>
                </a:lnTo>
                <a:close/>
              </a:path>
            </a:pathLst>
          </a:custGeom>
          <a:solidFill>
            <a:srgbClr val="000000"/>
          </a:solidFill>
          <a:ln w="9525">
            <a:solidFill>
              <a:srgbClr val="0238C0"/>
            </a:solidFill>
            <a:round/>
            <a:headEnd/>
            <a:tailEnd/>
          </a:ln>
        </xdr:spPr>
      </xdr:sp>
      <xdr:sp macro="" textlink="">
        <xdr:nvSpPr>
          <xdr:cNvPr id="26033" name="Freeform 756"/>
          <xdr:cNvSpPr>
            <a:spLocks/>
          </xdr:cNvSpPr>
        </xdr:nvSpPr>
        <xdr:spPr bwMode="auto">
          <a:xfrm>
            <a:off x="312" y="2245"/>
            <a:ext cx="4" cy="10"/>
          </a:xfrm>
          <a:custGeom>
            <a:avLst/>
            <a:gdLst>
              <a:gd name="T0" fmla="*/ 4 w 19"/>
              <a:gd name="T1" fmla="*/ 1 h 37"/>
              <a:gd name="T2" fmla="*/ 4 w 19"/>
              <a:gd name="T3" fmla="*/ 0 h 37"/>
              <a:gd name="T4" fmla="*/ 3 w 19"/>
              <a:gd name="T5" fmla="*/ 0 h 37"/>
              <a:gd name="T6" fmla="*/ 3 w 19"/>
              <a:gd name="T7" fmla="*/ 1 h 37"/>
              <a:gd name="T8" fmla="*/ 3 w 19"/>
              <a:gd name="T9" fmla="*/ 1 h 37"/>
              <a:gd name="T10" fmla="*/ 3 w 19"/>
              <a:gd name="T11" fmla="*/ 3 h 37"/>
              <a:gd name="T12" fmla="*/ 2 w 19"/>
              <a:gd name="T13" fmla="*/ 3 h 37"/>
              <a:gd name="T14" fmla="*/ 2 w 19"/>
              <a:gd name="T15" fmla="*/ 6 h 37"/>
              <a:gd name="T16" fmla="*/ 2 w 19"/>
              <a:gd name="T17" fmla="*/ 6 h 37"/>
              <a:gd name="T18" fmla="*/ 3 w 19"/>
              <a:gd name="T19" fmla="*/ 6 h 37"/>
              <a:gd name="T20" fmla="*/ 2 w 19"/>
              <a:gd name="T21" fmla="*/ 6 h 37"/>
              <a:gd name="T22" fmla="*/ 2 w 19"/>
              <a:gd name="T23" fmla="*/ 6 h 37"/>
              <a:gd name="T24" fmla="*/ 1 w 19"/>
              <a:gd name="T25" fmla="*/ 6 h 37"/>
              <a:gd name="T26" fmla="*/ 1 w 19"/>
              <a:gd name="T27" fmla="*/ 7 h 37"/>
              <a:gd name="T28" fmla="*/ 1 w 19"/>
              <a:gd name="T29" fmla="*/ 7 h 37"/>
              <a:gd name="T30" fmla="*/ 1 w 19"/>
              <a:gd name="T31" fmla="*/ 7 h 37"/>
              <a:gd name="T32" fmla="*/ 1 w 19"/>
              <a:gd name="T33" fmla="*/ 7 h 37"/>
              <a:gd name="T34" fmla="*/ 1 w 19"/>
              <a:gd name="T35" fmla="*/ 8 h 37"/>
              <a:gd name="T36" fmla="*/ 0 w 19"/>
              <a:gd name="T37" fmla="*/ 8 h 37"/>
              <a:gd name="T38" fmla="*/ 0 w 19"/>
              <a:gd name="T39" fmla="*/ 8 h 37"/>
              <a:gd name="T40" fmla="*/ 0 w 19"/>
              <a:gd name="T41" fmla="*/ 8 h 37"/>
              <a:gd name="T42" fmla="*/ 0 w 19"/>
              <a:gd name="T43" fmla="*/ 9 h 37"/>
              <a:gd name="T44" fmla="*/ 0 w 19"/>
              <a:gd name="T45" fmla="*/ 9 h 37"/>
              <a:gd name="T46" fmla="*/ 0 w 19"/>
              <a:gd name="T47" fmla="*/ 10 h 37"/>
              <a:gd name="T48" fmla="*/ 1 w 19"/>
              <a:gd name="T49" fmla="*/ 10 h 37"/>
              <a:gd name="T50" fmla="*/ 1 w 19"/>
              <a:gd name="T51" fmla="*/ 9 h 37"/>
              <a:gd name="T52" fmla="*/ 1 w 19"/>
              <a:gd name="T53" fmla="*/ 9 h 37"/>
              <a:gd name="T54" fmla="*/ 1 w 19"/>
              <a:gd name="T55" fmla="*/ 9 h 37"/>
              <a:gd name="T56" fmla="*/ 1 w 19"/>
              <a:gd name="T57" fmla="*/ 9 h 37"/>
              <a:gd name="T58" fmla="*/ 1 w 19"/>
              <a:gd name="T59" fmla="*/ 8 h 37"/>
              <a:gd name="T60" fmla="*/ 2 w 19"/>
              <a:gd name="T61" fmla="*/ 8 h 37"/>
              <a:gd name="T62" fmla="*/ 2 w 19"/>
              <a:gd name="T63" fmla="*/ 8 h 37"/>
              <a:gd name="T64" fmla="*/ 2 w 19"/>
              <a:gd name="T65" fmla="*/ 8 h 37"/>
              <a:gd name="T66" fmla="*/ 2 w 19"/>
              <a:gd name="T67" fmla="*/ 7 h 37"/>
              <a:gd name="T68" fmla="*/ 3 w 19"/>
              <a:gd name="T69" fmla="*/ 7 h 37"/>
              <a:gd name="T70" fmla="*/ 3 w 19"/>
              <a:gd name="T71" fmla="*/ 7 h 37"/>
              <a:gd name="T72" fmla="*/ 3 w 19"/>
              <a:gd name="T73" fmla="*/ 7 h 37"/>
              <a:gd name="T74" fmla="*/ 3 w 19"/>
              <a:gd name="T75" fmla="*/ 4 h 37"/>
              <a:gd name="T76" fmla="*/ 4 w 19"/>
              <a:gd name="T77" fmla="*/ 4 h 37"/>
              <a:gd name="T78" fmla="*/ 4 w 19"/>
              <a:gd name="T79" fmla="*/ 2 h 37"/>
              <a:gd name="T80" fmla="*/ 4 w 19"/>
              <a:gd name="T81" fmla="*/ 2 h 37"/>
              <a:gd name="T82" fmla="*/ 4 w 19"/>
              <a:gd name="T83" fmla="*/ 1 h 37"/>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w 19"/>
              <a:gd name="T127" fmla="*/ 0 h 37"/>
              <a:gd name="T128" fmla="*/ 19 w 19"/>
              <a:gd name="T129" fmla="*/ 37 h 37"/>
            </a:gdLst>
            <a:ahLst/>
            <a:cxnLst>
              <a:cxn ang="T84">
                <a:pos x="T0" y="T1"/>
              </a:cxn>
              <a:cxn ang="T85">
                <a:pos x="T2" y="T3"/>
              </a:cxn>
              <a:cxn ang="T86">
                <a:pos x="T4" y="T5"/>
              </a:cxn>
              <a:cxn ang="T87">
                <a:pos x="T6" y="T7"/>
              </a:cxn>
              <a:cxn ang="T88">
                <a:pos x="T8" y="T9"/>
              </a:cxn>
              <a:cxn ang="T89">
                <a:pos x="T10" y="T11"/>
              </a:cxn>
              <a:cxn ang="T90">
                <a:pos x="T12" y="T13"/>
              </a:cxn>
              <a:cxn ang="T91">
                <a:pos x="T14" y="T15"/>
              </a:cxn>
              <a:cxn ang="T92">
                <a:pos x="T16" y="T17"/>
              </a:cxn>
              <a:cxn ang="T93">
                <a:pos x="T18" y="T19"/>
              </a:cxn>
              <a:cxn ang="T94">
                <a:pos x="T20" y="T21"/>
              </a:cxn>
              <a:cxn ang="T95">
                <a:pos x="T22" y="T23"/>
              </a:cxn>
              <a:cxn ang="T96">
                <a:pos x="T24" y="T25"/>
              </a:cxn>
              <a:cxn ang="T97">
                <a:pos x="T26" y="T27"/>
              </a:cxn>
              <a:cxn ang="T98">
                <a:pos x="T28" y="T29"/>
              </a:cxn>
              <a:cxn ang="T99">
                <a:pos x="T30" y="T31"/>
              </a:cxn>
              <a:cxn ang="T100">
                <a:pos x="T32" y="T33"/>
              </a:cxn>
              <a:cxn ang="T101">
                <a:pos x="T34" y="T35"/>
              </a:cxn>
              <a:cxn ang="T102">
                <a:pos x="T36" y="T37"/>
              </a:cxn>
              <a:cxn ang="T103">
                <a:pos x="T38" y="T39"/>
              </a:cxn>
              <a:cxn ang="T104">
                <a:pos x="T40" y="T41"/>
              </a:cxn>
              <a:cxn ang="T105">
                <a:pos x="T42" y="T43"/>
              </a:cxn>
              <a:cxn ang="T106">
                <a:pos x="T44" y="T45"/>
              </a:cxn>
              <a:cxn ang="T107">
                <a:pos x="T46" y="T47"/>
              </a:cxn>
              <a:cxn ang="T108">
                <a:pos x="T48" y="T49"/>
              </a:cxn>
              <a:cxn ang="T109">
                <a:pos x="T50" y="T51"/>
              </a:cxn>
              <a:cxn ang="T110">
                <a:pos x="T52" y="T53"/>
              </a:cxn>
              <a:cxn ang="T111">
                <a:pos x="T54" y="T55"/>
              </a:cxn>
              <a:cxn ang="T112">
                <a:pos x="T56" y="T57"/>
              </a:cxn>
              <a:cxn ang="T113">
                <a:pos x="T58" y="T59"/>
              </a:cxn>
              <a:cxn ang="T114">
                <a:pos x="T60" y="T61"/>
              </a:cxn>
              <a:cxn ang="T115">
                <a:pos x="T62" y="T63"/>
              </a:cxn>
              <a:cxn ang="T116">
                <a:pos x="T64" y="T65"/>
              </a:cxn>
              <a:cxn ang="T117">
                <a:pos x="T66" y="T67"/>
              </a:cxn>
              <a:cxn ang="T118">
                <a:pos x="T68" y="T69"/>
              </a:cxn>
              <a:cxn ang="T119">
                <a:pos x="T70" y="T71"/>
              </a:cxn>
              <a:cxn ang="T120">
                <a:pos x="T72" y="T73"/>
              </a:cxn>
              <a:cxn ang="T121">
                <a:pos x="T74" y="T75"/>
              </a:cxn>
              <a:cxn ang="T122">
                <a:pos x="T76" y="T77"/>
              </a:cxn>
              <a:cxn ang="T123">
                <a:pos x="T78" y="T79"/>
              </a:cxn>
              <a:cxn ang="T124">
                <a:pos x="T80" y="T81"/>
              </a:cxn>
              <a:cxn ang="T125">
                <a:pos x="T82" y="T83"/>
              </a:cxn>
            </a:cxnLst>
            <a:rect l="T126" t="T127" r="T128" b="T129"/>
            <a:pathLst>
              <a:path w="19" h="37">
                <a:moveTo>
                  <a:pt x="19" y="2"/>
                </a:moveTo>
                <a:lnTo>
                  <a:pt x="19" y="0"/>
                </a:lnTo>
                <a:lnTo>
                  <a:pt x="15" y="0"/>
                </a:lnTo>
                <a:lnTo>
                  <a:pt x="15" y="4"/>
                </a:lnTo>
                <a:lnTo>
                  <a:pt x="13" y="4"/>
                </a:lnTo>
                <a:lnTo>
                  <a:pt x="13" y="12"/>
                </a:lnTo>
                <a:lnTo>
                  <a:pt x="11" y="12"/>
                </a:lnTo>
                <a:lnTo>
                  <a:pt x="11" y="23"/>
                </a:lnTo>
                <a:lnTo>
                  <a:pt x="11" y="21"/>
                </a:lnTo>
                <a:lnTo>
                  <a:pt x="13" y="21"/>
                </a:lnTo>
                <a:lnTo>
                  <a:pt x="9" y="21"/>
                </a:lnTo>
                <a:lnTo>
                  <a:pt x="9" y="23"/>
                </a:lnTo>
                <a:lnTo>
                  <a:pt x="7" y="23"/>
                </a:lnTo>
                <a:lnTo>
                  <a:pt x="7" y="25"/>
                </a:lnTo>
                <a:lnTo>
                  <a:pt x="5" y="25"/>
                </a:lnTo>
                <a:lnTo>
                  <a:pt x="5" y="27"/>
                </a:lnTo>
                <a:lnTo>
                  <a:pt x="3" y="27"/>
                </a:lnTo>
                <a:lnTo>
                  <a:pt x="3" y="29"/>
                </a:lnTo>
                <a:lnTo>
                  <a:pt x="2" y="29"/>
                </a:lnTo>
                <a:lnTo>
                  <a:pt x="2" y="31"/>
                </a:lnTo>
                <a:lnTo>
                  <a:pt x="0" y="31"/>
                </a:lnTo>
                <a:lnTo>
                  <a:pt x="0" y="35"/>
                </a:lnTo>
                <a:lnTo>
                  <a:pt x="0" y="33"/>
                </a:lnTo>
                <a:lnTo>
                  <a:pt x="0" y="37"/>
                </a:lnTo>
                <a:lnTo>
                  <a:pt x="3" y="37"/>
                </a:lnTo>
                <a:lnTo>
                  <a:pt x="3" y="35"/>
                </a:lnTo>
                <a:lnTo>
                  <a:pt x="5" y="35"/>
                </a:lnTo>
                <a:lnTo>
                  <a:pt x="5" y="33"/>
                </a:lnTo>
                <a:lnTo>
                  <a:pt x="7" y="33"/>
                </a:lnTo>
                <a:lnTo>
                  <a:pt x="7" y="31"/>
                </a:lnTo>
                <a:lnTo>
                  <a:pt x="9" y="31"/>
                </a:lnTo>
                <a:lnTo>
                  <a:pt x="9" y="29"/>
                </a:lnTo>
                <a:lnTo>
                  <a:pt x="11" y="29"/>
                </a:lnTo>
                <a:lnTo>
                  <a:pt x="11" y="27"/>
                </a:lnTo>
                <a:lnTo>
                  <a:pt x="13" y="27"/>
                </a:lnTo>
                <a:lnTo>
                  <a:pt x="13" y="25"/>
                </a:lnTo>
                <a:lnTo>
                  <a:pt x="15" y="25"/>
                </a:lnTo>
                <a:lnTo>
                  <a:pt x="15" y="16"/>
                </a:lnTo>
                <a:lnTo>
                  <a:pt x="17" y="16"/>
                </a:lnTo>
                <a:lnTo>
                  <a:pt x="17" y="8"/>
                </a:lnTo>
                <a:lnTo>
                  <a:pt x="19" y="8"/>
                </a:lnTo>
                <a:lnTo>
                  <a:pt x="19" y="2"/>
                </a:lnTo>
                <a:close/>
              </a:path>
            </a:pathLst>
          </a:custGeom>
          <a:solidFill>
            <a:srgbClr val="000000"/>
          </a:solidFill>
          <a:ln w="9525">
            <a:solidFill>
              <a:srgbClr val="0238C0"/>
            </a:solidFill>
            <a:round/>
            <a:headEnd/>
            <a:tailEnd/>
          </a:ln>
        </xdr:spPr>
      </xdr:sp>
      <xdr:sp macro="" textlink="">
        <xdr:nvSpPr>
          <xdr:cNvPr id="26034" name="Freeform 757"/>
          <xdr:cNvSpPr>
            <a:spLocks/>
          </xdr:cNvSpPr>
        </xdr:nvSpPr>
        <xdr:spPr bwMode="auto">
          <a:xfrm>
            <a:off x="313" y="2245"/>
            <a:ext cx="4" cy="10"/>
          </a:xfrm>
          <a:custGeom>
            <a:avLst/>
            <a:gdLst>
              <a:gd name="T0" fmla="*/ 4 w 20"/>
              <a:gd name="T1" fmla="*/ 0 h 41"/>
              <a:gd name="T2" fmla="*/ 4 w 20"/>
              <a:gd name="T3" fmla="*/ 0 h 41"/>
              <a:gd name="T4" fmla="*/ 3 w 20"/>
              <a:gd name="T5" fmla="*/ 0 h 41"/>
              <a:gd name="T6" fmla="*/ 3 w 20"/>
              <a:gd name="T7" fmla="*/ 1 h 41"/>
              <a:gd name="T8" fmla="*/ 3 w 20"/>
              <a:gd name="T9" fmla="*/ 1 h 41"/>
              <a:gd name="T10" fmla="*/ 3 w 20"/>
              <a:gd name="T11" fmla="*/ 3 h 41"/>
              <a:gd name="T12" fmla="*/ 2 w 20"/>
              <a:gd name="T13" fmla="*/ 3 h 41"/>
              <a:gd name="T14" fmla="*/ 2 w 20"/>
              <a:gd name="T15" fmla="*/ 6 h 41"/>
              <a:gd name="T16" fmla="*/ 2 w 20"/>
              <a:gd name="T17" fmla="*/ 5 h 41"/>
              <a:gd name="T18" fmla="*/ 3 w 20"/>
              <a:gd name="T19" fmla="*/ 5 h 41"/>
              <a:gd name="T20" fmla="*/ 2 w 20"/>
              <a:gd name="T21" fmla="*/ 5 h 41"/>
              <a:gd name="T22" fmla="*/ 2 w 20"/>
              <a:gd name="T23" fmla="*/ 6 h 41"/>
              <a:gd name="T24" fmla="*/ 2 w 20"/>
              <a:gd name="T25" fmla="*/ 6 h 41"/>
              <a:gd name="T26" fmla="*/ 2 w 20"/>
              <a:gd name="T27" fmla="*/ 6 h 41"/>
              <a:gd name="T28" fmla="*/ 1 w 20"/>
              <a:gd name="T29" fmla="*/ 6 h 41"/>
              <a:gd name="T30" fmla="*/ 1 w 20"/>
              <a:gd name="T31" fmla="*/ 7 h 41"/>
              <a:gd name="T32" fmla="*/ 1 w 20"/>
              <a:gd name="T33" fmla="*/ 7 h 41"/>
              <a:gd name="T34" fmla="*/ 1 w 20"/>
              <a:gd name="T35" fmla="*/ 8 h 41"/>
              <a:gd name="T36" fmla="*/ 0 w 20"/>
              <a:gd name="T37" fmla="*/ 8 h 41"/>
              <a:gd name="T38" fmla="*/ 0 w 20"/>
              <a:gd name="T39" fmla="*/ 8 h 41"/>
              <a:gd name="T40" fmla="*/ 0 w 20"/>
              <a:gd name="T41" fmla="*/ 10 h 41"/>
              <a:gd name="T42" fmla="*/ 1 w 20"/>
              <a:gd name="T43" fmla="*/ 10 h 41"/>
              <a:gd name="T44" fmla="*/ 1 w 20"/>
              <a:gd name="T45" fmla="*/ 10 h 41"/>
              <a:gd name="T46" fmla="*/ 1 w 20"/>
              <a:gd name="T47" fmla="*/ 9 h 41"/>
              <a:gd name="T48" fmla="*/ 1 w 20"/>
              <a:gd name="T49" fmla="*/ 9 h 41"/>
              <a:gd name="T50" fmla="*/ 1 w 20"/>
              <a:gd name="T51" fmla="*/ 8 h 41"/>
              <a:gd name="T52" fmla="*/ 2 w 20"/>
              <a:gd name="T53" fmla="*/ 8 h 41"/>
              <a:gd name="T54" fmla="*/ 2 w 20"/>
              <a:gd name="T55" fmla="*/ 8 h 41"/>
              <a:gd name="T56" fmla="*/ 2 w 20"/>
              <a:gd name="T57" fmla="*/ 7 h 41"/>
              <a:gd name="T58" fmla="*/ 2 w 20"/>
              <a:gd name="T59" fmla="*/ 7 h 41"/>
              <a:gd name="T60" fmla="*/ 2 w 20"/>
              <a:gd name="T61" fmla="*/ 7 h 41"/>
              <a:gd name="T62" fmla="*/ 3 w 20"/>
              <a:gd name="T63" fmla="*/ 7 h 41"/>
              <a:gd name="T64" fmla="*/ 3 w 20"/>
              <a:gd name="T65" fmla="*/ 6 h 41"/>
              <a:gd name="T66" fmla="*/ 3 w 20"/>
              <a:gd name="T67" fmla="*/ 6 h 41"/>
              <a:gd name="T68" fmla="*/ 3 w 20"/>
              <a:gd name="T69" fmla="*/ 4 h 41"/>
              <a:gd name="T70" fmla="*/ 4 w 20"/>
              <a:gd name="T71" fmla="*/ 4 h 41"/>
              <a:gd name="T72" fmla="*/ 4 w 20"/>
              <a:gd name="T73" fmla="*/ 2 h 41"/>
              <a:gd name="T74" fmla="*/ 4 w 20"/>
              <a:gd name="T75" fmla="*/ 2 h 41"/>
              <a:gd name="T76" fmla="*/ 4 w 20"/>
              <a:gd name="T77" fmla="*/ 0 h 41"/>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w 20"/>
              <a:gd name="T118" fmla="*/ 0 h 41"/>
              <a:gd name="T119" fmla="*/ 20 w 20"/>
              <a:gd name="T120" fmla="*/ 41 h 41"/>
            </a:gdLst>
            <a:ahLst/>
            <a:cxnLst>
              <a:cxn ang="T78">
                <a:pos x="T0" y="T1"/>
              </a:cxn>
              <a:cxn ang="T79">
                <a:pos x="T2" y="T3"/>
              </a:cxn>
              <a:cxn ang="T80">
                <a:pos x="T4" y="T5"/>
              </a:cxn>
              <a:cxn ang="T81">
                <a:pos x="T6" y="T7"/>
              </a:cxn>
              <a:cxn ang="T82">
                <a:pos x="T8" y="T9"/>
              </a:cxn>
              <a:cxn ang="T83">
                <a:pos x="T10" y="T11"/>
              </a:cxn>
              <a:cxn ang="T84">
                <a:pos x="T12" y="T13"/>
              </a:cxn>
              <a:cxn ang="T85">
                <a:pos x="T14" y="T15"/>
              </a:cxn>
              <a:cxn ang="T86">
                <a:pos x="T16" y="T17"/>
              </a:cxn>
              <a:cxn ang="T87">
                <a:pos x="T18" y="T19"/>
              </a:cxn>
              <a:cxn ang="T88">
                <a:pos x="T20" y="T21"/>
              </a:cxn>
              <a:cxn ang="T89">
                <a:pos x="T22" y="T23"/>
              </a:cxn>
              <a:cxn ang="T90">
                <a:pos x="T24" y="T25"/>
              </a:cxn>
              <a:cxn ang="T91">
                <a:pos x="T26" y="T27"/>
              </a:cxn>
              <a:cxn ang="T92">
                <a:pos x="T28" y="T29"/>
              </a:cxn>
              <a:cxn ang="T93">
                <a:pos x="T30" y="T31"/>
              </a:cxn>
              <a:cxn ang="T94">
                <a:pos x="T32" y="T33"/>
              </a:cxn>
              <a:cxn ang="T95">
                <a:pos x="T34" y="T35"/>
              </a:cxn>
              <a:cxn ang="T96">
                <a:pos x="T36" y="T37"/>
              </a:cxn>
              <a:cxn ang="T97">
                <a:pos x="T38" y="T39"/>
              </a:cxn>
              <a:cxn ang="T98">
                <a:pos x="T40" y="T41"/>
              </a:cxn>
              <a:cxn ang="T99">
                <a:pos x="T42" y="T43"/>
              </a:cxn>
              <a:cxn ang="T100">
                <a:pos x="T44" y="T45"/>
              </a:cxn>
              <a:cxn ang="T101">
                <a:pos x="T46" y="T47"/>
              </a:cxn>
              <a:cxn ang="T102">
                <a:pos x="T48" y="T49"/>
              </a:cxn>
              <a:cxn ang="T103">
                <a:pos x="T50" y="T51"/>
              </a:cxn>
              <a:cxn ang="T104">
                <a:pos x="T52" y="T53"/>
              </a:cxn>
              <a:cxn ang="T105">
                <a:pos x="T54" y="T55"/>
              </a:cxn>
              <a:cxn ang="T106">
                <a:pos x="T56" y="T57"/>
              </a:cxn>
              <a:cxn ang="T107">
                <a:pos x="T58" y="T59"/>
              </a:cxn>
              <a:cxn ang="T108">
                <a:pos x="T60" y="T61"/>
              </a:cxn>
              <a:cxn ang="T109">
                <a:pos x="T62" y="T63"/>
              </a:cxn>
              <a:cxn ang="T110">
                <a:pos x="T64" y="T65"/>
              </a:cxn>
              <a:cxn ang="T111">
                <a:pos x="T66" y="T67"/>
              </a:cxn>
              <a:cxn ang="T112">
                <a:pos x="T68" y="T69"/>
              </a:cxn>
              <a:cxn ang="T113">
                <a:pos x="T70" y="T71"/>
              </a:cxn>
              <a:cxn ang="T114">
                <a:pos x="T72" y="T73"/>
              </a:cxn>
              <a:cxn ang="T115">
                <a:pos x="T74" y="T75"/>
              </a:cxn>
              <a:cxn ang="T116">
                <a:pos x="T76" y="T77"/>
              </a:cxn>
            </a:cxnLst>
            <a:rect l="T117" t="T118" r="T119" b="T120"/>
            <a:pathLst>
              <a:path w="20" h="41">
                <a:moveTo>
                  <a:pt x="20" y="2"/>
                </a:moveTo>
                <a:lnTo>
                  <a:pt x="20" y="0"/>
                </a:lnTo>
                <a:lnTo>
                  <a:pt x="16" y="0"/>
                </a:lnTo>
                <a:lnTo>
                  <a:pt x="16" y="4"/>
                </a:lnTo>
                <a:lnTo>
                  <a:pt x="14" y="4"/>
                </a:lnTo>
                <a:lnTo>
                  <a:pt x="14" y="12"/>
                </a:lnTo>
                <a:lnTo>
                  <a:pt x="12" y="12"/>
                </a:lnTo>
                <a:lnTo>
                  <a:pt x="12" y="23"/>
                </a:lnTo>
                <a:lnTo>
                  <a:pt x="12" y="22"/>
                </a:lnTo>
                <a:lnTo>
                  <a:pt x="14" y="22"/>
                </a:lnTo>
                <a:lnTo>
                  <a:pt x="10" y="22"/>
                </a:lnTo>
                <a:lnTo>
                  <a:pt x="10" y="23"/>
                </a:lnTo>
                <a:lnTo>
                  <a:pt x="8" y="23"/>
                </a:lnTo>
                <a:lnTo>
                  <a:pt x="8" y="25"/>
                </a:lnTo>
                <a:lnTo>
                  <a:pt x="6" y="25"/>
                </a:lnTo>
                <a:lnTo>
                  <a:pt x="6" y="27"/>
                </a:lnTo>
                <a:lnTo>
                  <a:pt x="4" y="27"/>
                </a:lnTo>
                <a:lnTo>
                  <a:pt x="4" y="31"/>
                </a:lnTo>
                <a:lnTo>
                  <a:pt x="2" y="33"/>
                </a:lnTo>
                <a:lnTo>
                  <a:pt x="0" y="33"/>
                </a:lnTo>
                <a:lnTo>
                  <a:pt x="0" y="41"/>
                </a:lnTo>
                <a:lnTo>
                  <a:pt x="4" y="41"/>
                </a:lnTo>
                <a:lnTo>
                  <a:pt x="4" y="39"/>
                </a:lnTo>
                <a:lnTo>
                  <a:pt x="4" y="37"/>
                </a:lnTo>
                <a:lnTo>
                  <a:pt x="6" y="37"/>
                </a:lnTo>
                <a:lnTo>
                  <a:pt x="6" y="33"/>
                </a:lnTo>
                <a:lnTo>
                  <a:pt x="8" y="31"/>
                </a:lnTo>
                <a:lnTo>
                  <a:pt x="10" y="31"/>
                </a:lnTo>
                <a:lnTo>
                  <a:pt x="10" y="29"/>
                </a:lnTo>
                <a:lnTo>
                  <a:pt x="12" y="29"/>
                </a:lnTo>
                <a:lnTo>
                  <a:pt x="12" y="27"/>
                </a:lnTo>
                <a:lnTo>
                  <a:pt x="14" y="27"/>
                </a:lnTo>
                <a:lnTo>
                  <a:pt x="14" y="25"/>
                </a:lnTo>
                <a:lnTo>
                  <a:pt x="16" y="25"/>
                </a:lnTo>
                <a:lnTo>
                  <a:pt x="16" y="16"/>
                </a:lnTo>
                <a:lnTo>
                  <a:pt x="18" y="16"/>
                </a:lnTo>
                <a:lnTo>
                  <a:pt x="18" y="8"/>
                </a:lnTo>
                <a:lnTo>
                  <a:pt x="20" y="8"/>
                </a:lnTo>
                <a:lnTo>
                  <a:pt x="20" y="2"/>
                </a:lnTo>
                <a:close/>
              </a:path>
            </a:pathLst>
          </a:custGeom>
          <a:solidFill>
            <a:srgbClr val="000000"/>
          </a:solidFill>
          <a:ln w="9525">
            <a:solidFill>
              <a:srgbClr val="0238C0"/>
            </a:solidFill>
            <a:round/>
            <a:headEnd/>
            <a:tailEnd/>
          </a:ln>
        </xdr:spPr>
      </xdr:sp>
      <xdr:sp macro="" textlink="">
        <xdr:nvSpPr>
          <xdr:cNvPr id="26035" name="Freeform 758"/>
          <xdr:cNvSpPr>
            <a:spLocks/>
          </xdr:cNvSpPr>
        </xdr:nvSpPr>
        <xdr:spPr bwMode="auto">
          <a:xfrm>
            <a:off x="313" y="2219"/>
            <a:ext cx="2" cy="5"/>
          </a:xfrm>
          <a:custGeom>
            <a:avLst/>
            <a:gdLst>
              <a:gd name="T0" fmla="*/ 2 w 4"/>
              <a:gd name="T1" fmla="*/ 1 h 20"/>
              <a:gd name="T2" fmla="*/ 2 w 4"/>
              <a:gd name="T3" fmla="*/ 0 h 20"/>
              <a:gd name="T4" fmla="*/ 0 w 4"/>
              <a:gd name="T5" fmla="*/ 0 h 20"/>
              <a:gd name="T6" fmla="*/ 0 w 4"/>
              <a:gd name="T7" fmla="*/ 5 h 20"/>
              <a:gd name="T8" fmla="*/ 2 w 4"/>
              <a:gd name="T9" fmla="*/ 5 h 20"/>
              <a:gd name="T10" fmla="*/ 2 w 4"/>
              <a:gd name="T11" fmla="*/ 5 h 20"/>
              <a:gd name="T12" fmla="*/ 2 w 4"/>
              <a:gd name="T13" fmla="*/ 1 h 20"/>
              <a:gd name="T14" fmla="*/ 0 60000 65536"/>
              <a:gd name="T15" fmla="*/ 0 60000 65536"/>
              <a:gd name="T16" fmla="*/ 0 60000 65536"/>
              <a:gd name="T17" fmla="*/ 0 60000 65536"/>
              <a:gd name="T18" fmla="*/ 0 60000 65536"/>
              <a:gd name="T19" fmla="*/ 0 60000 65536"/>
              <a:gd name="T20" fmla="*/ 0 60000 65536"/>
              <a:gd name="T21" fmla="*/ 0 w 4"/>
              <a:gd name="T22" fmla="*/ 0 h 20"/>
              <a:gd name="T23" fmla="*/ 4 w 4"/>
              <a:gd name="T24" fmla="*/ 20 h 20"/>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0">
                <a:moveTo>
                  <a:pt x="4" y="2"/>
                </a:moveTo>
                <a:lnTo>
                  <a:pt x="4" y="0"/>
                </a:lnTo>
                <a:lnTo>
                  <a:pt x="0" y="0"/>
                </a:lnTo>
                <a:lnTo>
                  <a:pt x="0" y="20"/>
                </a:lnTo>
                <a:lnTo>
                  <a:pt x="4" y="20"/>
                </a:lnTo>
                <a:lnTo>
                  <a:pt x="4" y="18"/>
                </a:lnTo>
                <a:lnTo>
                  <a:pt x="4" y="2"/>
                </a:lnTo>
                <a:close/>
              </a:path>
            </a:pathLst>
          </a:custGeom>
          <a:solidFill>
            <a:srgbClr val="000000"/>
          </a:solidFill>
          <a:ln w="9525">
            <a:solidFill>
              <a:srgbClr val="0238C0"/>
            </a:solidFill>
            <a:round/>
            <a:headEnd/>
            <a:tailEnd/>
          </a:ln>
        </xdr:spPr>
      </xdr:sp>
      <xdr:sp macro="" textlink="">
        <xdr:nvSpPr>
          <xdr:cNvPr id="26036" name="Freeform 759"/>
          <xdr:cNvSpPr>
            <a:spLocks/>
          </xdr:cNvSpPr>
        </xdr:nvSpPr>
        <xdr:spPr bwMode="auto">
          <a:xfrm>
            <a:off x="313" y="2224"/>
            <a:ext cx="2" cy="9"/>
          </a:xfrm>
          <a:custGeom>
            <a:avLst/>
            <a:gdLst>
              <a:gd name="T0" fmla="*/ 2 w 4"/>
              <a:gd name="T1" fmla="*/ 0 h 33"/>
              <a:gd name="T2" fmla="*/ 2 w 4"/>
              <a:gd name="T3" fmla="*/ 0 h 33"/>
              <a:gd name="T4" fmla="*/ 0 w 4"/>
              <a:gd name="T5" fmla="*/ 0 h 33"/>
              <a:gd name="T6" fmla="*/ 0 w 4"/>
              <a:gd name="T7" fmla="*/ 9 h 33"/>
              <a:gd name="T8" fmla="*/ 2 w 4"/>
              <a:gd name="T9" fmla="*/ 9 h 33"/>
              <a:gd name="T10" fmla="*/ 2 w 4"/>
              <a:gd name="T11" fmla="*/ 8 h 33"/>
              <a:gd name="T12" fmla="*/ 2 w 4"/>
              <a:gd name="T13" fmla="*/ 0 h 33"/>
              <a:gd name="T14" fmla="*/ 0 60000 65536"/>
              <a:gd name="T15" fmla="*/ 0 60000 65536"/>
              <a:gd name="T16" fmla="*/ 0 60000 65536"/>
              <a:gd name="T17" fmla="*/ 0 60000 65536"/>
              <a:gd name="T18" fmla="*/ 0 60000 65536"/>
              <a:gd name="T19" fmla="*/ 0 60000 65536"/>
              <a:gd name="T20" fmla="*/ 0 60000 65536"/>
              <a:gd name="T21" fmla="*/ 0 w 4"/>
              <a:gd name="T22" fmla="*/ 0 h 33"/>
              <a:gd name="T23" fmla="*/ 4 w 4"/>
              <a:gd name="T24" fmla="*/ 33 h 33"/>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33">
                <a:moveTo>
                  <a:pt x="4" y="1"/>
                </a:moveTo>
                <a:lnTo>
                  <a:pt x="4" y="0"/>
                </a:lnTo>
                <a:lnTo>
                  <a:pt x="0" y="0"/>
                </a:lnTo>
                <a:lnTo>
                  <a:pt x="0" y="33"/>
                </a:lnTo>
                <a:lnTo>
                  <a:pt x="4" y="33"/>
                </a:lnTo>
                <a:lnTo>
                  <a:pt x="4" y="31"/>
                </a:lnTo>
                <a:lnTo>
                  <a:pt x="4" y="1"/>
                </a:lnTo>
                <a:close/>
              </a:path>
            </a:pathLst>
          </a:custGeom>
          <a:solidFill>
            <a:srgbClr val="000000"/>
          </a:solidFill>
          <a:ln w="9525">
            <a:solidFill>
              <a:srgbClr val="0238C0"/>
            </a:solidFill>
            <a:round/>
            <a:headEnd/>
            <a:tailEnd/>
          </a:ln>
        </xdr:spPr>
      </xdr:sp>
      <xdr:sp macro="" textlink="">
        <xdr:nvSpPr>
          <xdr:cNvPr id="26037" name="Freeform 760"/>
          <xdr:cNvSpPr>
            <a:spLocks/>
          </xdr:cNvSpPr>
        </xdr:nvSpPr>
        <xdr:spPr bwMode="auto">
          <a:xfrm>
            <a:off x="313" y="2234"/>
            <a:ext cx="2" cy="13"/>
          </a:xfrm>
          <a:custGeom>
            <a:avLst/>
            <a:gdLst>
              <a:gd name="T0" fmla="*/ 2 w 4"/>
              <a:gd name="T1" fmla="*/ 0 h 53"/>
              <a:gd name="T2" fmla="*/ 2 w 4"/>
              <a:gd name="T3" fmla="*/ 0 h 53"/>
              <a:gd name="T4" fmla="*/ 0 w 4"/>
              <a:gd name="T5" fmla="*/ 0 h 53"/>
              <a:gd name="T6" fmla="*/ 0 w 4"/>
              <a:gd name="T7" fmla="*/ 13 h 53"/>
              <a:gd name="T8" fmla="*/ 2 w 4"/>
              <a:gd name="T9" fmla="*/ 13 h 53"/>
              <a:gd name="T10" fmla="*/ 2 w 4"/>
              <a:gd name="T11" fmla="*/ 13 h 53"/>
              <a:gd name="T12" fmla="*/ 2 w 4"/>
              <a:gd name="T13" fmla="*/ 0 h 53"/>
              <a:gd name="T14" fmla="*/ 0 60000 65536"/>
              <a:gd name="T15" fmla="*/ 0 60000 65536"/>
              <a:gd name="T16" fmla="*/ 0 60000 65536"/>
              <a:gd name="T17" fmla="*/ 0 60000 65536"/>
              <a:gd name="T18" fmla="*/ 0 60000 65536"/>
              <a:gd name="T19" fmla="*/ 0 60000 65536"/>
              <a:gd name="T20" fmla="*/ 0 60000 65536"/>
              <a:gd name="T21" fmla="*/ 0 w 4"/>
              <a:gd name="T22" fmla="*/ 0 h 53"/>
              <a:gd name="T23" fmla="*/ 4 w 4"/>
              <a:gd name="T24" fmla="*/ 53 h 53"/>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53">
                <a:moveTo>
                  <a:pt x="4" y="2"/>
                </a:moveTo>
                <a:lnTo>
                  <a:pt x="4" y="0"/>
                </a:lnTo>
                <a:lnTo>
                  <a:pt x="0" y="0"/>
                </a:lnTo>
                <a:lnTo>
                  <a:pt x="0" y="53"/>
                </a:lnTo>
                <a:lnTo>
                  <a:pt x="4" y="53"/>
                </a:lnTo>
                <a:lnTo>
                  <a:pt x="4" y="51"/>
                </a:lnTo>
                <a:lnTo>
                  <a:pt x="4" y="2"/>
                </a:lnTo>
                <a:close/>
              </a:path>
            </a:pathLst>
          </a:custGeom>
          <a:solidFill>
            <a:srgbClr val="000000"/>
          </a:solidFill>
          <a:ln w="9525">
            <a:solidFill>
              <a:srgbClr val="0238C0"/>
            </a:solidFill>
            <a:round/>
            <a:headEnd/>
            <a:tailEnd/>
          </a:ln>
        </xdr:spPr>
      </xdr:sp>
      <xdr:sp macro="" textlink="">
        <xdr:nvSpPr>
          <xdr:cNvPr id="26038" name="Freeform 761"/>
          <xdr:cNvSpPr>
            <a:spLocks/>
          </xdr:cNvSpPr>
        </xdr:nvSpPr>
        <xdr:spPr bwMode="auto">
          <a:xfrm>
            <a:off x="316" y="2219"/>
            <a:ext cx="4" cy="28"/>
          </a:xfrm>
          <a:custGeom>
            <a:avLst/>
            <a:gdLst>
              <a:gd name="T0" fmla="*/ 4 w 18"/>
              <a:gd name="T1" fmla="*/ 0 h 117"/>
              <a:gd name="T2" fmla="*/ 4 w 18"/>
              <a:gd name="T3" fmla="*/ 0 h 117"/>
              <a:gd name="T4" fmla="*/ 3 w 18"/>
              <a:gd name="T5" fmla="*/ 0 h 117"/>
              <a:gd name="T6" fmla="*/ 3 w 18"/>
              <a:gd name="T7" fmla="*/ 0 h 117"/>
              <a:gd name="T8" fmla="*/ 1 w 18"/>
              <a:gd name="T9" fmla="*/ 9 h 117"/>
              <a:gd name="T10" fmla="*/ 0 w 18"/>
              <a:gd name="T11" fmla="*/ 28 h 117"/>
              <a:gd name="T12" fmla="*/ 0 w 18"/>
              <a:gd name="T13" fmla="*/ 28 h 117"/>
              <a:gd name="T14" fmla="*/ 1 w 18"/>
              <a:gd name="T15" fmla="*/ 28 h 117"/>
              <a:gd name="T16" fmla="*/ 1 w 18"/>
              <a:gd name="T17" fmla="*/ 28 h 117"/>
              <a:gd name="T18" fmla="*/ 2 w 18"/>
              <a:gd name="T19" fmla="*/ 9 h 117"/>
              <a:gd name="T20" fmla="*/ 4 w 18"/>
              <a:gd name="T21" fmla="*/ 0 h 117"/>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8"/>
              <a:gd name="T34" fmla="*/ 0 h 117"/>
              <a:gd name="T35" fmla="*/ 18 w 18"/>
              <a:gd name="T36" fmla="*/ 117 h 117"/>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8" h="117">
                <a:moveTo>
                  <a:pt x="18" y="2"/>
                </a:moveTo>
                <a:lnTo>
                  <a:pt x="18" y="0"/>
                </a:lnTo>
                <a:lnTo>
                  <a:pt x="14" y="0"/>
                </a:lnTo>
                <a:lnTo>
                  <a:pt x="14" y="2"/>
                </a:lnTo>
                <a:lnTo>
                  <a:pt x="4" y="37"/>
                </a:lnTo>
                <a:lnTo>
                  <a:pt x="0" y="115"/>
                </a:lnTo>
                <a:lnTo>
                  <a:pt x="0" y="117"/>
                </a:lnTo>
                <a:lnTo>
                  <a:pt x="4" y="117"/>
                </a:lnTo>
                <a:lnTo>
                  <a:pt x="4" y="115"/>
                </a:lnTo>
                <a:lnTo>
                  <a:pt x="8" y="37"/>
                </a:lnTo>
                <a:lnTo>
                  <a:pt x="18" y="2"/>
                </a:lnTo>
                <a:close/>
              </a:path>
            </a:pathLst>
          </a:custGeom>
          <a:solidFill>
            <a:srgbClr val="000000"/>
          </a:solidFill>
          <a:ln w="9525">
            <a:solidFill>
              <a:srgbClr val="0238C0"/>
            </a:solidFill>
            <a:round/>
            <a:headEnd/>
            <a:tailEnd/>
          </a:ln>
        </xdr:spPr>
      </xdr:sp>
      <xdr:sp macro="" textlink="">
        <xdr:nvSpPr>
          <xdr:cNvPr id="26039" name="Freeform 762"/>
          <xdr:cNvSpPr>
            <a:spLocks/>
          </xdr:cNvSpPr>
        </xdr:nvSpPr>
        <xdr:spPr bwMode="auto">
          <a:xfrm>
            <a:off x="317" y="2219"/>
            <a:ext cx="4" cy="28"/>
          </a:xfrm>
          <a:custGeom>
            <a:avLst/>
            <a:gdLst>
              <a:gd name="T0" fmla="*/ 4 w 18"/>
              <a:gd name="T1" fmla="*/ 0 h 115"/>
              <a:gd name="T2" fmla="*/ 4 w 18"/>
              <a:gd name="T3" fmla="*/ 0 h 115"/>
              <a:gd name="T4" fmla="*/ 3 w 18"/>
              <a:gd name="T5" fmla="*/ 0 h 115"/>
              <a:gd name="T6" fmla="*/ 3 w 18"/>
              <a:gd name="T7" fmla="*/ 0 h 115"/>
              <a:gd name="T8" fmla="*/ 0 w 18"/>
              <a:gd name="T9" fmla="*/ 9 h 115"/>
              <a:gd name="T10" fmla="*/ 0 w 18"/>
              <a:gd name="T11" fmla="*/ 28 h 115"/>
              <a:gd name="T12" fmla="*/ 0 w 18"/>
              <a:gd name="T13" fmla="*/ 28 h 115"/>
              <a:gd name="T14" fmla="*/ 1 w 18"/>
              <a:gd name="T15" fmla="*/ 28 h 115"/>
              <a:gd name="T16" fmla="*/ 1 w 18"/>
              <a:gd name="T17" fmla="*/ 28 h 115"/>
              <a:gd name="T18" fmla="*/ 1 w 18"/>
              <a:gd name="T19" fmla="*/ 9 h 115"/>
              <a:gd name="T20" fmla="*/ 4 w 18"/>
              <a:gd name="T21" fmla="*/ 0 h 115"/>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8"/>
              <a:gd name="T34" fmla="*/ 0 h 115"/>
              <a:gd name="T35" fmla="*/ 18 w 18"/>
              <a:gd name="T36" fmla="*/ 115 h 115"/>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8" h="115">
                <a:moveTo>
                  <a:pt x="18" y="2"/>
                </a:moveTo>
                <a:lnTo>
                  <a:pt x="18" y="0"/>
                </a:lnTo>
                <a:lnTo>
                  <a:pt x="14" y="0"/>
                </a:lnTo>
                <a:lnTo>
                  <a:pt x="14" y="2"/>
                </a:lnTo>
                <a:lnTo>
                  <a:pt x="2" y="37"/>
                </a:lnTo>
                <a:lnTo>
                  <a:pt x="0" y="113"/>
                </a:lnTo>
                <a:lnTo>
                  <a:pt x="0" y="115"/>
                </a:lnTo>
                <a:lnTo>
                  <a:pt x="4" y="115"/>
                </a:lnTo>
                <a:lnTo>
                  <a:pt x="4" y="113"/>
                </a:lnTo>
                <a:lnTo>
                  <a:pt x="6" y="37"/>
                </a:lnTo>
                <a:lnTo>
                  <a:pt x="18" y="2"/>
                </a:lnTo>
                <a:close/>
              </a:path>
            </a:pathLst>
          </a:custGeom>
          <a:solidFill>
            <a:srgbClr val="000000"/>
          </a:solidFill>
          <a:ln w="9525">
            <a:solidFill>
              <a:srgbClr val="0238C0"/>
            </a:solidFill>
            <a:round/>
            <a:headEnd/>
            <a:tailEnd/>
          </a:ln>
        </xdr:spPr>
      </xdr:sp>
      <xdr:sp macro="" textlink="">
        <xdr:nvSpPr>
          <xdr:cNvPr id="26040" name="Freeform 763"/>
          <xdr:cNvSpPr>
            <a:spLocks/>
          </xdr:cNvSpPr>
        </xdr:nvSpPr>
        <xdr:spPr bwMode="auto">
          <a:xfrm>
            <a:off x="318" y="2245"/>
            <a:ext cx="4" cy="10"/>
          </a:xfrm>
          <a:custGeom>
            <a:avLst/>
            <a:gdLst>
              <a:gd name="T0" fmla="*/ 4 w 20"/>
              <a:gd name="T1" fmla="*/ 0 h 45"/>
              <a:gd name="T2" fmla="*/ 4 w 20"/>
              <a:gd name="T3" fmla="*/ 0 h 45"/>
              <a:gd name="T4" fmla="*/ 3 w 20"/>
              <a:gd name="T5" fmla="*/ 0 h 45"/>
              <a:gd name="T6" fmla="*/ 3 w 20"/>
              <a:gd name="T7" fmla="*/ 1 h 45"/>
              <a:gd name="T8" fmla="*/ 3 w 20"/>
              <a:gd name="T9" fmla="*/ 1 h 45"/>
              <a:gd name="T10" fmla="*/ 3 w 20"/>
              <a:gd name="T11" fmla="*/ 3 h 45"/>
              <a:gd name="T12" fmla="*/ 2 w 20"/>
              <a:gd name="T13" fmla="*/ 3 h 45"/>
              <a:gd name="T14" fmla="*/ 2 w 20"/>
              <a:gd name="T15" fmla="*/ 6 h 45"/>
              <a:gd name="T16" fmla="*/ 2 w 20"/>
              <a:gd name="T17" fmla="*/ 6 h 45"/>
              <a:gd name="T18" fmla="*/ 3 w 20"/>
              <a:gd name="T19" fmla="*/ 6 h 45"/>
              <a:gd name="T20" fmla="*/ 2 w 20"/>
              <a:gd name="T21" fmla="*/ 6 h 45"/>
              <a:gd name="T22" fmla="*/ 2 w 20"/>
              <a:gd name="T23" fmla="*/ 6 h 45"/>
              <a:gd name="T24" fmla="*/ 2 w 20"/>
              <a:gd name="T25" fmla="*/ 6 h 45"/>
              <a:gd name="T26" fmla="*/ 2 w 20"/>
              <a:gd name="T27" fmla="*/ 6 h 45"/>
              <a:gd name="T28" fmla="*/ 1 w 20"/>
              <a:gd name="T29" fmla="*/ 6 h 45"/>
              <a:gd name="T30" fmla="*/ 1 w 20"/>
              <a:gd name="T31" fmla="*/ 7 h 45"/>
              <a:gd name="T32" fmla="*/ 1 w 20"/>
              <a:gd name="T33" fmla="*/ 7 h 45"/>
              <a:gd name="T34" fmla="*/ 1 w 20"/>
              <a:gd name="T35" fmla="*/ 8 h 45"/>
              <a:gd name="T36" fmla="*/ 0 w 20"/>
              <a:gd name="T37" fmla="*/ 8 h 45"/>
              <a:gd name="T38" fmla="*/ 0 w 20"/>
              <a:gd name="T39" fmla="*/ 8 h 45"/>
              <a:gd name="T40" fmla="*/ 0 w 20"/>
              <a:gd name="T41" fmla="*/ 10 h 45"/>
              <a:gd name="T42" fmla="*/ 1 w 20"/>
              <a:gd name="T43" fmla="*/ 10 h 45"/>
              <a:gd name="T44" fmla="*/ 1 w 20"/>
              <a:gd name="T45" fmla="*/ 10 h 45"/>
              <a:gd name="T46" fmla="*/ 1 w 20"/>
              <a:gd name="T47" fmla="*/ 9 h 45"/>
              <a:gd name="T48" fmla="*/ 1 w 20"/>
              <a:gd name="T49" fmla="*/ 9 h 45"/>
              <a:gd name="T50" fmla="*/ 1 w 20"/>
              <a:gd name="T51" fmla="*/ 8 h 45"/>
              <a:gd name="T52" fmla="*/ 2 w 20"/>
              <a:gd name="T53" fmla="*/ 8 h 45"/>
              <a:gd name="T54" fmla="*/ 2 w 20"/>
              <a:gd name="T55" fmla="*/ 8 h 45"/>
              <a:gd name="T56" fmla="*/ 2 w 20"/>
              <a:gd name="T57" fmla="*/ 7 h 45"/>
              <a:gd name="T58" fmla="*/ 2 w 20"/>
              <a:gd name="T59" fmla="*/ 7 h 45"/>
              <a:gd name="T60" fmla="*/ 2 w 20"/>
              <a:gd name="T61" fmla="*/ 7 h 45"/>
              <a:gd name="T62" fmla="*/ 3 w 20"/>
              <a:gd name="T63" fmla="*/ 7 h 45"/>
              <a:gd name="T64" fmla="*/ 3 w 20"/>
              <a:gd name="T65" fmla="*/ 6 h 45"/>
              <a:gd name="T66" fmla="*/ 3 w 20"/>
              <a:gd name="T67" fmla="*/ 6 h 45"/>
              <a:gd name="T68" fmla="*/ 3 w 20"/>
              <a:gd name="T69" fmla="*/ 4 h 45"/>
              <a:gd name="T70" fmla="*/ 4 w 20"/>
              <a:gd name="T71" fmla="*/ 4 h 45"/>
              <a:gd name="T72" fmla="*/ 4 w 20"/>
              <a:gd name="T73" fmla="*/ 2 h 45"/>
              <a:gd name="T74" fmla="*/ 4 w 20"/>
              <a:gd name="T75" fmla="*/ 2 h 45"/>
              <a:gd name="T76" fmla="*/ 4 w 20"/>
              <a:gd name="T77" fmla="*/ 0 h 45"/>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w 20"/>
              <a:gd name="T118" fmla="*/ 0 h 45"/>
              <a:gd name="T119" fmla="*/ 20 w 20"/>
              <a:gd name="T120" fmla="*/ 45 h 45"/>
            </a:gdLst>
            <a:ahLst/>
            <a:cxnLst>
              <a:cxn ang="T78">
                <a:pos x="T0" y="T1"/>
              </a:cxn>
              <a:cxn ang="T79">
                <a:pos x="T2" y="T3"/>
              </a:cxn>
              <a:cxn ang="T80">
                <a:pos x="T4" y="T5"/>
              </a:cxn>
              <a:cxn ang="T81">
                <a:pos x="T6" y="T7"/>
              </a:cxn>
              <a:cxn ang="T82">
                <a:pos x="T8" y="T9"/>
              </a:cxn>
              <a:cxn ang="T83">
                <a:pos x="T10" y="T11"/>
              </a:cxn>
              <a:cxn ang="T84">
                <a:pos x="T12" y="T13"/>
              </a:cxn>
              <a:cxn ang="T85">
                <a:pos x="T14" y="T15"/>
              </a:cxn>
              <a:cxn ang="T86">
                <a:pos x="T16" y="T17"/>
              </a:cxn>
              <a:cxn ang="T87">
                <a:pos x="T18" y="T19"/>
              </a:cxn>
              <a:cxn ang="T88">
                <a:pos x="T20" y="T21"/>
              </a:cxn>
              <a:cxn ang="T89">
                <a:pos x="T22" y="T23"/>
              </a:cxn>
              <a:cxn ang="T90">
                <a:pos x="T24" y="T25"/>
              </a:cxn>
              <a:cxn ang="T91">
                <a:pos x="T26" y="T27"/>
              </a:cxn>
              <a:cxn ang="T92">
                <a:pos x="T28" y="T29"/>
              </a:cxn>
              <a:cxn ang="T93">
                <a:pos x="T30" y="T31"/>
              </a:cxn>
              <a:cxn ang="T94">
                <a:pos x="T32" y="T33"/>
              </a:cxn>
              <a:cxn ang="T95">
                <a:pos x="T34" y="T35"/>
              </a:cxn>
              <a:cxn ang="T96">
                <a:pos x="T36" y="T37"/>
              </a:cxn>
              <a:cxn ang="T97">
                <a:pos x="T38" y="T39"/>
              </a:cxn>
              <a:cxn ang="T98">
                <a:pos x="T40" y="T41"/>
              </a:cxn>
              <a:cxn ang="T99">
                <a:pos x="T42" y="T43"/>
              </a:cxn>
              <a:cxn ang="T100">
                <a:pos x="T44" y="T45"/>
              </a:cxn>
              <a:cxn ang="T101">
                <a:pos x="T46" y="T47"/>
              </a:cxn>
              <a:cxn ang="T102">
                <a:pos x="T48" y="T49"/>
              </a:cxn>
              <a:cxn ang="T103">
                <a:pos x="T50" y="T51"/>
              </a:cxn>
              <a:cxn ang="T104">
                <a:pos x="T52" y="T53"/>
              </a:cxn>
              <a:cxn ang="T105">
                <a:pos x="T54" y="T55"/>
              </a:cxn>
              <a:cxn ang="T106">
                <a:pos x="T56" y="T57"/>
              </a:cxn>
              <a:cxn ang="T107">
                <a:pos x="T58" y="T59"/>
              </a:cxn>
              <a:cxn ang="T108">
                <a:pos x="T60" y="T61"/>
              </a:cxn>
              <a:cxn ang="T109">
                <a:pos x="T62" y="T63"/>
              </a:cxn>
              <a:cxn ang="T110">
                <a:pos x="T64" y="T65"/>
              </a:cxn>
              <a:cxn ang="T111">
                <a:pos x="T66" y="T67"/>
              </a:cxn>
              <a:cxn ang="T112">
                <a:pos x="T68" y="T69"/>
              </a:cxn>
              <a:cxn ang="T113">
                <a:pos x="T70" y="T71"/>
              </a:cxn>
              <a:cxn ang="T114">
                <a:pos x="T72" y="T73"/>
              </a:cxn>
              <a:cxn ang="T115">
                <a:pos x="T74" y="T75"/>
              </a:cxn>
              <a:cxn ang="T116">
                <a:pos x="T76" y="T77"/>
              </a:cxn>
            </a:cxnLst>
            <a:rect l="T117" t="T118" r="T119" b="T120"/>
            <a:pathLst>
              <a:path w="20" h="45">
                <a:moveTo>
                  <a:pt x="20" y="2"/>
                </a:moveTo>
                <a:lnTo>
                  <a:pt x="20" y="0"/>
                </a:lnTo>
                <a:lnTo>
                  <a:pt x="16" y="0"/>
                </a:lnTo>
                <a:lnTo>
                  <a:pt x="16" y="6"/>
                </a:lnTo>
                <a:lnTo>
                  <a:pt x="14" y="6"/>
                </a:lnTo>
                <a:lnTo>
                  <a:pt x="14" y="14"/>
                </a:lnTo>
                <a:lnTo>
                  <a:pt x="12" y="14"/>
                </a:lnTo>
                <a:lnTo>
                  <a:pt x="12" y="27"/>
                </a:lnTo>
                <a:lnTo>
                  <a:pt x="12" y="25"/>
                </a:lnTo>
                <a:lnTo>
                  <a:pt x="14" y="25"/>
                </a:lnTo>
                <a:lnTo>
                  <a:pt x="10" y="25"/>
                </a:lnTo>
                <a:lnTo>
                  <a:pt x="10" y="27"/>
                </a:lnTo>
                <a:lnTo>
                  <a:pt x="8" y="27"/>
                </a:lnTo>
                <a:lnTo>
                  <a:pt x="8" y="29"/>
                </a:lnTo>
                <a:lnTo>
                  <a:pt x="6" y="29"/>
                </a:lnTo>
                <a:lnTo>
                  <a:pt x="6" y="31"/>
                </a:lnTo>
                <a:lnTo>
                  <a:pt x="4" y="31"/>
                </a:lnTo>
                <a:lnTo>
                  <a:pt x="4" y="35"/>
                </a:lnTo>
                <a:lnTo>
                  <a:pt x="2" y="37"/>
                </a:lnTo>
                <a:lnTo>
                  <a:pt x="0" y="37"/>
                </a:lnTo>
                <a:lnTo>
                  <a:pt x="0" y="45"/>
                </a:lnTo>
                <a:lnTo>
                  <a:pt x="4" y="45"/>
                </a:lnTo>
                <a:lnTo>
                  <a:pt x="4" y="43"/>
                </a:lnTo>
                <a:lnTo>
                  <a:pt x="4" y="41"/>
                </a:lnTo>
                <a:lnTo>
                  <a:pt x="6" y="41"/>
                </a:lnTo>
                <a:lnTo>
                  <a:pt x="6" y="37"/>
                </a:lnTo>
                <a:lnTo>
                  <a:pt x="8" y="35"/>
                </a:lnTo>
                <a:lnTo>
                  <a:pt x="10" y="35"/>
                </a:lnTo>
                <a:lnTo>
                  <a:pt x="10" y="33"/>
                </a:lnTo>
                <a:lnTo>
                  <a:pt x="12" y="33"/>
                </a:lnTo>
                <a:lnTo>
                  <a:pt x="12" y="31"/>
                </a:lnTo>
                <a:lnTo>
                  <a:pt x="14" y="31"/>
                </a:lnTo>
                <a:lnTo>
                  <a:pt x="14" y="29"/>
                </a:lnTo>
                <a:lnTo>
                  <a:pt x="16" y="29"/>
                </a:lnTo>
                <a:lnTo>
                  <a:pt x="16" y="18"/>
                </a:lnTo>
                <a:lnTo>
                  <a:pt x="18" y="18"/>
                </a:lnTo>
                <a:lnTo>
                  <a:pt x="18" y="10"/>
                </a:lnTo>
                <a:lnTo>
                  <a:pt x="20" y="10"/>
                </a:lnTo>
                <a:lnTo>
                  <a:pt x="20" y="2"/>
                </a:lnTo>
                <a:close/>
              </a:path>
            </a:pathLst>
          </a:custGeom>
          <a:solidFill>
            <a:srgbClr val="000000"/>
          </a:solidFill>
          <a:ln w="9525">
            <a:solidFill>
              <a:srgbClr val="0238C0"/>
            </a:solidFill>
            <a:round/>
            <a:headEnd/>
            <a:tailEnd/>
          </a:ln>
        </xdr:spPr>
      </xdr:sp>
      <xdr:sp macro="" textlink="">
        <xdr:nvSpPr>
          <xdr:cNvPr id="26041" name="Freeform 764"/>
          <xdr:cNvSpPr>
            <a:spLocks/>
          </xdr:cNvSpPr>
        </xdr:nvSpPr>
        <xdr:spPr bwMode="auto">
          <a:xfrm>
            <a:off x="322" y="2219"/>
            <a:ext cx="0" cy="9"/>
          </a:xfrm>
          <a:custGeom>
            <a:avLst/>
            <a:gdLst>
              <a:gd name="T0" fmla="*/ 0 w 4"/>
              <a:gd name="T1" fmla="*/ 0 h 39"/>
              <a:gd name="T2" fmla="*/ 0 w 4"/>
              <a:gd name="T3" fmla="*/ 0 h 39"/>
              <a:gd name="T4" fmla="*/ 0 w 4"/>
              <a:gd name="T5" fmla="*/ 0 h 39"/>
              <a:gd name="T6" fmla="*/ 0 w 4"/>
              <a:gd name="T7" fmla="*/ 9 h 39"/>
              <a:gd name="T8" fmla="*/ 0 w 4"/>
              <a:gd name="T9" fmla="*/ 9 h 39"/>
              <a:gd name="T10" fmla="*/ 0 w 4"/>
              <a:gd name="T11" fmla="*/ 9 h 39"/>
              <a:gd name="T12" fmla="*/ 0 w 4"/>
              <a:gd name="T13" fmla="*/ 0 h 39"/>
              <a:gd name="T14" fmla="*/ 0 60000 65536"/>
              <a:gd name="T15" fmla="*/ 0 60000 65536"/>
              <a:gd name="T16" fmla="*/ 0 60000 65536"/>
              <a:gd name="T17" fmla="*/ 0 60000 65536"/>
              <a:gd name="T18" fmla="*/ 0 60000 65536"/>
              <a:gd name="T19" fmla="*/ 0 60000 65536"/>
              <a:gd name="T20" fmla="*/ 0 60000 65536"/>
              <a:gd name="T21" fmla="*/ 0 w 4"/>
              <a:gd name="T22" fmla="*/ 0 h 39"/>
              <a:gd name="T23" fmla="*/ 0 w 4"/>
              <a:gd name="T24" fmla="*/ 39 h 39"/>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39">
                <a:moveTo>
                  <a:pt x="4" y="2"/>
                </a:moveTo>
                <a:lnTo>
                  <a:pt x="4" y="0"/>
                </a:lnTo>
                <a:lnTo>
                  <a:pt x="0" y="0"/>
                </a:lnTo>
                <a:lnTo>
                  <a:pt x="0" y="39"/>
                </a:lnTo>
                <a:lnTo>
                  <a:pt x="4" y="39"/>
                </a:lnTo>
                <a:lnTo>
                  <a:pt x="4" y="37"/>
                </a:lnTo>
                <a:lnTo>
                  <a:pt x="4" y="2"/>
                </a:lnTo>
                <a:close/>
              </a:path>
            </a:pathLst>
          </a:custGeom>
          <a:solidFill>
            <a:srgbClr val="000000"/>
          </a:solidFill>
          <a:ln w="9525">
            <a:solidFill>
              <a:srgbClr val="0238C0"/>
            </a:solidFill>
            <a:round/>
            <a:headEnd/>
            <a:tailEnd/>
          </a:ln>
        </xdr:spPr>
      </xdr:sp>
      <xdr:sp macro="" textlink="">
        <xdr:nvSpPr>
          <xdr:cNvPr id="26042" name="Freeform 765"/>
          <xdr:cNvSpPr>
            <a:spLocks/>
          </xdr:cNvSpPr>
        </xdr:nvSpPr>
        <xdr:spPr bwMode="auto">
          <a:xfrm>
            <a:off x="322" y="2231"/>
            <a:ext cx="0" cy="13"/>
          </a:xfrm>
          <a:custGeom>
            <a:avLst/>
            <a:gdLst>
              <a:gd name="T0" fmla="*/ 0 w 4"/>
              <a:gd name="T1" fmla="*/ 1 h 52"/>
              <a:gd name="T2" fmla="*/ 0 w 4"/>
              <a:gd name="T3" fmla="*/ 0 h 52"/>
              <a:gd name="T4" fmla="*/ 0 w 4"/>
              <a:gd name="T5" fmla="*/ 0 h 52"/>
              <a:gd name="T6" fmla="*/ 0 w 4"/>
              <a:gd name="T7" fmla="*/ 13 h 52"/>
              <a:gd name="T8" fmla="*/ 0 w 4"/>
              <a:gd name="T9" fmla="*/ 13 h 52"/>
              <a:gd name="T10" fmla="*/ 0 w 4"/>
              <a:gd name="T11" fmla="*/ 13 h 52"/>
              <a:gd name="T12" fmla="*/ 0 w 4"/>
              <a:gd name="T13" fmla="*/ 1 h 52"/>
              <a:gd name="T14" fmla="*/ 0 60000 65536"/>
              <a:gd name="T15" fmla="*/ 0 60000 65536"/>
              <a:gd name="T16" fmla="*/ 0 60000 65536"/>
              <a:gd name="T17" fmla="*/ 0 60000 65536"/>
              <a:gd name="T18" fmla="*/ 0 60000 65536"/>
              <a:gd name="T19" fmla="*/ 0 60000 65536"/>
              <a:gd name="T20" fmla="*/ 0 60000 65536"/>
              <a:gd name="T21" fmla="*/ 0 w 4"/>
              <a:gd name="T22" fmla="*/ 0 h 52"/>
              <a:gd name="T23" fmla="*/ 0 w 4"/>
              <a:gd name="T24" fmla="*/ 52 h 52"/>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52">
                <a:moveTo>
                  <a:pt x="4" y="2"/>
                </a:moveTo>
                <a:lnTo>
                  <a:pt x="4" y="0"/>
                </a:lnTo>
                <a:lnTo>
                  <a:pt x="0" y="0"/>
                </a:lnTo>
                <a:lnTo>
                  <a:pt x="0" y="52"/>
                </a:lnTo>
                <a:lnTo>
                  <a:pt x="4" y="52"/>
                </a:lnTo>
                <a:lnTo>
                  <a:pt x="4" y="50"/>
                </a:lnTo>
                <a:lnTo>
                  <a:pt x="4" y="2"/>
                </a:lnTo>
                <a:close/>
              </a:path>
            </a:pathLst>
          </a:custGeom>
          <a:solidFill>
            <a:srgbClr val="000000"/>
          </a:solidFill>
          <a:ln w="9525">
            <a:solidFill>
              <a:srgbClr val="0238C0"/>
            </a:solidFill>
            <a:round/>
            <a:headEnd/>
            <a:tailEnd/>
          </a:ln>
        </xdr:spPr>
      </xdr:sp>
      <xdr:sp macro="" textlink="">
        <xdr:nvSpPr>
          <xdr:cNvPr id="26043" name="Freeform 766"/>
          <xdr:cNvSpPr>
            <a:spLocks/>
          </xdr:cNvSpPr>
        </xdr:nvSpPr>
        <xdr:spPr bwMode="auto">
          <a:xfrm>
            <a:off x="326" y="2219"/>
            <a:ext cx="3" cy="9"/>
          </a:xfrm>
          <a:custGeom>
            <a:avLst/>
            <a:gdLst>
              <a:gd name="T0" fmla="*/ 3 w 17"/>
              <a:gd name="T1" fmla="*/ 0 h 39"/>
              <a:gd name="T2" fmla="*/ 3 w 17"/>
              <a:gd name="T3" fmla="*/ 0 h 39"/>
              <a:gd name="T4" fmla="*/ 2 w 17"/>
              <a:gd name="T5" fmla="*/ 0 h 39"/>
              <a:gd name="T6" fmla="*/ 2 w 17"/>
              <a:gd name="T7" fmla="*/ 0 h 39"/>
              <a:gd name="T8" fmla="*/ 0 w 17"/>
              <a:gd name="T9" fmla="*/ 9 h 39"/>
              <a:gd name="T10" fmla="*/ 0 w 17"/>
              <a:gd name="T11" fmla="*/ 9 h 39"/>
              <a:gd name="T12" fmla="*/ 1 w 17"/>
              <a:gd name="T13" fmla="*/ 9 h 39"/>
              <a:gd name="T14" fmla="*/ 1 w 17"/>
              <a:gd name="T15" fmla="*/ 9 h 39"/>
              <a:gd name="T16" fmla="*/ 3 w 17"/>
              <a:gd name="T17" fmla="*/ 0 h 39"/>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17"/>
              <a:gd name="T28" fmla="*/ 0 h 39"/>
              <a:gd name="T29" fmla="*/ 17 w 17"/>
              <a:gd name="T30" fmla="*/ 39 h 39"/>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17" h="39">
                <a:moveTo>
                  <a:pt x="17" y="2"/>
                </a:moveTo>
                <a:lnTo>
                  <a:pt x="17" y="0"/>
                </a:lnTo>
                <a:lnTo>
                  <a:pt x="13" y="0"/>
                </a:lnTo>
                <a:lnTo>
                  <a:pt x="13" y="2"/>
                </a:lnTo>
                <a:lnTo>
                  <a:pt x="0" y="37"/>
                </a:lnTo>
                <a:lnTo>
                  <a:pt x="0" y="39"/>
                </a:lnTo>
                <a:lnTo>
                  <a:pt x="4" y="39"/>
                </a:lnTo>
                <a:lnTo>
                  <a:pt x="4" y="37"/>
                </a:lnTo>
                <a:lnTo>
                  <a:pt x="17" y="2"/>
                </a:lnTo>
                <a:close/>
              </a:path>
            </a:pathLst>
          </a:custGeom>
          <a:solidFill>
            <a:srgbClr val="000000"/>
          </a:solidFill>
          <a:ln w="9525">
            <a:solidFill>
              <a:srgbClr val="0238C0"/>
            </a:solidFill>
            <a:round/>
            <a:headEnd/>
            <a:tailEnd/>
          </a:ln>
        </xdr:spPr>
      </xdr:sp>
      <xdr:sp macro="" textlink="">
        <xdr:nvSpPr>
          <xdr:cNvPr id="26044" name="Freeform 767"/>
          <xdr:cNvSpPr>
            <a:spLocks/>
          </xdr:cNvSpPr>
        </xdr:nvSpPr>
        <xdr:spPr bwMode="auto">
          <a:xfrm>
            <a:off x="326" y="2219"/>
            <a:ext cx="5" cy="9"/>
          </a:xfrm>
          <a:custGeom>
            <a:avLst/>
            <a:gdLst>
              <a:gd name="T0" fmla="*/ 5 w 21"/>
              <a:gd name="T1" fmla="*/ 0 h 39"/>
              <a:gd name="T2" fmla="*/ 5 w 21"/>
              <a:gd name="T3" fmla="*/ 0 h 39"/>
              <a:gd name="T4" fmla="*/ 4 w 21"/>
              <a:gd name="T5" fmla="*/ 0 h 39"/>
              <a:gd name="T6" fmla="*/ 4 w 21"/>
              <a:gd name="T7" fmla="*/ 0 h 39"/>
              <a:gd name="T8" fmla="*/ 0 w 21"/>
              <a:gd name="T9" fmla="*/ 9 h 39"/>
              <a:gd name="T10" fmla="*/ 0 w 21"/>
              <a:gd name="T11" fmla="*/ 9 h 39"/>
              <a:gd name="T12" fmla="*/ 1 w 21"/>
              <a:gd name="T13" fmla="*/ 9 h 39"/>
              <a:gd name="T14" fmla="*/ 1 w 21"/>
              <a:gd name="T15" fmla="*/ 9 h 39"/>
              <a:gd name="T16" fmla="*/ 5 w 21"/>
              <a:gd name="T17" fmla="*/ 0 h 39"/>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21"/>
              <a:gd name="T28" fmla="*/ 0 h 39"/>
              <a:gd name="T29" fmla="*/ 21 w 21"/>
              <a:gd name="T30" fmla="*/ 39 h 39"/>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21" h="39">
                <a:moveTo>
                  <a:pt x="21" y="2"/>
                </a:moveTo>
                <a:lnTo>
                  <a:pt x="21" y="0"/>
                </a:lnTo>
                <a:lnTo>
                  <a:pt x="17" y="0"/>
                </a:lnTo>
                <a:lnTo>
                  <a:pt x="17" y="2"/>
                </a:lnTo>
                <a:lnTo>
                  <a:pt x="0" y="37"/>
                </a:lnTo>
                <a:lnTo>
                  <a:pt x="0" y="39"/>
                </a:lnTo>
                <a:lnTo>
                  <a:pt x="3" y="39"/>
                </a:lnTo>
                <a:lnTo>
                  <a:pt x="3" y="37"/>
                </a:lnTo>
                <a:lnTo>
                  <a:pt x="21" y="2"/>
                </a:lnTo>
                <a:close/>
              </a:path>
            </a:pathLst>
          </a:custGeom>
          <a:solidFill>
            <a:srgbClr val="000000"/>
          </a:solidFill>
          <a:ln w="9525">
            <a:solidFill>
              <a:srgbClr val="0238C0"/>
            </a:solidFill>
            <a:round/>
            <a:headEnd/>
            <a:tailEnd/>
          </a:ln>
        </xdr:spPr>
      </xdr:sp>
      <xdr:sp macro="" textlink="">
        <xdr:nvSpPr>
          <xdr:cNvPr id="26045" name="Freeform 768"/>
          <xdr:cNvSpPr>
            <a:spLocks/>
          </xdr:cNvSpPr>
        </xdr:nvSpPr>
        <xdr:spPr bwMode="auto">
          <a:xfrm>
            <a:off x="324" y="2252"/>
            <a:ext cx="4" cy="4"/>
          </a:xfrm>
          <a:custGeom>
            <a:avLst/>
            <a:gdLst>
              <a:gd name="T0" fmla="*/ 1 w 19"/>
              <a:gd name="T1" fmla="*/ 1 h 12"/>
              <a:gd name="T2" fmla="*/ 1 w 19"/>
              <a:gd name="T3" fmla="*/ 0 h 12"/>
              <a:gd name="T4" fmla="*/ 0 w 19"/>
              <a:gd name="T5" fmla="*/ 0 h 12"/>
              <a:gd name="T6" fmla="*/ 0 w 19"/>
              <a:gd name="T7" fmla="*/ 3 h 12"/>
              <a:gd name="T8" fmla="*/ 0 w 19"/>
              <a:gd name="T9" fmla="*/ 3 h 12"/>
              <a:gd name="T10" fmla="*/ 0 w 19"/>
              <a:gd name="T11" fmla="*/ 3 h 12"/>
              <a:gd name="T12" fmla="*/ 1 w 19"/>
              <a:gd name="T13" fmla="*/ 3 h 12"/>
              <a:gd name="T14" fmla="*/ 2 w 19"/>
              <a:gd name="T15" fmla="*/ 4 h 12"/>
              <a:gd name="T16" fmla="*/ 3 w 19"/>
              <a:gd name="T17" fmla="*/ 4 h 12"/>
              <a:gd name="T18" fmla="*/ 3 w 19"/>
              <a:gd name="T19" fmla="*/ 3 h 12"/>
              <a:gd name="T20" fmla="*/ 4 w 19"/>
              <a:gd name="T21" fmla="*/ 3 h 12"/>
              <a:gd name="T22" fmla="*/ 4 w 19"/>
              <a:gd name="T23" fmla="*/ 2 h 12"/>
              <a:gd name="T24" fmla="*/ 4 w 19"/>
              <a:gd name="T25" fmla="*/ 2 h 12"/>
              <a:gd name="T26" fmla="*/ 4 w 19"/>
              <a:gd name="T27" fmla="*/ 0 h 12"/>
              <a:gd name="T28" fmla="*/ 3 w 19"/>
              <a:gd name="T29" fmla="*/ 0 h 12"/>
              <a:gd name="T30" fmla="*/ 3 w 19"/>
              <a:gd name="T31" fmla="*/ 1 h 12"/>
              <a:gd name="T32" fmla="*/ 3 w 19"/>
              <a:gd name="T33" fmla="*/ 1 h 12"/>
              <a:gd name="T34" fmla="*/ 3 w 19"/>
              <a:gd name="T35" fmla="*/ 2 h 12"/>
              <a:gd name="T36" fmla="*/ 2 w 19"/>
              <a:gd name="T37" fmla="*/ 2 h 12"/>
              <a:gd name="T38" fmla="*/ 2 w 19"/>
              <a:gd name="T39" fmla="*/ 3 h 12"/>
              <a:gd name="T40" fmla="*/ 2 w 19"/>
              <a:gd name="T41" fmla="*/ 3 h 12"/>
              <a:gd name="T42" fmla="*/ 1 w 19"/>
              <a:gd name="T43" fmla="*/ 2 h 12"/>
              <a:gd name="T44" fmla="*/ 1 w 19"/>
              <a:gd name="T45" fmla="*/ 1 h 12"/>
              <a:gd name="T46" fmla="*/ 1 w 19"/>
              <a:gd name="T47" fmla="*/ 1 h 12"/>
              <a:gd name="T48" fmla="*/ 1 w 19"/>
              <a:gd name="T49" fmla="*/ 1 h 12"/>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w 19"/>
              <a:gd name="T76" fmla="*/ 0 h 12"/>
              <a:gd name="T77" fmla="*/ 19 w 19"/>
              <a:gd name="T78" fmla="*/ 12 h 12"/>
            </a:gdLst>
            <a:ahLst/>
            <a:cxnLst>
              <a:cxn ang="T50">
                <a:pos x="T0" y="T1"/>
              </a:cxn>
              <a:cxn ang="T51">
                <a:pos x="T2" y="T3"/>
              </a:cxn>
              <a:cxn ang="T52">
                <a:pos x="T4" y="T5"/>
              </a:cxn>
              <a:cxn ang="T53">
                <a:pos x="T6" y="T7"/>
              </a:cxn>
              <a:cxn ang="T54">
                <a:pos x="T8" y="T9"/>
              </a:cxn>
              <a:cxn ang="T55">
                <a:pos x="T10" y="T11"/>
              </a:cxn>
              <a:cxn ang="T56">
                <a:pos x="T12" y="T13"/>
              </a:cxn>
              <a:cxn ang="T57">
                <a:pos x="T14" y="T15"/>
              </a:cxn>
              <a:cxn ang="T58">
                <a:pos x="T16" y="T17"/>
              </a:cxn>
              <a:cxn ang="T59">
                <a:pos x="T18" y="T19"/>
              </a:cxn>
              <a:cxn ang="T60">
                <a:pos x="T20" y="T21"/>
              </a:cxn>
              <a:cxn ang="T61">
                <a:pos x="T22" y="T23"/>
              </a:cxn>
              <a:cxn ang="T62">
                <a:pos x="T24" y="T25"/>
              </a:cxn>
              <a:cxn ang="T63">
                <a:pos x="T26" y="T27"/>
              </a:cxn>
              <a:cxn ang="T64">
                <a:pos x="T28" y="T29"/>
              </a:cxn>
              <a:cxn ang="T65">
                <a:pos x="T30" y="T31"/>
              </a:cxn>
              <a:cxn ang="T66">
                <a:pos x="T32" y="T33"/>
              </a:cxn>
              <a:cxn ang="T67">
                <a:pos x="T34" y="T35"/>
              </a:cxn>
              <a:cxn ang="T68">
                <a:pos x="T36" y="T37"/>
              </a:cxn>
              <a:cxn ang="T69">
                <a:pos x="T38" y="T39"/>
              </a:cxn>
              <a:cxn ang="T70">
                <a:pos x="T40" y="T41"/>
              </a:cxn>
              <a:cxn ang="T71">
                <a:pos x="T42" y="T43"/>
              </a:cxn>
              <a:cxn ang="T72">
                <a:pos x="T44" y="T45"/>
              </a:cxn>
              <a:cxn ang="T73">
                <a:pos x="T46" y="T47"/>
              </a:cxn>
              <a:cxn ang="T74">
                <a:pos x="T48" y="T49"/>
              </a:cxn>
            </a:cxnLst>
            <a:rect l="T75" t="T76" r="T77" b="T78"/>
            <a:pathLst>
              <a:path w="19" h="12">
                <a:moveTo>
                  <a:pt x="4" y="2"/>
                </a:moveTo>
                <a:lnTo>
                  <a:pt x="4" y="0"/>
                </a:lnTo>
                <a:lnTo>
                  <a:pt x="0" y="0"/>
                </a:lnTo>
                <a:lnTo>
                  <a:pt x="0" y="8"/>
                </a:lnTo>
                <a:lnTo>
                  <a:pt x="2" y="8"/>
                </a:lnTo>
                <a:lnTo>
                  <a:pt x="2" y="10"/>
                </a:lnTo>
                <a:lnTo>
                  <a:pt x="6" y="10"/>
                </a:lnTo>
                <a:lnTo>
                  <a:pt x="8" y="12"/>
                </a:lnTo>
                <a:lnTo>
                  <a:pt x="13" y="12"/>
                </a:lnTo>
                <a:lnTo>
                  <a:pt x="13" y="10"/>
                </a:lnTo>
                <a:lnTo>
                  <a:pt x="17" y="10"/>
                </a:lnTo>
                <a:lnTo>
                  <a:pt x="17" y="6"/>
                </a:lnTo>
                <a:lnTo>
                  <a:pt x="19" y="6"/>
                </a:lnTo>
                <a:lnTo>
                  <a:pt x="19" y="0"/>
                </a:lnTo>
                <a:lnTo>
                  <a:pt x="15" y="0"/>
                </a:lnTo>
                <a:lnTo>
                  <a:pt x="15" y="2"/>
                </a:lnTo>
                <a:lnTo>
                  <a:pt x="13" y="2"/>
                </a:lnTo>
                <a:lnTo>
                  <a:pt x="13" y="6"/>
                </a:lnTo>
                <a:lnTo>
                  <a:pt x="10" y="6"/>
                </a:lnTo>
                <a:lnTo>
                  <a:pt x="10" y="8"/>
                </a:lnTo>
                <a:lnTo>
                  <a:pt x="8" y="8"/>
                </a:lnTo>
                <a:lnTo>
                  <a:pt x="6" y="6"/>
                </a:lnTo>
                <a:lnTo>
                  <a:pt x="6" y="4"/>
                </a:lnTo>
                <a:lnTo>
                  <a:pt x="4" y="4"/>
                </a:lnTo>
                <a:lnTo>
                  <a:pt x="4" y="2"/>
                </a:lnTo>
                <a:close/>
              </a:path>
            </a:pathLst>
          </a:custGeom>
          <a:solidFill>
            <a:srgbClr val="000000"/>
          </a:solidFill>
          <a:ln w="9525">
            <a:solidFill>
              <a:srgbClr val="0238C0"/>
            </a:solidFill>
            <a:round/>
            <a:headEnd/>
            <a:tailEnd/>
          </a:ln>
        </xdr:spPr>
      </xdr:sp>
      <xdr:sp macro="" textlink="">
        <xdr:nvSpPr>
          <xdr:cNvPr id="26046" name="Freeform 769"/>
          <xdr:cNvSpPr>
            <a:spLocks/>
          </xdr:cNvSpPr>
        </xdr:nvSpPr>
        <xdr:spPr bwMode="auto">
          <a:xfrm>
            <a:off x="324" y="2219"/>
            <a:ext cx="0" cy="35"/>
          </a:xfrm>
          <a:custGeom>
            <a:avLst/>
            <a:gdLst>
              <a:gd name="T0" fmla="*/ 0 w 4"/>
              <a:gd name="T1" fmla="*/ 35 h 148"/>
              <a:gd name="T2" fmla="*/ 0 w 4"/>
              <a:gd name="T3" fmla="*/ 35 h 148"/>
              <a:gd name="T4" fmla="*/ 0 w 4"/>
              <a:gd name="T5" fmla="*/ 35 h 148"/>
              <a:gd name="T6" fmla="*/ 0 w 4"/>
              <a:gd name="T7" fmla="*/ 0 h 148"/>
              <a:gd name="T8" fmla="*/ 0 w 4"/>
              <a:gd name="T9" fmla="*/ 0 h 148"/>
              <a:gd name="T10" fmla="*/ 0 w 4"/>
              <a:gd name="T11" fmla="*/ 0 h 148"/>
              <a:gd name="T12" fmla="*/ 0 w 4"/>
              <a:gd name="T13" fmla="*/ 35 h 148"/>
              <a:gd name="T14" fmla="*/ 0 60000 65536"/>
              <a:gd name="T15" fmla="*/ 0 60000 65536"/>
              <a:gd name="T16" fmla="*/ 0 60000 65536"/>
              <a:gd name="T17" fmla="*/ 0 60000 65536"/>
              <a:gd name="T18" fmla="*/ 0 60000 65536"/>
              <a:gd name="T19" fmla="*/ 0 60000 65536"/>
              <a:gd name="T20" fmla="*/ 0 60000 65536"/>
              <a:gd name="T21" fmla="*/ 0 w 4"/>
              <a:gd name="T22" fmla="*/ 0 h 148"/>
              <a:gd name="T23" fmla="*/ 0 w 4"/>
              <a:gd name="T24" fmla="*/ 148 h 148"/>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148">
                <a:moveTo>
                  <a:pt x="0" y="146"/>
                </a:moveTo>
                <a:lnTo>
                  <a:pt x="0" y="148"/>
                </a:lnTo>
                <a:lnTo>
                  <a:pt x="4" y="148"/>
                </a:lnTo>
                <a:lnTo>
                  <a:pt x="4" y="0"/>
                </a:lnTo>
                <a:lnTo>
                  <a:pt x="0" y="0"/>
                </a:lnTo>
                <a:lnTo>
                  <a:pt x="0" y="2"/>
                </a:lnTo>
                <a:lnTo>
                  <a:pt x="0" y="146"/>
                </a:lnTo>
                <a:close/>
              </a:path>
            </a:pathLst>
          </a:custGeom>
          <a:solidFill>
            <a:srgbClr val="000000"/>
          </a:solidFill>
          <a:ln w="9525">
            <a:solidFill>
              <a:srgbClr val="0238C0"/>
            </a:solidFill>
            <a:round/>
            <a:headEnd/>
            <a:tailEnd/>
          </a:ln>
        </xdr:spPr>
      </xdr:sp>
      <xdr:sp macro="" textlink="">
        <xdr:nvSpPr>
          <xdr:cNvPr id="26047" name="Freeform 770"/>
          <xdr:cNvSpPr>
            <a:spLocks/>
          </xdr:cNvSpPr>
        </xdr:nvSpPr>
        <xdr:spPr bwMode="auto">
          <a:xfrm>
            <a:off x="327" y="2224"/>
            <a:ext cx="1" cy="30"/>
          </a:xfrm>
          <a:custGeom>
            <a:avLst/>
            <a:gdLst>
              <a:gd name="T0" fmla="*/ 0 w 4"/>
              <a:gd name="T1" fmla="*/ 30 h 125"/>
              <a:gd name="T2" fmla="*/ 0 w 4"/>
              <a:gd name="T3" fmla="*/ 30 h 125"/>
              <a:gd name="T4" fmla="*/ 1 w 4"/>
              <a:gd name="T5" fmla="*/ 30 h 125"/>
              <a:gd name="T6" fmla="*/ 1 w 4"/>
              <a:gd name="T7" fmla="*/ 0 h 125"/>
              <a:gd name="T8" fmla="*/ 0 w 4"/>
              <a:gd name="T9" fmla="*/ 0 h 125"/>
              <a:gd name="T10" fmla="*/ 0 w 4"/>
              <a:gd name="T11" fmla="*/ 0 h 125"/>
              <a:gd name="T12" fmla="*/ 0 w 4"/>
              <a:gd name="T13" fmla="*/ 30 h 125"/>
              <a:gd name="T14" fmla="*/ 0 60000 65536"/>
              <a:gd name="T15" fmla="*/ 0 60000 65536"/>
              <a:gd name="T16" fmla="*/ 0 60000 65536"/>
              <a:gd name="T17" fmla="*/ 0 60000 65536"/>
              <a:gd name="T18" fmla="*/ 0 60000 65536"/>
              <a:gd name="T19" fmla="*/ 0 60000 65536"/>
              <a:gd name="T20" fmla="*/ 0 60000 65536"/>
              <a:gd name="T21" fmla="*/ 0 w 4"/>
              <a:gd name="T22" fmla="*/ 0 h 125"/>
              <a:gd name="T23" fmla="*/ 4 w 4"/>
              <a:gd name="T24" fmla="*/ 125 h 125"/>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125">
                <a:moveTo>
                  <a:pt x="0" y="123"/>
                </a:moveTo>
                <a:lnTo>
                  <a:pt x="0" y="125"/>
                </a:lnTo>
                <a:lnTo>
                  <a:pt x="4" y="125"/>
                </a:lnTo>
                <a:lnTo>
                  <a:pt x="4" y="0"/>
                </a:lnTo>
                <a:lnTo>
                  <a:pt x="0" y="0"/>
                </a:lnTo>
                <a:lnTo>
                  <a:pt x="0" y="2"/>
                </a:lnTo>
                <a:lnTo>
                  <a:pt x="0" y="123"/>
                </a:lnTo>
                <a:close/>
              </a:path>
            </a:pathLst>
          </a:custGeom>
          <a:solidFill>
            <a:srgbClr val="000000"/>
          </a:solidFill>
          <a:ln w="9525">
            <a:solidFill>
              <a:srgbClr val="0238C0"/>
            </a:solidFill>
            <a:round/>
            <a:headEnd/>
            <a:tailEnd/>
          </a:ln>
        </xdr:spPr>
      </xdr:sp>
      <xdr:sp macro="" textlink="">
        <xdr:nvSpPr>
          <xdr:cNvPr id="26048" name="Freeform 771"/>
          <xdr:cNvSpPr>
            <a:spLocks/>
          </xdr:cNvSpPr>
        </xdr:nvSpPr>
        <xdr:spPr bwMode="auto">
          <a:xfrm>
            <a:off x="242" y="2242"/>
            <a:ext cx="5" cy="7"/>
          </a:xfrm>
          <a:custGeom>
            <a:avLst/>
            <a:gdLst>
              <a:gd name="T0" fmla="*/ 2 w 21"/>
              <a:gd name="T1" fmla="*/ 0 h 35"/>
              <a:gd name="T2" fmla="*/ 2 w 21"/>
              <a:gd name="T3" fmla="*/ 0 h 35"/>
              <a:gd name="T4" fmla="*/ 0 w 21"/>
              <a:gd name="T5" fmla="*/ 0 h 35"/>
              <a:gd name="T6" fmla="*/ 0 w 21"/>
              <a:gd name="T7" fmla="*/ 0 h 35"/>
              <a:gd name="T8" fmla="*/ 0 w 21"/>
              <a:gd name="T9" fmla="*/ 0 h 35"/>
              <a:gd name="T10" fmla="*/ 0 w 21"/>
              <a:gd name="T11" fmla="*/ 2 h 35"/>
              <a:gd name="T12" fmla="*/ 0 w 21"/>
              <a:gd name="T13" fmla="*/ 2 h 35"/>
              <a:gd name="T14" fmla="*/ 0 w 21"/>
              <a:gd name="T15" fmla="*/ 1 h 35"/>
              <a:gd name="T16" fmla="*/ 0 w 21"/>
              <a:gd name="T17" fmla="*/ 4 h 35"/>
              <a:gd name="T18" fmla="*/ 1 w 21"/>
              <a:gd name="T19" fmla="*/ 4 h 35"/>
              <a:gd name="T20" fmla="*/ 1 w 21"/>
              <a:gd name="T21" fmla="*/ 5 h 35"/>
              <a:gd name="T22" fmla="*/ 2 w 21"/>
              <a:gd name="T23" fmla="*/ 5 h 35"/>
              <a:gd name="T24" fmla="*/ 1 w 21"/>
              <a:gd name="T25" fmla="*/ 5 h 35"/>
              <a:gd name="T26" fmla="*/ 1 w 21"/>
              <a:gd name="T27" fmla="*/ 4 h 35"/>
              <a:gd name="T28" fmla="*/ 1 w 21"/>
              <a:gd name="T29" fmla="*/ 6 h 35"/>
              <a:gd name="T30" fmla="*/ 2 w 21"/>
              <a:gd name="T31" fmla="*/ 6 h 35"/>
              <a:gd name="T32" fmla="*/ 2 w 21"/>
              <a:gd name="T33" fmla="*/ 6 h 35"/>
              <a:gd name="T34" fmla="*/ 3 w 21"/>
              <a:gd name="T35" fmla="*/ 7 h 35"/>
              <a:gd name="T36" fmla="*/ 3 w 21"/>
              <a:gd name="T37" fmla="*/ 7 h 35"/>
              <a:gd name="T38" fmla="*/ 5 w 21"/>
              <a:gd name="T39" fmla="*/ 7 h 35"/>
              <a:gd name="T40" fmla="*/ 5 w 21"/>
              <a:gd name="T41" fmla="*/ 7 h 35"/>
              <a:gd name="T42" fmla="*/ 5 w 21"/>
              <a:gd name="T43" fmla="*/ 7 h 35"/>
              <a:gd name="T44" fmla="*/ 5 w 21"/>
              <a:gd name="T45" fmla="*/ 5 h 35"/>
              <a:gd name="T46" fmla="*/ 5 w 21"/>
              <a:gd name="T47" fmla="*/ 5 h 35"/>
              <a:gd name="T48" fmla="*/ 4 w 21"/>
              <a:gd name="T49" fmla="*/ 4 h 35"/>
              <a:gd name="T50" fmla="*/ 4 w 21"/>
              <a:gd name="T51" fmla="*/ 5 h 35"/>
              <a:gd name="T52" fmla="*/ 4 w 21"/>
              <a:gd name="T53" fmla="*/ 4 h 35"/>
              <a:gd name="T54" fmla="*/ 3 w 21"/>
              <a:gd name="T55" fmla="*/ 4 h 35"/>
              <a:gd name="T56" fmla="*/ 4 w 21"/>
              <a:gd name="T57" fmla="*/ 4 h 35"/>
              <a:gd name="T58" fmla="*/ 4 w 21"/>
              <a:gd name="T59" fmla="*/ 4 h 35"/>
              <a:gd name="T60" fmla="*/ 3 w 21"/>
              <a:gd name="T61" fmla="*/ 3 h 35"/>
              <a:gd name="T62" fmla="*/ 2 w 21"/>
              <a:gd name="T63" fmla="*/ 3 h 35"/>
              <a:gd name="T64" fmla="*/ 3 w 21"/>
              <a:gd name="T65" fmla="*/ 3 h 35"/>
              <a:gd name="T66" fmla="*/ 3 w 21"/>
              <a:gd name="T67" fmla="*/ 3 h 35"/>
              <a:gd name="T68" fmla="*/ 2 w 21"/>
              <a:gd name="T69" fmla="*/ 3 h 35"/>
              <a:gd name="T70" fmla="*/ 3 w 21"/>
              <a:gd name="T71" fmla="*/ 1 h 35"/>
              <a:gd name="T72" fmla="*/ 2 w 21"/>
              <a:gd name="T73" fmla="*/ 0 h 35"/>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w 21"/>
              <a:gd name="T112" fmla="*/ 0 h 35"/>
              <a:gd name="T113" fmla="*/ 21 w 21"/>
              <a:gd name="T114" fmla="*/ 35 h 35"/>
            </a:gdLst>
            <a:ahLst/>
            <a:cxnLst>
              <a:cxn ang="T74">
                <a:pos x="T0" y="T1"/>
              </a:cxn>
              <a:cxn ang="T75">
                <a:pos x="T2" y="T3"/>
              </a:cxn>
              <a:cxn ang="T76">
                <a:pos x="T4" y="T5"/>
              </a:cxn>
              <a:cxn ang="T77">
                <a:pos x="T6" y="T7"/>
              </a:cxn>
              <a:cxn ang="T78">
                <a:pos x="T8" y="T9"/>
              </a:cxn>
              <a:cxn ang="T79">
                <a:pos x="T10" y="T11"/>
              </a:cxn>
              <a:cxn ang="T80">
                <a:pos x="T12" y="T13"/>
              </a:cxn>
              <a:cxn ang="T81">
                <a:pos x="T14" y="T15"/>
              </a:cxn>
              <a:cxn ang="T82">
                <a:pos x="T16" y="T17"/>
              </a:cxn>
              <a:cxn ang="T83">
                <a:pos x="T18" y="T19"/>
              </a:cxn>
              <a:cxn ang="T84">
                <a:pos x="T20" y="T21"/>
              </a:cxn>
              <a:cxn ang="T85">
                <a:pos x="T22" y="T23"/>
              </a:cxn>
              <a:cxn ang="T86">
                <a:pos x="T24" y="T25"/>
              </a:cxn>
              <a:cxn ang="T87">
                <a:pos x="T26" y="T27"/>
              </a:cxn>
              <a:cxn ang="T88">
                <a:pos x="T28" y="T29"/>
              </a:cxn>
              <a:cxn ang="T89">
                <a:pos x="T30" y="T31"/>
              </a:cxn>
              <a:cxn ang="T90">
                <a:pos x="T32" y="T33"/>
              </a:cxn>
              <a:cxn ang="T91">
                <a:pos x="T34" y="T35"/>
              </a:cxn>
              <a:cxn ang="T92">
                <a:pos x="T36" y="T37"/>
              </a:cxn>
              <a:cxn ang="T93">
                <a:pos x="T38" y="T39"/>
              </a:cxn>
              <a:cxn ang="T94">
                <a:pos x="T40" y="T41"/>
              </a:cxn>
              <a:cxn ang="T95">
                <a:pos x="T42" y="T43"/>
              </a:cxn>
              <a:cxn ang="T96">
                <a:pos x="T44" y="T45"/>
              </a:cxn>
              <a:cxn ang="T97">
                <a:pos x="T46" y="T47"/>
              </a:cxn>
              <a:cxn ang="T98">
                <a:pos x="T48" y="T49"/>
              </a:cxn>
              <a:cxn ang="T99">
                <a:pos x="T50" y="T51"/>
              </a:cxn>
              <a:cxn ang="T100">
                <a:pos x="T52" y="T53"/>
              </a:cxn>
              <a:cxn ang="T101">
                <a:pos x="T54" y="T55"/>
              </a:cxn>
              <a:cxn ang="T102">
                <a:pos x="T56" y="T57"/>
              </a:cxn>
              <a:cxn ang="T103">
                <a:pos x="T58" y="T59"/>
              </a:cxn>
              <a:cxn ang="T104">
                <a:pos x="T60" y="T61"/>
              </a:cxn>
              <a:cxn ang="T105">
                <a:pos x="T62" y="T63"/>
              </a:cxn>
              <a:cxn ang="T106">
                <a:pos x="T64" y="T65"/>
              </a:cxn>
              <a:cxn ang="T107">
                <a:pos x="T66" y="T67"/>
              </a:cxn>
              <a:cxn ang="T108">
                <a:pos x="T68" y="T69"/>
              </a:cxn>
              <a:cxn ang="T109">
                <a:pos x="T70" y="T71"/>
              </a:cxn>
              <a:cxn ang="T110">
                <a:pos x="T72" y="T73"/>
              </a:cxn>
            </a:cxnLst>
            <a:rect l="T111" t="T112" r="T113" b="T114"/>
            <a:pathLst>
              <a:path w="21" h="35">
                <a:moveTo>
                  <a:pt x="10" y="1"/>
                </a:moveTo>
                <a:lnTo>
                  <a:pt x="10" y="0"/>
                </a:lnTo>
                <a:lnTo>
                  <a:pt x="2" y="0"/>
                </a:lnTo>
                <a:lnTo>
                  <a:pt x="2" y="1"/>
                </a:lnTo>
                <a:lnTo>
                  <a:pt x="0" y="1"/>
                </a:lnTo>
                <a:lnTo>
                  <a:pt x="0" y="9"/>
                </a:lnTo>
                <a:lnTo>
                  <a:pt x="2" y="9"/>
                </a:lnTo>
                <a:lnTo>
                  <a:pt x="0" y="5"/>
                </a:lnTo>
                <a:lnTo>
                  <a:pt x="2" y="21"/>
                </a:lnTo>
                <a:lnTo>
                  <a:pt x="4" y="21"/>
                </a:lnTo>
                <a:lnTo>
                  <a:pt x="4" y="25"/>
                </a:lnTo>
                <a:lnTo>
                  <a:pt x="10" y="27"/>
                </a:lnTo>
                <a:lnTo>
                  <a:pt x="6" y="25"/>
                </a:lnTo>
                <a:lnTo>
                  <a:pt x="4" y="21"/>
                </a:lnTo>
                <a:lnTo>
                  <a:pt x="6" y="29"/>
                </a:lnTo>
                <a:lnTo>
                  <a:pt x="8" y="29"/>
                </a:lnTo>
                <a:lnTo>
                  <a:pt x="8" y="31"/>
                </a:lnTo>
                <a:lnTo>
                  <a:pt x="12" y="33"/>
                </a:lnTo>
                <a:lnTo>
                  <a:pt x="12" y="35"/>
                </a:lnTo>
                <a:lnTo>
                  <a:pt x="19" y="35"/>
                </a:lnTo>
                <a:lnTo>
                  <a:pt x="19" y="33"/>
                </a:lnTo>
                <a:lnTo>
                  <a:pt x="21" y="33"/>
                </a:lnTo>
                <a:lnTo>
                  <a:pt x="21" y="25"/>
                </a:lnTo>
                <a:lnTo>
                  <a:pt x="19" y="25"/>
                </a:lnTo>
                <a:lnTo>
                  <a:pt x="16" y="21"/>
                </a:lnTo>
                <a:lnTo>
                  <a:pt x="16" y="23"/>
                </a:lnTo>
                <a:lnTo>
                  <a:pt x="16" y="21"/>
                </a:lnTo>
                <a:lnTo>
                  <a:pt x="14" y="21"/>
                </a:lnTo>
                <a:lnTo>
                  <a:pt x="16" y="21"/>
                </a:lnTo>
                <a:lnTo>
                  <a:pt x="16" y="19"/>
                </a:lnTo>
                <a:lnTo>
                  <a:pt x="14" y="17"/>
                </a:lnTo>
                <a:lnTo>
                  <a:pt x="10" y="15"/>
                </a:lnTo>
                <a:lnTo>
                  <a:pt x="12" y="17"/>
                </a:lnTo>
                <a:lnTo>
                  <a:pt x="12" y="13"/>
                </a:lnTo>
                <a:lnTo>
                  <a:pt x="10" y="13"/>
                </a:lnTo>
                <a:lnTo>
                  <a:pt x="12" y="5"/>
                </a:lnTo>
                <a:lnTo>
                  <a:pt x="10" y="1"/>
                </a:lnTo>
                <a:close/>
              </a:path>
            </a:pathLst>
          </a:custGeom>
          <a:solidFill>
            <a:srgbClr val="000000"/>
          </a:solidFill>
          <a:ln w="9525">
            <a:solidFill>
              <a:srgbClr val="0238C0"/>
            </a:solidFill>
            <a:round/>
            <a:headEnd/>
            <a:tailEnd/>
          </a:ln>
        </xdr:spPr>
      </xdr:sp>
      <xdr:sp macro="" textlink="">
        <xdr:nvSpPr>
          <xdr:cNvPr id="26049" name="Freeform 772"/>
          <xdr:cNvSpPr>
            <a:spLocks/>
          </xdr:cNvSpPr>
        </xdr:nvSpPr>
        <xdr:spPr bwMode="auto">
          <a:xfrm>
            <a:off x="243" y="2219"/>
            <a:ext cx="7" cy="28"/>
          </a:xfrm>
          <a:custGeom>
            <a:avLst/>
            <a:gdLst>
              <a:gd name="T0" fmla="*/ 1 w 35"/>
              <a:gd name="T1" fmla="*/ 0 h 119"/>
              <a:gd name="T2" fmla="*/ 1 w 35"/>
              <a:gd name="T3" fmla="*/ 0 h 119"/>
              <a:gd name="T4" fmla="*/ 0 w 35"/>
              <a:gd name="T5" fmla="*/ 0 h 119"/>
              <a:gd name="T6" fmla="*/ 0 w 35"/>
              <a:gd name="T7" fmla="*/ 0 h 119"/>
              <a:gd name="T8" fmla="*/ 3 w 35"/>
              <a:gd name="T9" fmla="*/ 9 h 119"/>
              <a:gd name="T10" fmla="*/ 6 w 35"/>
              <a:gd name="T11" fmla="*/ 28 h 119"/>
              <a:gd name="T12" fmla="*/ 6 w 35"/>
              <a:gd name="T13" fmla="*/ 28 h 119"/>
              <a:gd name="T14" fmla="*/ 7 w 35"/>
              <a:gd name="T15" fmla="*/ 28 h 119"/>
              <a:gd name="T16" fmla="*/ 7 w 35"/>
              <a:gd name="T17" fmla="*/ 28 h 119"/>
              <a:gd name="T18" fmla="*/ 4 w 35"/>
              <a:gd name="T19" fmla="*/ 9 h 119"/>
              <a:gd name="T20" fmla="*/ 1 w 35"/>
              <a:gd name="T21" fmla="*/ 0 h 119"/>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35"/>
              <a:gd name="T34" fmla="*/ 0 h 119"/>
              <a:gd name="T35" fmla="*/ 35 w 35"/>
              <a:gd name="T36" fmla="*/ 119 h 119"/>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35" h="119">
                <a:moveTo>
                  <a:pt x="4" y="2"/>
                </a:moveTo>
                <a:lnTo>
                  <a:pt x="4" y="0"/>
                </a:lnTo>
                <a:lnTo>
                  <a:pt x="0" y="0"/>
                </a:lnTo>
                <a:lnTo>
                  <a:pt x="0" y="2"/>
                </a:lnTo>
                <a:lnTo>
                  <a:pt x="17" y="37"/>
                </a:lnTo>
                <a:lnTo>
                  <a:pt x="31" y="117"/>
                </a:lnTo>
                <a:lnTo>
                  <a:pt x="31" y="119"/>
                </a:lnTo>
                <a:lnTo>
                  <a:pt x="35" y="119"/>
                </a:lnTo>
                <a:lnTo>
                  <a:pt x="35" y="117"/>
                </a:lnTo>
                <a:lnTo>
                  <a:pt x="21" y="37"/>
                </a:lnTo>
                <a:lnTo>
                  <a:pt x="4" y="2"/>
                </a:lnTo>
                <a:close/>
              </a:path>
            </a:pathLst>
          </a:custGeom>
          <a:solidFill>
            <a:srgbClr val="000000"/>
          </a:solidFill>
          <a:ln w="9525">
            <a:solidFill>
              <a:srgbClr val="0238C0"/>
            </a:solidFill>
            <a:round/>
            <a:headEnd/>
            <a:tailEnd/>
          </a:ln>
        </xdr:spPr>
      </xdr:sp>
      <xdr:sp macro="" textlink="">
        <xdr:nvSpPr>
          <xdr:cNvPr id="26050" name="Freeform 773"/>
          <xdr:cNvSpPr>
            <a:spLocks/>
          </xdr:cNvSpPr>
        </xdr:nvSpPr>
        <xdr:spPr bwMode="auto">
          <a:xfrm>
            <a:off x="248" y="2219"/>
            <a:ext cx="3" cy="23"/>
          </a:xfrm>
          <a:custGeom>
            <a:avLst/>
            <a:gdLst>
              <a:gd name="T0" fmla="*/ 1 w 14"/>
              <a:gd name="T1" fmla="*/ 0 h 99"/>
              <a:gd name="T2" fmla="*/ 1 w 14"/>
              <a:gd name="T3" fmla="*/ 0 h 99"/>
              <a:gd name="T4" fmla="*/ 0 w 14"/>
              <a:gd name="T5" fmla="*/ 0 h 99"/>
              <a:gd name="T6" fmla="*/ 0 w 14"/>
              <a:gd name="T7" fmla="*/ 0 h 99"/>
              <a:gd name="T8" fmla="*/ 2 w 14"/>
              <a:gd name="T9" fmla="*/ 23 h 99"/>
              <a:gd name="T10" fmla="*/ 2 w 14"/>
              <a:gd name="T11" fmla="*/ 23 h 99"/>
              <a:gd name="T12" fmla="*/ 3 w 14"/>
              <a:gd name="T13" fmla="*/ 23 h 99"/>
              <a:gd name="T14" fmla="*/ 3 w 14"/>
              <a:gd name="T15" fmla="*/ 23 h 99"/>
              <a:gd name="T16" fmla="*/ 1 w 14"/>
              <a:gd name="T17" fmla="*/ 0 h 99"/>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14"/>
              <a:gd name="T28" fmla="*/ 0 h 99"/>
              <a:gd name="T29" fmla="*/ 14 w 14"/>
              <a:gd name="T30" fmla="*/ 99 h 99"/>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14" h="99">
                <a:moveTo>
                  <a:pt x="4" y="2"/>
                </a:moveTo>
                <a:lnTo>
                  <a:pt x="4" y="0"/>
                </a:lnTo>
                <a:lnTo>
                  <a:pt x="0" y="0"/>
                </a:lnTo>
                <a:lnTo>
                  <a:pt x="0" y="2"/>
                </a:lnTo>
                <a:lnTo>
                  <a:pt x="10" y="97"/>
                </a:lnTo>
                <a:lnTo>
                  <a:pt x="10" y="99"/>
                </a:lnTo>
                <a:lnTo>
                  <a:pt x="14" y="99"/>
                </a:lnTo>
                <a:lnTo>
                  <a:pt x="14" y="97"/>
                </a:lnTo>
                <a:lnTo>
                  <a:pt x="4" y="2"/>
                </a:lnTo>
                <a:close/>
              </a:path>
            </a:pathLst>
          </a:custGeom>
          <a:solidFill>
            <a:srgbClr val="000000"/>
          </a:solidFill>
          <a:ln w="9525">
            <a:solidFill>
              <a:srgbClr val="0238C0"/>
            </a:solidFill>
            <a:round/>
            <a:headEnd/>
            <a:tailEnd/>
          </a:ln>
        </xdr:spPr>
      </xdr:sp>
      <xdr:sp macro="" textlink="">
        <xdr:nvSpPr>
          <xdr:cNvPr id="26051" name="Freeform 774"/>
          <xdr:cNvSpPr>
            <a:spLocks/>
          </xdr:cNvSpPr>
        </xdr:nvSpPr>
        <xdr:spPr bwMode="auto">
          <a:xfrm>
            <a:off x="250" y="2245"/>
            <a:ext cx="4" cy="9"/>
          </a:xfrm>
          <a:custGeom>
            <a:avLst/>
            <a:gdLst>
              <a:gd name="T0" fmla="*/ 1 w 14"/>
              <a:gd name="T1" fmla="*/ 0 h 39"/>
              <a:gd name="T2" fmla="*/ 1 w 14"/>
              <a:gd name="T3" fmla="*/ 0 h 39"/>
              <a:gd name="T4" fmla="*/ 0 w 14"/>
              <a:gd name="T5" fmla="*/ 0 h 39"/>
              <a:gd name="T6" fmla="*/ 0 w 14"/>
              <a:gd name="T7" fmla="*/ 4 h 39"/>
              <a:gd name="T8" fmla="*/ 1 w 14"/>
              <a:gd name="T9" fmla="*/ 4 h 39"/>
              <a:gd name="T10" fmla="*/ 1 w 14"/>
              <a:gd name="T11" fmla="*/ 5 h 39"/>
              <a:gd name="T12" fmla="*/ 1 w 14"/>
              <a:gd name="T13" fmla="*/ 4 h 39"/>
              <a:gd name="T14" fmla="*/ 1 w 14"/>
              <a:gd name="T15" fmla="*/ 6 h 39"/>
              <a:gd name="T16" fmla="*/ 1 w 14"/>
              <a:gd name="T17" fmla="*/ 6 h 39"/>
              <a:gd name="T18" fmla="*/ 1 w 14"/>
              <a:gd name="T19" fmla="*/ 7 h 39"/>
              <a:gd name="T20" fmla="*/ 2 w 14"/>
              <a:gd name="T21" fmla="*/ 7 h 39"/>
              <a:gd name="T22" fmla="*/ 2 w 14"/>
              <a:gd name="T23" fmla="*/ 7 h 39"/>
              <a:gd name="T24" fmla="*/ 2 w 14"/>
              <a:gd name="T25" fmla="*/ 8 h 39"/>
              <a:gd name="T26" fmla="*/ 2 w 14"/>
              <a:gd name="T27" fmla="*/ 8 h 39"/>
              <a:gd name="T28" fmla="*/ 3 w 14"/>
              <a:gd name="T29" fmla="*/ 9 h 39"/>
              <a:gd name="T30" fmla="*/ 4 w 14"/>
              <a:gd name="T31" fmla="*/ 9 h 39"/>
              <a:gd name="T32" fmla="*/ 4 w 14"/>
              <a:gd name="T33" fmla="*/ 8 h 39"/>
              <a:gd name="T34" fmla="*/ 3 w 14"/>
              <a:gd name="T35" fmla="*/ 8 h 39"/>
              <a:gd name="T36" fmla="*/ 3 w 14"/>
              <a:gd name="T37" fmla="*/ 8 h 39"/>
              <a:gd name="T38" fmla="*/ 3 w 14"/>
              <a:gd name="T39" fmla="*/ 7 h 39"/>
              <a:gd name="T40" fmla="*/ 3 w 14"/>
              <a:gd name="T41" fmla="*/ 6 h 39"/>
              <a:gd name="T42" fmla="*/ 2 w 14"/>
              <a:gd name="T43" fmla="*/ 6 h 39"/>
              <a:gd name="T44" fmla="*/ 2 w 14"/>
              <a:gd name="T45" fmla="*/ 5 h 39"/>
              <a:gd name="T46" fmla="*/ 2 w 14"/>
              <a:gd name="T47" fmla="*/ 5 h 39"/>
              <a:gd name="T48" fmla="*/ 2 w 14"/>
              <a:gd name="T49" fmla="*/ 4 h 39"/>
              <a:gd name="T50" fmla="*/ 2 w 14"/>
              <a:gd name="T51" fmla="*/ 4 h 39"/>
              <a:gd name="T52" fmla="*/ 2 w 14"/>
              <a:gd name="T53" fmla="*/ 3 h 39"/>
              <a:gd name="T54" fmla="*/ 1 w 14"/>
              <a:gd name="T55" fmla="*/ 3 h 39"/>
              <a:gd name="T56" fmla="*/ 1 w 14"/>
              <a:gd name="T57" fmla="*/ 0 h 39"/>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4"/>
              <a:gd name="T88" fmla="*/ 0 h 39"/>
              <a:gd name="T89" fmla="*/ 14 w 14"/>
              <a:gd name="T90" fmla="*/ 39 h 39"/>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4" h="39">
                <a:moveTo>
                  <a:pt x="4" y="2"/>
                </a:moveTo>
                <a:lnTo>
                  <a:pt x="4" y="0"/>
                </a:lnTo>
                <a:lnTo>
                  <a:pt x="0" y="0"/>
                </a:lnTo>
                <a:lnTo>
                  <a:pt x="0" y="18"/>
                </a:lnTo>
                <a:lnTo>
                  <a:pt x="2" y="18"/>
                </a:lnTo>
                <a:lnTo>
                  <a:pt x="2" y="20"/>
                </a:lnTo>
                <a:lnTo>
                  <a:pt x="2" y="18"/>
                </a:lnTo>
                <a:lnTo>
                  <a:pt x="2" y="24"/>
                </a:lnTo>
                <a:lnTo>
                  <a:pt x="4" y="24"/>
                </a:lnTo>
                <a:lnTo>
                  <a:pt x="4" y="29"/>
                </a:lnTo>
                <a:lnTo>
                  <a:pt x="6" y="29"/>
                </a:lnTo>
                <a:lnTo>
                  <a:pt x="6" y="31"/>
                </a:lnTo>
                <a:lnTo>
                  <a:pt x="8" y="33"/>
                </a:lnTo>
                <a:lnTo>
                  <a:pt x="8" y="35"/>
                </a:lnTo>
                <a:lnTo>
                  <a:pt x="10" y="39"/>
                </a:lnTo>
                <a:lnTo>
                  <a:pt x="14" y="39"/>
                </a:lnTo>
                <a:lnTo>
                  <a:pt x="14" y="35"/>
                </a:lnTo>
                <a:lnTo>
                  <a:pt x="12" y="35"/>
                </a:lnTo>
                <a:lnTo>
                  <a:pt x="12" y="33"/>
                </a:lnTo>
                <a:lnTo>
                  <a:pt x="10" y="31"/>
                </a:lnTo>
                <a:lnTo>
                  <a:pt x="10" y="25"/>
                </a:lnTo>
                <a:lnTo>
                  <a:pt x="8" y="25"/>
                </a:lnTo>
                <a:lnTo>
                  <a:pt x="8" y="20"/>
                </a:lnTo>
                <a:lnTo>
                  <a:pt x="6" y="20"/>
                </a:lnTo>
                <a:lnTo>
                  <a:pt x="6" y="16"/>
                </a:lnTo>
                <a:lnTo>
                  <a:pt x="6" y="18"/>
                </a:lnTo>
                <a:lnTo>
                  <a:pt x="6" y="14"/>
                </a:lnTo>
                <a:lnTo>
                  <a:pt x="4" y="14"/>
                </a:lnTo>
                <a:lnTo>
                  <a:pt x="4" y="2"/>
                </a:lnTo>
                <a:close/>
              </a:path>
            </a:pathLst>
          </a:custGeom>
          <a:solidFill>
            <a:srgbClr val="000000"/>
          </a:solidFill>
          <a:ln w="9525">
            <a:solidFill>
              <a:srgbClr val="0238C0"/>
            </a:solidFill>
            <a:round/>
            <a:headEnd/>
            <a:tailEnd/>
          </a:ln>
        </xdr:spPr>
      </xdr:sp>
      <xdr:sp macro="" textlink="">
        <xdr:nvSpPr>
          <xdr:cNvPr id="26052" name="Freeform 775"/>
          <xdr:cNvSpPr>
            <a:spLocks/>
          </xdr:cNvSpPr>
        </xdr:nvSpPr>
        <xdr:spPr bwMode="auto">
          <a:xfrm>
            <a:off x="251" y="2219"/>
            <a:ext cx="4" cy="8"/>
          </a:xfrm>
          <a:custGeom>
            <a:avLst/>
            <a:gdLst>
              <a:gd name="T0" fmla="*/ 1 w 18"/>
              <a:gd name="T1" fmla="*/ 0 h 35"/>
              <a:gd name="T2" fmla="*/ 1 w 18"/>
              <a:gd name="T3" fmla="*/ 0 h 35"/>
              <a:gd name="T4" fmla="*/ 0 w 18"/>
              <a:gd name="T5" fmla="*/ 0 h 35"/>
              <a:gd name="T6" fmla="*/ 0 w 18"/>
              <a:gd name="T7" fmla="*/ 0 h 35"/>
              <a:gd name="T8" fmla="*/ 3 w 18"/>
              <a:gd name="T9" fmla="*/ 8 h 35"/>
              <a:gd name="T10" fmla="*/ 3 w 18"/>
              <a:gd name="T11" fmla="*/ 8 h 35"/>
              <a:gd name="T12" fmla="*/ 4 w 18"/>
              <a:gd name="T13" fmla="*/ 8 h 35"/>
              <a:gd name="T14" fmla="*/ 4 w 18"/>
              <a:gd name="T15" fmla="*/ 8 h 35"/>
              <a:gd name="T16" fmla="*/ 1 w 18"/>
              <a:gd name="T17" fmla="*/ 0 h 35"/>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18"/>
              <a:gd name="T28" fmla="*/ 0 h 35"/>
              <a:gd name="T29" fmla="*/ 18 w 18"/>
              <a:gd name="T30" fmla="*/ 35 h 35"/>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18" h="35">
                <a:moveTo>
                  <a:pt x="4" y="2"/>
                </a:moveTo>
                <a:lnTo>
                  <a:pt x="4" y="0"/>
                </a:lnTo>
                <a:lnTo>
                  <a:pt x="0" y="0"/>
                </a:lnTo>
                <a:lnTo>
                  <a:pt x="0" y="2"/>
                </a:lnTo>
                <a:lnTo>
                  <a:pt x="14" y="33"/>
                </a:lnTo>
                <a:lnTo>
                  <a:pt x="14" y="35"/>
                </a:lnTo>
                <a:lnTo>
                  <a:pt x="18" y="35"/>
                </a:lnTo>
                <a:lnTo>
                  <a:pt x="18" y="33"/>
                </a:lnTo>
                <a:lnTo>
                  <a:pt x="4" y="2"/>
                </a:lnTo>
                <a:close/>
              </a:path>
            </a:pathLst>
          </a:custGeom>
          <a:solidFill>
            <a:srgbClr val="000000"/>
          </a:solidFill>
          <a:ln w="9525">
            <a:solidFill>
              <a:srgbClr val="0238C0"/>
            </a:solidFill>
            <a:round/>
            <a:headEnd/>
            <a:tailEnd/>
          </a:ln>
        </xdr:spPr>
      </xdr:sp>
      <xdr:sp macro="" textlink="">
        <xdr:nvSpPr>
          <xdr:cNvPr id="26053" name="Freeform 776"/>
          <xdr:cNvSpPr>
            <a:spLocks/>
          </xdr:cNvSpPr>
        </xdr:nvSpPr>
        <xdr:spPr bwMode="auto">
          <a:xfrm>
            <a:off x="253" y="2219"/>
            <a:ext cx="3" cy="8"/>
          </a:xfrm>
          <a:custGeom>
            <a:avLst/>
            <a:gdLst>
              <a:gd name="T0" fmla="*/ 1 w 16"/>
              <a:gd name="T1" fmla="*/ 0 h 33"/>
              <a:gd name="T2" fmla="*/ 1 w 16"/>
              <a:gd name="T3" fmla="*/ 0 h 33"/>
              <a:gd name="T4" fmla="*/ 0 w 16"/>
              <a:gd name="T5" fmla="*/ 0 h 33"/>
              <a:gd name="T6" fmla="*/ 0 w 16"/>
              <a:gd name="T7" fmla="*/ 0 h 33"/>
              <a:gd name="T8" fmla="*/ 2 w 16"/>
              <a:gd name="T9" fmla="*/ 8 h 33"/>
              <a:gd name="T10" fmla="*/ 2 w 16"/>
              <a:gd name="T11" fmla="*/ 8 h 33"/>
              <a:gd name="T12" fmla="*/ 3 w 16"/>
              <a:gd name="T13" fmla="*/ 8 h 33"/>
              <a:gd name="T14" fmla="*/ 3 w 16"/>
              <a:gd name="T15" fmla="*/ 8 h 33"/>
              <a:gd name="T16" fmla="*/ 1 w 16"/>
              <a:gd name="T17" fmla="*/ 0 h 33"/>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16"/>
              <a:gd name="T28" fmla="*/ 0 h 33"/>
              <a:gd name="T29" fmla="*/ 16 w 16"/>
              <a:gd name="T30" fmla="*/ 33 h 33"/>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16" h="33">
                <a:moveTo>
                  <a:pt x="4" y="2"/>
                </a:moveTo>
                <a:lnTo>
                  <a:pt x="4" y="0"/>
                </a:lnTo>
                <a:lnTo>
                  <a:pt x="0" y="0"/>
                </a:lnTo>
                <a:lnTo>
                  <a:pt x="0" y="2"/>
                </a:lnTo>
                <a:lnTo>
                  <a:pt x="12" y="31"/>
                </a:lnTo>
                <a:lnTo>
                  <a:pt x="12" y="33"/>
                </a:lnTo>
                <a:lnTo>
                  <a:pt x="16" y="33"/>
                </a:lnTo>
                <a:lnTo>
                  <a:pt x="16" y="31"/>
                </a:lnTo>
                <a:lnTo>
                  <a:pt x="4" y="2"/>
                </a:lnTo>
                <a:close/>
              </a:path>
            </a:pathLst>
          </a:custGeom>
          <a:solidFill>
            <a:srgbClr val="000000"/>
          </a:solidFill>
          <a:ln w="9525">
            <a:solidFill>
              <a:srgbClr val="0238C0"/>
            </a:solidFill>
            <a:round/>
            <a:headEnd/>
            <a:tailEnd/>
          </a:ln>
        </xdr:spPr>
      </xdr:sp>
      <xdr:sp macro="" textlink="">
        <xdr:nvSpPr>
          <xdr:cNvPr id="26054" name="Freeform 777"/>
          <xdr:cNvSpPr>
            <a:spLocks/>
          </xdr:cNvSpPr>
        </xdr:nvSpPr>
        <xdr:spPr bwMode="auto">
          <a:xfrm>
            <a:off x="266" y="2219"/>
            <a:ext cx="3" cy="9"/>
          </a:xfrm>
          <a:custGeom>
            <a:avLst/>
            <a:gdLst>
              <a:gd name="T0" fmla="*/ 1 w 12"/>
              <a:gd name="T1" fmla="*/ 0 h 39"/>
              <a:gd name="T2" fmla="*/ 1 w 12"/>
              <a:gd name="T3" fmla="*/ 0 h 39"/>
              <a:gd name="T4" fmla="*/ 0 w 12"/>
              <a:gd name="T5" fmla="*/ 0 h 39"/>
              <a:gd name="T6" fmla="*/ 0 w 12"/>
              <a:gd name="T7" fmla="*/ 0 h 39"/>
              <a:gd name="T8" fmla="*/ 2 w 12"/>
              <a:gd name="T9" fmla="*/ 9 h 39"/>
              <a:gd name="T10" fmla="*/ 2 w 12"/>
              <a:gd name="T11" fmla="*/ 9 h 39"/>
              <a:gd name="T12" fmla="*/ 3 w 12"/>
              <a:gd name="T13" fmla="*/ 9 h 39"/>
              <a:gd name="T14" fmla="*/ 3 w 12"/>
              <a:gd name="T15" fmla="*/ 9 h 39"/>
              <a:gd name="T16" fmla="*/ 1 w 12"/>
              <a:gd name="T17" fmla="*/ 0 h 39"/>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12"/>
              <a:gd name="T28" fmla="*/ 0 h 39"/>
              <a:gd name="T29" fmla="*/ 12 w 12"/>
              <a:gd name="T30" fmla="*/ 39 h 39"/>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12" h="39">
                <a:moveTo>
                  <a:pt x="4" y="2"/>
                </a:moveTo>
                <a:lnTo>
                  <a:pt x="4" y="0"/>
                </a:lnTo>
                <a:lnTo>
                  <a:pt x="0" y="0"/>
                </a:lnTo>
                <a:lnTo>
                  <a:pt x="0" y="2"/>
                </a:lnTo>
                <a:lnTo>
                  <a:pt x="8" y="37"/>
                </a:lnTo>
                <a:lnTo>
                  <a:pt x="8" y="39"/>
                </a:lnTo>
                <a:lnTo>
                  <a:pt x="12" y="39"/>
                </a:lnTo>
                <a:lnTo>
                  <a:pt x="12" y="37"/>
                </a:lnTo>
                <a:lnTo>
                  <a:pt x="4" y="2"/>
                </a:lnTo>
                <a:close/>
              </a:path>
            </a:pathLst>
          </a:custGeom>
          <a:solidFill>
            <a:srgbClr val="000000"/>
          </a:solidFill>
          <a:ln w="9525">
            <a:solidFill>
              <a:srgbClr val="0238C0"/>
            </a:solidFill>
            <a:round/>
            <a:headEnd/>
            <a:tailEnd/>
          </a:ln>
        </xdr:spPr>
      </xdr:sp>
      <xdr:sp macro="" textlink="">
        <xdr:nvSpPr>
          <xdr:cNvPr id="26055" name="Freeform 778"/>
          <xdr:cNvSpPr>
            <a:spLocks/>
          </xdr:cNvSpPr>
        </xdr:nvSpPr>
        <xdr:spPr bwMode="auto">
          <a:xfrm>
            <a:off x="268" y="2219"/>
            <a:ext cx="2" cy="9"/>
          </a:xfrm>
          <a:custGeom>
            <a:avLst/>
            <a:gdLst>
              <a:gd name="T0" fmla="*/ 1 w 12"/>
              <a:gd name="T1" fmla="*/ 0 h 39"/>
              <a:gd name="T2" fmla="*/ 1 w 12"/>
              <a:gd name="T3" fmla="*/ 0 h 39"/>
              <a:gd name="T4" fmla="*/ 0 w 12"/>
              <a:gd name="T5" fmla="*/ 0 h 39"/>
              <a:gd name="T6" fmla="*/ 0 w 12"/>
              <a:gd name="T7" fmla="*/ 0 h 39"/>
              <a:gd name="T8" fmla="*/ 1 w 12"/>
              <a:gd name="T9" fmla="*/ 9 h 39"/>
              <a:gd name="T10" fmla="*/ 1 w 12"/>
              <a:gd name="T11" fmla="*/ 9 h 39"/>
              <a:gd name="T12" fmla="*/ 2 w 12"/>
              <a:gd name="T13" fmla="*/ 9 h 39"/>
              <a:gd name="T14" fmla="*/ 2 w 12"/>
              <a:gd name="T15" fmla="*/ 9 h 39"/>
              <a:gd name="T16" fmla="*/ 1 w 12"/>
              <a:gd name="T17" fmla="*/ 0 h 39"/>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12"/>
              <a:gd name="T28" fmla="*/ 0 h 39"/>
              <a:gd name="T29" fmla="*/ 12 w 12"/>
              <a:gd name="T30" fmla="*/ 39 h 39"/>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12" h="39">
                <a:moveTo>
                  <a:pt x="4" y="2"/>
                </a:moveTo>
                <a:lnTo>
                  <a:pt x="4" y="0"/>
                </a:lnTo>
                <a:lnTo>
                  <a:pt x="0" y="0"/>
                </a:lnTo>
                <a:lnTo>
                  <a:pt x="0" y="2"/>
                </a:lnTo>
                <a:lnTo>
                  <a:pt x="8" y="37"/>
                </a:lnTo>
                <a:lnTo>
                  <a:pt x="8" y="39"/>
                </a:lnTo>
                <a:lnTo>
                  <a:pt x="12" y="39"/>
                </a:lnTo>
                <a:lnTo>
                  <a:pt x="12" y="37"/>
                </a:lnTo>
                <a:lnTo>
                  <a:pt x="4" y="2"/>
                </a:lnTo>
                <a:close/>
              </a:path>
            </a:pathLst>
          </a:custGeom>
          <a:solidFill>
            <a:srgbClr val="000000"/>
          </a:solidFill>
          <a:ln w="9525">
            <a:solidFill>
              <a:srgbClr val="0238C0"/>
            </a:solidFill>
            <a:round/>
            <a:headEnd/>
            <a:tailEnd/>
          </a:ln>
        </xdr:spPr>
      </xdr:sp>
      <xdr:sp macro="" textlink="">
        <xdr:nvSpPr>
          <xdr:cNvPr id="26056" name="Freeform 779"/>
          <xdr:cNvSpPr>
            <a:spLocks/>
          </xdr:cNvSpPr>
        </xdr:nvSpPr>
        <xdr:spPr bwMode="auto">
          <a:xfrm>
            <a:off x="269" y="2227"/>
            <a:ext cx="2" cy="3"/>
          </a:xfrm>
          <a:custGeom>
            <a:avLst/>
            <a:gdLst>
              <a:gd name="T0" fmla="*/ 1 w 10"/>
              <a:gd name="T1" fmla="*/ 2 h 8"/>
              <a:gd name="T2" fmla="*/ 1 w 10"/>
              <a:gd name="T3" fmla="*/ 2 h 8"/>
              <a:gd name="T4" fmla="*/ 1 w 10"/>
              <a:gd name="T5" fmla="*/ 0 h 8"/>
              <a:gd name="T6" fmla="*/ 0 w 10"/>
              <a:gd name="T7" fmla="*/ 0 h 8"/>
              <a:gd name="T8" fmla="*/ 0 w 10"/>
              <a:gd name="T9" fmla="*/ 3 h 8"/>
              <a:gd name="T10" fmla="*/ 1 w 10"/>
              <a:gd name="T11" fmla="*/ 3 h 8"/>
              <a:gd name="T12" fmla="*/ 1 w 10"/>
              <a:gd name="T13" fmla="*/ 2 h 8"/>
              <a:gd name="T14" fmla="*/ 1 w 10"/>
              <a:gd name="T15" fmla="*/ 2 h 8"/>
              <a:gd name="T16" fmla="*/ 1 w 10"/>
              <a:gd name="T17" fmla="*/ 1 h 8"/>
              <a:gd name="T18" fmla="*/ 0 w 10"/>
              <a:gd name="T19" fmla="*/ 2 h 8"/>
              <a:gd name="T20" fmla="*/ 1 w 10"/>
              <a:gd name="T21" fmla="*/ 2 h 8"/>
              <a:gd name="T22" fmla="*/ 1 w 10"/>
              <a:gd name="T23" fmla="*/ 3 h 8"/>
              <a:gd name="T24" fmla="*/ 2 w 10"/>
              <a:gd name="T25" fmla="*/ 3 h 8"/>
              <a:gd name="T26" fmla="*/ 2 w 10"/>
              <a:gd name="T27" fmla="*/ 2 h 8"/>
              <a:gd name="T28" fmla="*/ 1 w 10"/>
              <a:gd name="T29" fmla="*/ 1 h 8"/>
              <a:gd name="T30" fmla="*/ 0 w 10"/>
              <a:gd name="T31" fmla="*/ 2 h 8"/>
              <a:gd name="T32" fmla="*/ 0 w 10"/>
              <a:gd name="T33" fmla="*/ 3 h 8"/>
              <a:gd name="T34" fmla="*/ 1 w 10"/>
              <a:gd name="T35" fmla="*/ 2 h 8"/>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w 10"/>
              <a:gd name="T55" fmla="*/ 0 h 8"/>
              <a:gd name="T56" fmla="*/ 10 w 10"/>
              <a:gd name="T57" fmla="*/ 8 h 8"/>
            </a:gdLst>
            <a:ahLst/>
            <a:cxnLst>
              <a:cxn ang="T36">
                <a:pos x="T0" y="T1"/>
              </a:cxn>
              <a:cxn ang="T37">
                <a:pos x="T2" y="T3"/>
              </a:cxn>
              <a:cxn ang="T38">
                <a:pos x="T4" y="T5"/>
              </a:cxn>
              <a:cxn ang="T39">
                <a:pos x="T6" y="T7"/>
              </a:cxn>
              <a:cxn ang="T40">
                <a:pos x="T8" y="T9"/>
              </a:cxn>
              <a:cxn ang="T41">
                <a:pos x="T10" y="T11"/>
              </a:cxn>
              <a:cxn ang="T42">
                <a:pos x="T12" y="T13"/>
              </a:cxn>
              <a:cxn ang="T43">
                <a:pos x="T14" y="T15"/>
              </a:cxn>
              <a:cxn ang="T44">
                <a:pos x="T16" y="T17"/>
              </a:cxn>
              <a:cxn ang="T45">
                <a:pos x="T18" y="T19"/>
              </a:cxn>
              <a:cxn ang="T46">
                <a:pos x="T20" y="T21"/>
              </a:cxn>
              <a:cxn ang="T47">
                <a:pos x="T22" y="T23"/>
              </a:cxn>
              <a:cxn ang="T48">
                <a:pos x="T24" y="T25"/>
              </a:cxn>
              <a:cxn ang="T49">
                <a:pos x="T26" y="T27"/>
              </a:cxn>
              <a:cxn ang="T50">
                <a:pos x="T28" y="T29"/>
              </a:cxn>
              <a:cxn ang="T51">
                <a:pos x="T30" y="T31"/>
              </a:cxn>
              <a:cxn ang="T52">
                <a:pos x="T32" y="T33"/>
              </a:cxn>
              <a:cxn ang="T53">
                <a:pos x="T34" y="T35"/>
              </a:cxn>
            </a:cxnLst>
            <a:rect l="T54" t="T55" r="T56" b="T57"/>
            <a:pathLst>
              <a:path w="10" h="8">
                <a:moveTo>
                  <a:pt x="4" y="4"/>
                </a:moveTo>
                <a:lnTo>
                  <a:pt x="6" y="4"/>
                </a:lnTo>
                <a:lnTo>
                  <a:pt x="6" y="0"/>
                </a:lnTo>
                <a:lnTo>
                  <a:pt x="0" y="0"/>
                </a:lnTo>
                <a:lnTo>
                  <a:pt x="0" y="8"/>
                </a:lnTo>
                <a:lnTo>
                  <a:pt x="6" y="8"/>
                </a:lnTo>
                <a:lnTo>
                  <a:pt x="6" y="4"/>
                </a:lnTo>
                <a:lnTo>
                  <a:pt x="6" y="6"/>
                </a:lnTo>
                <a:lnTo>
                  <a:pt x="6" y="2"/>
                </a:lnTo>
                <a:lnTo>
                  <a:pt x="0" y="4"/>
                </a:lnTo>
                <a:lnTo>
                  <a:pt x="6" y="6"/>
                </a:lnTo>
                <a:lnTo>
                  <a:pt x="6" y="8"/>
                </a:lnTo>
                <a:lnTo>
                  <a:pt x="10" y="8"/>
                </a:lnTo>
                <a:lnTo>
                  <a:pt x="10" y="4"/>
                </a:lnTo>
                <a:lnTo>
                  <a:pt x="6" y="2"/>
                </a:lnTo>
                <a:lnTo>
                  <a:pt x="2" y="6"/>
                </a:lnTo>
                <a:lnTo>
                  <a:pt x="2" y="8"/>
                </a:lnTo>
                <a:lnTo>
                  <a:pt x="4" y="4"/>
                </a:lnTo>
                <a:close/>
              </a:path>
            </a:pathLst>
          </a:custGeom>
          <a:solidFill>
            <a:srgbClr val="000000"/>
          </a:solidFill>
          <a:ln w="9525">
            <a:solidFill>
              <a:srgbClr val="0238C0"/>
            </a:solidFill>
            <a:round/>
            <a:headEnd/>
            <a:tailEnd/>
          </a:ln>
        </xdr:spPr>
      </xdr:sp>
      <xdr:sp macro="" textlink="">
        <xdr:nvSpPr>
          <xdr:cNvPr id="26057" name="Freeform 780"/>
          <xdr:cNvSpPr>
            <a:spLocks/>
          </xdr:cNvSpPr>
        </xdr:nvSpPr>
        <xdr:spPr bwMode="auto">
          <a:xfrm>
            <a:off x="268" y="2227"/>
            <a:ext cx="2" cy="3"/>
          </a:xfrm>
          <a:custGeom>
            <a:avLst/>
            <a:gdLst>
              <a:gd name="T0" fmla="*/ 0 w 12"/>
              <a:gd name="T1" fmla="*/ 2 h 10"/>
              <a:gd name="T2" fmla="*/ 1 w 12"/>
              <a:gd name="T3" fmla="*/ 2 h 10"/>
              <a:gd name="T4" fmla="*/ 1 w 12"/>
              <a:gd name="T5" fmla="*/ 1 h 10"/>
              <a:gd name="T6" fmla="*/ 0 w 12"/>
              <a:gd name="T7" fmla="*/ 0 h 10"/>
              <a:gd name="T8" fmla="*/ 1 w 12"/>
              <a:gd name="T9" fmla="*/ 2 h 10"/>
              <a:gd name="T10" fmla="*/ 1 w 12"/>
              <a:gd name="T11" fmla="*/ 1 h 10"/>
              <a:gd name="T12" fmla="*/ 1 w 12"/>
              <a:gd name="T13" fmla="*/ 2 h 10"/>
              <a:gd name="T14" fmla="*/ 1 w 12"/>
              <a:gd name="T15" fmla="*/ 2 h 10"/>
              <a:gd name="T16" fmla="*/ 1 w 12"/>
              <a:gd name="T17" fmla="*/ 1 h 10"/>
              <a:gd name="T18" fmla="*/ 1 w 12"/>
              <a:gd name="T19" fmla="*/ 3 h 10"/>
              <a:gd name="T20" fmla="*/ 2 w 12"/>
              <a:gd name="T21" fmla="*/ 3 h 10"/>
              <a:gd name="T22" fmla="*/ 2 w 12"/>
              <a:gd name="T23" fmla="*/ 2 h 10"/>
              <a:gd name="T24" fmla="*/ 2 w 12"/>
              <a:gd name="T25" fmla="*/ 2 h 10"/>
              <a:gd name="T26" fmla="*/ 1 w 12"/>
              <a:gd name="T27" fmla="*/ 2 h 10"/>
              <a:gd name="T28" fmla="*/ 1 w 12"/>
              <a:gd name="T29" fmla="*/ 1 h 10"/>
              <a:gd name="T30" fmla="*/ 1 w 12"/>
              <a:gd name="T31" fmla="*/ 2 h 10"/>
              <a:gd name="T32" fmla="*/ 1 w 12"/>
              <a:gd name="T33" fmla="*/ 1 h 10"/>
              <a:gd name="T34" fmla="*/ 1 w 12"/>
              <a:gd name="T35" fmla="*/ 1 h 10"/>
              <a:gd name="T36" fmla="*/ 0 w 12"/>
              <a:gd name="T37" fmla="*/ 2 h 10"/>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w 12"/>
              <a:gd name="T58" fmla="*/ 0 h 10"/>
              <a:gd name="T59" fmla="*/ 12 w 12"/>
              <a:gd name="T60" fmla="*/ 10 h 10"/>
            </a:gdLst>
            <a:ahLst/>
            <a:cxnLst>
              <a:cxn ang="T38">
                <a:pos x="T0" y="T1"/>
              </a:cxn>
              <a:cxn ang="T39">
                <a:pos x="T2" y="T3"/>
              </a:cxn>
              <a:cxn ang="T40">
                <a:pos x="T4" y="T5"/>
              </a:cxn>
              <a:cxn ang="T41">
                <a:pos x="T6" y="T7"/>
              </a:cxn>
              <a:cxn ang="T42">
                <a:pos x="T8" y="T9"/>
              </a:cxn>
              <a:cxn ang="T43">
                <a:pos x="T10" y="T11"/>
              </a:cxn>
              <a:cxn ang="T44">
                <a:pos x="T12" y="T13"/>
              </a:cxn>
              <a:cxn ang="T45">
                <a:pos x="T14" y="T15"/>
              </a:cxn>
              <a:cxn ang="T46">
                <a:pos x="T16" y="T17"/>
              </a:cxn>
              <a:cxn ang="T47">
                <a:pos x="T18" y="T19"/>
              </a:cxn>
              <a:cxn ang="T48">
                <a:pos x="T20" y="T21"/>
              </a:cxn>
              <a:cxn ang="T49">
                <a:pos x="T22" y="T23"/>
              </a:cxn>
              <a:cxn ang="T50">
                <a:pos x="T24" y="T25"/>
              </a:cxn>
              <a:cxn ang="T51">
                <a:pos x="T26" y="T27"/>
              </a:cxn>
              <a:cxn ang="T52">
                <a:pos x="T28" y="T29"/>
              </a:cxn>
              <a:cxn ang="T53">
                <a:pos x="T30" y="T31"/>
              </a:cxn>
              <a:cxn ang="T54">
                <a:pos x="T32" y="T33"/>
              </a:cxn>
              <a:cxn ang="T55">
                <a:pos x="T34" y="T35"/>
              </a:cxn>
              <a:cxn ang="T56">
                <a:pos x="T36" y="T37"/>
              </a:cxn>
            </a:cxnLst>
            <a:rect l="T57" t="T58" r="T59" b="T60"/>
            <a:pathLst>
              <a:path w="12" h="10">
                <a:moveTo>
                  <a:pt x="2" y="6"/>
                </a:moveTo>
                <a:lnTo>
                  <a:pt x="6" y="6"/>
                </a:lnTo>
                <a:lnTo>
                  <a:pt x="6" y="2"/>
                </a:lnTo>
                <a:lnTo>
                  <a:pt x="0" y="0"/>
                </a:lnTo>
                <a:lnTo>
                  <a:pt x="4" y="8"/>
                </a:lnTo>
                <a:lnTo>
                  <a:pt x="8" y="4"/>
                </a:lnTo>
                <a:lnTo>
                  <a:pt x="8" y="8"/>
                </a:lnTo>
                <a:lnTo>
                  <a:pt x="8" y="6"/>
                </a:lnTo>
                <a:lnTo>
                  <a:pt x="6" y="2"/>
                </a:lnTo>
                <a:lnTo>
                  <a:pt x="4" y="10"/>
                </a:lnTo>
                <a:lnTo>
                  <a:pt x="12" y="10"/>
                </a:lnTo>
                <a:lnTo>
                  <a:pt x="12" y="6"/>
                </a:lnTo>
                <a:lnTo>
                  <a:pt x="10" y="6"/>
                </a:lnTo>
                <a:lnTo>
                  <a:pt x="4" y="6"/>
                </a:lnTo>
                <a:lnTo>
                  <a:pt x="4" y="4"/>
                </a:lnTo>
                <a:lnTo>
                  <a:pt x="4" y="8"/>
                </a:lnTo>
                <a:lnTo>
                  <a:pt x="8" y="4"/>
                </a:lnTo>
                <a:lnTo>
                  <a:pt x="4" y="4"/>
                </a:lnTo>
                <a:lnTo>
                  <a:pt x="2" y="6"/>
                </a:lnTo>
                <a:close/>
              </a:path>
            </a:pathLst>
          </a:custGeom>
          <a:solidFill>
            <a:srgbClr val="000000"/>
          </a:solidFill>
          <a:ln w="9525">
            <a:solidFill>
              <a:srgbClr val="0238C0"/>
            </a:solidFill>
            <a:round/>
            <a:headEnd/>
            <a:tailEnd/>
          </a:ln>
        </xdr:spPr>
      </xdr:sp>
      <xdr:sp macro="" textlink="">
        <xdr:nvSpPr>
          <xdr:cNvPr id="26058" name="Freeform 781"/>
          <xdr:cNvSpPr>
            <a:spLocks/>
          </xdr:cNvSpPr>
        </xdr:nvSpPr>
        <xdr:spPr bwMode="auto">
          <a:xfrm>
            <a:off x="251" y="2254"/>
            <a:ext cx="7" cy="4"/>
          </a:xfrm>
          <a:custGeom>
            <a:avLst/>
            <a:gdLst>
              <a:gd name="T0" fmla="*/ 1 w 28"/>
              <a:gd name="T1" fmla="*/ 0 h 18"/>
              <a:gd name="T2" fmla="*/ 0 w 28"/>
              <a:gd name="T3" fmla="*/ 0 h 18"/>
              <a:gd name="T4" fmla="*/ 0 w 28"/>
              <a:gd name="T5" fmla="*/ 1 h 18"/>
              <a:gd name="T6" fmla="*/ 1 w 28"/>
              <a:gd name="T7" fmla="*/ 1 h 18"/>
              <a:gd name="T8" fmla="*/ 1 w 28"/>
              <a:gd name="T9" fmla="*/ 1 h 18"/>
              <a:gd name="T10" fmla="*/ 1 w 28"/>
              <a:gd name="T11" fmla="*/ 1 h 18"/>
              <a:gd name="T12" fmla="*/ 1 w 28"/>
              <a:gd name="T13" fmla="*/ 2 h 18"/>
              <a:gd name="T14" fmla="*/ 2 w 28"/>
              <a:gd name="T15" fmla="*/ 2 h 18"/>
              <a:gd name="T16" fmla="*/ 2 w 28"/>
              <a:gd name="T17" fmla="*/ 2 h 18"/>
              <a:gd name="T18" fmla="*/ 3 w 28"/>
              <a:gd name="T19" fmla="*/ 2 h 18"/>
              <a:gd name="T20" fmla="*/ 2 w 28"/>
              <a:gd name="T21" fmla="*/ 2 h 18"/>
              <a:gd name="T22" fmla="*/ 3 w 28"/>
              <a:gd name="T23" fmla="*/ 2 h 18"/>
              <a:gd name="T24" fmla="*/ 3 w 28"/>
              <a:gd name="T25" fmla="*/ 2 h 18"/>
              <a:gd name="T26" fmla="*/ 3 w 28"/>
              <a:gd name="T27" fmla="*/ 2 h 18"/>
              <a:gd name="T28" fmla="*/ 3 w 28"/>
              <a:gd name="T29" fmla="*/ 3 h 18"/>
              <a:gd name="T30" fmla="*/ 4 w 28"/>
              <a:gd name="T31" fmla="*/ 3 h 18"/>
              <a:gd name="T32" fmla="*/ 4 w 28"/>
              <a:gd name="T33" fmla="*/ 3 h 18"/>
              <a:gd name="T34" fmla="*/ 5 w 28"/>
              <a:gd name="T35" fmla="*/ 3 h 18"/>
              <a:gd name="T36" fmla="*/ 5 w 28"/>
              <a:gd name="T37" fmla="*/ 4 h 18"/>
              <a:gd name="T38" fmla="*/ 6 w 28"/>
              <a:gd name="T39" fmla="*/ 4 h 18"/>
              <a:gd name="T40" fmla="*/ 6 w 28"/>
              <a:gd name="T41" fmla="*/ 4 h 18"/>
              <a:gd name="T42" fmla="*/ 7 w 28"/>
              <a:gd name="T43" fmla="*/ 4 h 18"/>
              <a:gd name="T44" fmla="*/ 7 w 28"/>
              <a:gd name="T45" fmla="*/ 3 h 18"/>
              <a:gd name="T46" fmla="*/ 7 w 28"/>
              <a:gd name="T47" fmla="*/ 3 h 18"/>
              <a:gd name="T48" fmla="*/ 6 w 28"/>
              <a:gd name="T49" fmla="*/ 3 h 18"/>
              <a:gd name="T50" fmla="*/ 6 w 28"/>
              <a:gd name="T51" fmla="*/ 3 h 18"/>
              <a:gd name="T52" fmla="*/ 5 w 28"/>
              <a:gd name="T53" fmla="*/ 3 h 18"/>
              <a:gd name="T54" fmla="*/ 5 w 28"/>
              <a:gd name="T55" fmla="*/ 2 h 18"/>
              <a:gd name="T56" fmla="*/ 5 w 28"/>
              <a:gd name="T57" fmla="*/ 2 h 18"/>
              <a:gd name="T58" fmla="*/ 4 w 28"/>
              <a:gd name="T59" fmla="*/ 2 h 18"/>
              <a:gd name="T60" fmla="*/ 4 w 28"/>
              <a:gd name="T61" fmla="*/ 1 h 18"/>
              <a:gd name="T62" fmla="*/ 2 w 28"/>
              <a:gd name="T63" fmla="*/ 1 h 18"/>
              <a:gd name="T64" fmla="*/ 3 w 28"/>
              <a:gd name="T65" fmla="*/ 1 h 18"/>
              <a:gd name="T66" fmla="*/ 3 w 28"/>
              <a:gd name="T67" fmla="*/ 1 h 18"/>
              <a:gd name="T68" fmla="*/ 3 w 28"/>
              <a:gd name="T69" fmla="*/ 1 h 18"/>
              <a:gd name="T70" fmla="*/ 2 w 28"/>
              <a:gd name="T71" fmla="*/ 1 h 18"/>
              <a:gd name="T72" fmla="*/ 2 w 28"/>
              <a:gd name="T73" fmla="*/ 0 h 18"/>
              <a:gd name="T74" fmla="*/ 2 w 28"/>
              <a:gd name="T75" fmla="*/ 0 h 18"/>
              <a:gd name="T76" fmla="*/ 2 w 28"/>
              <a:gd name="T77" fmla="*/ 0 h 18"/>
              <a:gd name="T78" fmla="*/ 1 w 28"/>
              <a:gd name="T79" fmla="*/ 0 h 18"/>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w 28"/>
              <a:gd name="T121" fmla="*/ 0 h 18"/>
              <a:gd name="T122" fmla="*/ 28 w 28"/>
              <a:gd name="T123" fmla="*/ 18 h 18"/>
            </a:gdLst>
            <a:ahLst/>
            <a:cxnLst>
              <a:cxn ang="T80">
                <a:pos x="T0" y="T1"/>
              </a:cxn>
              <a:cxn ang="T81">
                <a:pos x="T2" y="T3"/>
              </a:cxn>
              <a:cxn ang="T82">
                <a:pos x="T4" y="T5"/>
              </a:cxn>
              <a:cxn ang="T83">
                <a:pos x="T6" y="T7"/>
              </a:cxn>
              <a:cxn ang="T84">
                <a:pos x="T8" y="T9"/>
              </a:cxn>
              <a:cxn ang="T85">
                <a:pos x="T10" y="T11"/>
              </a:cxn>
              <a:cxn ang="T86">
                <a:pos x="T12" y="T13"/>
              </a:cxn>
              <a:cxn ang="T87">
                <a:pos x="T14" y="T15"/>
              </a:cxn>
              <a:cxn ang="T88">
                <a:pos x="T16" y="T17"/>
              </a:cxn>
              <a:cxn ang="T89">
                <a:pos x="T18" y="T19"/>
              </a:cxn>
              <a:cxn ang="T90">
                <a:pos x="T20" y="T21"/>
              </a:cxn>
              <a:cxn ang="T91">
                <a:pos x="T22" y="T23"/>
              </a:cxn>
              <a:cxn ang="T92">
                <a:pos x="T24" y="T25"/>
              </a:cxn>
              <a:cxn ang="T93">
                <a:pos x="T26" y="T27"/>
              </a:cxn>
              <a:cxn ang="T94">
                <a:pos x="T28" y="T29"/>
              </a:cxn>
              <a:cxn ang="T95">
                <a:pos x="T30" y="T31"/>
              </a:cxn>
              <a:cxn ang="T96">
                <a:pos x="T32" y="T33"/>
              </a:cxn>
              <a:cxn ang="T97">
                <a:pos x="T34" y="T35"/>
              </a:cxn>
              <a:cxn ang="T98">
                <a:pos x="T36" y="T37"/>
              </a:cxn>
              <a:cxn ang="T99">
                <a:pos x="T38" y="T39"/>
              </a:cxn>
              <a:cxn ang="T100">
                <a:pos x="T40" y="T41"/>
              </a:cxn>
              <a:cxn ang="T101">
                <a:pos x="T42" y="T43"/>
              </a:cxn>
              <a:cxn ang="T102">
                <a:pos x="T44" y="T45"/>
              </a:cxn>
              <a:cxn ang="T103">
                <a:pos x="T46" y="T47"/>
              </a:cxn>
              <a:cxn ang="T104">
                <a:pos x="T48" y="T49"/>
              </a:cxn>
              <a:cxn ang="T105">
                <a:pos x="T50" y="T51"/>
              </a:cxn>
              <a:cxn ang="T106">
                <a:pos x="T52" y="T53"/>
              </a:cxn>
              <a:cxn ang="T107">
                <a:pos x="T54" y="T55"/>
              </a:cxn>
              <a:cxn ang="T108">
                <a:pos x="T56" y="T57"/>
              </a:cxn>
              <a:cxn ang="T109">
                <a:pos x="T58" y="T59"/>
              </a:cxn>
              <a:cxn ang="T110">
                <a:pos x="T60" y="T61"/>
              </a:cxn>
              <a:cxn ang="T111">
                <a:pos x="T62" y="T63"/>
              </a:cxn>
              <a:cxn ang="T112">
                <a:pos x="T64" y="T65"/>
              </a:cxn>
              <a:cxn ang="T113">
                <a:pos x="T66" y="T67"/>
              </a:cxn>
              <a:cxn ang="T114">
                <a:pos x="T68" y="T69"/>
              </a:cxn>
              <a:cxn ang="T115">
                <a:pos x="T70" y="T71"/>
              </a:cxn>
              <a:cxn ang="T116">
                <a:pos x="T72" y="T73"/>
              </a:cxn>
              <a:cxn ang="T117">
                <a:pos x="T74" y="T75"/>
              </a:cxn>
              <a:cxn ang="T118">
                <a:pos x="T76" y="T77"/>
              </a:cxn>
              <a:cxn ang="T119">
                <a:pos x="T78" y="T79"/>
              </a:cxn>
            </a:cxnLst>
            <a:rect l="T120" t="T121" r="T122" b="T123"/>
            <a:pathLst>
              <a:path w="28" h="18">
                <a:moveTo>
                  <a:pt x="2" y="0"/>
                </a:moveTo>
                <a:lnTo>
                  <a:pt x="0" y="0"/>
                </a:lnTo>
                <a:lnTo>
                  <a:pt x="0" y="4"/>
                </a:lnTo>
                <a:lnTo>
                  <a:pt x="2" y="4"/>
                </a:lnTo>
                <a:lnTo>
                  <a:pt x="2" y="6"/>
                </a:lnTo>
                <a:lnTo>
                  <a:pt x="4" y="6"/>
                </a:lnTo>
                <a:lnTo>
                  <a:pt x="4" y="8"/>
                </a:lnTo>
                <a:lnTo>
                  <a:pt x="6" y="8"/>
                </a:lnTo>
                <a:lnTo>
                  <a:pt x="6" y="10"/>
                </a:lnTo>
                <a:lnTo>
                  <a:pt x="10" y="10"/>
                </a:lnTo>
                <a:lnTo>
                  <a:pt x="8" y="10"/>
                </a:lnTo>
                <a:lnTo>
                  <a:pt x="12" y="10"/>
                </a:lnTo>
                <a:lnTo>
                  <a:pt x="10" y="10"/>
                </a:lnTo>
                <a:lnTo>
                  <a:pt x="12" y="10"/>
                </a:lnTo>
                <a:lnTo>
                  <a:pt x="12" y="12"/>
                </a:lnTo>
                <a:lnTo>
                  <a:pt x="14" y="12"/>
                </a:lnTo>
                <a:lnTo>
                  <a:pt x="14" y="14"/>
                </a:lnTo>
                <a:lnTo>
                  <a:pt x="18" y="14"/>
                </a:lnTo>
                <a:lnTo>
                  <a:pt x="20" y="16"/>
                </a:lnTo>
                <a:lnTo>
                  <a:pt x="22" y="16"/>
                </a:lnTo>
                <a:lnTo>
                  <a:pt x="24" y="18"/>
                </a:lnTo>
                <a:lnTo>
                  <a:pt x="28" y="18"/>
                </a:lnTo>
                <a:lnTo>
                  <a:pt x="28" y="14"/>
                </a:lnTo>
                <a:lnTo>
                  <a:pt x="26" y="14"/>
                </a:lnTo>
                <a:lnTo>
                  <a:pt x="24" y="14"/>
                </a:lnTo>
                <a:lnTo>
                  <a:pt x="22" y="12"/>
                </a:lnTo>
                <a:lnTo>
                  <a:pt x="20" y="12"/>
                </a:lnTo>
                <a:lnTo>
                  <a:pt x="18" y="10"/>
                </a:lnTo>
                <a:lnTo>
                  <a:pt x="18" y="8"/>
                </a:lnTo>
                <a:lnTo>
                  <a:pt x="16" y="8"/>
                </a:lnTo>
                <a:lnTo>
                  <a:pt x="16" y="6"/>
                </a:lnTo>
                <a:lnTo>
                  <a:pt x="8" y="6"/>
                </a:lnTo>
                <a:lnTo>
                  <a:pt x="12" y="6"/>
                </a:lnTo>
                <a:lnTo>
                  <a:pt x="10" y="6"/>
                </a:lnTo>
                <a:lnTo>
                  <a:pt x="10" y="4"/>
                </a:lnTo>
                <a:lnTo>
                  <a:pt x="8" y="4"/>
                </a:lnTo>
                <a:lnTo>
                  <a:pt x="8" y="2"/>
                </a:lnTo>
                <a:lnTo>
                  <a:pt x="6" y="2"/>
                </a:lnTo>
                <a:lnTo>
                  <a:pt x="6" y="0"/>
                </a:lnTo>
                <a:lnTo>
                  <a:pt x="2" y="0"/>
                </a:lnTo>
                <a:close/>
              </a:path>
            </a:pathLst>
          </a:custGeom>
          <a:solidFill>
            <a:srgbClr val="000000"/>
          </a:solidFill>
          <a:ln w="9525">
            <a:solidFill>
              <a:srgbClr val="0238C0"/>
            </a:solidFill>
            <a:round/>
            <a:headEnd/>
            <a:tailEnd/>
          </a:ln>
        </xdr:spPr>
      </xdr:sp>
      <xdr:sp macro="" textlink="">
        <xdr:nvSpPr>
          <xdr:cNvPr id="26059" name="Freeform 782"/>
          <xdr:cNvSpPr>
            <a:spLocks/>
          </xdr:cNvSpPr>
        </xdr:nvSpPr>
        <xdr:spPr bwMode="auto">
          <a:xfrm>
            <a:off x="323" y="2083"/>
            <a:ext cx="6" cy="31"/>
          </a:xfrm>
          <a:custGeom>
            <a:avLst/>
            <a:gdLst>
              <a:gd name="T0" fmla="*/ 6 w 33"/>
              <a:gd name="T1" fmla="*/ 4 h 136"/>
              <a:gd name="T2" fmla="*/ 6 w 33"/>
              <a:gd name="T3" fmla="*/ 4 h 136"/>
              <a:gd name="T4" fmla="*/ 6 w 33"/>
              <a:gd name="T5" fmla="*/ 4 h 136"/>
              <a:gd name="T6" fmla="*/ 6 w 33"/>
              <a:gd name="T7" fmla="*/ 4 h 136"/>
              <a:gd name="T8" fmla="*/ 0 w 33"/>
              <a:gd name="T9" fmla="*/ 0 h 136"/>
              <a:gd name="T10" fmla="*/ 0 w 33"/>
              <a:gd name="T11" fmla="*/ 0 h 136"/>
              <a:gd name="T12" fmla="*/ 0 w 33"/>
              <a:gd name="T13" fmla="*/ 31 h 136"/>
              <a:gd name="T14" fmla="*/ 0 w 33"/>
              <a:gd name="T15" fmla="*/ 31 h 136"/>
              <a:gd name="T16" fmla="*/ 6 w 33"/>
              <a:gd name="T17" fmla="*/ 28 h 136"/>
              <a:gd name="T18" fmla="*/ 6 w 33"/>
              <a:gd name="T19" fmla="*/ 28 h 136"/>
              <a:gd name="T20" fmla="*/ 6 w 33"/>
              <a:gd name="T21" fmla="*/ 27 h 136"/>
              <a:gd name="T22" fmla="*/ 6 w 33"/>
              <a:gd name="T23" fmla="*/ 27 h 136"/>
              <a:gd name="T24" fmla="*/ 0 w 33"/>
              <a:gd name="T25" fmla="*/ 30 h 136"/>
              <a:gd name="T26" fmla="*/ 1 w 33"/>
              <a:gd name="T27" fmla="*/ 31 h 136"/>
              <a:gd name="T28" fmla="*/ 1 w 33"/>
              <a:gd name="T29" fmla="*/ 0 h 136"/>
              <a:gd name="T30" fmla="*/ 0 w 33"/>
              <a:gd name="T31" fmla="*/ 1 h 136"/>
              <a:gd name="T32" fmla="*/ 6 w 33"/>
              <a:gd name="T33" fmla="*/ 4 h 1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w 33"/>
              <a:gd name="T52" fmla="*/ 0 h 136"/>
              <a:gd name="T53" fmla="*/ 33 w 33"/>
              <a:gd name="T54" fmla="*/ 136 h 136"/>
            </a:gdLst>
            <a:ahLst/>
            <a:cxnLst>
              <a:cxn ang="T34">
                <a:pos x="T0" y="T1"/>
              </a:cxn>
              <a:cxn ang="T35">
                <a:pos x="T2" y="T3"/>
              </a:cxn>
              <a:cxn ang="T36">
                <a:pos x="T4" y="T5"/>
              </a:cxn>
              <a:cxn ang="T37">
                <a:pos x="T6" y="T7"/>
              </a:cxn>
              <a:cxn ang="T38">
                <a:pos x="T8" y="T9"/>
              </a:cxn>
              <a:cxn ang="T39">
                <a:pos x="T10" y="T11"/>
              </a:cxn>
              <a:cxn ang="T40">
                <a:pos x="T12" y="T13"/>
              </a:cxn>
              <a:cxn ang="T41">
                <a:pos x="T14" y="T15"/>
              </a:cxn>
              <a:cxn ang="T42">
                <a:pos x="T16" y="T17"/>
              </a:cxn>
              <a:cxn ang="T43">
                <a:pos x="T18" y="T19"/>
              </a:cxn>
              <a:cxn ang="T44">
                <a:pos x="T20" y="T21"/>
              </a:cxn>
              <a:cxn ang="T45">
                <a:pos x="T22" y="T23"/>
              </a:cxn>
              <a:cxn ang="T46">
                <a:pos x="T24" y="T25"/>
              </a:cxn>
              <a:cxn ang="T47">
                <a:pos x="T26" y="T27"/>
              </a:cxn>
              <a:cxn ang="T48">
                <a:pos x="T28" y="T29"/>
              </a:cxn>
              <a:cxn ang="T49">
                <a:pos x="T30" y="T31"/>
              </a:cxn>
              <a:cxn ang="T50">
                <a:pos x="T32" y="T33"/>
              </a:cxn>
            </a:cxnLst>
            <a:rect l="T51" t="T52" r="T53" b="T54"/>
            <a:pathLst>
              <a:path w="33" h="136">
                <a:moveTo>
                  <a:pt x="31" y="19"/>
                </a:moveTo>
                <a:lnTo>
                  <a:pt x="33" y="19"/>
                </a:lnTo>
                <a:lnTo>
                  <a:pt x="33" y="16"/>
                </a:lnTo>
                <a:lnTo>
                  <a:pt x="31" y="16"/>
                </a:lnTo>
                <a:lnTo>
                  <a:pt x="2" y="0"/>
                </a:lnTo>
                <a:lnTo>
                  <a:pt x="0" y="0"/>
                </a:lnTo>
                <a:lnTo>
                  <a:pt x="0" y="136"/>
                </a:lnTo>
                <a:lnTo>
                  <a:pt x="2" y="136"/>
                </a:lnTo>
                <a:lnTo>
                  <a:pt x="31" y="123"/>
                </a:lnTo>
                <a:lnTo>
                  <a:pt x="33" y="123"/>
                </a:lnTo>
                <a:lnTo>
                  <a:pt x="33" y="119"/>
                </a:lnTo>
                <a:lnTo>
                  <a:pt x="31" y="119"/>
                </a:lnTo>
                <a:lnTo>
                  <a:pt x="2" y="132"/>
                </a:lnTo>
                <a:lnTo>
                  <a:pt x="4" y="134"/>
                </a:lnTo>
                <a:lnTo>
                  <a:pt x="4" y="2"/>
                </a:lnTo>
                <a:lnTo>
                  <a:pt x="2" y="4"/>
                </a:lnTo>
                <a:lnTo>
                  <a:pt x="31" y="19"/>
                </a:lnTo>
                <a:close/>
              </a:path>
            </a:pathLst>
          </a:custGeom>
          <a:solidFill>
            <a:srgbClr val="000000"/>
          </a:solidFill>
          <a:ln w="9525">
            <a:solidFill>
              <a:srgbClr val="0238C0"/>
            </a:solidFill>
            <a:round/>
            <a:headEnd/>
            <a:tailEnd/>
          </a:ln>
        </xdr:spPr>
      </xdr:sp>
      <xdr:sp macro="" textlink="">
        <xdr:nvSpPr>
          <xdr:cNvPr id="26060" name="Freeform 783"/>
          <xdr:cNvSpPr>
            <a:spLocks/>
          </xdr:cNvSpPr>
        </xdr:nvSpPr>
        <xdr:spPr bwMode="auto">
          <a:xfrm>
            <a:off x="337" y="2084"/>
            <a:ext cx="9" cy="6"/>
          </a:xfrm>
          <a:custGeom>
            <a:avLst/>
            <a:gdLst>
              <a:gd name="T0" fmla="*/ 1 w 39"/>
              <a:gd name="T1" fmla="*/ 0 h 29"/>
              <a:gd name="T2" fmla="*/ 1 w 39"/>
              <a:gd name="T3" fmla="*/ 0 h 29"/>
              <a:gd name="T4" fmla="*/ 0 w 39"/>
              <a:gd name="T5" fmla="*/ 1 h 29"/>
              <a:gd name="T6" fmla="*/ 0 w 39"/>
              <a:gd name="T7" fmla="*/ 2 h 29"/>
              <a:gd name="T8" fmla="*/ 1 w 39"/>
              <a:gd name="T9" fmla="*/ 2 h 29"/>
              <a:gd name="T10" fmla="*/ 1 w 39"/>
              <a:gd name="T11" fmla="*/ 2 h 29"/>
              <a:gd name="T12" fmla="*/ 3 w 39"/>
              <a:gd name="T13" fmla="*/ 2 h 29"/>
              <a:gd name="T14" fmla="*/ 3 w 39"/>
              <a:gd name="T15" fmla="*/ 2 h 29"/>
              <a:gd name="T16" fmla="*/ 2 w 39"/>
              <a:gd name="T17" fmla="*/ 2 h 29"/>
              <a:gd name="T18" fmla="*/ 2 w 39"/>
              <a:gd name="T19" fmla="*/ 2 h 29"/>
              <a:gd name="T20" fmla="*/ 3 w 39"/>
              <a:gd name="T21" fmla="*/ 2 h 29"/>
              <a:gd name="T22" fmla="*/ 3 w 39"/>
              <a:gd name="T23" fmla="*/ 2 h 29"/>
              <a:gd name="T24" fmla="*/ 5 w 39"/>
              <a:gd name="T25" fmla="*/ 2 h 29"/>
              <a:gd name="T26" fmla="*/ 5 w 39"/>
              <a:gd name="T27" fmla="*/ 3 h 29"/>
              <a:gd name="T28" fmla="*/ 6 w 39"/>
              <a:gd name="T29" fmla="*/ 3 h 29"/>
              <a:gd name="T30" fmla="*/ 6 w 39"/>
              <a:gd name="T31" fmla="*/ 3 h 29"/>
              <a:gd name="T32" fmla="*/ 5 w 39"/>
              <a:gd name="T33" fmla="*/ 3 h 29"/>
              <a:gd name="T34" fmla="*/ 6 w 39"/>
              <a:gd name="T35" fmla="*/ 4 h 29"/>
              <a:gd name="T36" fmla="*/ 6 w 39"/>
              <a:gd name="T37" fmla="*/ 4 h 29"/>
              <a:gd name="T38" fmla="*/ 6 w 39"/>
              <a:gd name="T39" fmla="*/ 4 h 29"/>
              <a:gd name="T40" fmla="*/ 7 w 39"/>
              <a:gd name="T41" fmla="*/ 4 h 29"/>
              <a:gd name="T42" fmla="*/ 6 w 39"/>
              <a:gd name="T43" fmla="*/ 5 h 29"/>
              <a:gd name="T44" fmla="*/ 6 w 39"/>
              <a:gd name="T45" fmla="*/ 6 h 29"/>
              <a:gd name="T46" fmla="*/ 7 w 39"/>
              <a:gd name="T47" fmla="*/ 6 h 29"/>
              <a:gd name="T48" fmla="*/ 7 w 39"/>
              <a:gd name="T49" fmla="*/ 6 h 29"/>
              <a:gd name="T50" fmla="*/ 9 w 39"/>
              <a:gd name="T51" fmla="*/ 6 h 29"/>
              <a:gd name="T52" fmla="*/ 9 w 39"/>
              <a:gd name="T53" fmla="*/ 6 h 29"/>
              <a:gd name="T54" fmla="*/ 9 w 39"/>
              <a:gd name="T55" fmla="*/ 6 h 29"/>
              <a:gd name="T56" fmla="*/ 9 w 39"/>
              <a:gd name="T57" fmla="*/ 5 h 29"/>
              <a:gd name="T58" fmla="*/ 9 w 39"/>
              <a:gd name="T59" fmla="*/ 3 h 29"/>
              <a:gd name="T60" fmla="*/ 8 w 39"/>
              <a:gd name="T61" fmla="*/ 3 h 29"/>
              <a:gd name="T62" fmla="*/ 8 w 39"/>
              <a:gd name="T63" fmla="*/ 2 h 29"/>
              <a:gd name="T64" fmla="*/ 8 w 39"/>
              <a:gd name="T65" fmla="*/ 2 h 29"/>
              <a:gd name="T66" fmla="*/ 8 w 39"/>
              <a:gd name="T67" fmla="*/ 2 h 29"/>
              <a:gd name="T68" fmla="*/ 7 w 39"/>
              <a:gd name="T69" fmla="*/ 1 h 29"/>
              <a:gd name="T70" fmla="*/ 6 w 39"/>
              <a:gd name="T71" fmla="*/ 1 h 29"/>
              <a:gd name="T72" fmla="*/ 7 w 39"/>
              <a:gd name="T73" fmla="*/ 1 h 29"/>
              <a:gd name="T74" fmla="*/ 7 w 39"/>
              <a:gd name="T75" fmla="*/ 1 h 29"/>
              <a:gd name="T76" fmla="*/ 5 w 39"/>
              <a:gd name="T77" fmla="*/ 1 h 29"/>
              <a:gd name="T78" fmla="*/ 5 w 39"/>
              <a:gd name="T79" fmla="*/ 0 h 29"/>
              <a:gd name="T80" fmla="*/ 3 w 39"/>
              <a:gd name="T81" fmla="*/ 0 h 29"/>
              <a:gd name="T82" fmla="*/ 3 w 39"/>
              <a:gd name="T83" fmla="*/ 0 h 29"/>
              <a:gd name="T84" fmla="*/ 1 w 39"/>
              <a:gd name="T85" fmla="*/ 0 h 29"/>
              <a:gd name="T86" fmla="*/ 1 w 39"/>
              <a:gd name="T87" fmla="*/ 0 h 29"/>
              <a:gd name="T88" fmla="*/ 1 w 39"/>
              <a:gd name="T89" fmla="*/ 0 h 29"/>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w 39"/>
              <a:gd name="T136" fmla="*/ 0 h 29"/>
              <a:gd name="T137" fmla="*/ 39 w 39"/>
              <a:gd name="T138" fmla="*/ 29 h 29"/>
            </a:gdLst>
            <a:ahLst/>
            <a:cxnLst>
              <a:cxn ang="T90">
                <a:pos x="T0" y="T1"/>
              </a:cxn>
              <a:cxn ang="T91">
                <a:pos x="T2" y="T3"/>
              </a:cxn>
              <a:cxn ang="T92">
                <a:pos x="T4" y="T5"/>
              </a:cxn>
              <a:cxn ang="T93">
                <a:pos x="T6" y="T7"/>
              </a:cxn>
              <a:cxn ang="T94">
                <a:pos x="T8" y="T9"/>
              </a:cxn>
              <a:cxn ang="T95">
                <a:pos x="T10" y="T11"/>
              </a:cxn>
              <a:cxn ang="T96">
                <a:pos x="T12" y="T13"/>
              </a:cxn>
              <a:cxn ang="T97">
                <a:pos x="T14" y="T15"/>
              </a:cxn>
              <a:cxn ang="T98">
                <a:pos x="T16" y="T17"/>
              </a:cxn>
              <a:cxn ang="T99">
                <a:pos x="T18" y="T19"/>
              </a:cxn>
              <a:cxn ang="T100">
                <a:pos x="T20" y="T21"/>
              </a:cxn>
              <a:cxn ang="T101">
                <a:pos x="T22" y="T23"/>
              </a:cxn>
              <a:cxn ang="T102">
                <a:pos x="T24" y="T25"/>
              </a:cxn>
              <a:cxn ang="T103">
                <a:pos x="T26" y="T27"/>
              </a:cxn>
              <a:cxn ang="T104">
                <a:pos x="T28" y="T29"/>
              </a:cxn>
              <a:cxn ang="T105">
                <a:pos x="T30" y="T31"/>
              </a:cxn>
              <a:cxn ang="T106">
                <a:pos x="T32" y="T33"/>
              </a:cxn>
              <a:cxn ang="T107">
                <a:pos x="T34" y="T35"/>
              </a:cxn>
              <a:cxn ang="T108">
                <a:pos x="T36" y="T37"/>
              </a:cxn>
              <a:cxn ang="T109">
                <a:pos x="T38" y="T39"/>
              </a:cxn>
              <a:cxn ang="T110">
                <a:pos x="T40" y="T41"/>
              </a:cxn>
              <a:cxn ang="T111">
                <a:pos x="T42" y="T43"/>
              </a:cxn>
              <a:cxn ang="T112">
                <a:pos x="T44" y="T45"/>
              </a:cxn>
              <a:cxn ang="T113">
                <a:pos x="T46" y="T47"/>
              </a:cxn>
              <a:cxn ang="T114">
                <a:pos x="T48" y="T49"/>
              </a:cxn>
              <a:cxn ang="T115">
                <a:pos x="T50" y="T51"/>
              </a:cxn>
              <a:cxn ang="T116">
                <a:pos x="T52" y="T53"/>
              </a:cxn>
              <a:cxn ang="T117">
                <a:pos x="T54" y="T55"/>
              </a:cxn>
              <a:cxn ang="T118">
                <a:pos x="T56" y="T57"/>
              </a:cxn>
              <a:cxn ang="T119">
                <a:pos x="T58" y="T59"/>
              </a:cxn>
              <a:cxn ang="T120">
                <a:pos x="T60" y="T61"/>
              </a:cxn>
              <a:cxn ang="T121">
                <a:pos x="T62" y="T63"/>
              </a:cxn>
              <a:cxn ang="T122">
                <a:pos x="T64" y="T65"/>
              </a:cxn>
              <a:cxn ang="T123">
                <a:pos x="T66" y="T67"/>
              </a:cxn>
              <a:cxn ang="T124">
                <a:pos x="T68" y="T69"/>
              </a:cxn>
              <a:cxn ang="T125">
                <a:pos x="T70" y="T71"/>
              </a:cxn>
              <a:cxn ang="T126">
                <a:pos x="T72" y="T73"/>
              </a:cxn>
              <a:cxn ang="T127">
                <a:pos x="T74" y="T75"/>
              </a:cxn>
              <a:cxn ang="T128">
                <a:pos x="T76" y="T77"/>
              </a:cxn>
              <a:cxn ang="T129">
                <a:pos x="T78" y="T79"/>
              </a:cxn>
              <a:cxn ang="T130">
                <a:pos x="T80" y="T81"/>
              </a:cxn>
              <a:cxn ang="T131">
                <a:pos x="T82" y="T83"/>
              </a:cxn>
              <a:cxn ang="T132">
                <a:pos x="T84" y="T85"/>
              </a:cxn>
              <a:cxn ang="T133">
                <a:pos x="T86" y="T87"/>
              </a:cxn>
              <a:cxn ang="T134">
                <a:pos x="T88" y="T89"/>
              </a:cxn>
            </a:cxnLst>
            <a:rect l="T135" t="T136" r="T137" b="T138"/>
            <a:pathLst>
              <a:path w="39" h="29">
                <a:moveTo>
                  <a:pt x="6" y="0"/>
                </a:moveTo>
                <a:lnTo>
                  <a:pt x="4" y="0"/>
                </a:lnTo>
                <a:lnTo>
                  <a:pt x="0" y="4"/>
                </a:lnTo>
                <a:lnTo>
                  <a:pt x="0" y="8"/>
                </a:lnTo>
                <a:lnTo>
                  <a:pt x="4" y="12"/>
                </a:lnTo>
                <a:lnTo>
                  <a:pt x="6" y="12"/>
                </a:lnTo>
                <a:lnTo>
                  <a:pt x="13" y="10"/>
                </a:lnTo>
                <a:lnTo>
                  <a:pt x="13" y="8"/>
                </a:lnTo>
                <a:lnTo>
                  <a:pt x="8" y="8"/>
                </a:lnTo>
                <a:lnTo>
                  <a:pt x="8" y="10"/>
                </a:lnTo>
                <a:lnTo>
                  <a:pt x="15" y="10"/>
                </a:lnTo>
                <a:lnTo>
                  <a:pt x="15" y="12"/>
                </a:lnTo>
                <a:lnTo>
                  <a:pt x="21" y="12"/>
                </a:lnTo>
                <a:lnTo>
                  <a:pt x="21" y="14"/>
                </a:lnTo>
                <a:lnTo>
                  <a:pt x="27" y="15"/>
                </a:lnTo>
                <a:lnTo>
                  <a:pt x="25" y="15"/>
                </a:lnTo>
                <a:lnTo>
                  <a:pt x="23" y="14"/>
                </a:lnTo>
                <a:lnTo>
                  <a:pt x="25" y="17"/>
                </a:lnTo>
                <a:lnTo>
                  <a:pt x="27" y="17"/>
                </a:lnTo>
                <a:lnTo>
                  <a:pt x="27" y="21"/>
                </a:lnTo>
                <a:lnTo>
                  <a:pt x="29" y="21"/>
                </a:lnTo>
                <a:lnTo>
                  <a:pt x="27" y="23"/>
                </a:lnTo>
                <a:lnTo>
                  <a:pt x="27" y="27"/>
                </a:lnTo>
                <a:lnTo>
                  <a:pt x="29" y="27"/>
                </a:lnTo>
                <a:lnTo>
                  <a:pt x="29" y="29"/>
                </a:lnTo>
                <a:lnTo>
                  <a:pt x="37" y="29"/>
                </a:lnTo>
                <a:lnTo>
                  <a:pt x="37" y="27"/>
                </a:lnTo>
                <a:lnTo>
                  <a:pt x="39" y="27"/>
                </a:lnTo>
                <a:lnTo>
                  <a:pt x="39" y="23"/>
                </a:lnTo>
                <a:lnTo>
                  <a:pt x="37" y="14"/>
                </a:lnTo>
                <a:lnTo>
                  <a:pt x="35" y="14"/>
                </a:lnTo>
                <a:lnTo>
                  <a:pt x="35" y="10"/>
                </a:lnTo>
                <a:lnTo>
                  <a:pt x="33" y="10"/>
                </a:lnTo>
                <a:lnTo>
                  <a:pt x="35" y="10"/>
                </a:lnTo>
                <a:lnTo>
                  <a:pt x="29" y="4"/>
                </a:lnTo>
                <a:lnTo>
                  <a:pt x="27" y="4"/>
                </a:lnTo>
                <a:lnTo>
                  <a:pt x="29" y="6"/>
                </a:lnTo>
                <a:lnTo>
                  <a:pt x="29" y="4"/>
                </a:lnTo>
                <a:lnTo>
                  <a:pt x="23" y="4"/>
                </a:lnTo>
                <a:lnTo>
                  <a:pt x="23" y="2"/>
                </a:lnTo>
                <a:lnTo>
                  <a:pt x="15" y="2"/>
                </a:lnTo>
                <a:lnTo>
                  <a:pt x="15" y="0"/>
                </a:lnTo>
                <a:lnTo>
                  <a:pt x="6" y="0"/>
                </a:lnTo>
                <a:lnTo>
                  <a:pt x="6" y="2"/>
                </a:lnTo>
                <a:lnTo>
                  <a:pt x="6" y="0"/>
                </a:lnTo>
                <a:close/>
              </a:path>
            </a:pathLst>
          </a:custGeom>
          <a:solidFill>
            <a:srgbClr val="000000"/>
          </a:solidFill>
          <a:ln w="9525">
            <a:solidFill>
              <a:srgbClr val="0238C0"/>
            </a:solidFill>
            <a:round/>
            <a:headEnd/>
            <a:tailEnd/>
          </a:ln>
        </xdr:spPr>
      </xdr:sp>
      <xdr:sp macro="" textlink="">
        <xdr:nvSpPr>
          <xdr:cNvPr id="26061" name="Freeform 784"/>
          <xdr:cNvSpPr>
            <a:spLocks/>
          </xdr:cNvSpPr>
        </xdr:nvSpPr>
        <xdr:spPr bwMode="auto">
          <a:xfrm>
            <a:off x="328" y="2111"/>
            <a:ext cx="15" cy="3"/>
          </a:xfrm>
          <a:custGeom>
            <a:avLst/>
            <a:gdLst>
              <a:gd name="T0" fmla="*/ 1 w 71"/>
              <a:gd name="T1" fmla="*/ 0 h 11"/>
              <a:gd name="T2" fmla="*/ 0 w 71"/>
              <a:gd name="T3" fmla="*/ 0 h 11"/>
              <a:gd name="T4" fmla="*/ 0 w 71"/>
              <a:gd name="T5" fmla="*/ 1 h 11"/>
              <a:gd name="T6" fmla="*/ 0 w 71"/>
              <a:gd name="T7" fmla="*/ 1 h 11"/>
              <a:gd name="T8" fmla="*/ 0 w 71"/>
              <a:gd name="T9" fmla="*/ 3 h 11"/>
              <a:gd name="T10" fmla="*/ 0 w 71"/>
              <a:gd name="T11" fmla="*/ 3 h 11"/>
              <a:gd name="T12" fmla="*/ 0 w 71"/>
              <a:gd name="T13" fmla="*/ 3 h 11"/>
              <a:gd name="T14" fmla="*/ 15 w 71"/>
              <a:gd name="T15" fmla="*/ 3 h 11"/>
              <a:gd name="T16" fmla="*/ 15 w 71"/>
              <a:gd name="T17" fmla="*/ 3 h 11"/>
              <a:gd name="T18" fmla="*/ 15 w 71"/>
              <a:gd name="T19" fmla="*/ 3 h 11"/>
              <a:gd name="T20" fmla="*/ 15 w 71"/>
              <a:gd name="T21" fmla="*/ 1 h 11"/>
              <a:gd name="T22" fmla="*/ 15 w 71"/>
              <a:gd name="T23" fmla="*/ 1 h 11"/>
              <a:gd name="T24" fmla="*/ 15 w 71"/>
              <a:gd name="T25" fmla="*/ 0 h 11"/>
              <a:gd name="T26" fmla="*/ 14 w 71"/>
              <a:gd name="T27" fmla="*/ 0 h 11"/>
              <a:gd name="T28" fmla="*/ 1 w 71"/>
              <a:gd name="T29" fmla="*/ 0 h 11"/>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71"/>
              <a:gd name="T46" fmla="*/ 0 h 11"/>
              <a:gd name="T47" fmla="*/ 71 w 71"/>
              <a:gd name="T48" fmla="*/ 11 h 11"/>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71" h="11">
                <a:moveTo>
                  <a:pt x="6" y="0"/>
                </a:moveTo>
                <a:lnTo>
                  <a:pt x="2" y="0"/>
                </a:lnTo>
                <a:lnTo>
                  <a:pt x="2" y="2"/>
                </a:lnTo>
                <a:lnTo>
                  <a:pt x="0" y="2"/>
                </a:lnTo>
                <a:lnTo>
                  <a:pt x="0" y="10"/>
                </a:lnTo>
                <a:lnTo>
                  <a:pt x="2" y="10"/>
                </a:lnTo>
                <a:lnTo>
                  <a:pt x="2" y="11"/>
                </a:lnTo>
                <a:lnTo>
                  <a:pt x="69" y="11"/>
                </a:lnTo>
                <a:lnTo>
                  <a:pt x="69" y="10"/>
                </a:lnTo>
                <a:lnTo>
                  <a:pt x="71" y="10"/>
                </a:lnTo>
                <a:lnTo>
                  <a:pt x="71" y="2"/>
                </a:lnTo>
                <a:lnTo>
                  <a:pt x="69" y="2"/>
                </a:lnTo>
                <a:lnTo>
                  <a:pt x="69" y="0"/>
                </a:lnTo>
                <a:lnTo>
                  <a:pt x="65" y="0"/>
                </a:lnTo>
                <a:lnTo>
                  <a:pt x="6" y="0"/>
                </a:lnTo>
                <a:close/>
              </a:path>
            </a:pathLst>
          </a:custGeom>
          <a:solidFill>
            <a:srgbClr val="000000"/>
          </a:solidFill>
          <a:ln w="9525">
            <a:solidFill>
              <a:srgbClr val="0238C0"/>
            </a:solidFill>
            <a:round/>
            <a:headEnd/>
            <a:tailEnd/>
          </a:ln>
        </xdr:spPr>
      </xdr:sp>
      <xdr:sp macro="" textlink="">
        <xdr:nvSpPr>
          <xdr:cNvPr id="26062" name="Freeform 785"/>
          <xdr:cNvSpPr>
            <a:spLocks/>
          </xdr:cNvSpPr>
        </xdr:nvSpPr>
        <xdr:spPr bwMode="auto">
          <a:xfrm>
            <a:off x="343" y="2087"/>
            <a:ext cx="3" cy="24"/>
          </a:xfrm>
          <a:custGeom>
            <a:avLst/>
            <a:gdLst>
              <a:gd name="T0" fmla="*/ 3 w 12"/>
              <a:gd name="T1" fmla="*/ 1 h 102"/>
              <a:gd name="T2" fmla="*/ 3 w 12"/>
              <a:gd name="T3" fmla="*/ 0 h 102"/>
              <a:gd name="T4" fmla="*/ 3 w 12"/>
              <a:gd name="T5" fmla="*/ 0 h 102"/>
              <a:gd name="T6" fmla="*/ 3 w 12"/>
              <a:gd name="T7" fmla="*/ 0 h 102"/>
              <a:gd name="T8" fmla="*/ 1 w 12"/>
              <a:gd name="T9" fmla="*/ 0 h 102"/>
              <a:gd name="T10" fmla="*/ 1 w 12"/>
              <a:gd name="T11" fmla="*/ 0 h 102"/>
              <a:gd name="T12" fmla="*/ 0 w 12"/>
              <a:gd name="T13" fmla="*/ 0 h 102"/>
              <a:gd name="T14" fmla="*/ 0 w 12"/>
              <a:gd name="T15" fmla="*/ 24 h 102"/>
              <a:gd name="T16" fmla="*/ 1 w 12"/>
              <a:gd name="T17" fmla="*/ 24 h 102"/>
              <a:gd name="T18" fmla="*/ 1 w 12"/>
              <a:gd name="T19" fmla="*/ 24 h 102"/>
              <a:gd name="T20" fmla="*/ 3 w 12"/>
              <a:gd name="T21" fmla="*/ 24 h 102"/>
              <a:gd name="T22" fmla="*/ 3 w 12"/>
              <a:gd name="T23" fmla="*/ 24 h 102"/>
              <a:gd name="T24" fmla="*/ 3 w 12"/>
              <a:gd name="T25" fmla="*/ 24 h 102"/>
              <a:gd name="T26" fmla="*/ 3 w 12"/>
              <a:gd name="T27" fmla="*/ 23 h 102"/>
              <a:gd name="T28" fmla="*/ 3 w 12"/>
              <a:gd name="T29" fmla="*/ 1 h 102"/>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12"/>
              <a:gd name="T46" fmla="*/ 0 h 102"/>
              <a:gd name="T47" fmla="*/ 12 w 12"/>
              <a:gd name="T48" fmla="*/ 102 h 102"/>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12" h="102">
                <a:moveTo>
                  <a:pt x="12" y="6"/>
                </a:moveTo>
                <a:lnTo>
                  <a:pt x="12" y="2"/>
                </a:lnTo>
                <a:lnTo>
                  <a:pt x="10" y="2"/>
                </a:lnTo>
                <a:lnTo>
                  <a:pt x="10" y="0"/>
                </a:lnTo>
                <a:lnTo>
                  <a:pt x="2" y="0"/>
                </a:lnTo>
                <a:lnTo>
                  <a:pt x="2" y="2"/>
                </a:lnTo>
                <a:lnTo>
                  <a:pt x="0" y="2"/>
                </a:lnTo>
                <a:lnTo>
                  <a:pt x="0" y="100"/>
                </a:lnTo>
                <a:lnTo>
                  <a:pt x="2" y="100"/>
                </a:lnTo>
                <a:lnTo>
                  <a:pt x="2" y="102"/>
                </a:lnTo>
                <a:lnTo>
                  <a:pt x="10" y="102"/>
                </a:lnTo>
                <a:lnTo>
                  <a:pt x="10" y="100"/>
                </a:lnTo>
                <a:lnTo>
                  <a:pt x="12" y="100"/>
                </a:lnTo>
                <a:lnTo>
                  <a:pt x="12" y="96"/>
                </a:lnTo>
                <a:lnTo>
                  <a:pt x="12" y="6"/>
                </a:lnTo>
                <a:close/>
              </a:path>
            </a:pathLst>
          </a:custGeom>
          <a:solidFill>
            <a:srgbClr val="000000"/>
          </a:solidFill>
          <a:ln w="9525">
            <a:solidFill>
              <a:srgbClr val="0238C0"/>
            </a:solidFill>
            <a:round/>
            <a:headEnd/>
            <a:tailEnd/>
          </a:ln>
        </xdr:spPr>
      </xdr:sp>
      <xdr:sp macro="" textlink="">
        <xdr:nvSpPr>
          <xdr:cNvPr id="26063" name="Freeform 786"/>
          <xdr:cNvSpPr>
            <a:spLocks/>
          </xdr:cNvSpPr>
        </xdr:nvSpPr>
        <xdr:spPr bwMode="auto">
          <a:xfrm>
            <a:off x="329" y="2084"/>
            <a:ext cx="10" cy="3"/>
          </a:xfrm>
          <a:custGeom>
            <a:avLst/>
            <a:gdLst>
              <a:gd name="T0" fmla="*/ 1 w 48"/>
              <a:gd name="T1" fmla="*/ 0 h 12"/>
              <a:gd name="T2" fmla="*/ 0 w 48"/>
              <a:gd name="T3" fmla="*/ 0 h 12"/>
              <a:gd name="T4" fmla="*/ 0 w 48"/>
              <a:gd name="T5" fmla="*/ 1 h 12"/>
              <a:gd name="T6" fmla="*/ 0 w 48"/>
              <a:gd name="T7" fmla="*/ 1 h 12"/>
              <a:gd name="T8" fmla="*/ 0 w 48"/>
              <a:gd name="T9" fmla="*/ 3 h 12"/>
              <a:gd name="T10" fmla="*/ 0 w 48"/>
              <a:gd name="T11" fmla="*/ 3 h 12"/>
              <a:gd name="T12" fmla="*/ 0 w 48"/>
              <a:gd name="T13" fmla="*/ 3 h 12"/>
              <a:gd name="T14" fmla="*/ 10 w 48"/>
              <a:gd name="T15" fmla="*/ 3 h 12"/>
              <a:gd name="T16" fmla="*/ 10 w 48"/>
              <a:gd name="T17" fmla="*/ 3 h 12"/>
              <a:gd name="T18" fmla="*/ 10 w 48"/>
              <a:gd name="T19" fmla="*/ 3 h 12"/>
              <a:gd name="T20" fmla="*/ 10 w 48"/>
              <a:gd name="T21" fmla="*/ 1 h 12"/>
              <a:gd name="T22" fmla="*/ 10 w 48"/>
              <a:gd name="T23" fmla="*/ 1 h 12"/>
              <a:gd name="T24" fmla="*/ 10 w 48"/>
              <a:gd name="T25" fmla="*/ 0 h 12"/>
              <a:gd name="T26" fmla="*/ 9 w 48"/>
              <a:gd name="T27" fmla="*/ 0 h 12"/>
              <a:gd name="T28" fmla="*/ 1 w 48"/>
              <a:gd name="T29" fmla="*/ 0 h 12"/>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48"/>
              <a:gd name="T46" fmla="*/ 0 h 12"/>
              <a:gd name="T47" fmla="*/ 48 w 48"/>
              <a:gd name="T48" fmla="*/ 12 h 12"/>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48" h="12">
                <a:moveTo>
                  <a:pt x="6" y="0"/>
                </a:moveTo>
                <a:lnTo>
                  <a:pt x="2" y="0"/>
                </a:lnTo>
                <a:lnTo>
                  <a:pt x="2" y="2"/>
                </a:lnTo>
                <a:lnTo>
                  <a:pt x="0" y="2"/>
                </a:lnTo>
                <a:lnTo>
                  <a:pt x="0" y="10"/>
                </a:lnTo>
                <a:lnTo>
                  <a:pt x="2" y="10"/>
                </a:lnTo>
                <a:lnTo>
                  <a:pt x="2" y="12"/>
                </a:lnTo>
                <a:lnTo>
                  <a:pt x="46" y="12"/>
                </a:lnTo>
                <a:lnTo>
                  <a:pt x="46" y="10"/>
                </a:lnTo>
                <a:lnTo>
                  <a:pt x="48" y="10"/>
                </a:lnTo>
                <a:lnTo>
                  <a:pt x="48" y="2"/>
                </a:lnTo>
                <a:lnTo>
                  <a:pt x="46" y="2"/>
                </a:lnTo>
                <a:lnTo>
                  <a:pt x="46" y="0"/>
                </a:lnTo>
                <a:lnTo>
                  <a:pt x="42" y="0"/>
                </a:lnTo>
                <a:lnTo>
                  <a:pt x="6" y="0"/>
                </a:lnTo>
                <a:close/>
              </a:path>
            </a:pathLst>
          </a:custGeom>
          <a:solidFill>
            <a:srgbClr val="000000"/>
          </a:solidFill>
          <a:ln w="9525">
            <a:solidFill>
              <a:srgbClr val="0238C0"/>
            </a:solidFill>
            <a:round/>
            <a:headEnd/>
            <a:tailEnd/>
          </a:ln>
        </xdr:spPr>
      </xdr:sp>
      <xdr:sp macro="" textlink="">
        <xdr:nvSpPr>
          <xdr:cNvPr id="26064" name="Freeform 787"/>
          <xdr:cNvSpPr>
            <a:spLocks/>
          </xdr:cNvSpPr>
        </xdr:nvSpPr>
        <xdr:spPr bwMode="auto">
          <a:xfrm>
            <a:off x="329" y="2090"/>
            <a:ext cx="2" cy="21"/>
          </a:xfrm>
          <a:custGeom>
            <a:avLst/>
            <a:gdLst>
              <a:gd name="T0" fmla="*/ 2 w 4"/>
              <a:gd name="T1" fmla="*/ 0 h 90"/>
              <a:gd name="T2" fmla="*/ 2 w 4"/>
              <a:gd name="T3" fmla="*/ 0 h 90"/>
              <a:gd name="T4" fmla="*/ 0 w 4"/>
              <a:gd name="T5" fmla="*/ 0 h 90"/>
              <a:gd name="T6" fmla="*/ 0 w 4"/>
              <a:gd name="T7" fmla="*/ 21 h 90"/>
              <a:gd name="T8" fmla="*/ 2 w 4"/>
              <a:gd name="T9" fmla="*/ 21 h 90"/>
              <a:gd name="T10" fmla="*/ 2 w 4"/>
              <a:gd name="T11" fmla="*/ 21 h 90"/>
              <a:gd name="T12" fmla="*/ 2 w 4"/>
              <a:gd name="T13" fmla="*/ 0 h 90"/>
              <a:gd name="T14" fmla="*/ 0 60000 65536"/>
              <a:gd name="T15" fmla="*/ 0 60000 65536"/>
              <a:gd name="T16" fmla="*/ 0 60000 65536"/>
              <a:gd name="T17" fmla="*/ 0 60000 65536"/>
              <a:gd name="T18" fmla="*/ 0 60000 65536"/>
              <a:gd name="T19" fmla="*/ 0 60000 65536"/>
              <a:gd name="T20" fmla="*/ 0 60000 65536"/>
              <a:gd name="T21" fmla="*/ 0 w 4"/>
              <a:gd name="T22" fmla="*/ 0 h 90"/>
              <a:gd name="T23" fmla="*/ 4 w 4"/>
              <a:gd name="T24" fmla="*/ 90 h 90"/>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90">
                <a:moveTo>
                  <a:pt x="4" y="2"/>
                </a:moveTo>
                <a:lnTo>
                  <a:pt x="4" y="0"/>
                </a:lnTo>
                <a:lnTo>
                  <a:pt x="0" y="0"/>
                </a:lnTo>
                <a:lnTo>
                  <a:pt x="0" y="90"/>
                </a:lnTo>
                <a:lnTo>
                  <a:pt x="4" y="90"/>
                </a:lnTo>
                <a:lnTo>
                  <a:pt x="4" y="88"/>
                </a:lnTo>
                <a:lnTo>
                  <a:pt x="4" y="2"/>
                </a:lnTo>
                <a:close/>
              </a:path>
            </a:pathLst>
          </a:custGeom>
          <a:solidFill>
            <a:srgbClr val="000000"/>
          </a:solidFill>
          <a:ln w="9525">
            <a:solidFill>
              <a:srgbClr val="0238C0"/>
            </a:solidFill>
            <a:round/>
            <a:headEnd/>
            <a:tailEnd/>
          </a:ln>
        </xdr:spPr>
      </xdr:sp>
      <xdr:sp macro="" textlink="">
        <xdr:nvSpPr>
          <xdr:cNvPr id="26065" name="Freeform 788"/>
          <xdr:cNvSpPr>
            <a:spLocks/>
          </xdr:cNvSpPr>
        </xdr:nvSpPr>
        <xdr:spPr bwMode="auto">
          <a:xfrm>
            <a:off x="244" y="2121"/>
            <a:ext cx="85" cy="1"/>
          </a:xfrm>
          <a:custGeom>
            <a:avLst/>
            <a:gdLst>
              <a:gd name="T0" fmla="*/ 0 w 413"/>
              <a:gd name="T1" fmla="*/ 0 h 4"/>
              <a:gd name="T2" fmla="*/ 0 w 413"/>
              <a:gd name="T3" fmla="*/ 0 h 4"/>
              <a:gd name="T4" fmla="*/ 0 w 413"/>
              <a:gd name="T5" fmla="*/ 1 h 4"/>
              <a:gd name="T6" fmla="*/ 85 w 413"/>
              <a:gd name="T7" fmla="*/ 1 h 4"/>
              <a:gd name="T8" fmla="*/ 85 w 413"/>
              <a:gd name="T9" fmla="*/ 0 h 4"/>
              <a:gd name="T10" fmla="*/ 85 w 413"/>
              <a:gd name="T11" fmla="*/ 0 h 4"/>
              <a:gd name="T12" fmla="*/ 0 w 413"/>
              <a:gd name="T13" fmla="*/ 0 h 4"/>
              <a:gd name="T14" fmla="*/ 0 60000 65536"/>
              <a:gd name="T15" fmla="*/ 0 60000 65536"/>
              <a:gd name="T16" fmla="*/ 0 60000 65536"/>
              <a:gd name="T17" fmla="*/ 0 60000 65536"/>
              <a:gd name="T18" fmla="*/ 0 60000 65536"/>
              <a:gd name="T19" fmla="*/ 0 60000 65536"/>
              <a:gd name="T20" fmla="*/ 0 60000 65536"/>
              <a:gd name="T21" fmla="*/ 0 w 413"/>
              <a:gd name="T22" fmla="*/ 0 h 4"/>
              <a:gd name="T23" fmla="*/ 413 w 413"/>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13" h="4">
                <a:moveTo>
                  <a:pt x="2" y="0"/>
                </a:moveTo>
                <a:lnTo>
                  <a:pt x="0" y="0"/>
                </a:lnTo>
                <a:lnTo>
                  <a:pt x="0" y="4"/>
                </a:lnTo>
                <a:lnTo>
                  <a:pt x="413" y="4"/>
                </a:lnTo>
                <a:lnTo>
                  <a:pt x="413" y="0"/>
                </a:lnTo>
                <a:lnTo>
                  <a:pt x="411" y="0"/>
                </a:lnTo>
                <a:lnTo>
                  <a:pt x="2" y="0"/>
                </a:lnTo>
                <a:close/>
              </a:path>
            </a:pathLst>
          </a:custGeom>
          <a:solidFill>
            <a:srgbClr val="000000"/>
          </a:solidFill>
          <a:ln w="9525">
            <a:solidFill>
              <a:srgbClr val="0238C0"/>
            </a:solidFill>
            <a:round/>
            <a:headEnd/>
            <a:tailEnd/>
          </a:ln>
        </xdr:spPr>
      </xdr:sp>
      <xdr:sp macro="" textlink="">
        <xdr:nvSpPr>
          <xdr:cNvPr id="26066" name="Freeform 789"/>
          <xdr:cNvSpPr>
            <a:spLocks/>
          </xdr:cNvSpPr>
        </xdr:nvSpPr>
        <xdr:spPr bwMode="auto">
          <a:xfrm>
            <a:off x="248" y="2125"/>
            <a:ext cx="78" cy="0"/>
          </a:xfrm>
          <a:custGeom>
            <a:avLst/>
            <a:gdLst>
              <a:gd name="T0" fmla="*/ 0 w 383"/>
              <a:gd name="T1" fmla="*/ 0 h 4"/>
              <a:gd name="T2" fmla="*/ 0 w 383"/>
              <a:gd name="T3" fmla="*/ 0 h 4"/>
              <a:gd name="T4" fmla="*/ 0 w 383"/>
              <a:gd name="T5" fmla="*/ 0 h 4"/>
              <a:gd name="T6" fmla="*/ 78 w 383"/>
              <a:gd name="T7" fmla="*/ 0 h 4"/>
              <a:gd name="T8" fmla="*/ 78 w 383"/>
              <a:gd name="T9" fmla="*/ 0 h 4"/>
              <a:gd name="T10" fmla="*/ 78 w 383"/>
              <a:gd name="T11" fmla="*/ 0 h 4"/>
              <a:gd name="T12" fmla="*/ 0 w 383"/>
              <a:gd name="T13" fmla="*/ 0 h 4"/>
              <a:gd name="T14" fmla="*/ 0 60000 65536"/>
              <a:gd name="T15" fmla="*/ 0 60000 65536"/>
              <a:gd name="T16" fmla="*/ 0 60000 65536"/>
              <a:gd name="T17" fmla="*/ 0 60000 65536"/>
              <a:gd name="T18" fmla="*/ 0 60000 65536"/>
              <a:gd name="T19" fmla="*/ 0 60000 65536"/>
              <a:gd name="T20" fmla="*/ 0 60000 65536"/>
              <a:gd name="T21" fmla="*/ 0 w 383"/>
              <a:gd name="T22" fmla="*/ 0 h 4"/>
              <a:gd name="T23" fmla="*/ 383 w 383"/>
              <a:gd name="T24" fmla="*/ 0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383" h="4">
                <a:moveTo>
                  <a:pt x="2" y="0"/>
                </a:moveTo>
                <a:lnTo>
                  <a:pt x="0" y="0"/>
                </a:lnTo>
                <a:lnTo>
                  <a:pt x="0" y="4"/>
                </a:lnTo>
                <a:lnTo>
                  <a:pt x="383" y="4"/>
                </a:lnTo>
                <a:lnTo>
                  <a:pt x="383" y="0"/>
                </a:lnTo>
                <a:lnTo>
                  <a:pt x="381" y="0"/>
                </a:lnTo>
                <a:lnTo>
                  <a:pt x="2" y="0"/>
                </a:lnTo>
                <a:close/>
              </a:path>
            </a:pathLst>
          </a:custGeom>
          <a:solidFill>
            <a:srgbClr val="000000"/>
          </a:solidFill>
          <a:ln w="9525">
            <a:solidFill>
              <a:srgbClr val="0238C0"/>
            </a:solidFill>
            <a:round/>
            <a:headEnd/>
            <a:tailEnd/>
          </a:ln>
        </xdr:spPr>
      </xdr:sp>
      <xdr:sp macro="" textlink="">
        <xdr:nvSpPr>
          <xdr:cNvPr id="26067" name="Freeform 790"/>
          <xdr:cNvSpPr>
            <a:spLocks/>
          </xdr:cNvSpPr>
        </xdr:nvSpPr>
        <xdr:spPr bwMode="auto">
          <a:xfrm>
            <a:off x="244" y="2121"/>
            <a:ext cx="4" cy="4"/>
          </a:xfrm>
          <a:custGeom>
            <a:avLst/>
            <a:gdLst>
              <a:gd name="T0" fmla="*/ 1 w 21"/>
              <a:gd name="T1" fmla="*/ 0 h 21"/>
              <a:gd name="T2" fmla="*/ 0 w 21"/>
              <a:gd name="T3" fmla="*/ 0 h 21"/>
              <a:gd name="T4" fmla="*/ 0 w 21"/>
              <a:gd name="T5" fmla="*/ 1 h 21"/>
              <a:gd name="T6" fmla="*/ 3 w 21"/>
              <a:gd name="T7" fmla="*/ 4 h 21"/>
              <a:gd name="T8" fmla="*/ 4 w 21"/>
              <a:gd name="T9" fmla="*/ 4 h 21"/>
              <a:gd name="T10" fmla="*/ 4 w 21"/>
              <a:gd name="T11" fmla="*/ 3 h 21"/>
              <a:gd name="T12" fmla="*/ 1 w 21"/>
              <a:gd name="T13" fmla="*/ 0 h 21"/>
              <a:gd name="T14" fmla="*/ 0 60000 65536"/>
              <a:gd name="T15" fmla="*/ 0 60000 65536"/>
              <a:gd name="T16" fmla="*/ 0 60000 65536"/>
              <a:gd name="T17" fmla="*/ 0 60000 65536"/>
              <a:gd name="T18" fmla="*/ 0 60000 65536"/>
              <a:gd name="T19" fmla="*/ 0 60000 65536"/>
              <a:gd name="T20" fmla="*/ 0 60000 65536"/>
              <a:gd name="T21" fmla="*/ 0 w 21"/>
              <a:gd name="T22" fmla="*/ 0 h 21"/>
              <a:gd name="T23" fmla="*/ 21 w 21"/>
              <a:gd name="T24" fmla="*/ 21 h 21"/>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21" h="21">
                <a:moveTo>
                  <a:pt x="4" y="0"/>
                </a:moveTo>
                <a:lnTo>
                  <a:pt x="0" y="0"/>
                </a:lnTo>
                <a:lnTo>
                  <a:pt x="0" y="4"/>
                </a:lnTo>
                <a:lnTo>
                  <a:pt x="17" y="21"/>
                </a:lnTo>
                <a:lnTo>
                  <a:pt x="21" y="21"/>
                </a:lnTo>
                <a:lnTo>
                  <a:pt x="21" y="17"/>
                </a:lnTo>
                <a:lnTo>
                  <a:pt x="4" y="0"/>
                </a:lnTo>
                <a:close/>
              </a:path>
            </a:pathLst>
          </a:custGeom>
          <a:solidFill>
            <a:srgbClr val="000000"/>
          </a:solidFill>
          <a:ln w="9525">
            <a:solidFill>
              <a:srgbClr val="0238C0"/>
            </a:solidFill>
            <a:round/>
            <a:headEnd/>
            <a:tailEnd/>
          </a:ln>
        </xdr:spPr>
      </xdr:sp>
      <xdr:sp macro="" textlink="">
        <xdr:nvSpPr>
          <xdr:cNvPr id="26068" name="Freeform 791"/>
          <xdr:cNvSpPr>
            <a:spLocks/>
          </xdr:cNvSpPr>
        </xdr:nvSpPr>
        <xdr:spPr bwMode="auto">
          <a:xfrm>
            <a:off x="248" y="2138"/>
            <a:ext cx="7" cy="0"/>
          </a:xfrm>
          <a:custGeom>
            <a:avLst/>
            <a:gdLst>
              <a:gd name="T0" fmla="*/ 0 w 38"/>
              <a:gd name="T1" fmla="*/ 0 h 4"/>
              <a:gd name="T2" fmla="*/ 0 w 38"/>
              <a:gd name="T3" fmla="*/ 0 h 4"/>
              <a:gd name="T4" fmla="*/ 0 w 38"/>
              <a:gd name="T5" fmla="*/ 0 h 4"/>
              <a:gd name="T6" fmla="*/ 7 w 38"/>
              <a:gd name="T7" fmla="*/ 0 h 4"/>
              <a:gd name="T8" fmla="*/ 7 w 38"/>
              <a:gd name="T9" fmla="*/ 0 h 4"/>
              <a:gd name="T10" fmla="*/ 7 w 38"/>
              <a:gd name="T11" fmla="*/ 0 h 4"/>
              <a:gd name="T12" fmla="*/ 0 w 38"/>
              <a:gd name="T13" fmla="*/ 0 h 4"/>
              <a:gd name="T14" fmla="*/ 0 60000 65536"/>
              <a:gd name="T15" fmla="*/ 0 60000 65536"/>
              <a:gd name="T16" fmla="*/ 0 60000 65536"/>
              <a:gd name="T17" fmla="*/ 0 60000 65536"/>
              <a:gd name="T18" fmla="*/ 0 60000 65536"/>
              <a:gd name="T19" fmla="*/ 0 60000 65536"/>
              <a:gd name="T20" fmla="*/ 0 60000 65536"/>
              <a:gd name="T21" fmla="*/ 0 w 38"/>
              <a:gd name="T22" fmla="*/ 0 h 4"/>
              <a:gd name="T23" fmla="*/ 38 w 38"/>
              <a:gd name="T24" fmla="*/ 0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38" h="4">
                <a:moveTo>
                  <a:pt x="2" y="0"/>
                </a:moveTo>
                <a:lnTo>
                  <a:pt x="0" y="0"/>
                </a:lnTo>
                <a:lnTo>
                  <a:pt x="0" y="4"/>
                </a:lnTo>
                <a:lnTo>
                  <a:pt x="38" y="4"/>
                </a:lnTo>
                <a:lnTo>
                  <a:pt x="38" y="0"/>
                </a:lnTo>
                <a:lnTo>
                  <a:pt x="36" y="0"/>
                </a:lnTo>
                <a:lnTo>
                  <a:pt x="2" y="0"/>
                </a:lnTo>
                <a:close/>
              </a:path>
            </a:pathLst>
          </a:custGeom>
          <a:solidFill>
            <a:srgbClr val="000000"/>
          </a:solidFill>
          <a:ln w="9525">
            <a:solidFill>
              <a:srgbClr val="0238C0"/>
            </a:solidFill>
            <a:round/>
            <a:headEnd/>
            <a:tailEnd/>
          </a:ln>
        </xdr:spPr>
      </xdr:sp>
      <xdr:sp macro="" textlink="">
        <xdr:nvSpPr>
          <xdr:cNvPr id="26069" name="Freeform 792"/>
          <xdr:cNvSpPr>
            <a:spLocks/>
          </xdr:cNvSpPr>
        </xdr:nvSpPr>
        <xdr:spPr bwMode="auto">
          <a:xfrm>
            <a:off x="268" y="2138"/>
            <a:ext cx="37" cy="1"/>
          </a:xfrm>
          <a:custGeom>
            <a:avLst/>
            <a:gdLst>
              <a:gd name="T0" fmla="*/ 0 w 179"/>
              <a:gd name="T1" fmla="*/ 0 h 4"/>
              <a:gd name="T2" fmla="*/ 0 w 179"/>
              <a:gd name="T3" fmla="*/ 0 h 4"/>
              <a:gd name="T4" fmla="*/ 0 w 179"/>
              <a:gd name="T5" fmla="*/ 1 h 4"/>
              <a:gd name="T6" fmla="*/ 37 w 179"/>
              <a:gd name="T7" fmla="*/ 1 h 4"/>
              <a:gd name="T8" fmla="*/ 37 w 179"/>
              <a:gd name="T9" fmla="*/ 0 h 4"/>
              <a:gd name="T10" fmla="*/ 37 w 179"/>
              <a:gd name="T11" fmla="*/ 0 h 4"/>
              <a:gd name="T12" fmla="*/ 0 w 179"/>
              <a:gd name="T13" fmla="*/ 0 h 4"/>
              <a:gd name="T14" fmla="*/ 0 60000 65536"/>
              <a:gd name="T15" fmla="*/ 0 60000 65536"/>
              <a:gd name="T16" fmla="*/ 0 60000 65536"/>
              <a:gd name="T17" fmla="*/ 0 60000 65536"/>
              <a:gd name="T18" fmla="*/ 0 60000 65536"/>
              <a:gd name="T19" fmla="*/ 0 60000 65536"/>
              <a:gd name="T20" fmla="*/ 0 60000 65536"/>
              <a:gd name="T21" fmla="*/ 0 w 179"/>
              <a:gd name="T22" fmla="*/ 0 h 4"/>
              <a:gd name="T23" fmla="*/ 179 w 179"/>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179" h="4">
                <a:moveTo>
                  <a:pt x="2" y="0"/>
                </a:moveTo>
                <a:lnTo>
                  <a:pt x="0" y="0"/>
                </a:lnTo>
                <a:lnTo>
                  <a:pt x="0" y="4"/>
                </a:lnTo>
                <a:lnTo>
                  <a:pt x="179" y="4"/>
                </a:lnTo>
                <a:lnTo>
                  <a:pt x="179" y="0"/>
                </a:lnTo>
                <a:lnTo>
                  <a:pt x="177" y="0"/>
                </a:lnTo>
                <a:lnTo>
                  <a:pt x="2" y="0"/>
                </a:lnTo>
                <a:close/>
              </a:path>
            </a:pathLst>
          </a:custGeom>
          <a:solidFill>
            <a:srgbClr val="000000"/>
          </a:solidFill>
          <a:ln w="9525">
            <a:solidFill>
              <a:srgbClr val="0238C0"/>
            </a:solidFill>
            <a:round/>
            <a:headEnd/>
            <a:tailEnd/>
          </a:ln>
        </xdr:spPr>
      </xdr:sp>
      <xdr:sp macro="" textlink="">
        <xdr:nvSpPr>
          <xdr:cNvPr id="26070" name="Freeform 793"/>
          <xdr:cNvSpPr>
            <a:spLocks/>
          </xdr:cNvSpPr>
        </xdr:nvSpPr>
        <xdr:spPr bwMode="auto">
          <a:xfrm>
            <a:off x="317" y="2138"/>
            <a:ext cx="9" cy="0"/>
          </a:xfrm>
          <a:custGeom>
            <a:avLst/>
            <a:gdLst>
              <a:gd name="T0" fmla="*/ 0 w 42"/>
              <a:gd name="T1" fmla="*/ 0 h 4"/>
              <a:gd name="T2" fmla="*/ 0 w 42"/>
              <a:gd name="T3" fmla="*/ 0 h 4"/>
              <a:gd name="T4" fmla="*/ 0 w 42"/>
              <a:gd name="T5" fmla="*/ 0 h 4"/>
              <a:gd name="T6" fmla="*/ 9 w 42"/>
              <a:gd name="T7" fmla="*/ 0 h 4"/>
              <a:gd name="T8" fmla="*/ 9 w 42"/>
              <a:gd name="T9" fmla="*/ 0 h 4"/>
              <a:gd name="T10" fmla="*/ 9 w 42"/>
              <a:gd name="T11" fmla="*/ 0 h 4"/>
              <a:gd name="T12" fmla="*/ 0 w 42"/>
              <a:gd name="T13" fmla="*/ 0 h 4"/>
              <a:gd name="T14" fmla="*/ 0 60000 65536"/>
              <a:gd name="T15" fmla="*/ 0 60000 65536"/>
              <a:gd name="T16" fmla="*/ 0 60000 65536"/>
              <a:gd name="T17" fmla="*/ 0 60000 65536"/>
              <a:gd name="T18" fmla="*/ 0 60000 65536"/>
              <a:gd name="T19" fmla="*/ 0 60000 65536"/>
              <a:gd name="T20" fmla="*/ 0 60000 65536"/>
              <a:gd name="T21" fmla="*/ 0 w 42"/>
              <a:gd name="T22" fmla="*/ 0 h 4"/>
              <a:gd name="T23" fmla="*/ 42 w 42"/>
              <a:gd name="T24" fmla="*/ 0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2" h="4">
                <a:moveTo>
                  <a:pt x="2" y="0"/>
                </a:moveTo>
                <a:lnTo>
                  <a:pt x="0" y="0"/>
                </a:lnTo>
                <a:lnTo>
                  <a:pt x="0" y="4"/>
                </a:lnTo>
                <a:lnTo>
                  <a:pt x="42" y="4"/>
                </a:lnTo>
                <a:lnTo>
                  <a:pt x="42" y="0"/>
                </a:lnTo>
                <a:lnTo>
                  <a:pt x="40" y="0"/>
                </a:lnTo>
                <a:lnTo>
                  <a:pt x="2" y="0"/>
                </a:lnTo>
                <a:close/>
              </a:path>
            </a:pathLst>
          </a:custGeom>
          <a:solidFill>
            <a:srgbClr val="000000"/>
          </a:solidFill>
          <a:ln w="9525">
            <a:solidFill>
              <a:srgbClr val="0238C0"/>
            </a:solidFill>
            <a:round/>
            <a:headEnd/>
            <a:tailEnd/>
          </a:ln>
        </xdr:spPr>
      </xdr:sp>
      <xdr:sp macro="" textlink="">
        <xdr:nvSpPr>
          <xdr:cNvPr id="26071" name="Freeform 794"/>
          <xdr:cNvSpPr>
            <a:spLocks/>
          </xdr:cNvSpPr>
        </xdr:nvSpPr>
        <xdr:spPr bwMode="auto">
          <a:xfrm>
            <a:off x="251" y="2142"/>
            <a:ext cx="8" cy="1"/>
          </a:xfrm>
          <a:custGeom>
            <a:avLst/>
            <a:gdLst>
              <a:gd name="T0" fmla="*/ 0 w 34"/>
              <a:gd name="T1" fmla="*/ 0 h 4"/>
              <a:gd name="T2" fmla="*/ 0 w 34"/>
              <a:gd name="T3" fmla="*/ 0 h 4"/>
              <a:gd name="T4" fmla="*/ 0 w 34"/>
              <a:gd name="T5" fmla="*/ 1 h 4"/>
              <a:gd name="T6" fmla="*/ 8 w 34"/>
              <a:gd name="T7" fmla="*/ 1 h 4"/>
              <a:gd name="T8" fmla="*/ 8 w 34"/>
              <a:gd name="T9" fmla="*/ 0 h 4"/>
              <a:gd name="T10" fmla="*/ 8 w 34"/>
              <a:gd name="T11" fmla="*/ 0 h 4"/>
              <a:gd name="T12" fmla="*/ 0 w 34"/>
              <a:gd name="T13" fmla="*/ 0 h 4"/>
              <a:gd name="T14" fmla="*/ 0 60000 65536"/>
              <a:gd name="T15" fmla="*/ 0 60000 65536"/>
              <a:gd name="T16" fmla="*/ 0 60000 65536"/>
              <a:gd name="T17" fmla="*/ 0 60000 65536"/>
              <a:gd name="T18" fmla="*/ 0 60000 65536"/>
              <a:gd name="T19" fmla="*/ 0 60000 65536"/>
              <a:gd name="T20" fmla="*/ 0 60000 65536"/>
              <a:gd name="T21" fmla="*/ 0 w 34"/>
              <a:gd name="T22" fmla="*/ 0 h 4"/>
              <a:gd name="T23" fmla="*/ 34 w 34"/>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34" h="4">
                <a:moveTo>
                  <a:pt x="2" y="0"/>
                </a:moveTo>
                <a:lnTo>
                  <a:pt x="0" y="0"/>
                </a:lnTo>
                <a:lnTo>
                  <a:pt x="0" y="4"/>
                </a:lnTo>
                <a:lnTo>
                  <a:pt x="34" y="4"/>
                </a:lnTo>
                <a:lnTo>
                  <a:pt x="34" y="0"/>
                </a:lnTo>
                <a:lnTo>
                  <a:pt x="32" y="0"/>
                </a:lnTo>
                <a:lnTo>
                  <a:pt x="2" y="0"/>
                </a:lnTo>
                <a:close/>
              </a:path>
            </a:pathLst>
          </a:custGeom>
          <a:solidFill>
            <a:srgbClr val="000000"/>
          </a:solidFill>
          <a:ln w="9525">
            <a:solidFill>
              <a:srgbClr val="0238C0"/>
            </a:solidFill>
            <a:round/>
            <a:headEnd/>
            <a:tailEnd/>
          </a:ln>
        </xdr:spPr>
      </xdr:sp>
      <xdr:sp macro="" textlink="">
        <xdr:nvSpPr>
          <xdr:cNvPr id="26072" name="Freeform 795"/>
          <xdr:cNvSpPr>
            <a:spLocks/>
          </xdr:cNvSpPr>
        </xdr:nvSpPr>
        <xdr:spPr bwMode="auto">
          <a:xfrm>
            <a:off x="270" y="2142"/>
            <a:ext cx="32" cy="0"/>
          </a:xfrm>
          <a:custGeom>
            <a:avLst/>
            <a:gdLst>
              <a:gd name="T0" fmla="*/ 0 w 151"/>
              <a:gd name="T1" fmla="*/ 0 h 4"/>
              <a:gd name="T2" fmla="*/ 0 w 151"/>
              <a:gd name="T3" fmla="*/ 0 h 4"/>
              <a:gd name="T4" fmla="*/ 0 w 151"/>
              <a:gd name="T5" fmla="*/ 0 h 4"/>
              <a:gd name="T6" fmla="*/ 32 w 151"/>
              <a:gd name="T7" fmla="*/ 0 h 4"/>
              <a:gd name="T8" fmla="*/ 32 w 151"/>
              <a:gd name="T9" fmla="*/ 0 h 4"/>
              <a:gd name="T10" fmla="*/ 32 w 151"/>
              <a:gd name="T11" fmla="*/ 0 h 4"/>
              <a:gd name="T12" fmla="*/ 0 w 151"/>
              <a:gd name="T13" fmla="*/ 0 h 4"/>
              <a:gd name="T14" fmla="*/ 0 60000 65536"/>
              <a:gd name="T15" fmla="*/ 0 60000 65536"/>
              <a:gd name="T16" fmla="*/ 0 60000 65536"/>
              <a:gd name="T17" fmla="*/ 0 60000 65536"/>
              <a:gd name="T18" fmla="*/ 0 60000 65536"/>
              <a:gd name="T19" fmla="*/ 0 60000 65536"/>
              <a:gd name="T20" fmla="*/ 0 60000 65536"/>
              <a:gd name="T21" fmla="*/ 0 w 151"/>
              <a:gd name="T22" fmla="*/ 0 h 4"/>
              <a:gd name="T23" fmla="*/ 151 w 151"/>
              <a:gd name="T24" fmla="*/ 0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151" h="4">
                <a:moveTo>
                  <a:pt x="2" y="0"/>
                </a:moveTo>
                <a:lnTo>
                  <a:pt x="0" y="0"/>
                </a:lnTo>
                <a:lnTo>
                  <a:pt x="0" y="4"/>
                </a:lnTo>
                <a:lnTo>
                  <a:pt x="151" y="4"/>
                </a:lnTo>
                <a:lnTo>
                  <a:pt x="151" y="0"/>
                </a:lnTo>
                <a:lnTo>
                  <a:pt x="149" y="0"/>
                </a:lnTo>
                <a:lnTo>
                  <a:pt x="2" y="0"/>
                </a:lnTo>
                <a:close/>
              </a:path>
            </a:pathLst>
          </a:custGeom>
          <a:solidFill>
            <a:srgbClr val="000000"/>
          </a:solidFill>
          <a:ln w="9525">
            <a:solidFill>
              <a:srgbClr val="0238C0"/>
            </a:solidFill>
            <a:round/>
            <a:headEnd/>
            <a:tailEnd/>
          </a:ln>
        </xdr:spPr>
      </xdr:sp>
      <xdr:sp macro="" textlink="">
        <xdr:nvSpPr>
          <xdr:cNvPr id="26073" name="Freeform 796"/>
          <xdr:cNvSpPr>
            <a:spLocks/>
          </xdr:cNvSpPr>
        </xdr:nvSpPr>
        <xdr:spPr bwMode="auto">
          <a:xfrm>
            <a:off x="315" y="2142"/>
            <a:ext cx="7" cy="0"/>
          </a:xfrm>
          <a:custGeom>
            <a:avLst/>
            <a:gdLst>
              <a:gd name="T0" fmla="*/ 0 w 38"/>
              <a:gd name="T1" fmla="*/ 0 h 4"/>
              <a:gd name="T2" fmla="*/ 0 w 38"/>
              <a:gd name="T3" fmla="*/ 0 h 4"/>
              <a:gd name="T4" fmla="*/ 0 w 38"/>
              <a:gd name="T5" fmla="*/ 0 h 4"/>
              <a:gd name="T6" fmla="*/ 7 w 38"/>
              <a:gd name="T7" fmla="*/ 0 h 4"/>
              <a:gd name="T8" fmla="*/ 7 w 38"/>
              <a:gd name="T9" fmla="*/ 0 h 4"/>
              <a:gd name="T10" fmla="*/ 7 w 38"/>
              <a:gd name="T11" fmla="*/ 0 h 4"/>
              <a:gd name="T12" fmla="*/ 0 w 38"/>
              <a:gd name="T13" fmla="*/ 0 h 4"/>
              <a:gd name="T14" fmla="*/ 0 60000 65536"/>
              <a:gd name="T15" fmla="*/ 0 60000 65536"/>
              <a:gd name="T16" fmla="*/ 0 60000 65536"/>
              <a:gd name="T17" fmla="*/ 0 60000 65536"/>
              <a:gd name="T18" fmla="*/ 0 60000 65536"/>
              <a:gd name="T19" fmla="*/ 0 60000 65536"/>
              <a:gd name="T20" fmla="*/ 0 60000 65536"/>
              <a:gd name="T21" fmla="*/ 0 w 38"/>
              <a:gd name="T22" fmla="*/ 0 h 4"/>
              <a:gd name="T23" fmla="*/ 38 w 38"/>
              <a:gd name="T24" fmla="*/ 0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38" h="4">
                <a:moveTo>
                  <a:pt x="2" y="0"/>
                </a:moveTo>
                <a:lnTo>
                  <a:pt x="0" y="0"/>
                </a:lnTo>
                <a:lnTo>
                  <a:pt x="0" y="4"/>
                </a:lnTo>
                <a:lnTo>
                  <a:pt x="38" y="4"/>
                </a:lnTo>
                <a:lnTo>
                  <a:pt x="38" y="0"/>
                </a:lnTo>
                <a:lnTo>
                  <a:pt x="36" y="0"/>
                </a:lnTo>
                <a:lnTo>
                  <a:pt x="2" y="0"/>
                </a:lnTo>
                <a:close/>
              </a:path>
            </a:pathLst>
          </a:custGeom>
          <a:solidFill>
            <a:srgbClr val="000000"/>
          </a:solidFill>
          <a:ln w="9525">
            <a:solidFill>
              <a:srgbClr val="0238C0"/>
            </a:solidFill>
            <a:round/>
            <a:headEnd/>
            <a:tailEnd/>
          </a:ln>
        </xdr:spPr>
      </xdr:sp>
      <xdr:sp macro="" textlink="">
        <xdr:nvSpPr>
          <xdr:cNvPr id="26074" name="Freeform 797"/>
          <xdr:cNvSpPr>
            <a:spLocks/>
          </xdr:cNvSpPr>
        </xdr:nvSpPr>
        <xdr:spPr bwMode="auto">
          <a:xfrm>
            <a:off x="254" y="2133"/>
            <a:ext cx="2" cy="3"/>
          </a:xfrm>
          <a:custGeom>
            <a:avLst/>
            <a:gdLst>
              <a:gd name="T0" fmla="*/ 0 w 12"/>
              <a:gd name="T1" fmla="*/ 3 h 12"/>
              <a:gd name="T2" fmla="*/ 1 w 12"/>
              <a:gd name="T3" fmla="*/ 3 h 12"/>
              <a:gd name="T4" fmla="*/ 1 w 12"/>
              <a:gd name="T5" fmla="*/ 2 h 12"/>
              <a:gd name="T6" fmla="*/ 1 w 12"/>
              <a:gd name="T7" fmla="*/ 3 h 12"/>
              <a:gd name="T8" fmla="*/ 1 w 12"/>
              <a:gd name="T9" fmla="*/ 2 h 12"/>
              <a:gd name="T10" fmla="*/ 1 w 12"/>
              <a:gd name="T11" fmla="*/ 2 h 12"/>
              <a:gd name="T12" fmla="*/ 1 w 12"/>
              <a:gd name="T13" fmla="*/ 2 h 12"/>
              <a:gd name="T14" fmla="*/ 1 w 12"/>
              <a:gd name="T15" fmla="*/ 2 h 12"/>
              <a:gd name="T16" fmla="*/ 1 w 12"/>
              <a:gd name="T17" fmla="*/ 2 h 12"/>
              <a:gd name="T18" fmla="*/ 1 w 12"/>
              <a:gd name="T19" fmla="*/ 2 h 12"/>
              <a:gd name="T20" fmla="*/ 1 w 12"/>
              <a:gd name="T21" fmla="*/ 2 h 12"/>
              <a:gd name="T22" fmla="*/ 1 w 12"/>
              <a:gd name="T23" fmla="*/ 1 h 12"/>
              <a:gd name="T24" fmla="*/ 1 w 12"/>
              <a:gd name="T25" fmla="*/ 1 h 12"/>
              <a:gd name="T26" fmla="*/ 1 w 12"/>
              <a:gd name="T27" fmla="*/ 2 h 12"/>
              <a:gd name="T28" fmla="*/ 2 w 12"/>
              <a:gd name="T29" fmla="*/ 2 h 12"/>
              <a:gd name="T30" fmla="*/ 1 w 12"/>
              <a:gd name="T31" fmla="*/ 2 h 12"/>
              <a:gd name="T32" fmla="*/ 2 w 12"/>
              <a:gd name="T33" fmla="*/ 2 h 12"/>
              <a:gd name="T34" fmla="*/ 2 w 12"/>
              <a:gd name="T35" fmla="*/ 1 h 12"/>
              <a:gd name="T36" fmla="*/ 2 w 12"/>
              <a:gd name="T37" fmla="*/ 1 h 12"/>
              <a:gd name="T38" fmla="*/ 2 w 12"/>
              <a:gd name="T39" fmla="*/ 0 h 12"/>
              <a:gd name="T40" fmla="*/ 1 w 12"/>
              <a:gd name="T41" fmla="*/ 0 h 12"/>
              <a:gd name="T42" fmla="*/ 1 w 12"/>
              <a:gd name="T43" fmla="*/ 2 h 12"/>
              <a:gd name="T44" fmla="*/ 1 w 12"/>
              <a:gd name="T45" fmla="*/ 1 h 12"/>
              <a:gd name="T46" fmla="*/ 1 w 12"/>
              <a:gd name="T47" fmla="*/ 1 h 12"/>
              <a:gd name="T48" fmla="*/ 1 w 12"/>
              <a:gd name="T49" fmla="*/ 2 h 12"/>
              <a:gd name="T50" fmla="*/ 1 w 12"/>
              <a:gd name="T51" fmla="*/ 1 h 12"/>
              <a:gd name="T52" fmla="*/ 0 w 12"/>
              <a:gd name="T53" fmla="*/ 1 h 12"/>
              <a:gd name="T54" fmla="*/ 0 w 12"/>
              <a:gd name="T55" fmla="*/ 3 h 12"/>
              <a:gd name="T56" fmla="*/ 0 w 12"/>
              <a:gd name="T57" fmla="*/ 3 h 12"/>
              <a:gd name="T58" fmla="*/ 0 w 12"/>
              <a:gd name="T59" fmla="*/ 3 h 12"/>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w 12"/>
              <a:gd name="T91" fmla="*/ 0 h 12"/>
              <a:gd name="T92" fmla="*/ 12 w 12"/>
              <a:gd name="T93" fmla="*/ 12 h 12"/>
            </a:gdLst>
            <a:ahLst/>
            <a:cxnLst>
              <a:cxn ang="T60">
                <a:pos x="T0" y="T1"/>
              </a:cxn>
              <a:cxn ang="T61">
                <a:pos x="T2" y="T3"/>
              </a:cxn>
              <a:cxn ang="T62">
                <a:pos x="T4" y="T5"/>
              </a:cxn>
              <a:cxn ang="T63">
                <a:pos x="T6" y="T7"/>
              </a:cxn>
              <a:cxn ang="T64">
                <a:pos x="T8" y="T9"/>
              </a:cxn>
              <a:cxn ang="T65">
                <a:pos x="T10" y="T11"/>
              </a:cxn>
              <a:cxn ang="T66">
                <a:pos x="T12" y="T13"/>
              </a:cxn>
              <a:cxn ang="T67">
                <a:pos x="T14" y="T15"/>
              </a:cxn>
              <a:cxn ang="T68">
                <a:pos x="T16" y="T17"/>
              </a:cxn>
              <a:cxn ang="T69">
                <a:pos x="T18" y="T19"/>
              </a:cxn>
              <a:cxn ang="T70">
                <a:pos x="T20" y="T21"/>
              </a:cxn>
              <a:cxn ang="T71">
                <a:pos x="T22" y="T23"/>
              </a:cxn>
              <a:cxn ang="T72">
                <a:pos x="T24" y="T25"/>
              </a:cxn>
              <a:cxn ang="T73">
                <a:pos x="T26" y="T27"/>
              </a:cxn>
              <a:cxn ang="T74">
                <a:pos x="T28" y="T29"/>
              </a:cxn>
              <a:cxn ang="T75">
                <a:pos x="T30" y="T31"/>
              </a:cxn>
              <a:cxn ang="T76">
                <a:pos x="T32" y="T33"/>
              </a:cxn>
              <a:cxn ang="T77">
                <a:pos x="T34" y="T35"/>
              </a:cxn>
              <a:cxn ang="T78">
                <a:pos x="T36" y="T37"/>
              </a:cxn>
              <a:cxn ang="T79">
                <a:pos x="T38" y="T39"/>
              </a:cxn>
              <a:cxn ang="T80">
                <a:pos x="T40" y="T41"/>
              </a:cxn>
              <a:cxn ang="T81">
                <a:pos x="T42" y="T43"/>
              </a:cxn>
              <a:cxn ang="T82">
                <a:pos x="T44" y="T45"/>
              </a:cxn>
              <a:cxn ang="T83">
                <a:pos x="T46" y="T47"/>
              </a:cxn>
              <a:cxn ang="T84">
                <a:pos x="T48" y="T49"/>
              </a:cxn>
              <a:cxn ang="T85">
                <a:pos x="T50" y="T51"/>
              </a:cxn>
              <a:cxn ang="T86">
                <a:pos x="T52" y="T53"/>
              </a:cxn>
              <a:cxn ang="T87">
                <a:pos x="T54" y="T55"/>
              </a:cxn>
              <a:cxn ang="T88">
                <a:pos x="T56" y="T57"/>
              </a:cxn>
              <a:cxn ang="T89">
                <a:pos x="T58" y="T59"/>
              </a:cxn>
            </a:cxnLst>
            <a:rect l="T90" t="T91" r="T92" b="T93"/>
            <a:pathLst>
              <a:path w="12" h="12">
                <a:moveTo>
                  <a:pt x="2" y="12"/>
                </a:moveTo>
                <a:lnTo>
                  <a:pt x="6" y="12"/>
                </a:lnTo>
                <a:lnTo>
                  <a:pt x="6" y="8"/>
                </a:lnTo>
                <a:lnTo>
                  <a:pt x="6" y="10"/>
                </a:lnTo>
                <a:lnTo>
                  <a:pt x="6" y="6"/>
                </a:lnTo>
                <a:lnTo>
                  <a:pt x="4" y="6"/>
                </a:lnTo>
                <a:lnTo>
                  <a:pt x="4" y="8"/>
                </a:lnTo>
                <a:lnTo>
                  <a:pt x="6" y="8"/>
                </a:lnTo>
                <a:lnTo>
                  <a:pt x="8" y="6"/>
                </a:lnTo>
                <a:lnTo>
                  <a:pt x="6" y="8"/>
                </a:lnTo>
                <a:lnTo>
                  <a:pt x="8" y="6"/>
                </a:lnTo>
                <a:lnTo>
                  <a:pt x="8" y="4"/>
                </a:lnTo>
                <a:lnTo>
                  <a:pt x="6" y="4"/>
                </a:lnTo>
                <a:lnTo>
                  <a:pt x="6" y="6"/>
                </a:lnTo>
                <a:lnTo>
                  <a:pt x="10" y="6"/>
                </a:lnTo>
                <a:lnTo>
                  <a:pt x="8" y="6"/>
                </a:lnTo>
                <a:lnTo>
                  <a:pt x="12" y="6"/>
                </a:lnTo>
                <a:lnTo>
                  <a:pt x="12" y="2"/>
                </a:lnTo>
                <a:lnTo>
                  <a:pt x="10" y="2"/>
                </a:lnTo>
                <a:lnTo>
                  <a:pt x="10" y="0"/>
                </a:lnTo>
                <a:lnTo>
                  <a:pt x="4" y="0"/>
                </a:lnTo>
                <a:lnTo>
                  <a:pt x="4" y="6"/>
                </a:lnTo>
                <a:lnTo>
                  <a:pt x="6" y="4"/>
                </a:lnTo>
                <a:lnTo>
                  <a:pt x="4" y="4"/>
                </a:lnTo>
                <a:lnTo>
                  <a:pt x="4" y="6"/>
                </a:lnTo>
                <a:lnTo>
                  <a:pt x="6" y="4"/>
                </a:lnTo>
                <a:lnTo>
                  <a:pt x="0" y="4"/>
                </a:lnTo>
                <a:lnTo>
                  <a:pt x="0" y="10"/>
                </a:lnTo>
                <a:lnTo>
                  <a:pt x="2" y="10"/>
                </a:lnTo>
                <a:lnTo>
                  <a:pt x="2" y="12"/>
                </a:lnTo>
                <a:close/>
              </a:path>
            </a:pathLst>
          </a:custGeom>
          <a:solidFill>
            <a:srgbClr val="000000"/>
          </a:solidFill>
          <a:ln w="9525">
            <a:solidFill>
              <a:srgbClr val="0238C0"/>
            </a:solidFill>
            <a:round/>
            <a:headEnd/>
            <a:tailEnd/>
          </a:ln>
        </xdr:spPr>
      </xdr:sp>
      <xdr:sp macro="" textlink="">
        <xdr:nvSpPr>
          <xdr:cNvPr id="26075" name="Freeform 798"/>
          <xdr:cNvSpPr>
            <a:spLocks/>
          </xdr:cNvSpPr>
        </xdr:nvSpPr>
        <xdr:spPr bwMode="auto">
          <a:xfrm>
            <a:off x="265" y="2133"/>
            <a:ext cx="3" cy="3"/>
          </a:xfrm>
          <a:custGeom>
            <a:avLst/>
            <a:gdLst>
              <a:gd name="T0" fmla="*/ 0 w 10"/>
              <a:gd name="T1" fmla="*/ 1 h 12"/>
              <a:gd name="T2" fmla="*/ 0 w 10"/>
              <a:gd name="T3" fmla="*/ 2 h 12"/>
              <a:gd name="T4" fmla="*/ 1 w 10"/>
              <a:gd name="T5" fmla="*/ 2 h 12"/>
              <a:gd name="T6" fmla="*/ 1 w 10"/>
              <a:gd name="T7" fmla="*/ 1 h 12"/>
              <a:gd name="T8" fmla="*/ 1 w 10"/>
              <a:gd name="T9" fmla="*/ 0 h 12"/>
              <a:gd name="T10" fmla="*/ 0 w 10"/>
              <a:gd name="T11" fmla="*/ 2 h 12"/>
              <a:gd name="T12" fmla="*/ 2 w 10"/>
              <a:gd name="T13" fmla="*/ 2 h 12"/>
              <a:gd name="T14" fmla="*/ 1 w 10"/>
              <a:gd name="T15" fmla="*/ 1 h 12"/>
              <a:gd name="T16" fmla="*/ 2 w 10"/>
              <a:gd name="T17" fmla="*/ 1 h 12"/>
              <a:gd name="T18" fmla="*/ 1 w 10"/>
              <a:gd name="T19" fmla="*/ 2 h 12"/>
              <a:gd name="T20" fmla="*/ 2 w 10"/>
              <a:gd name="T21" fmla="*/ 2 h 12"/>
              <a:gd name="T22" fmla="*/ 2 w 10"/>
              <a:gd name="T23" fmla="*/ 3 h 12"/>
              <a:gd name="T24" fmla="*/ 3 w 10"/>
              <a:gd name="T25" fmla="*/ 3 h 12"/>
              <a:gd name="T26" fmla="*/ 3 w 10"/>
              <a:gd name="T27" fmla="*/ 3 h 12"/>
              <a:gd name="T28" fmla="*/ 3 w 10"/>
              <a:gd name="T29" fmla="*/ 1 h 12"/>
              <a:gd name="T30" fmla="*/ 2 w 10"/>
              <a:gd name="T31" fmla="*/ 2 h 12"/>
              <a:gd name="T32" fmla="*/ 2 w 10"/>
              <a:gd name="T33" fmla="*/ 2 h 12"/>
              <a:gd name="T34" fmla="*/ 2 w 10"/>
              <a:gd name="T35" fmla="*/ 2 h 12"/>
              <a:gd name="T36" fmla="*/ 2 w 10"/>
              <a:gd name="T37" fmla="*/ 1 h 12"/>
              <a:gd name="T38" fmla="*/ 0 w 10"/>
              <a:gd name="T39" fmla="*/ 1 h 12"/>
              <a:gd name="T40" fmla="*/ 0 w 10"/>
              <a:gd name="T41" fmla="*/ 1 h 12"/>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w 10"/>
              <a:gd name="T64" fmla="*/ 0 h 12"/>
              <a:gd name="T65" fmla="*/ 10 w 10"/>
              <a:gd name="T66" fmla="*/ 12 h 12"/>
            </a:gdLst>
            <a:ahLst/>
            <a:cxnLst>
              <a:cxn ang="T42">
                <a:pos x="T0" y="T1"/>
              </a:cxn>
              <a:cxn ang="T43">
                <a:pos x="T2" y="T3"/>
              </a:cxn>
              <a:cxn ang="T44">
                <a:pos x="T4" y="T5"/>
              </a:cxn>
              <a:cxn ang="T45">
                <a:pos x="T6" y="T7"/>
              </a:cxn>
              <a:cxn ang="T46">
                <a:pos x="T8" y="T9"/>
              </a:cxn>
              <a:cxn ang="T47">
                <a:pos x="T10" y="T11"/>
              </a:cxn>
              <a:cxn ang="T48">
                <a:pos x="T12" y="T13"/>
              </a:cxn>
              <a:cxn ang="T49">
                <a:pos x="T14" y="T15"/>
              </a:cxn>
              <a:cxn ang="T50">
                <a:pos x="T16" y="T17"/>
              </a:cxn>
              <a:cxn ang="T51">
                <a:pos x="T18" y="T19"/>
              </a:cxn>
              <a:cxn ang="T52">
                <a:pos x="T20" y="T21"/>
              </a:cxn>
              <a:cxn ang="T53">
                <a:pos x="T22" y="T23"/>
              </a:cxn>
              <a:cxn ang="T54">
                <a:pos x="T24" y="T25"/>
              </a:cxn>
              <a:cxn ang="T55">
                <a:pos x="T26" y="T27"/>
              </a:cxn>
              <a:cxn ang="T56">
                <a:pos x="T28" y="T29"/>
              </a:cxn>
              <a:cxn ang="T57">
                <a:pos x="T30" y="T31"/>
              </a:cxn>
              <a:cxn ang="T58">
                <a:pos x="T32" y="T33"/>
              </a:cxn>
              <a:cxn ang="T59">
                <a:pos x="T34" y="T35"/>
              </a:cxn>
              <a:cxn ang="T60">
                <a:pos x="T36" y="T37"/>
              </a:cxn>
              <a:cxn ang="T61">
                <a:pos x="T38" y="T39"/>
              </a:cxn>
              <a:cxn ang="T62">
                <a:pos x="T40" y="T41"/>
              </a:cxn>
            </a:cxnLst>
            <a:rect l="T63" t="T64" r="T65" b="T66"/>
            <a:pathLst>
              <a:path w="10" h="12">
                <a:moveTo>
                  <a:pt x="0" y="2"/>
                </a:moveTo>
                <a:lnTo>
                  <a:pt x="0" y="6"/>
                </a:lnTo>
                <a:lnTo>
                  <a:pt x="4" y="6"/>
                </a:lnTo>
                <a:lnTo>
                  <a:pt x="4" y="4"/>
                </a:lnTo>
                <a:lnTo>
                  <a:pt x="2" y="0"/>
                </a:lnTo>
                <a:lnTo>
                  <a:pt x="0" y="8"/>
                </a:lnTo>
                <a:lnTo>
                  <a:pt x="6" y="8"/>
                </a:lnTo>
                <a:lnTo>
                  <a:pt x="4" y="4"/>
                </a:lnTo>
                <a:lnTo>
                  <a:pt x="6" y="4"/>
                </a:lnTo>
                <a:lnTo>
                  <a:pt x="2" y="6"/>
                </a:lnTo>
                <a:lnTo>
                  <a:pt x="6" y="8"/>
                </a:lnTo>
                <a:lnTo>
                  <a:pt x="6" y="12"/>
                </a:lnTo>
                <a:lnTo>
                  <a:pt x="10" y="12"/>
                </a:lnTo>
                <a:lnTo>
                  <a:pt x="10" y="10"/>
                </a:lnTo>
                <a:lnTo>
                  <a:pt x="10" y="4"/>
                </a:lnTo>
                <a:lnTo>
                  <a:pt x="6" y="6"/>
                </a:lnTo>
                <a:lnTo>
                  <a:pt x="6" y="8"/>
                </a:lnTo>
                <a:lnTo>
                  <a:pt x="8" y="8"/>
                </a:lnTo>
                <a:lnTo>
                  <a:pt x="8" y="4"/>
                </a:lnTo>
                <a:lnTo>
                  <a:pt x="0" y="4"/>
                </a:lnTo>
                <a:lnTo>
                  <a:pt x="0" y="2"/>
                </a:lnTo>
                <a:close/>
              </a:path>
            </a:pathLst>
          </a:custGeom>
          <a:solidFill>
            <a:srgbClr val="000000"/>
          </a:solidFill>
          <a:ln w="9525">
            <a:solidFill>
              <a:srgbClr val="0238C0"/>
            </a:solidFill>
            <a:round/>
            <a:headEnd/>
            <a:tailEnd/>
          </a:ln>
        </xdr:spPr>
      </xdr:sp>
      <xdr:sp macro="" textlink="">
        <xdr:nvSpPr>
          <xdr:cNvPr id="26076" name="Freeform 799"/>
          <xdr:cNvSpPr>
            <a:spLocks/>
          </xdr:cNvSpPr>
        </xdr:nvSpPr>
        <xdr:spPr bwMode="auto">
          <a:xfrm>
            <a:off x="254" y="2138"/>
            <a:ext cx="1" cy="1"/>
          </a:xfrm>
          <a:custGeom>
            <a:avLst/>
            <a:gdLst>
              <a:gd name="T0" fmla="*/ 1 w 8"/>
              <a:gd name="T1" fmla="*/ 0 h 11"/>
              <a:gd name="T2" fmla="*/ 1 w 8"/>
              <a:gd name="T3" fmla="*/ 0 h 11"/>
              <a:gd name="T4" fmla="*/ 0 w 8"/>
              <a:gd name="T5" fmla="*/ 0 h 11"/>
              <a:gd name="T6" fmla="*/ 0 w 8"/>
              <a:gd name="T7" fmla="*/ 0 h 11"/>
              <a:gd name="T8" fmla="*/ 1 w 8"/>
              <a:gd name="T9" fmla="*/ 0 h 11"/>
              <a:gd name="T10" fmla="*/ 0 w 8"/>
              <a:gd name="T11" fmla="*/ 0 h 11"/>
              <a:gd name="T12" fmla="*/ 0 w 8"/>
              <a:gd name="T13" fmla="*/ 1 h 11"/>
              <a:gd name="T14" fmla="*/ 0 w 8"/>
              <a:gd name="T15" fmla="*/ 1 h 11"/>
              <a:gd name="T16" fmla="*/ 0 w 8"/>
              <a:gd name="T17" fmla="*/ 0 h 11"/>
              <a:gd name="T18" fmla="*/ 1 w 8"/>
              <a:gd name="T19" fmla="*/ 0 h 11"/>
              <a:gd name="T20" fmla="*/ 0 w 8"/>
              <a:gd name="T21" fmla="*/ 1 h 11"/>
              <a:gd name="T22" fmla="*/ 1 w 8"/>
              <a:gd name="T23" fmla="*/ 1 h 11"/>
              <a:gd name="T24" fmla="*/ 1 w 8"/>
              <a:gd name="T25" fmla="*/ 1 h 11"/>
              <a:gd name="T26" fmla="*/ 1 w 8"/>
              <a:gd name="T27" fmla="*/ 1 h 11"/>
              <a:gd name="T28" fmla="*/ 1 w 8"/>
              <a:gd name="T29" fmla="*/ 1 h 11"/>
              <a:gd name="T30" fmla="*/ 1 w 8"/>
              <a:gd name="T31" fmla="*/ 0 h 11"/>
              <a:gd name="T32" fmla="*/ 1 w 8"/>
              <a:gd name="T33" fmla="*/ 1 h 11"/>
              <a:gd name="T34" fmla="*/ 1 w 8"/>
              <a:gd name="T35" fmla="*/ 1 h 11"/>
              <a:gd name="T36" fmla="*/ 1 w 8"/>
              <a:gd name="T37" fmla="*/ 1 h 11"/>
              <a:gd name="T38" fmla="*/ 1 w 8"/>
              <a:gd name="T39" fmla="*/ 0 h 11"/>
              <a:gd name="T40" fmla="*/ 1 w 8"/>
              <a:gd name="T41" fmla="*/ 0 h 11"/>
              <a:gd name="T42" fmla="*/ 1 w 8"/>
              <a:gd name="T43" fmla="*/ 0 h 11"/>
              <a:gd name="T44" fmla="*/ 1 w 8"/>
              <a:gd name="T45" fmla="*/ 0 h 11"/>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w 8"/>
              <a:gd name="T70" fmla="*/ 0 h 11"/>
              <a:gd name="T71" fmla="*/ 8 w 8"/>
              <a:gd name="T72" fmla="*/ 11 h 11"/>
            </a:gdLst>
            <a:ahLst/>
            <a:cxnLst>
              <a:cxn ang="T46">
                <a:pos x="T0" y="T1"/>
              </a:cxn>
              <a:cxn ang="T47">
                <a:pos x="T2" y="T3"/>
              </a:cxn>
              <a:cxn ang="T48">
                <a:pos x="T4" y="T5"/>
              </a:cxn>
              <a:cxn ang="T49">
                <a:pos x="T6" y="T7"/>
              </a:cxn>
              <a:cxn ang="T50">
                <a:pos x="T8" y="T9"/>
              </a:cxn>
              <a:cxn ang="T51">
                <a:pos x="T10" y="T11"/>
              </a:cxn>
              <a:cxn ang="T52">
                <a:pos x="T12" y="T13"/>
              </a:cxn>
              <a:cxn ang="T53">
                <a:pos x="T14" y="T15"/>
              </a:cxn>
              <a:cxn ang="T54">
                <a:pos x="T16" y="T17"/>
              </a:cxn>
              <a:cxn ang="T55">
                <a:pos x="T18" y="T19"/>
              </a:cxn>
              <a:cxn ang="T56">
                <a:pos x="T20" y="T21"/>
              </a:cxn>
              <a:cxn ang="T57">
                <a:pos x="T22" y="T23"/>
              </a:cxn>
              <a:cxn ang="T58">
                <a:pos x="T24" y="T25"/>
              </a:cxn>
              <a:cxn ang="T59">
                <a:pos x="T26" y="T27"/>
              </a:cxn>
              <a:cxn ang="T60">
                <a:pos x="T28" y="T29"/>
              </a:cxn>
              <a:cxn ang="T61">
                <a:pos x="T30" y="T31"/>
              </a:cxn>
              <a:cxn ang="T62">
                <a:pos x="T32" y="T33"/>
              </a:cxn>
              <a:cxn ang="T63">
                <a:pos x="T34" y="T35"/>
              </a:cxn>
              <a:cxn ang="T64">
                <a:pos x="T36" y="T37"/>
              </a:cxn>
              <a:cxn ang="T65">
                <a:pos x="T38" y="T39"/>
              </a:cxn>
              <a:cxn ang="T66">
                <a:pos x="T40" y="T41"/>
              </a:cxn>
              <a:cxn ang="T67">
                <a:pos x="T42" y="T43"/>
              </a:cxn>
              <a:cxn ang="T68">
                <a:pos x="T44" y="T45"/>
              </a:cxn>
            </a:cxnLst>
            <a:rect l="T69" t="T70" r="T71" b="T72"/>
            <a:pathLst>
              <a:path w="8" h="11">
                <a:moveTo>
                  <a:pt x="6" y="2"/>
                </a:moveTo>
                <a:lnTo>
                  <a:pt x="6" y="0"/>
                </a:lnTo>
                <a:lnTo>
                  <a:pt x="2" y="0"/>
                </a:lnTo>
                <a:lnTo>
                  <a:pt x="2" y="2"/>
                </a:lnTo>
                <a:lnTo>
                  <a:pt x="4" y="0"/>
                </a:lnTo>
                <a:lnTo>
                  <a:pt x="0" y="0"/>
                </a:lnTo>
                <a:lnTo>
                  <a:pt x="0" y="6"/>
                </a:lnTo>
                <a:lnTo>
                  <a:pt x="2" y="6"/>
                </a:lnTo>
                <a:lnTo>
                  <a:pt x="2" y="4"/>
                </a:lnTo>
                <a:lnTo>
                  <a:pt x="4" y="4"/>
                </a:lnTo>
                <a:lnTo>
                  <a:pt x="0" y="6"/>
                </a:lnTo>
                <a:lnTo>
                  <a:pt x="4" y="7"/>
                </a:lnTo>
                <a:lnTo>
                  <a:pt x="4" y="11"/>
                </a:lnTo>
                <a:lnTo>
                  <a:pt x="8" y="11"/>
                </a:lnTo>
                <a:lnTo>
                  <a:pt x="8" y="9"/>
                </a:lnTo>
                <a:lnTo>
                  <a:pt x="8" y="4"/>
                </a:lnTo>
                <a:lnTo>
                  <a:pt x="4" y="6"/>
                </a:lnTo>
                <a:lnTo>
                  <a:pt x="4" y="7"/>
                </a:lnTo>
                <a:lnTo>
                  <a:pt x="6" y="7"/>
                </a:lnTo>
                <a:lnTo>
                  <a:pt x="6" y="2"/>
                </a:lnTo>
                <a:lnTo>
                  <a:pt x="4" y="2"/>
                </a:lnTo>
                <a:lnTo>
                  <a:pt x="4" y="4"/>
                </a:lnTo>
                <a:lnTo>
                  <a:pt x="6" y="2"/>
                </a:lnTo>
                <a:close/>
              </a:path>
            </a:pathLst>
          </a:custGeom>
          <a:solidFill>
            <a:srgbClr val="000000"/>
          </a:solidFill>
          <a:ln w="9525">
            <a:solidFill>
              <a:srgbClr val="0238C0"/>
            </a:solidFill>
            <a:round/>
            <a:headEnd/>
            <a:tailEnd/>
          </a:ln>
        </xdr:spPr>
      </xdr:sp>
      <xdr:sp macro="" textlink="">
        <xdr:nvSpPr>
          <xdr:cNvPr id="26077" name="Freeform 800"/>
          <xdr:cNvSpPr>
            <a:spLocks/>
          </xdr:cNvSpPr>
        </xdr:nvSpPr>
        <xdr:spPr bwMode="auto">
          <a:xfrm>
            <a:off x="266" y="2136"/>
            <a:ext cx="3" cy="3"/>
          </a:xfrm>
          <a:custGeom>
            <a:avLst/>
            <a:gdLst>
              <a:gd name="T0" fmla="*/ 1 w 10"/>
              <a:gd name="T1" fmla="*/ 1 h 11"/>
              <a:gd name="T2" fmla="*/ 2 w 10"/>
              <a:gd name="T3" fmla="*/ 1 h 11"/>
              <a:gd name="T4" fmla="*/ 2 w 10"/>
              <a:gd name="T5" fmla="*/ 0 h 11"/>
              <a:gd name="T6" fmla="*/ 1 w 10"/>
              <a:gd name="T7" fmla="*/ 0 h 11"/>
              <a:gd name="T8" fmla="*/ 0 w 10"/>
              <a:gd name="T9" fmla="*/ 1 h 11"/>
              <a:gd name="T10" fmla="*/ 1 w 10"/>
              <a:gd name="T11" fmla="*/ 1 h 11"/>
              <a:gd name="T12" fmla="*/ 1 w 10"/>
              <a:gd name="T13" fmla="*/ 2 h 11"/>
              <a:gd name="T14" fmla="*/ 1 w 10"/>
              <a:gd name="T15" fmla="*/ 2 h 11"/>
              <a:gd name="T16" fmla="*/ 1 w 10"/>
              <a:gd name="T17" fmla="*/ 2 h 11"/>
              <a:gd name="T18" fmla="*/ 2 w 10"/>
              <a:gd name="T19" fmla="*/ 2 h 11"/>
              <a:gd name="T20" fmla="*/ 1 w 10"/>
              <a:gd name="T21" fmla="*/ 2 h 11"/>
              <a:gd name="T22" fmla="*/ 2 w 10"/>
              <a:gd name="T23" fmla="*/ 2 h 11"/>
              <a:gd name="T24" fmla="*/ 2 w 10"/>
              <a:gd name="T25" fmla="*/ 2 h 11"/>
              <a:gd name="T26" fmla="*/ 2 w 10"/>
              <a:gd name="T27" fmla="*/ 3 h 11"/>
              <a:gd name="T28" fmla="*/ 3 w 10"/>
              <a:gd name="T29" fmla="*/ 3 h 11"/>
              <a:gd name="T30" fmla="*/ 3 w 10"/>
              <a:gd name="T31" fmla="*/ 2 h 11"/>
              <a:gd name="T32" fmla="*/ 3 w 10"/>
              <a:gd name="T33" fmla="*/ 2 h 11"/>
              <a:gd name="T34" fmla="*/ 2 w 10"/>
              <a:gd name="T35" fmla="*/ 2 h 11"/>
              <a:gd name="T36" fmla="*/ 2 w 10"/>
              <a:gd name="T37" fmla="*/ 2 h 11"/>
              <a:gd name="T38" fmla="*/ 2 w 10"/>
              <a:gd name="T39" fmla="*/ 2 h 11"/>
              <a:gd name="T40" fmla="*/ 2 w 10"/>
              <a:gd name="T41" fmla="*/ 1 h 11"/>
              <a:gd name="T42" fmla="*/ 2 w 10"/>
              <a:gd name="T43" fmla="*/ 1 h 11"/>
              <a:gd name="T44" fmla="*/ 2 w 10"/>
              <a:gd name="T45" fmla="*/ 0 h 11"/>
              <a:gd name="T46" fmla="*/ 1 w 10"/>
              <a:gd name="T47" fmla="*/ 1 h 11"/>
              <a:gd name="T48" fmla="*/ 1 w 10"/>
              <a:gd name="T49" fmla="*/ 1 h 11"/>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w 10"/>
              <a:gd name="T76" fmla="*/ 0 h 11"/>
              <a:gd name="T77" fmla="*/ 10 w 10"/>
              <a:gd name="T78" fmla="*/ 11 h 11"/>
            </a:gdLst>
            <a:ahLst/>
            <a:cxnLst>
              <a:cxn ang="T50">
                <a:pos x="T0" y="T1"/>
              </a:cxn>
              <a:cxn ang="T51">
                <a:pos x="T2" y="T3"/>
              </a:cxn>
              <a:cxn ang="T52">
                <a:pos x="T4" y="T5"/>
              </a:cxn>
              <a:cxn ang="T53">
                <a:pos x="T6" y="T7"/>
              </a:cxn>
              <a:cxn ang="T54">
                <a:pos x="T8" y="T9"/>
              </a:cxn>
              <a:cxn ang="T55">
                <a:pos x="T10" y="T11"/>
              </a:cxn>
              <a:cxn ang="T56">
                <a:pos x="T12" y="T13"/>
              </a:cxn>
              <a:cxn ang="T57">
                <a:pos x="T14" y="T15"/>
              </a:cxn>
              <a:cxn ang="T58">
                <a:pos x="T16" y="T17"/>
              </a:cxn>
              <a:cxn ang="T59">
                <a:pos x="T18" y="T19"/>
              </a:cxn>
              <a:cxn ang="T60">
                <a:pos x="T20" y="T21"/>
              </a:cxn>
              <a:cxn ang="T61">
                <a:pos x="T22" y="T23"/>
              </a:cxn>
              <a:cxn ang="T62">
                <a:pos x="T24" y="T25"/>
              </a:cxn>
              <a:cxn ang="T63">
                <a:pos x="T26" y="T27"/>
              </a:cxn>
              <a:cxn ang="T64">
                <a:pos x="T28" y="T29"/>
              </a:cxn>
              <a:cxn ang="T65">
                <a:pos x="T30" y="T31"/>
              </a:cxn>
              <a:cxn ang="T66">
                <a:pos x="T32" y="T33"/>
              </a:cxn>
              <a:cxn ang="T67">
                <a:pos x="T34" y="T35"/>
              </a:cxn>
              <a:cxn ang="T68">
                <a:pos x="T36" y="T37"/>
              </a:cxn>
              <a:cxn ang="T69">
                <a:pos x="T38" y="T39"/>
              </a:cxn>
              <a:cxn ang="T70">
                <a:pos x="T40" y="T41"/>
              </a:cxn>
              <a:cxn ang="T71">
                <a:pos x="T42" y="T43"/>
              </a:cxn>
              <a:cxn ang="T72">
                <a:pos x="T44" y="T45"/>
              </a:cxn>
              <a:cxn ang="T73">
                <a:pos x="T46" y="T47"/>
              </a:cxn>
              <a:cxn ang="T74">
                <a:pos x="T48" y="T49"/>
              </a:cxn>
            </a:cxnLst>
            <a:rect l="T75" t="T76" r="T77" b="T78"/>
            <a:pathLst>
              <a:path w="10" h="11">
                <a:moveTo>
                  <a:pt x="4" y="4"/>
                </a:moveTo>
                <a:lnTo>
                  <a:pt x="6" y="4"/>
                </a:lnTo>
                <a:lnTo>
                  <a:pt x="6" y="0"/>
                </a:lnTo>
                <a:lnTo>
                  <a:pt x="4" y="0"/>
                </a:lnTo>
                <a:lnTo>
                  <a:pt x="0" y="2"/>
                </a:lnTo>
                <a:lnTo>
                  <a:pt x="2" y="4"/>
                </a:lnTo>
                <a:lnTo>
                  <a:pt x="2" y="6"/>
                </a:lnTo>
                <a:lnTo>
                  <a:pt x="4" y="6"/>
                </a:lnTo>
                <a:lnTo>
                  <a:pt x="4" y="8"/>
                </a:lnTo>
                <a:lnTo>
                  <a:pt x="6" y="6"/>
                </a:lnTo>
                <a:lnTo>
                  <a:pt x="2" y="8"/>
                </a:lnTo>
                <a:lnTo>
                  <a:pt x="6" y="9"/>
                </a:lnTo>
                <a:lnTo>
                  <a:pt x="6" y="8"/>
                </a:lnTo>
                <a:lnTo>
                  <a:pt x="6" y="11"/>
                </a:lnTo>
                <a:lnTo>
                  <a:pt x="10" y="11"/>
                </a:lnTo>
                <a:lnTo>
                  <a:pt x="10" y="9"/>
                </a:lnTo>
                <a:lnTo>
                  <a:pt x="10" y="6"/>
                </a:lnTo>
                <a:lnTo>
                  <a:pt x="6" y="8"/>
                </a:lnTo>
                <a:lnTo>
                  <a:pt x="6" y="9"/>
                </a:lnTo>
                <a:lnTo>
                  <a:pt x="8" y="9"/>
                </a:lnTo>
                <a:lnTo>
                  <a:pt x="8" y="2"/>
                </a:lnTo>
                <a:lnTo>
                  <a:pt x="6" y="2"/>
                </a:lnTo>
                <a:lnTo>
                  <a:pt x="6" y="0"/>
                </a:lnTo>
                <a:lnTo>
                  <a:pt x="4" y="2"/>
                </a:lnTo>
                <a:lnTo>
                  <a:pt x="4" y="4"/>
                </a:lnTo>
                <a:close/>
              </a:path>
            </a:pathLst>
          </a:custGeom>
          <a:solidFill>
            <a:srgbClr val="000000"/>
          </a:solidFill>
          <a:ln w="9525">
            <a:solidFill>
              <a:srgbClr val="0238C0"/>
            </a:solidFill>
            <a:round/>
            <a:headEnd/>
            <a:tailEnd/>
          </a:ln>
        </xdr:spPr>
      </xdr:sp>
      <xdr:sp macro="" textlink="">
        <xdr:nvSpPr>
          <xdr:cNvPr id="26078" name="Freeform 801"/>
          <xdr:cNvSpPr>
            <a:spLocks/>
          </xdr:cNvSpPr>
        </xdr:nvSpPr>
        <xdr:spPr bwMode="auto">
          <a:xfrm>
            <a:off x="270" y="2140"/>
            <a:ext cx="1" cy="3"/>
          </a:xfrm>
          <a:custGeom>
            <a:avLst/>
            <a:gdLst>
              <a:gd name="T0" fmla="*/ 1 w 8"/>
              <a:gd name="T1" fmla="*/ 1 h 12"/>
              <a:gd name="T2" fmla="*/ 1 w 8"/>
              <a:gd name="T3" fmla="*/ 0 h 12"/>
              <a:gd name="T4" fmla="*/ 0 w 8"/>
              <a:gd name="T5" fmla="*/ 0 h 12"/>
              <a:gd name="T6" fmla="*/ 0 w 8"/>
              <a:gd name="T7" fmla="*/ 1 h 12"/>
              <a:gd name="T8" fmla="*/ 0 w 8"/>
              <a:gd name="T9" fmla="*/ 1 h 12"/>
              <a:gd name="T10" fmla="*/ 1 w 8"/>
              <a:gd name="T11" fmla="*/ 1 h 12"/>
              <a:gd name="T12" fmla="*/ 1 w 8"/>
              <a:gd name="T13" fmla="*/ 2 h 12"/>
              <a:gd name="T14" fmla="*/ 1 w 8"/>
              <a:gd name="T15" fmla="*/ 1 h 12"/>
              <a:gd name="T16" fmla="*/ 0 w 8"/>
              <a:gd name="T17" fmla="*/ 1 h 12"/>
              <a:gd name="T18" fmla="*/ 0 w 8"/>
              <a:gd name="T19" fmla="*/ 3 h 12"/>
              <a:gd name="T20" fmla="*/ 1 w 8"/>
              <a:gd name="T21" fmla="*/ 3 h 12"/>
              <a:gd name="T22" fmla="*/ 1 w 8"/>
              <a:gd name="T23" fmla="*/ 3 h 12"/>
              <a:gd name="T24" fmla="*/ 1 w 8"/>
              <a:gd name="T25" fmla="*/ 3 h 12"/>
              <a:gd name="T26" fmla="*/ 1 w 8"/>
              <a:gd name="T27" fmla="*/ 3 h 12"/>
              <a:gd name="T28" fmla="*/ 1 w 8"/>
              <a:gd name="T29" fmla="*/ 2 h 12"/>
              <a:gd name="T30" fmla="*/ 1 w 8"/>
              <a:gd name="T31" fmla="*/ 2 h 12"/>
              <a:gd name="T32" fmla="*/ 1 w 8"/>
              <a:gd name="T33" fmla="*/ 2 h 12"/>
              <a:gd name="T34" fmla="*/ 1 w 8"/>
              <a:gd name="T35" fmla="*/ 2 h 12"/>
              <a:gd name="T36" fmla="*/ 1 w 8"/>
              <a:gd name="T37" fmla="*/ 1 h 12"/>
              <a:gd name="T38" fmla="*/ 1 w 8"/>
              <a:gd name="T39" fmla="*/ 0 h 12"/>
              <a:gd name="T40" fmla="*/ 0 w 8"/>
              <a:gd name="T41" fmla="*/ 0 h 12"/>
              <a:gd name="T42" fmla="*/ 1 w 8"/>
              <a:gd name="T43" fmla="*/ 1 h 12"/>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8"/>
              <a:gd name="T67" fmla="*/ 0 h 12"/>
              <a:gd name="T68" fmla="*/ 8 w 8"/>
              <a:gd name="T69" fmla="*/ 12 h 12"/>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8" h="12">
                <a:moveTo>
                  <a:pt x="4" y="2"/>
                </a:moveTo>
                <a:lnTo>
                  <a:pt x="4" y="0"/>
                </a:lnTo>
                <a:lnTo>
                  <a:pt x="0" y="0"/>
                </a:lnTo>
                <a:lnTo>
                  <a:pt x="0" y="2"/>
                </a:lnTo>
                <a:lnTo>
                  <a:pt x="2" y="4"/>
                </a:lnTo>
                <a:lnTo>
                  <a:pt x="4" y="4"/>
                </a:lnTo>
                <a:lnTo>
                  <a:pt x="4" y="6"/>
                </a:lnTo>
                <a:lnTo>
                  <a:pt x="6" y="4"/>
                </a:lnTo>
                <a:lnTo>
                  <a:pt x="2" y="4"/>
                </a:lnTo>
                <a:lnTo>
                  <a:pt x="2" y="10"/>
                </a:lnTo>
                <a:lnTo>
                  <a:pt x="4" y="10"/>
                </a:lnTo>
                <a:lnTo>
                  <a:pt x="4" y="12"/>
                </a:lnTo>
                <a:lnTo>
                  <a:pt x="8" y="12"/>
                </a:lnTo>
                <a:lnTo>
                  <a:pt x="8" y="10"/>
                </a:lnTo>
                <a:lnTo>
                  <a:pt x="8" y="6"/>
                </a:lnTo>
                <a:lnTo>
                  <a:pt x="6" y="6"/>
                </a:lnTo>
                <a:lnTo>
                  <a:pt x="6" y="8"/>
                </a:lnTo>
                <a:lnTo>
                  <a:pt x="8" y="6"/>
                </a:lnTo>
                <a:lnTo>
                  <a:pt x="8" y="4"/>
                </a:lnTo>
                <a:lnTo>
                  <a:pt x="4" y="0"/>
                </a:lnTo>
                <a:lnTo>
                  <a:pt x="2" y="0"/>
                </a:lnTo>
                <a:lnTo>
                  <a:pt x="4" y="2"/>
                </a:lnTo>
                <a:close/>
              </a:path>
            </a:pathLst>
          </a:custGeom>
          <a:solidFill>
            <a:srgbClr val="000000"/>
          </a:solidFill>
          <a:ln w="9525">
            <a:solidFill>
              <a:srgbClr val="0238C0"/>
            </a:solidFill>
            <a:round/>
            <a:headEnd/>
            <a:tailEnd/>
          </a:ln>
        </xdr:spPr>
      </xdr:sp>
      <xdr:sp macro="" textlink="">
        <xdr:nvSpPr>
          <xdr:cNvPr id="26079" name="Freeform 802"/>
          <xdr:cNvSpPr>
            <a:spLocks/>
          </xdr:cNvSpPr>
        </xdr:nvSpPr>
        <xdr:spPr bwMode="auto">
          <a:xfrm>
            <a:off x="256" y="2140"/>
            <a:ext cx="3" cy="3"/>
          </a:xfrm>
          <a:custGeom>
            <a:avLst/>
            <a:gdLst>
              <a:gd name="T0" fmla="*/ 2 w 8"/>
              <a:gd name="T1" fmla="*/ 1 h 10"/>
              <a:gd name="T2" fmla="*/ 2 w 8"/>
              <a:gd name="T3" fmla="*/ 0 h 10"/>
              <a:gd name="T4" fmla="*/ 1 w 8"/>
              <a:gd name="T5" fmla="*/ 0 h 10"/>
              <a:gd name="T6" fmla="*/ 2 w 8"/>
              <a:gd name="T7" fmla="*/ 0 h 10"/>
              <a:gd name="T8" fmla="*/ 0 w 8"/>
              <a:gd name="T9" fmla="*/ 1 h 10"/>
              <a:gd name="T10" fmla="*/ 2 w 8"/>
              <a:gd name="T11" fmla="*/ 1 h 10"/>
              <a:gd name="T12" fmla="*/ 2 w 8"/>
              <a:gd name="T13" fmla="*/ 2 h 10"/>
              <a:gd name="T14" fmla="*/ 3 w 8"/>
              <a:gd name="T15" fmla="*/ 2 h 10"/>
              <a:gd name="T16" fmla="*/ 3 w 8"/>
              <a:gd name="T17" fmla="*/ 1 h 10"/>
              <a:gd name="T18" fmla="*/ 1 w 8"/>
              <a:gd name="T19" fmla="*/ 1 h 10"/>
              <a:gd name="T20" fmla="*/ 1 w 8"/>
              <a:gd name="T21" fmla="*/ 3 h 10"/>
              <a:gd name="T22" fmla="*/ 3 w 8"/>
              <a:gd name="T23" fmla="*/ 3 h 10"/>
              <a:gd name="T24" fmla="*/ 3 w 8"/>
              <a:gd name="T25" fmla="*/ 2 h 10"/>
              <a:gd name="T26" fmla="*/ 2 w 8"/>
              <a:gd name="T27" fmla="*/ 2 h 10"/>
              <a:gd name="T28" fmla="*/ 2 w 8"/>
              <a:gd name="T29" fmla="*/ 2 h 10"/>
              <a:gd name="T30" fmla="*/ 2 w 8"/>
              <a:gd name="T31" fmla="*/ 2 h 10"/>
              <a:gd name="T32" fmla="*/ 2 w 8"/>
              <a:gd name="T33" fmla="*/ 2 h 10"/>
              <a:gd name="T34" fmla="*/ 3 w 8"/>
              <a:gd name="T35" fmla="*/ 2 h 10"/>
              <a:gd name="T36" fmla="*/ 3 w 8"/>
              <a:gd name="T37" fmla="*/ 0 h 10"/>
              <a:gd name="T38" fmla="*/ 2 w 8"/>
              <a:gd name="T39" fmla="*/ 1 h 10"/>
              <a:gd name="T40" fmla="*/ 2 w 8"/>
              <a:gd name="T41" fmla="*/ 1 h 10"/>
              <a:gd name="T42" fmla="*/ 2 w 8"/>
              <a:gd name="T43" fmla="*/ 1 h 10"/>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8"/>
              <a:gd name="T67" fmla="*/ 0 h 10"/>
              <a:gd name="T68" fmla="*/ 8 w 8"/>
              <a:gd name="T69" fmla="*/ 10 h 10"/>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8" h="10">
                <a:moveTo>
                  <a:pt x="6" y="4"/>
                </a:moveTo>
                <a:lnTo>
                  <a:pt x="6" y="0"/>
                </a:lnTo>
                <a:lnTo>
                  <a:pt x="2" y="0"/>
                </a:lnTo>
                <a:lnTo>
                  <a:pt x="4" y="0"/>
                </a:lnTo>
                <a:lnTo>
                  <a:pt x="0" y="2"/>
                </a:lnTo>
                <a:lnTo>
                  <a:pt x="4" y="4"/>
                </a:lnTo>
                <a:lnTo>
                  <a:pt x="4" y="6"/>
                </a:lnTo>
                <a:lnTo>
                  <a:pt x="8" y="6"/>
                </a:lnTo>
                <a:lnTo>
                  <a:pt x="8" y="2"/>
                </a:lnTo>
                <a:lnTo>
                  <a:pt x="2" y="2"/>
                </a:lnTo>
                <a:lnTo>
                  <a:pt x="2" y="10"/>
                </a:lnTo>
                <a:lnTo>
                  <a:pt x="8" y="10"/>
                </a:lnTo>
                <a:lnTo>
                  <a:pt x="8" y="6"/>
                </a:lnTo>
                <a:lnTo>
                  <a:pt x="4" y="6"/>
                </a:lnTo>
                <a:lnTo>
                  <a:pt x="6" y="6"/>
                </a:lnTo>
                <a:lnTo>
                  <a:pt x="4" y="6"/>
                </a:lnTo>
                <a:lnTo>
                  <a:pt x="4" y="8"/>
                </a:lnTo>
                <a:lnTo>
                  <a:pt x="8" y="8"/>
                </a:lnTo>
                <a:lnTo>
                  <a:pt x="8" y="0"/>
                </a:lnTo>
                <a:lnTo>
                  <a:pt x="4" y="2"/>
                </a:lnTo>
                <a:lnTo>
                  <a:pt x="4" y="4"/>
                </a:lnTo>
                <a:lnTo>
                  <a:pt x="6" y="4"/>
                </a:lnTo>
                <a:close/>
              </a:path>
            </a:pathLst>
          </a:custGeom>
          <a:solidFill>
            <a:srgbClr val="000000"/>
          </a:solidFill>
          <a:ln w="9525">
            <a:solidFill>
              <a:srgbClr val="0238C0"/>
            </a:solidFill>
            <a:round/>
            <a:headEnd/>
            <a:tailEnd/>
          </a:ln>
        </xdr:spPr>
      </xdr:sp>
      <xdr:sp macro="" textlink="">
        <xdr:nvSpPr>
          <xdr:cNvPr id="26080" name="Freeform 803"/>
          <xdr:cNvSpPr>
            <a:spLocks/>
          </xdr:cNvSpPr>
        </xdr:nvSpPr>
        <xdr:spPr bwMode="auto">
          <a:xfrm>
            <a:off x="258" y="2147"/>
            <a:ext cx="2" cy="5"/>
          </a:xfrm>
          <a:custGeom>
            <a:avLst/>
            <a:gdLst>
              <a:gd name="T0" fmla="*/ 1 w 11"/>
              <a:gd name="T1" fmla="*/ 1 h 16"/>
              <a:gd name="T2" fmla="*/ 1 w 11"/>
              <a:gd name="T3" fmla="*/ 0 h 16"/>
              <a:gd name="T4" fmla="*/ 0 w 11"/>
              <a:gd name="T5" fmla="*/ 0 h 16"/>
              <a:gd name="T6" fmla="*/ 0 w 11"/>
              <a:gd name="T7" fmla="*/ 3 h 16"/>
              <a:gd name="T8" fmla="*/ 0 w 11"/>
              <a:gd name="T9" fmla="*/ 4 h 16"/>
              <a:gd name="T10" fmla="*/ 0 w 11"/>
              <a:gd name="T11" fmla="*/ 3 h 16"/>
              <a:gd name="T12" fmla="*/ 0 w 11"/>
              <a:gd name="T13" fmla="*/ 4 h 16"/>
              <a:gd name="T14" fmla="*/ 1 w 11"/>
              <a:gd name="T15" fmla="*/ 4 h 16"/>
              <a:gd name="T16" fmla="*/ 1 w 11"/>
              <a:gd name="T17" fmla="*/ 5 h 16"/>
              <a:gd name="T18" fmla="*/ 2 w 11"/>
              <a:gd name="T19" fmla="*/ 5 h 16"/>
              <a:gd name="T20" fmla="*/ 2 w 11"/>
              <a:gd name="T21" fmla="*/ 4 h 16"/>
              <a:gd name="T22" fmla="*/ 2 w 11"/>
              <a:gd name="T23" fmla="*/ 4 h 16"/>
              <a:gd name="T24" fmla="*/ 1 w 11"/>
              <a:gd name="T25" fmla="*/ 4 h 16"/>
              <a:gd name="T26" fmla="*/ 1 w 11"/>
              <a:gd name="T27" fmla="*/ 3 h 16"/>
              <a:gd name="T28" fmla="*/ 1 w 11"/>
              <a:gd name="T29" fmla="*/ 3 h 16"/>
              <a:gd name="T30" fmla="*/ 1 w 11"/>
              <a:gd name="T31" fmla="*/ 3 h 16"/>
              <a:gd name="T32" fmla="*/ 1 w 11"/>
              <a:gd name="T33" fmla="*/ 1 h 1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w 11"/>
              <a:gd name="T52" fmla="*/ 0 h 16"/>
              <a:gd name="T53" fmla="*/ 11 w 11"/>
              <a:gd name="T54" fmla="*/ 16 h 16"/>
            </a:gdLst>
            <a:ahLst/>
            <a:cxnLst>
              <a:cxn ang="T34">
                <a:pos x="T0" y="T1"/>
              </a:cxn>
              <a:cxn ang="T35">
                <a:pos x="T2" y="T3"/>
              </a:cxn>
              <a:cxn ang="T36">
                <a:pos x="T4" y="T5"/>
              </a:cxn>
              <a:cxn ang="T37">
                <a:pos x="T6" y="T7"/>
              </a:cxn>
              <a:cxn ang="T38">
                <a:pos x="T8" y="T9"/>
              </a:cxn>
              <a:cxn ang="T39">
                <a:pos x="T10" y="T11"/>
              </a:cxn>
              <a:cxn ang="T40">
                <a:pos x="T12" y="T13"/>
              </a:cxn>
              <a:cxn ang="T41">
                <a:pos x="T14" y="T15"/>
              </a:cxn>
              <a:cxn ang="T42">
                <a:pos x="T16" y="T17"/>
              </a:cxn>
              <a:cxn ang="T43">
                <a:pos x="T18" y="T19"/>
              </a:cxn>
              <a:cxn ang="T44">
                <a:pos x="T20" y="T21"/>
              </a:cxn>
              <a:cxn ang="T45">
                <a:pos x="T22" y="T23"/>
              </a:cxn>
              <a:cxn ang="T46">
                <a:pos x="T24" y="T25"/>
              </a:cxn>
              <a:cxn ang="T47">
                <a:pos x="T26" y="T27"/>
              </a:cxn>
              <a:cxn ang="T48">
                <a:pos x="T28" y="T29"/>
              </a:cxn>
              <a:cxn ang="T49">
                <a:pos x="T30" y="T31"/>
              </a:cxn>
              <a:cxn ang="T50">
                <a:pos x="T32" y="T33"/>
              </a:cxn>
            </a:cxnLst>
            <a:rect l="T51" t="T52" r="T53" b="T54"/>
            <a:pathLst>
              <a:path w="11" h="16">
                <a:moveTo>
                  <a:pt x="4" y="2"/>
                </a:moveTo>
                <a:lnTo>
                  <a:pt x="4" y="0"/>
                </a:lnTo>
                <a:lnTo>
                  <a:pt x="0" y="0"/>
                </a:lnTo>
                <a:lnTo>
                  <a:pt x="0" y="8"/>
                </a:lnTo>
                <a:lnTo>
                  <a:pt x="2" y="12"/>
                </a:lnTo>
                <a:lnTo>
                  <a:pt x="2" y="10"/>
                </a:lnTo>
                <a:lnTo>
                  <a:pt x="2" y="14"/>
                </a:lnTo>
                <a:lnTo>
                  <a:pt x="6" y="14"/>
                </a:lnTo>
                <a:lnTo>
                  <a:pt x="8" y="16"/>
                </a:lnTo>
                <a:lnTo>
                  <a:pt x="11" y="16"/>
                </a:lnTo>
                <a:lnTo>
                  <a:pt x="11" y="12"/>
                </a:lnTo>
                <a:lnTo>
                  <a:pt x="9" y="12"/>
                </a:lnTo>
                <a:lnTo>
                  <a:pt x="8" y="12"/>
                </a:lnTo>
                <a:lnTo>
                  <a:pt x="6" y="10"/>
                </a:lnTo>
                <a:lnTo>
                  <a:pt x="6" y="8"/>
                </a:lnTo>
                <a:lnTo>
                  <a:pt x="4" y="8"/>
                </a:lnTo>
                <a:lnTo>
                  <a:pt x="4" y="2"/>
                </a:lnTo>
                <a:close/>
              </a:path>
            </a:pathLst>
          </a:custGeom>
          <a:solidFill>
            <a:srgbClr val="000000"/>
          </a:solidFill>
          <a:ln w="9525">
            <a:solidFill>
              <a:srgbClr val="0238C0"/>
            </a:solidFill>
            <a:round/>
            <a:headEnd/>
            <a:tailEnd/>
          </a:ln>
        </xdr:spPr>
      </xdr:sp>
      <xdr:sp macro="" textlink="">
        <xdr:nvSpPr>
          <xdr:cNvPr id="26081" name="Freeform 804"/>
          <xdr:cNvSpPr>
            <a:spLocks/>
          </xdr:cNvSpPr>
        </xdr:nvSpPr>
        <xdr:spPr bwMode="auto">
          <a:xfrm>
            <a:off x="269" y="2147"/>
            <a:ext cx="2" cy="5"/>
          </a:xfrm>
          <a:custGeom>
            <a:avLst/>
            <a:gdLst>
              <a:gd name="T0" fmla="*/ 2 w 12"/>
              <a:gd name="T1" fmla="*/ 1 h 16"/>
              <a:gd name="T2" fmla="*/ 2 w 12"/>
              <a:gd name="T3" fmla="*/ 0 h 16"/>
              <a:gd name="T4" fmla="*/ 1 w 12"/>
              <a:gd name="T5" fmla="*/ 0 h 16"/>
              <a:gd name="T6" fmla="*/ 1 w 12"/>
              <a:gd name="T7" fmla="*/ 1 h 16"/>
              <a:gd name="T8" fmla="*/ 2 w 12"/>
              <a:gd name="T9" fmla="*/ 0 h 16"/>
              <a:gd name="T10" fmla="*/ 1 w 12"/>
              <a:gd name="T11" fmla="*/ 0 h 16"/>
              <a:gd name="T12" fmla="*/ 1 w 12"/>
              <a:gd name="T13" fmla="*/ 3 h 16"/>
              <a:gd name="T14" fmla="*/ 1 w 12"/>
              <a:gd name="T15" fmla="*/ 3 h 16"/>
              <a:gd name="T16" fmla="*/ 0 w 12"/>
              <a:gd name="T17" fmla="*/ 3 h 16"/>
              <a:gd name="T18" fmla="*/ 0 w 12"/>
              <a:gd name="T19" fmla="*/ 3 h 16"/>
              <a:gd name="T20" fmla="*/ 0 w 12"/>
              <a:gd name="T21" fmla="*/ 3 h 16"/>
              <a:gd name="T22" fmla="*/ 0 w 12"/>
              <a:gd name="T23" fmla="*/ 4 h 16"/>
              <a:gd name="T24" fmla="*/ 0 w 12"/>
              <a:gd name="T25" fmla="*/ 5 h 16"/>
              <a:gd name="T26" fmla="*/ 1 w 12"/>
              <a:gd name="T27" fmla="*/ 5 h 16"/>
              <a:gd name="T28" fmla="*/ 1 w 12"/>
              <a:gd name="T29" fmla="*/ 4 h 16"/>
              <a:gd name="T30" fmla="*/ 0 w 12"/>
              <a:gd name="T31" fmla="*/ 4 h 16"/>
              <a:gd name="T32" fmla="*/ 1 w 12"/>
              <a:gd name="T33" fmla="*/ 4 h 16"/>
              <a:gd name="T34" fmla="*/ 1 w 12"/>
              <a:gd name="T35" fmla="*/ 4 h 16"/>
              <a:gd name="T36" fmla="*/ 1 w 12"/>
              <a:gd name="T37" fmla="*/ 4 h 16"/>
              <a:gd name="T38" fmla="*/ 2 w 12"/>
              <a:gd name="T39" fmla="*/ 4 h 16"/>
              <a:gd name="T40" fmla="*/ 2 w 12"/>
              <a:gd name="T41" fmla="*/ 1 h 16"/>
              <a:gd name="T42" fmla="*/ 2 w 12"/>
              <a:gd name="T43" fmla="*/ 1 h 1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2"/>
              <a:gd name="T67" fmla="*/ 0 h 16"/>
              <a:gd name="T68" fmla="*/ 12 w 12"/>
              <a:gd name="T69" fmla="*/ 16 h 16"/>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2" h="16">
                <a:moveTo>
                  <a:pt x="12" y="2"/>
                </a:moveTo>
                <a:lnTo>
                  <a:pt x="12" y="0"/>
                </a:lnTo>
                <a:lnTo>
                  <a:pt x="8" y="0"/>
                </a:lnTo>
                <a:lnTo>
                  <a:pt x="8" y="2"/>
                </a:lnTo>
                <a:lnTo>
                  <a:pt x="10" y="0"/>
                </a:lnTo>
                <a:lnTo>
                  <a:pt x="6" y="0"/>
                </a:lnTo>
                <a:lnTo>
                  <a:pt x="6" y="10"/>
                </a:lnTo>
                <a:lnTo>
                  <a:pt x="8" y="8"/>
                </a:lnTo>
                <a:lnTo>
                  <a:pt x="2" y="8"/>
                </a:lnTo>
                <a:lnTo>
                  <a:pt x="2" y="10"/>
                </a:lnTo>
                <a:lnTo>
                  <a:pt x="0" y="10"/>
                </a:lnTo>
                <a:lnTo>
                  <a:pt x="0" y="14"/>
                </a:lnTo>
                <a:lnTo>
                  <a:pt x="2" y="16"/>
                </a:lnTo>
                <a:lnTo>
                  <a:pt x="4" y="16"/>
                </a:lnTo>
                <a:lnTo>
                  <a:pt x="4" y="12"/>
                </a:lnTo>
                <a:lnTo>
                  <a:pt x="2" y="12"/>
                </a:lnTo>
                <a:lnTo>
                  <a:pt x="4" y="14"/>
                </a:lnTo>
                <a:lnTo>
                  <a:pt x="6" y="14"/>
                </a:lnTo>
                <a:lnTo>
                  <a:pt x="6" y="12"/>
                </a:lnTo>
                <a:lnTo>
                  <a:pt x="10" y="12"/>
                </a:lnTo>
                <a:lnTo>
                  <a:pt x="10" y="4"/>
                </a:lnTo>
                <a:lnTo>
                  <a:pt x="12" y="2"/>
                </a:lnTo>
                <a:close/>
              </a:path>
            </a:pathLst>
          </a:custGeom>
          <a:solidFill>
            <a:srgbClr val="000000"/>
          </a:solidFill>
          <a:ln w="9525">
            <a:solidFill>
              <a:srgbClr val="0238C0"/>
            </a:solidFill>
            <a:round/>
            <a:headEnd/>
            <a:tailEnd/>
          </a:ln>
        </xdr:spPr>
      </xdr:sp>
      <xdr:sp macro="" textlink="">
        <xdr:nvSpPr>
          <xdr:cNvPr id="26082" name="Freeform 805"/>
          <xdr:cNvSpPr>
            <a:spLocks/>
          </xdr:cNvSpPr>
        </xdr:nvSpPr>
        <xdr:spPr bwMode="auto">
          <a:xfrm>
            <a:off x="255" y="2135"/>
            <a:ext cx="11" cy="0"/>
          </a:xfrm>
          <a:custGeom>
            <a:avLst/>
            <a:gdLst>
              <a:gd name="T0" fmla="*/ 0 w 51"/>
              <a:gd name="T1" fmla="*/ 0 h 4"/>
              <a:gd name="T2" fmla="*/ 0 w 51"/>
              <a:gd name="T3" fmla="*/ 0 h 4"/>
              <a:gd name="T4" fmla="*/ 0 w 51"/>
              <a:gd name="T5" fmla="*/ 0 h 4"/>
              <a:gd name="T6" fmla="*/ 11 w 51"/>
              <a:gd name="T7" fmla="*/ 0 h 4"/>
              <a:gd name="T8" fmla="*/ 11 w 51"/>
              <a:gd name="T9" fmla="*/ 0 h 4"/>
              <a:gd name="T10" fmla="*/ 11 w 51"/>
              <a:gd name="T11" fmla="*/ 0 h 4"/>
              <a:gd name="T12" fmla="*/ 0 w 51"/>
              <a:gd name="T13" fmla="*/ 0 h 4"/>
              <a:gd name="T14" fmla="*/ 0 60000 65536"/>
              <a:gd name="T15" fmla="*/ 0 60000 65536"/>
              <a:gd name="T16" fmla="*/ 0 60000 65536"/>
              <a:gd name="T17" fmla="*/ 0 60000 65536"/>
              <a:gd name="T18" fmla="*/ 0 60000 65536"/>
              <a:gd name="T19" fmla="*/ 0 60000 65536"/>
              <a:gd name="T20" fmla="*/ 0 60000 65536"/>
              <a:gd name="T21" fmla="*/ 0 w 51"/>
              <a:gd name="T22" fmla="*/ 0 h 4"/>
              <a:gd name="T23" fmla="*/ 51 w 51"/>
              <a:gd name="T24" fmla="*/ 0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51" h="4">
                <a:moveTo>
                  <a:pt x="2" y="0"/>
                </a:moveTo>
                <a:lnTo>
                  <a:pt x="0" y="0"/>
                </a:lnTo>
                <a:lnTo>
                  <a:pt x="0" y="4"/>
                </a:lnTo>
                <a:lnTo>
                  <a:pt x="51" y="4"/>
                </a:lnTo>
                <a:lnTo>
                  <a:pt x="51" y="0"/>
                </a:lnTo>
                <a:lnTo>
                  <a:pt x="49" y="0"/>
                </a:lnTo>
                <a:lnTo>
                  <a:pt x="2" y="0"/>
                </a:lnTo>
                <a:close/>
              </a:path>
            </a:pathLst>
          </a:custGeom>
          <a:solidFill>
            <a:srgbClr val="000000"/>
          </a:solidFill>
          <a:ln w="9525">
            <a:solidFill>
              <a:srgbClr val="0238C0"/>
            </a:solidFill>
            <a:round/>
            <a:headEnd/>
            <a:tailEnd/>
          </a:ln>
        </xdr:spPr>
      </xdr:sp>
      <xdr:sp macro="" textlink="">
        <xdr:nvSpPr>
          <xdr:cNvPr id="26083" name="Freeform 806"/>
          <xdr:cNvSpPr>
            <a:spLocks/>
          </xdr:cNvSpPr>
        </xdr:nvSpPr>
        <xdr:spPr bwMode="auto">
          <a:xfrm>
            <a:off x="259" y="2152"/>
            <a:ext cx="11" cy="0"/>
          </a:xfrm>
          <a:custGeom>
            <a:avLst/>
            <a:gdLst>
              <a:gd name="T0" fmla="*/ 0 w 51"/>
              <a:gd name="T1" fmla="*/ 0 h 4"/>
              <a:gd name="T2" fmla="*/ 0 w 51"/>
              <a:gd name="T3" fmla="*/ 0 h 4"/>
              <a:gd name="T4" fmla="*/ 0 w 51"/>
              <a:gd name="T5" fmla="*/ 0 h 4"/>
              <a:gd name="T6" fmla="*/ 11 w 51"/>
              <a:gd name="T7" fmla="*/ 0 h 4"/>
              <a:gd name="T8" fmla="*/ 11 w 51"/>
              <a:gd name="T9" fmla="*/ 0 h 4"/>
              <a:gd name="T10" fmla="*/ 11 w 51"/>
              <a:gd name="T11" fmla="*/ 0 h 4"/>
              <a:gd name="T12" fmla="*/ 0 w 51"/>
              <a:gd name="T13" fmla="*/ 0 h 4"/>
              <a:gd name="T14" fmla="*/ 0 60000 65536"/>
              <a:gd name="T15" fmla="*/ 0 60000 65536"/>
              <a:gd name="T16" fmla="*/ 0 60000 65536"/>
              <a:gd name="T17" fmla="*/ 0 60000 65536"/>
              <a:gd name="T18" fmla="*/ 0 60000 65536"/>
              <a:gd name="T19" fmla="*/ 0 60000 65536"/>
              <a:gd name="T20" fmla="*/ 0 60000 65536"/>
              <a:gd name="T21" fmla="*/ 0 w 51"/>
              <a:gd name="T22" fmla="*/ 0 h 4"/>
              <a:gd name="T23" fmla="*/ 51 w 51"/>
              <a:gd name="T24" fmla="*/ 0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51" h="4">
                <a:moveTo>
                  <a:pt x="1" y="0"/>
                </a:moveTo>
                <a:lnTo>
                  <a:pt x="0" y="0"/>
                </a:lnTo>
                <a:lnTo>
                  <a:pt x="0" y="4"/>
                </a:lnTo>
                <a:lnTo>
                  <a:pt x="51" y="4"/>
                </a:lnTo>
                <a:lnTo>
                  <a:pt x="51" y="0"/>
                </a:lnTo>
                <a:lnTo>
                  <a:pt x="49" y="0"/>
                </a:lnTo>
                <a:lnTo>
                  <a:pt x="1" y="0"/>
                </a:lnTo>
                <a:close/>
              </a:path>
            </a:pathLst>
          </a:custGeom>
          <a:solidFill>
            <a:srgbClr val="000000"/>
          </a:solidFill>
          <a:ln w="9525">
            <a:solidFill>
              <a:srgbClr val="0238C0"/>
            </a:solidFill>
            <a:round/>
            <a:headEnd/>
            <a:tailEnd/>
          </a:ln>
        </xdr:spPr>
      </xdr:sp>
      <xdr:sp macro="" textlink="">
        <xdr:nvSpPr>
          <xdr:cNvPr id="26084" name="Freeform 807"/>
          <xdr:cNvSpPr>
            <a:spLocks/>
          </xdr:cNvSpPr>
        </xdr:nvSpPr>
        <xdr:spPr bwMode="auto">
          <a:xfrm>
            <a:off x="258" y="2142"/>
            <a:ext cx="1" cy="7"/>
          </a:xfrm>
          <a:custGeom>
            <a:avLst/>
            <a:gdLst>
              <a:gd name="T0" fmla="*/ 1 w 4"/>
              <a:gd name="T1" fmla="*/ 0 h 29"/>
              <a:gd name="T2" fmla="*/ 1 w 4"/>
              <a:gd name="T3" fmla="*/ 0 h 29"/>
              <a:gd name="T4" fmla="*/ 0 w 4"/>
              <a:gd name="T5" fmla="*/ 0 h 29"/>
              <a:gd name="T6" fmla="*/ 0 w 4"/>
              <a:gd name="T7" fmla="*/ 7 h 29"/>
              <a:gd name="T8" fmla="*/ 1 w 4"/>
              <a:gd name="T9" fmla="*/ 7 h 29"/>
              <a:gd name="T10" fmla="*/ 1 w 4"/>
              <a:gd name="T11" fmla="*/ 7 h 29"/>
              <a:gd name="T12" fmla="*/ 1 w 4"/>
              <a:gd name="T13" fmla="*/ 0 h 29"/>
              <a:gd name="T14" fmla="*/ 0 60000 65536"/>
              <a:gd name="T15" fmla="*/ 0 60000 65536"/>
              <a:gd name="T16" fmla="*/ 0 60000 65536"/>
              <a:gd name="T17" fmla="*/ 0 60000 65536"/>
              <a:gd name="T18" fmla="*/ 0 60000 65536"/>
              <a:gd name="T19" fmla="*/ 0 60000 65536"/>
              <a:gd name="T20" fmla="*/ 0 60000 65536"/>
              <a:gd name="T21" fmla="*/ 0 w 4"/>
              <a:gd name="T22" fmla="*/ 0 h 29"/>
              <a:gd name="T23" fmla="*/ 4 w 4"/>
              <a:gd name="T24" fmla="*/ 29 h 29"/>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9">
                <a:moveTo>
                  <a:pt x="4" y="2"/>
                </a:moveTo>
                <a:lnTo>
                  <a:pt x="4" y="0"/>
                </a:lnTo>
                <a:lnTo>
                  <a:pt x="0" y="0"/>
                </a:lnTo>
                <a:lnTo>
                  <a:pt x="0" y="29"/>
                </a:lnTo>
                <a:lnTo>
                  <a:pt x="4" y="29"/>
                </a:lnTo>
                <a:lnTo>
                  <a:pt x="4" y="27"/>
                </a:lnTo>
                <a:lnTo>
                  <a:pt x="4" y="2"/>
                </a:lnTo>
                <a:close/>
              </a:path>
            </a:pathLst>
          </a:custGeom>
          <a:solidFill>
            <a:srgbClr val="000000"/>
          </a:solidFill>
          <a:ln w="9525">
            <a:solidFill>
              <a:srgbClr val="0238C0"/>
            </a:solidFill>
            <a:round/>
            <a:headEnd/>
            <a:tailEnd/>
          </a:ln>
        </xdr:spPr>
      </xdr:sp>
      <xdr:sp macro="" textlink="">
        <xdr:nvSpPr>
          <xdr:cNvPr id="26085" name="Freeform 808"/>
          <xdr:cNvSpPr>
            <a:spLocks/>
          </xdr:cNvSpPr>
        </xdr:nvSpPr>
        <xdr:spPr bwMode="auto">
          <a:xfrm>
            <a:off x="270" y="2142"/>
            <a:ext cx="1" cy="7"/>
          </a:xfrm>
          <a:custGeom>
            <a:avLst/>
            <a:gdLst>
              <a:gd name="T0" fmla="*/ 1 w 4"/>
              <a:gd name="T1" fmla="*/ 0 h 29"/>
              <a:gd name="T2" fmla="*/ 1 w 4"/>
              <a:gd name="T3" fmla="*/ 0 h 29"/>
              <a:gd name="T4" fmla="*/ 0 w 4"/>
              <a:gd name="T5" fmla="*/ 0 h 29"/>
              <a:gd name="T6" fmla="*/ 0 w 4"/>
              <a:gd name="T7" fmla="*/ 7 h 29"/>
              <a:gd name="T8" fmla="*/ 1 w 4"/>
              <a:gd name="T9" fmla="*/ 7 h 29"/>
              <a:gd name="T10" fmla="*/ 1 w 4"/>
              <a:gd name="T11" fmla="*/ 7 h 29"/>
              <a:gd name="T12" fmla="*/ 1 w 4"/>
              <a:gd name="T13" fmla="*/ 0 h 29"/>
              <a:gd name="T14" fmla="*/ 0 60000 65536"/>
              <a:gd name="T15" fmla="*/ 0 60000 65536"/>
              <a:gd name="T16" fmla="*/ 0 60000 65536"/>
              <a:gd name="T17" fmla="*/ 0 60000 65536"/>
              <a:gd name="T18" fmla="*/ 0 60000 65536"/>
              <a:gd name="T19" fmla="*/ 0 60000 65536"/>
              <a:gd name="T20" fmla="*/ 0 60000 65536"/>
              <a:gd name="T21" fmla="*/ 0 w 4"/>
              <a:gd name="T22" fmla="*/ 0 h 29"/>
              <a:gd name="T23" fmla="*/ 4 w 4"/>
              <a:gd name="T24" fmla="*/ 29 h 29"/>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9">
                <a:moveTo>
                  <a:pt x="4" y="2"/>
                </a:moveTo>
                <a:lnTo>
                  <a:pt x="4" y="0"/>
                </a:lnTo>
                <a:lnTo>
                  <a:pt x="0" y="0"/>
                </a:lnTo>
                <a:lnTo>
                  <a:pt x="0" y="29"/>
                </a:lnTo>
                <a:lnTo>
                  <a:pt x="4" y="29"/>
                </a:lnTo>
                <a:lnTo>
                  <a:pt x="4" y="27"/>
                </a:lnTo>
                <a:lnTo>
                  <a:pt x="4" y="2"/>
                </a:lnTo>
                <a:close/>
              </a:path>
            </a:pathLst>
          </a:custGeom>
          <a:solidFill>
            <a:srgbClr val="000000"/>
          </a:solidFill>
          <a:ln w="9525">
            <a:solidFill>
              <a:srgbClr val="0238C0"/>
            </a:solidFill>
            <a:round/>
            <a:headEnd/>
            <a:tailEnd/>
          </a:ln>
        </xdr:spPr>
      </xdr:sp>
      <xdr:sp macro="" textlink="">
        <xdr:nvSpPr>
          <xdr:cNvPr id="26086" name="Freeform 809"/>
          <xdr:cNvSpPr>
            <a:spLocks/>
          </xdr:cNvSpPr>
        </xdr:nvSpPr>
        <xdr:spPr bwMode="auto">
          <a:xfrm>
            <a:off x="255" y="2135"/>
            <a:ext cx="0" cy="3"/>
          </a:xfrm>
          <a:custGeom>
            <a:avLst/>
            <a:gdLst>
              <a:gd name="T0" fmla="*/ 0 w 4"/>
              <a:gd name="T1" fmla="*/ 1 h 10"/>
              <a:gd name="T2" fmla="*/ 0 w 4"/>
              <a:gd name="T3" fmla="*/ 0 h 10"/>
              <a:gd name="T4" fmla="*/ 0 w 4"/>
              <a:gd name="T5" fmla="*/ 0 h 10"/>
              <a:gd name="T6" fmla="*/ 0 w 4"/>
              <a:gd name="T7" fmla="*/ 3 h 10"/>
              <a:gd name="T8" fmla="*/ 0 w 4"/>
              <a:gd name="T9" fmla="*/ 3 h 10"/>
              <a:gd name="T10" fmla="*/ 0 w 4"/>
              <a:gd name="T11" fmla="*/ 2 h 10"/>
              <a:gd name="T12" fmla="*/ 0 w 4"/>
              <a:gd name="T13" fmla="*/ 1 h 10"/>
              <a:gd name="T14" fmla="*/ 0 60000 65536"/>
              <a:gd name="T15" fmla="*/ 0 60000 65536"/>
              <a:gd name="T16" fmla="*/ 0 60000 65536"/>
              <a:gd name="T17" fmla="*/ 0 60000 65536"/>
              <a:gd name="T18" fmla="*/ 0 60000 65536"/>
              <a:gd name="T19" fmla="*/ 0 60000 65536"/>
              <a:gd name="T20" fmla="*/ 0 60000 65536"/>
              <a:gd name="T21" fmla="*/ 0 w 4"/>
              <a:gd name="T22" fmla="*/ 0 h 10"/>
              <a:gd name="T23" fmla="*/ 0 w 4"/>
              <a:gd name="T24" fmla="*/ 10 h 10"/>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10">
                <a:moveTo>
                  <a:pt x="4" y="2"/>
                </a:moveTo>
                <a:lnTo>
                  <a:pt x="4" y="0"/>
                </a:lnTo>
                <a:lnTo>
                  <a:pt x="0" y="0"/>
                </a:lnTo>
                <a:lnTo>
                  <a:pt x="0" y="10"/>
                </a:lnTo>
                <a:lnTo>
                  <a:pt x="4" y="10"/>
                </a:lnTo>
                <a:lnTo>
                  <a:pt x="4" y="8"/>
                </a:lnTo>
                <a:lnTo>
                  <a:pt x="4" y="2"/>
                </a:lnTo>
                <a:close/>
              </a:path>
            </a:pathLst>
          </a:custGeom>
          <a:solidFill>
            <a:srgbClr val="000000"/>
          </a:solidFill>
          <a:ln w="9525">
            <a:solidFill>
              <a:srgbClr val="0238C0"/>
            </a:solidFill>
            <a:round/>
            <a:headEnd/>
            <a:tailEnd/>
          </a:ln>
        </xdr:spPr>
      </xdr:sp>
      <xdr:sp macro="" textlink="">
        <xdr:nvSpPr>
          <xdr:cNvPr id="26087" name="Freeform 810"/>
          <xdr:cNvSpPr>
            <a:spLocks/>
          </xdr:cNvSpPr>
        </xdr:nvSpPr>
        <xdr:spPr bwMode="auto">
          <a:xfrm>
            <a:off x="266" y="2135"/>
            <a:ext cx="2" cy="3"/>
          </a:xfrm>
          <a:custGeom>
            <a:avLst/>
            <a:gdLst>
              <a:gd name="T0" fmla="*/ 2 w 4"/>
              <a:gd name="T1" fmla="*/ 1 h 8"/>
              <a:gd name="T2" fmla="*/ 2 w 4"/>
              <a:gd name="T3" fmla="*/ 0 h 8"/>
              <a:gd name="T4" fmla="*/ 0 w 4"/>
              <a:gd name="T5" fmla="*/ 0 h 8"/>
              <a:gd name="T6" fmla="*/ 0 w 4"/>
              <a:gd name="T7" fmla="*/ 3 h 8"/>
              <a:gd name="T8" fmla="*/ 2 w 4"/>
              <a:gd name="T9" fmla="*/ 3 h 8"/>
              <a:gd name="T10" fmla="*/ 2 w 4"/>
              <a:gd name="T11" fmla="*/ 2 h 8"/>
              <a:gd name="T12" fmla="*/ 2 w 4"/>
              <a:gd name="T13" fmla="*/ 1 h 8"/>
              <a:gd name="T14" fmla="*/ 0 60000 65536"/>
              <a:gd name="T15" fmla="*/ 0 60000 65536"/>
              <a:gd name="T16" fmla="*/ 0 60000 65536"/>
              <a:gd name="T17" fmla="*/ 0 60000 65536"/>
              <a:gd name="T18" fmla="*/ 0 60000 65536"/>
              <a:gd name="T19" fmla="*/ 0 60000 65536"/>
              <a:gd name="T20" fmla="*/ 0 60000 65536"/>
              <a:gd name="T21" fmla="*/ 0 w 4"/>
              <a:gd name="T22" fmla="*/ 0 h 8"/>
              <a:gd name="T23" fmla="*/ 4 w 4"/>
              <a:gd name="T24" fmla="*/ 8 h 8"/>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8">
                <a:moveTo>
                  <a:pt x="4" y="2"/>
                </a:moveTo>
                <a:lnTo>
                  <a:pt x="4" y="0"/>
                </a:lnTo>
                <a:lnTo>
                  <a:pt x="0" y="0"/>
                </a:lnTo>
                <a:lnTo>
                  <a:pt x="0" y="8"/>
                </a:lnTo>
                <a:lnTo>
                  <a:pt x="4" y="8"/>
                </a:lnTo>
                <a:lnTo>
                  <a:pt x="4" y="6"/>
                </a:lnTo>
                <a:lnTo>
                  <a:pt x="4" y="2"/>
                </a:lnTo>
                <a:close/>
              </a:path>
            </a:pathLst>
          </a:custGeom>
          <a:solidFill>
            <a:srgbClr val="000000"/>
          </a:solidFill>
          <a:ln w="9525">
            <a:solidFill>
              <a:srgbClr val="0238C0"/>
            </a:solidFill>
            <a:round/>
            <a:headEnd/>
            <a:tailEnd/>
          </a:ln>
        </xdr:spPr>
      </xdr:sp>
      <xdr:sp macro="" textlink="">
        <xdr:nvSpPr>
          <xdr:cNvPr id="26088" name="Freeform 811"/>
          <xdr:cNvSpPr>
            <a:spLocks/>
          </xdr:cNvSpPr>
        </xdr:nvSpPr>
        <xdr:spPr bwMode="auto">
          <a:xfrm>
            <a:off x="255" y="2139"/>
            <a:ext cx="3" cy="3"/>
          </a:xfrm>
          <a:custGeom>
            <a:avLst/>
            <a:gdLst>
              <a:gd name="T0" fmla="*/ 1 w 14"/>
              <a:gd name="T1" fmla="*/ 0 h 14"/>
              <a:gd name="T2" fmla="*/ 0 w 14"/>
              <a:gd name="T3" fmla="*/ 0 h 14"/>
              <a:gd name="T4" fmla="*/ 0 w 14"/>
              <a:gd name="T5" fmla="*/ 1 h 14"/>
              <a:gd name="T6" fmla="*/ 2 w 14"/>
              <a:gd name="T7" fmla="*/ 3 h 14"/>
              <a:gd name="T8" fmla="*/ 3 w 14"/>
              <a:gd name="T9" fmla="*/ 3 h 14"/>
              <a:gd name="T10" fmla="*/ 3 w 14"/>
              <a:gd name="T11" fmla="*/ 2 h 14"/>
              <a:gd name="T12" fmla="*/ 1 w 14"/>
              <a:gd name="T13" fmla="*/ 0 h 14"/>
              <a:gd name="T14" fmla="*/ 0 60000 65536"/>
              <a:gd name="T15" fmla="*/ 0 60000 65536"/>
              <a:gd name="T16" fmla="*/ 0 60000 65536"/>
              <a:gd name="T17" fmla="*/ 0 60000 65536"/>
              <a:gd name="T18" fmla="*/ 0 60000 65536"/>
              <a:gd name="T19" fmla="*/ 0 60000 65536"/>
              <a:gd name="T20" fmla="*/ 0 60000 65536"/>
              <a:gd name="T21" fmla="*/ 0 w 14"/>
              <a:gd name="T22" fmla="*/ 0 h 14"/>
              <a:gd name="T23" fmla="*/ 14 w 14"/>
              <a:gd name="T24" fmla="*/ 14 h 1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14" h="14">
                <a:moveTo>
                  <a:pt x="4" y="0"/>
                </a:moveTo>
                <a:lnTo>
                  <a:pt x="0" y="0"/>
                </a:lnTo>
                <a:lnTo>
                  <a:pt x="0" y="4"/>
                </a:lnTo>
                <a:lnTo>
                  <a:pt x="10" y="14"/>
                </a:lnTo>
                <a:lnTo>
                  <a:pt x="14" y="14"/>
                </a:lnTo>
                <a:lnTo>
                  <a:pt x="14" y="10"/>
                </a:lnTo>
                <a:lnTo>
                  <a:pt x="4" y="0"/>
                </a:lnTo>
                <a:close/>
              </a:path>
            </a:pathLst>
          </a:custGeom>
          <a:solidFill>
            <a:srgbClr val="000000"/>
          </a:solidFill>
          <a:ln w="9525">
            <a:solidFill>
              <a:srgbClr val="0238C0"/>
            </a:solidFill>
            <a:round/>
            <a:headEnd/>
            <a:tailEnd/>
          </a:ln>
        </xdr:spPr>
      </xdr:sp>
      <xdr:sp macro="" textlink="">
        <xdr:nvSpPr>
          <xdr:cNvPr id="26089" name="Freeform 812"/>
          <xdr:cNvSpPr>
            <a:spLocks/>
          </xdr:cNvSpPr>
        </xdr:nvSpPr>
        <xdr:spPr bwMode="auto">
          <a:xfrm>
            <a:off x="268" y="2138"/>
            <a:ext cx="3" cy="4"/>
          </a:xfrm>
          <a:custGeom>
            <a:avLst/>
            <a:gdLst>
              <a:gd name="T0" fmla="*/ 1 w 16"/>
              <a:gd name="T1" fmla="*/ 0 h 17"/>
              <a:gd name="T2" fmla="*/ 0 w 16"/>
              <a:gd name="T3" fmla="*/ 0 h 17"/>
              <a:gd name="T4" fmla="*/ 0 w 16"/>
              <a:gd name="T5" fmla="*/ 1 h 17"/>
              <a:gd name="T6" fmla="*/ 2 w 16"/>
              <a:gd name="T7" fmla="*/ 4 h 17"/>
              <a:gd name="T8" fmla="*/ 3 w 16"/>
              <a:gd name="T9" fmla="*/ 4 h 17"/>
              <a:gd name="T10" fmla="*/ 3 w 16"/>
              <a:gd name="T11" fmla="*/ 3 h 17"/>
              <a:gd name="T12" fmla="*/ 1 w 16"/>
              <a:gd name="T13" fmla="*/ 0 h 17"/>
              <a:gd name="T14" fmla="*/ 0 60000 65536"/>
              <a:gd name="T15" fmla="*/ 0 60000 65536"/>
              <a:gd name="T16" fmla="*/ 0 60000 65536"/>
              <a:gd name="T17" fmla="*/ 0 60000 65536"/>
              <a:gd name="T18" fmla="*/ 0 60000 65536"/>
              <a:gd name="T19" fmla="*/ 0 60000 65536"/>
              <a:gd name="T20" fmla="*/ 0 60000 65536"/>
              <a:gd name="T21" fmla="*/ 0 w 16"/>
              <a:gd name="T22" fmla="*/ 0 h 17"/>
              <a:gd name="T23" fmla="*/ 16 w 16"/>
              <a:gd name="T24" fmla="*/ 17 h 17"/>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16" h="17">
                <a:moveTo>
                  <a:pt x="4" y="0"/>
                </a:moveTo>
                <a:lnTo>
                  <a:pt x="0" y="0"/>
                </a:lnTo>
                <a:lnTo>
                  <a:pt x="0" y="3"/>
                </a:lnTo>
                <a:lnTo>
                  <a:pt x="12" y="17"/>
                </a:lnTo>
                <a:lnTo>
                  <a:pt x="16" y="17"/>
                </a:lnTo>
                <a:lnTo>
                  <a:pt x="16" y="13"/>
                </a:lnTo>
                <a:lnTo>
                  <a:pt x="4" y="0"/>
                </a:lnTo>
                <a:close/>
              </a:path>
            </a:pathLst>
          </a:custGeom>
          <a:solidFill>
            <a:srgbClr val="000000"/>
          </a:solidFill>
          <a:ln w="9525">
            <a:solidFill>
              <a:srgbClr val="0238C0"/>
            </a:solidFill>
            <a:round/>
            <a:headEnd/>
            <a:tailEnd/>
          </a:ln>
        </xdr:spPr>
      </xdr:sp>
      <xdr:sp macro="" textlink="">
        <xdr:nvSpPr>
          <xdr:cNvPr id="26090" name="Freeform 813"/>
          <xdr:cNvSpPr>
            <a:spLocks/>
          </xdr:cNvSpPr>
        </xdr:nvSpPr>
        <xdr:spPr bwMode="auto">
          <a:xfrm>
            <a:off x="259" y="2145"/>
            <a:ext cx="4" cy="2"/>
          </a:xfrm>
          <a:custGeom>
            <a:avLst/>
            <a:gdLst>
              <a:gd name="T0" fmla="*/ 4 w 17"/>
              <a:gd name="T1" fmla="*/ 1 h 11"/>
              <a:gd name="T2" fmla="*/ 4 w 17"/>
              <a:gd name="T3" fmla="*/ 1 h 11"/>
              <a:gd name="T4" fmla="*/ 4 w 17"/>
              <a:gd name="T5" fmla="*/ 0 h 11"/>
              <a:gd name="T6" fmla="*/ 1 w 17"/>
              <a:gd name="T7" fmla="*/ 0 h 11"/>
              <a:gd name="T8" fmla="*/ 1 w 17"/>
              <a:gd name="T9" fmla="*/ 1 h 11"/>
              <a:gd name="T10" fmla="*/ 2 w 17"/>
              <a:gd name="T11" fmla="*/ 0 h 11"/>
              <a:gd name="T12" fmla="*/ 0 w 17"/>
              <a:gd name="T13" fmla="*/ 0 h 11"/>
              <a:gd name="T14" fmla="*/ 0 w 17"/>
              <a:gd name="T15" fmla="*/ 1 h 11"/>
              <a:gd name="T16" fmla="*/ 0 w 17"/>
              <a:gd name="T17" fmla="*/ 1 h 11"/>
              <a:gd name="T18" fmla="*/ 0 w 17"/>
              <a:gd name="T19" fmla="*/ 2 h 11"/>
              <a:gd name="T20" fmla="*/ 0 w 17"/>
              <a:gd name="T21" fmla="*/ 2 h 11"/>
              <a:gd name="T22" fmla="*/ 1 w 17"/>
              <a:gd name="T23" fmla="*/ 2 h 11"/>
              <a:gd name="T24" fmla="*/ 1 w 17"/>
              <a:gd name="T25" fmla="*/ 2 h 11"/>
              <a:gd name="T26" fmla="*/ 1 w 17"/>
              <a:gd name="T27" fmla="*/ 1 h 11"/>
              <a:gd name="T28" fmla="*/ 1 w 17"/>
              <a:gd name="T29" fmla="*/ 1 h 11"/>
              <a:gd name="T30" fmla="*/ 1 w 17"/>
              <a:gd name="T31" fmla="*/ 1 h 11"/>
              <a:gd name="T32" fmla="*/ 2 w 17"/>
              <a:gd name="T33" fmla="*/ 1 h 11"/>
              <a:gd name="T34" fmla="*/ 2 w 17"/>
              <a:gd name="T35" fmla="*/ 1 h 11"/>
              <a:gd name="T36" fmla="*/ 4 w 17"/>
              <a:gd name="T37" fmla="*/ 1 h 11"/>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w 17"/>
              <a:gd name="T58" fmla="*/ 0 h 11"/>
              <a:gd name="T59" fmla="*/ 17 w 17"/>
              <a:gd name="T60" fmla="*/ 11 h 11"/>
            </a:gdLst>
            <a:ahLst/>
            <a:cxnLst>
              <a:cxn ang="T38">
                <a:pos x="T0" y="T1"/>
              </a:cxn>
              <a:cxn ang="T39">
                <a:pos x="T2" y="T3"/>
              </a:cxn>
              <a:cxn ang="T40">
                <a:pos x="T4" y="T5"/>
              </a:cxn>
              <a:cxn ang="T41">
                <a:pos x="T6" y="T7"/>
              </a:cxn>
              <a:cxn ang="T42">
                <a:pos x="T8" y="T9"/>
              </a:cxn>
              <a:cxn ang="T43">
                <a:pos x="T10" y="T11"/>
              </a:cxn>
              <a:cxn ang="T44">
                <a:pos x="T12" y="T13"/>
              </a:cxn>
              <a:cxn ang="T45">
                <a:pos x="T14" y="T15"/>
              </a:cxn>
              <a:cxn ang="T46">
                <a:pos x="T16" y="T17"/>
              </a:cxn>
              <a:cxn ang="T47">
                <a:pos x="T18" y="T19"/>
              </a:cxn>
              <a:cxn ang="T48">
                <a:pos x="T20" y="T21"/>
              </a:cxn>
              <a:cxn ang="T49">
                <a:pos x="T22" y="T23"/>
              </a:cxn>
              <a:cxn ang="T50">
                <a:pos x="T24" y="T25"/>
              </a:cxn>
              <a:cxn ang="T51">
                <a:pos x="T26" y="T27"/>
              </a:cxn>
              <a:cxn ang="T52">
                <a:pos x="T28" y="T29"/>
              </a:cxn>
              <a:cxn ang="T53">
                <a:pos x="T30" y="T31"/>
              </a:cxn>
              <a:cxn ang="T54">
                <a:pos x="T32" y="T33"/>
              </a:cxn>
              <a:cxn ang="T55">
                <a:pos x="T34" y="T35"/>
              </a:cxn>
              <a:cxn ang="T56">
                <a:pos x="T36" y="T37"/>
              </a:cxn>
            </a:cxnLst>
            <a:rect l="T57" t="T58" r="T59" b="T60"/>
            <a:pathLst>
              <a:path w="17" h="11">
                <a:moveTo>
                  <a:pt x="15" y="4"/>
                </a:moveTo>
                <a:lnTo>
                  <a:pt x="17" y="4"/>
                </a:lnTo>
                <a:lnTo>
                  <a:pt x="17" y="0"/>
                </a:lnTo>
                <a:lnTo>
                  <a:pt x="5" y="0"/>
                </a:lnTo>
                <a:lnTo>
                  <a:pt x="5" y="4"/>
                </a:lnTo>
                <a:lnTo>
                  <a:pt x="7" y="2"/>
                </a:lnTo>
                <a:lnTo>
                  <a:pt x="1" y="2"/>
                </a:lnTo>
                <a:lnTo>
                  <a:pt x="1" y="6"/>
                </a:lnTo>
                <a:lnTo>
                  <a:pt x="0" y="8"/>
                </a:lnTo>
                <a:lnTo>
                  <a:pt x="1" y="10"/>
                </a:lnTo>
                <a:lnTo>
                  <a:pt x="1" y="11"/>
                </a:lnTo>
                <a:lnTo>
                  <a:pt x="5" y="11"/>
                </a:lnTo>
                <a:lnTo>
                  <a:pt x="5" y="10"/>
                </a:lnTo>
                <a:lnTo>
                  <a:pt x="5" y="6"/>
                </a:lnTo>
                <a:lnTo>
                  <a:pt x="3" y="8"/>
                </a:lnTo>
                <a:lnTo>
                  <a:pt x="5" y="6"/>
                </a:lnTo>
                <a:lnTo>
                  <a:pt x="9" y="6"/>
                </a:lnTo>
                <a:lnTo>
                  <a:pt x="9" y="4"/>
                </a:lnTo>
                <a:lnTo>
                  <a:pt x="15" y="4"/>
                </a:lnTo>
                <a:close/>
              </a:path>
            </a:pathLst>
          </a:custGeom>
          <a:solidFill>
            <a:srgbClr val="000000"/>
          </a:solidFill>
          <a:ln w="9525">
            <a:solidFill>
              <a:srgbClr val="0238C0"/>
            </a:solidFill>
            <a:round/>
            <a:headEnd/>
            <a:tailEnd/>
          </a:ln>
        </xdr:spPr>
      </xdr:sp>
      <xdr:sp macro="" textlink="">
        <xdr:nvSpPr>
          <xdr:cNvPr id="26091" name="Freeform 814"/>
          <xdr:cNvSpPr>
            <a:spLocks/>
          </xdr:cNvSpPr>
        </xdr:nvSpPr>
        <xdr:spPr bwMode="auto">
          <a:xfrm>
            <a:off x="261" y="2145"/>
            <a:ext cx="10" cy="1"/>
          </a:xfrm>
          <a:custGeom>
            <a:avLst/>
            <a:gdLst>
              <a:gd name="T0" fmla="*/ 0 w 46"/>
              <a:gd name="T1" fmla="*/ 0 h 4"/>
              <a:gd name="T2" fmla="*/ 0 w 46"/>
              <a:gd name="T3" fmla="*/ 0 h 4"/>
              <a:gd name="T4" fmla="*/ 0 w 46"/>
              <a:gd name="T5" fmla="*/ 1 h 4"/>
              <a:gd name="T6" fmla="*/ 10 w 46"/>
              <a:gd name="T7" fmla="*/ 1 h 4"/>
              <a:gd name="T8" fmla="*/ 10 w 46"/>
              <a:gd name="T9" fmla="*/ 0 h 4"/>
              <a:gd name="T10" fmla="*/ 10 w 46"/>
              <a:gd name="T11" fmla="*/ 0 h 4"/>
              <a:gd name="T12" fmla="*/ 0 w 46"/>
              <a:gd name="T13" fmla="*/ 0 h 4"/>
              <a:gd name="T14" fmla="*/ 0 60000 65536"/>
              <a:gd name="T15" fmla="*/ 0 60000 65536"/>
              <a:gd name="T16" fmla="*/ 0 60000 65536"/>
              <a:gd name="T17" fmla="*/ 0 60000 65536"/>
              <a:gd name="T18" fmla="*/ 0 60000 65536"/>
              <a:gd name="T19" fmla="*/ 0 60000 65536"/>
              <a:gd name="T20" fmla="*/ 0 60000 65536"/>
              <a:gd name="T21" fmla="*/ 0 w 46"/>
              <a:gd name="T22" fmla="*/ 0 h 4"/>
              <a:gd name="T23" fmla="*/ 46 w 46"/>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6" h="4">
                <a:moveTo>
                  <a:pt x="2" y="0"/>
                </a:moveTo>
                <a:lnTo>
                  <a:pt x="0" y="0"/>
                </a:lnTo>
                <a:lnTo>
                  <a:pt x="0" y="4"/>
                </a:lnTo>
                <a:lnTo>
                  <a:pt x="46" y="4"/>
                </a:lnTo>
                <a:lnTo>
                  <a:pt x="46" y="0"/>
                </a:lnTo>
                <a:lnTo>
                  <a:pt x="44" y="0"/>
                </a:lnTo>
                <a:lnTo>
                  <a:pt x="2" y="0"/>
                </a:lnTo>
                <a:close/>
              </a:path>
            </a:pathLst>
          </a:custGeom>
          <a:solidFill>
            <a:srgbClr val="000000"/>
          </a:solidFill>
          <a:ln w="9525">
            <a:solidFill>
              <a:srgbClr val="0238C0"/>
            </a:solidFill>
            <a:round/>
            <a:headEnd/>
            <a:tailEnd/>
          </a:ln>
        </xdr:spPr>
      </xdr:sp>
      <xdr:sp macro="" textlink="">
        <xdr:nvSpPr>
          <xdr:cNvPr id="26092" name="Freeform 815"/>
          <xdr:cNvSpPr>
            <a:spLocks/>
          </xdr:cNvSpPr>
        </xdr:nvSpPr>
        <xdr:spPr bwMode="auto">
          <a:xfrm>
            <a:off x="259" y="2147"/>
            <a:ext cx="1" cy="5"/>
          </a:xfrm>
          <a:custGeom>
            <a:avLst/>
            <a:gdLst>
              <a:gd name="T0" fmla="*/ 1 w 4"/>
              <a:gd name="T1" fmla="*/ 0 h 19"/>
              <a:gd name="T2" fmla="*/ 1 w 4"/>
              <a:gd name="T3" fmla="*/ 0 h 19"/>
              <a:gd name="T4" fmla="*/ 0 w 4"/>
              <a:gd name="T5" fmla="*/ 0 h 19"/>
              <a:gd name="T6" fmla="*/ 0 w 4"/>
              <a:gd name="T7" fmla="*/ 5 h 19"/>
              <a:gd name="T8" fmla="*/ 1 w 4"/>
              <a:gd name="T9" fmla="*/ 5 h 19"/>
              <a:gd name="T10" fmla="*/ 1 w 4"/>
              <a:gd name="T11" fmla="*/ 4 h 19"/>
              <a:gd name="T12" fmla="*/ 1 w 4"/>
              <a:gd name="T13" fmla="*/ 0 h 19"/>
              <a:gd name="T14" fmla="*/ 0 60000 65536"/>
              <a:gd name="T15" fmla="*/ 0 60000 65536"/>
              <a:gd name="T16" fmla="*/ 0 60000 65536"/>
              <a:gd name="T17" fmla="*/ 0 60000 65536"/>
              <a:gd name="T18" fmla="*/ 0 60000 65536"/>
              <a:gd name="T19" fmla="*/ 0 60000 65536"/>
              <a:gd name="T20" fmla="*/ 0 60000 65536"/>
              <a:gd name="T21" fmla="*/ 0 w 4"/>
              <a:gd name="T22" fmla="*/ 0 h 19"/>
              <a:gd name="T23" fmla="*/ 4 w 4"/>
              <a:gd name="T24" fmla="*/ 19 h 19"/>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19">
                <a:moveTo>
                  <a:pt x="4" y="1"/>
                </a:moveTo>
                <a:lnTo>
                  <a:pt x="4" y="0"/>
                </a:lnTo>
                <a:lnTo>
                  <a:pt x="0" y="0"/>
                </a:lnTo>
                <a:lnTo>
                  <a:pt x="0" y="19"/>
                </a:lnTo>
                <a:lnTo>
                  <a:pt x="4" y="19"/>
                </a:lnTo>
                <a:lnTo>
                  <a:pt x="4" y="17"/>
                </a:lnTo>
                <a:lnTo>
                  <a:pt x="4" y="1"/>
                </a:lnTo>
                <a:close/>
              </a:path>
            </a:pathLst>
          </a:custGeom>
          <a:solidFill>
            <a:srgbClr val="000000"/>
          </a:solidFill>
          <a:ln w="9525">
            <a:solidFill>
              <a:srgbClr val="0238C0"/>
            </a:solidFill>
            <a:round/>
            <a:headEnd/>
            <a:tailEnd/>
          </a:ln>
        </xdr:spPr>
      </xdr:sp>
      <xdr:sp macro="" textlink="">
        <xdr:nvSpPr>
          <xdr:cNvPr id="26093" name="Oval 816"/>
          <xdr:cNvSpPr>
            <a:spLocks noChangeArrowheads="1"/>
          </xdr:cNvSpPr>
        </xdr:nvSpPr>
        <xdr:spPr bwMode="auto">
          <a:xfrm>
            <a:off x="316" y="2153"/>
            <a:ext cx="6" cy="8"/>
          </a:xfrm>
          <a:prstGeom prst="ellipse">
            <a:avLst/>
          </a:prstGeom>
          <a:solidFill>
            <a:srgbClr val="C0C0C0"/>
          </a:solidFill>
          <a:ln w="9525">
            <a:solidFill>
              <a:srgbClr val="0238C0"/>
            </a:solidFill>
            <a:round/>
            <a:headEnd/>
            <a:tailEnd/>
          </a:ln>
        </xdr:spPr>
      </xdr:sp>
      <xdr:sp macro="" textlink="">
        <xdr:nvSpPr>
          <xdr:cNvPr id="26094" name="Freeform 817"/>
          <xdr:cNvSpPr>
            <a:spLocks/>
          </xdr:cNvSpPr>
        </xdr:nvSpPr>
        <xdr:spPr bwMode="auto">
          <a:xfrm>
            <a:off x="315" y="2152"/>
            <a:ext cx="7" cy="9"/>
          </a:xfrm>
          <a:custGeom>
            <a:avLst/>
            <a:gdLst>
              <a:gd name="T0" fmla="*/ 0 w 34"/>
              <a:gd name="T1" fmla="*/ 6 h 41"/>
              <a:gd name="T2" fmla="*/ 0 w 34"/>
              <a:gd name="T3" fmla="*/ 7 h 41"/>
              <a:gd name="T4" fmla="*/ 1 w 34"/>
              <a:gd name="T5" fmla="*/ 8 h 41"/>
              <a:gd name="T6" fmla="*/ 1 w 34"/>
              <a:gd name="T7" fmla="*/ 9 h 41"/>
              <a:gd name="T8" fmla="*/ 2 w 34"/>
              <a:gd name="T9" fmla="*/ 9 h 41"/>
              <a:gd name="T10" fmla="*/ 4 w 34"/>
              <a:gd name="T11" fmla="*/ 9 h 41"/>
              <a:gd name="T12" fmla="*/ 5 w 34"/>
              <a:gd name="T13" fmla="*/ 8 h 41"/>
              <a:gd name="T14" fmla="*/ 6 w 34"/>
              <a:gd name="T15" fmla="*/ 8 h 41"/>
              <a:gd name="T16" fmla="*/ 6 w 34"/>
              <a:gd name="T17" fmla="*/ 7 h 41"/>
              <a:gd name="T18" fmla="*/ 7 w 34"/>
              <a:gd name="T19" fmla="*/ 5 h 41"/>
              <a:gd name="T20" fmla="*/ 7 w 34"/>
              <a:gd name="T21" fmla="*/ 3 h 41"/>
              <a:gd name="T22" fmla="*/ 7 w 34"/>
              <a:gd name="T23" fmla="*/ 2 h 41"/>
              <a:gd name="T24" fmla="*/ 5 w 34"/>
              <a:gd name="T25" fmla="*/ 1 h 41"/>
              <a:gd name="T26" fmla="*/ 5 w 34"/>
              <a:gd name="T27" fmla="*/ 0 h 41"/>
              <a:gd name="T28" fmla="*/ 2 w 34"/>
              <a:gd name="T29" fmla="*/ 0 h 41"/>
              <a:gd name="T30" fmla="*/ 1 w 34"/>
              <a:gd name="T31" fmla="*/ 0 h 41"/>
              <a:gd name="T32" fmla="*/ 1 w 34"/>
              <a:gd name="T33" fmla="*/ 1 h 41"/>
              <a:gd name="T34" fmla="*/ 0 w 34"/>
              <a:gd name="T35" fmla="*/ 1 h 41"/>
              <a:gd name="T36" fmla="*/ 0 w 34"/>
              <a:gd name="T37" fmla="*/ 3 h 41"/>
              <a:gd name="T38" fmla="*/ 1 w 34"/>
              <a:gd name="T39" fmla="*/ 4 h 41"/>
              <a:gd name="T40" fmla="*/ 1 w 34"/>
              <a:gd name="T41" fmla="*/ 2 h 41"/>
              <a:gd name="T42" fmla="*/ 2 w 34"/>
              <a:gd name="T43" fmla="*/ 2 h 41"/>
              <a:gd name="T44" fmla="*/ 2 w 34"/>
              <a:gd name="T45" fmla="*/ 1 h 41"/>
              <a:gd name="T46" fmla="*/ 2 w 34"/>
              <a:gd name="T47" fmla="*/ 1 h 41"/>
              <a:gd name="T48" fmla="*/ 4 w 34"/>
              <a:gd name="T49" fmla="*/ 1 h 41"/>
              <a:gd name="T50" fmla="*/ 5 w 34"/>
              <a:gd name="T51" fmla="*/ 2 h 41"/>
              <a:gd name="T52" fmla="*/ 5 w 34"/>
              <a:gd name="T53" fmla="*/ 3 h 41"/>
              <a:gd name="T54" fmla="*/ 6 w 34"/>
              <a:gd name="T55" fmla="*/ 3 h 41"/>
              <a:gd name="T56" fmla="*/ 6 w 34"/>
              <a:gd name="T57" fmla="*/ 5 h 41"/>
              <a:gd name="T58" fmla="*/ 6 w 34"/>
              <a:gd name="T59" fmla="*/ 6 h 41"/>
              <a:gd name="T60" fmla="*/ 5 w 34"/>
              <a:gd name="T61" fmla="*/ 7 h 41"/>
              <a:gd name="T62" fmla="*/ 5 w 34"/>
              <a:gd name="T63" fmla="*/ 7 h 41"/>
              <a:gd name="T64" fmla="*/ 4 w 34"/>
              <a:gd name="T65" fmla="*/ 8 h 41"/>
              <a:gd name="T66" fmla="*/ 3 w 34"/>
              <a:gd name="T67" fmla="*/ 8 h 41"/>
              <a:gd name="T68" fmla="*/ 2 w 34"/>
              <a:gd name="T69" fmla="*/ 8 h 41"/>
              <a:gd name="T70" fmla="*/ 2 w 34"/>
              <a:gd name="T71" fmla="*/ 7 h 41"/>
              <a:gd name="T72" fmla="*/ 1 w 34"/>
              <a:gd name="T73" fmla="*/ 6 h 41"/>
              <a:gd name="T74" fmla="*/ 1 w 34"/>
              <a:gd name="T75" fmla="*/ 4 h 41"/>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w 34"/>
              <a:gd name="T115" fmla="*/ 0 h 41"/>
              <a:gd name="T116" fmla="*/ 34 w 34"/>
              <a:gd name="T117" fmla="*/ 41 h 41"/>
            </a:gdLst>
            <a:ahLst/>
            <a:cxnLst>
              <a:cxn ang="T76">
                <a:pos x="T0" y="T1"/>
              </a:cxn>
              <a:cxn ang="T77">
                <a:pos x="T2" y="T3"/>
              </a:cxn>
              <a:cxn ang="T78">
                <a:pos x="T4" y="T5"/>
              </a:cxn>
              <a:cxn ang="T79">
                <a:pos x="T6" y="T7"/>
              </a:cxn>
              <a:cxn ang="T80">
                <a:pos x="T8" y="T9"/>
              </a:cxn>
              <a:cxn ang="T81">
                <a:pos x="T10" y="T11"/>
              </a:cxn>
              <a:cxn ang="T82">
                <a:pos x="T12" y="T13"/>
              </a:cxn>
              <a:cxn ang="T83">
                <a:pos x="T14" y="T15"/>
              </a:cxn>
              <a:cxn ang="T84">
                <a:pos x="T16" y="T17"/>
              </a:cxn>
              <a:cxn ang="T85">
                <a:pos x="T18" y="T19"/>
              </a:cxn>
              <a:cxn ang="T86">
                <a:pos x="T20" y="T21"/>
              </a:cxn>
              <a:cxn ang="T87">
                <a:pos x="T22" y="T23"/>
              </a:cxn>
              <a:cxn ang="T88">
                <a:pos x="T24" y="T25"/>
              </a:cxn>
              <a:cxn ang="T89">
                <a:pos x="T26" y="T27"/>
              </a:cxn>
              <a:cxn ang="T90">
                <a:pos x="T28" y="T29"/>
              </a:cxn>
              <a:cxn ang="T91">
                <a:pos x="T30" y="T31"/>
              </a:cxn>
              <a:cxn ang="T92">
                <a:pos x="T32" y="T33"/>
              </a:cxn>
              <a:cxn ang="T93">
                <a:pos x="T34" y="T35"/>
              </a:cxn>
              <a:cxn ang="T94">
                <a:pos x="T36" y="T37"/>
              </a:cxn>
              <a:cxn ang="T95">
                <a:pos x="T38" y="T39"/>
              </a:cxn>
              <a:cxn ang="T96">
                <a:pos x="T40" y="T41"/>
              </a:cxn>
              <a:cxn ang="T97">
                <a:pos x="T42" y="T43"/>
              </a:cxn>
              <a:cxn ang="T98">
                <a:pos x="T44" y="T45"/>
              </a:cxn>
              <a:cxn ang="T99">
                <a:pos x="T46" y="T47"/>
              </a:cxn>
              <a:cxn ang="T100">
                <a:pos x="T48" y="T49"/>
              </a:cxn>
              <a:cxn ang="T101">
                <a:pos x="T50" y="T51"/>
              </a:cxn>
              <a:cxn ang="T102">
                <a:pos x="T52" y="T53"/>
              </a:cxn>
              <a:cxn ang="T103">
                <a:pos x="T54" y="T55"/>
              </a:cxn>
              <a:cxn ang="T104">
                <a:pos x="T56" y="T57"/>
              </a:cxn>
              <a:cxn ang="T105">
                <a:pos x="T58" y="T59"/>
              </a:cxn>
              <a:cxn ang="T106">
                <a:pos x="T60" y="T61"/>
              </a:cxn>
              <a:cxn ang="T107">
                <a:pos x="T62" y="T63"/>
              </a:cxn>
              <a:cxn ang="T108">
                <a:pos x="T64" y="T65"/>
              </a:cxn>
              <a:cxn ang="T109">
                <a:pos x="T66" y="T67"/>
              </a:cxn>
              <a:cxn ang="T110">
                <a:pos x="T68" y="T69"/>
              </a:cxn>
              <a:cxn ang="T111">
                <a:pos x="T70" y="T71"/>
              </a:cxn>
              <a:cxn ang="T112">
                <a:pos x="T72" y="T73"/>
              </a:cxn>
              <a:cxn ang="T113">
                <a:pos x="T74" y="T75"/>
              </a:cxn>
            </a:cxnLst>
            <a:rect l="T114" t="T115" r="T116" b="T117"/>
            <a:pathLst>
              <a:path w="34" h="41">
                <a:moveTo>
                  <a:pt x="0" y="19"/>
                </a:moveTo>
                <a:lnTo>
                  <a:pt x="0" y="27"/>
                </a:lnTo>
                <a:lnTo>
                  <a:pt x="2" y="29"/>
                </a:lnTo>
                <a:lnTo>
                  <a:pt x="2" y="31"/>
                </a:lnTo>
                <a:lnTo>
                  <a:pt x="4" y="33"/>
                </a:lnTo>
                <a:lnTo>
                  <a:pt x="4" y="37"/>
                </a:lnTo>
                <a:lnTo>
                  <a:pt x="6" y="37"/>
                </a:lnTo>
                <a:lnTo>
                  <a:pt x="6" y="39"/>
                </a:lnTo>
                <a:lnTo>
                  <a:pt x="10" y="39"/>
                </a:lnTo>
                <a:lnTo>
                  <a:pt x="10" y="41"/>
                </a:lnTo>
                <a:lnTo>
                  <a:pt x="18" y="41"/>
                </a:lnTo>
                <a:lnTo>
                  <a:pt x="20" y="39"/>
                </a:lnTo>
                <a:lnTo>
                  <a:pt x="22" y="39"/>
                </a:lnTo>
                <a:lnTo>
                  <a:pt x="24" y="37"/>
                </a:lnTo>
                <a:lnTo>
                  <a:pt x="28" y="37"/>
                </a:lnTo>
                <a:lnTo>
                  <a:pt x="28" y="35"/>
                </a:lnTo>
                <a:lnTo>
                  <a:pt x="30" y="35"/>
                </a:lnTo>
                <a:lnTo>
                  <a:pt x="30" y="31"/>
                </a:lnTo>
                <a:lnTo>
                  <a:pt x="32" y="31"/>
                </a:lnTo>
                <a:lnTo>
                  <a:pt x="32" y="25"/>
                </a:lnTo>
                <a:lnTo>
                  <a:pt x="34" y="25"/>
                </a:lnTo>
                <a:lnTo>
                  <a:pt x="34" y="15"/>
                </a:lnTo>
                <a:lnTo>
                  <a:pt x="32" y="14"/>
                </a:lnTo>
                <a:lnTo>
                  <a:pt x="32" y="8"/>
                </a:lnTo>
                <a:lnTo>
                  <a:pt x="30" y="8"/>
                </a:lnTo>
                <a:lnTo>
                  <a:pt x="26" y="4"/>
                </a:lnTo>
                <a:lnTo>
                  <a:pt x="26" y="2"/>
                </a:lnTo>
                <a:lnTo>
                  <a:pt x="24" y="2"/>
                </a:lnTo>
                <a:lnTo>
                  <a:pt x="24" y="0"/>
                </a:lnTo>
                <a:lnTo>
                  <a:pt x="8" y="0"/>
                </a:lnTo>
                <a:lnTo>
                  <a:pt x="8" y="2"/>
                </a:lnTo>
                <a:lnTo>
                  <a:pt x="6" y="2"/>
                </a:lnTo>
                <a:lnTo>
                  <a:pt x="6" y="4"/>
                </a:lnTo>
                <a:lnTo>
                  <a:pt x="4" y="4"/>
                </a:lnTo>
                <a:lnTo>
                  <a:pt x="4" y="6"/>
                </a:lnTo>
                <a:lnTo>
                  <a:pt x="2" y="6"/>
                </a:lnTo>
                <a:lnTo>
                  <a:pt x="2" y="10"/>
                </a:lnTo>
                <a:lnTo>
                  <a:pt x="0" y="12"/>
                </a:lnTo>
                <a:lnTo>
                  <a:pt x="0" y="19"/>
                </a:lnTo>
                <a:lnTo>
                  <a:pt x="4" y="19"/>
                </a:lnTo>
                <a:lnTo>
                  <a:pt x="4" y="12"/>
                </a:lnTo>
                <a:lnTo>
                  <a:pt x="6" y="10"/>
                </a:lnTo>
                <a:lnTo>
                  <a:pt x="8" y="10"/>
                </a:lnTo>
                <a:lnTo>
                  <a:pt x="8" y="8"/>
                </a:lnTo>
                <a:lnTo>
                  <a:pt x="10" y="8"/>
                </a:lnTo>
                <a:lnTo>
                  <a:pt x="10" y="6"/>
                </a:lnTo>
                <a:lnTo>
                  <a:pt x="12" y="6"/>
                </a:lnTo>
                <a:lnTo>
                  <a:pt x="12" y="4"/>
                </a:lnTo>
                <a:lnTo>
                  <a:pt x="20" y="4"/>
                </a:lnTo>
                <a:lnTo>
                  <a:pt x="20" y="6"/>
                </a:lnTo>
                <a:lnTo>
                  <a:pt x="22" y="6"/>
                </a:lnTo>
                <a:lnTo>
                  <a:pt x="22" y="8"/>
                </a:lnTo>
                <a:lnTo>
                  <a:pt x="26" y="8"/>
                </a:lnTo>
                <a:lnTo>
                  <a:pt x="26" y="12"/>
                </a:lnTo>
                <a:lnTo>
                  <a:pt x="28" y="12"/>
                </a:lnTo>
                <a:lnTo>
                  <a:pt x="28" y="14"/>
                </a:lnTo>
                <a:lnTo>
                  <a:pt x="30" y="15"/>
                </a:lnTo>
                <a:lnTo>
                  <a:pt x="30" y="21"/>
                </a:lnTo>
                <a:lnTo>
                  <a:pt x="28" y="21"/>
                </a:lnTo>
                <a:lnTo>
                  <a:pt x="28" y="27"/>
                </a:lnTo>
                <a:lnTo>
                  <a:pt x="26" y="27"/>
                </a:lnTo>
                <a:lnTo>
                  <a:pt x="26" y="31"/>
                </a:lnTo>
                <a:lnTo>
                  <a:pt x="24" y="31"/>
                </a:lnTo>
                <a:lnTo>
                  <a:pt x="24" y="33"/>
                </a:lnTo>
                <a:lnTo>
                  <a:pt x="22" y="35"/>
                </a:lnTo>
                <a:lnTo>
                  <a:pt x="20" y="35"/>
                </a:lnTo>
                <a:lnTo>
                  <a:pt x="18" y="37"/>
                </a:lnTo>
                <a:lnTo>
                  <a:pt x="14" y="37"/>
                </a:lnTo>
                <a:lnTo>
                  <a:pt x="14" y="35"/>
                </a:lnTo>
                <a:lnTo>
                  <a:pt x="10" y="35"/>
                </a:lnTo>
                <a:lnTo>
                  <a:pt x="10" y="33"/>
                </a:lnTo>
                <a:lnTo>
                  <a:pt x="8" y="33"/>
                </a:lnTo>
                <a:lnTo>
                  <a:pt x="6" y="31"/>
                </a:lnTo>
                <a:lnTo>
                  <a:pt x="6" y="29"/>
                </a:lnTo>
                <a:lnTo>
                  <a:pt x="4" y="27"/>
                </a:lnTo>
                <a:lnTo>
                  <a:pt x="4" y="19"/>
                </a:lnTo>
                <a:lnTo>
                  <a:pt x="0" y="19"/>
                </a:lnTo>
                <a:close/>
              </a:path>
            </a:pathLst>
          </a:custGeom>
          <a:solidFill>
            <a:srgbClr val="000000"/>
          </a:solidFill>
          <a:ln w="9525">
            <a:solidFill>
              <a:srgbClr val="0238C0"/>
            </a:solidFill>
            <a:round/>
            <a:headEnd/>
            <a:tailEnd/>
          </a:ln>
        </xdr:spPr>
      </xdr:sp>
      <xdr:sp macro="" textlink="">
        <xdr:nvSpPr>
          <xdr:cNvPr id="26095" name="Rectangle 818"/>
          <xdr:cNvSpPr>
            <a:spLocks noChangeArrowheads="1"/>
          </xdr:cNvSpPr>
        </xdr:nvSpPr>
        <xdr:spPr bwMode="auto">
          <a:xfrm>
            <a:off x="312" y="2156"/>
            <a:ext cx="4" cy="3"/>
          </a:xfrm>
          <a:prstGeom prst="rect">
            <a:avLst/>
          </a:prstGeom>
          <a:solidFill>
            <a:srgbClr val="C0C0C0"/>
          </a:solidFill>
          <a:ln w="9525">
            <a:solidFill>
              <a:srgbClr val="0238C0"/>
            </a:solidFill>
            <a:miter lim="800000"/>
            <a:headEnd/>
            <a:tailEnd/>
          </a:ln>
        </xdr:spPr>
      </xdr:sp>
      <xdr:sp macro="" textlink="">
        <xdr:nvSpPr>
          <xdr:cNvPr id="26096" name="Freeform 819"/>
          <xdr:cNvSpPr>
            <a:spLocks/>
          </xdr:cNvSpPr>
        </xdr:nvSpPr>
        <xdr:spPr bwMode="auto">
          <a:xfrm>
            <a:off x="312" y="2156"/>
            <a:ext cx="4" cy="3"/>
          </a:xfrm>
          <a:custGeom>
            <a:avLst/>
            <a:gdLst>
              <a:gd name="T0" fmla="*/ 0 w 17"/>
              <a:gd name="T1" fmla="*/ 0 h 13"/>
              <a:gd name="T2" fmla="*/ 0 w 17"/>
              <a:gd name="T3" fmla="*/ 0 h 13"/>
              <a:gd name="T4" fmla="*/ 0 w 17"/>
              <a:gd name="T5" fmla="*/ 3 h 13"/>
              <a:gd name="T6" fmla="*/ 4 w 17"/>
              <a:gd name="T7" fmla="*/ 3 h 13"/>
              <a:gd name="T8" fmla="*/ 4 w 17"/>
              <a:gd name="T9" fmla="*/ 0 h 13"/>
              <a:gd name="T10" fmla="*/ 4 w 17"/>
              <a:gd name="T11" fmla="*/ 0 h 13"/>
              <a:gd name="T12" fmla="*/ 0 w 17"/>
              <a:gd name="T13" fmla="*/ 0 h 13"/>
              <a:gd name="T14" fmla="*/ 0 w 17"/>
              <a:gd name="T15" fmla="*/ 1 h 13"/>
              <a:gd name="T16" fmla="*/ 4 w 17"/>
              <a:gd name="T17" fmla="*/ 1 h 13"/>
              <a:gd name="T18" fmla="*/ 3 w 17"/>
              <a:gd name="T19" fmla="*/ 0 h 13"/>
              <a:gd name="T20" fmla="*/ 3 w 17"/>
              <a:gd name="T21" fmla="*/ 3 h 13"/>
              <a:gd name="T22" fmla="*/ 4 w 17"/>
              <a:gd name="T23" fmla="*/ 2 h 13"/>
              <a:gd name="T24" fmla="*/ 0 w 17"/>
              <a:gd name="T25" fmla="*/ 2 h 13"/>
              <a:gd name="T26" fmla="*/ 1 w 17"/>
              <a:gd name="T27" fmla="*/ 3 h 13"/>
              <a:gd name="T28" fmla="*/ 1 w 17"/>
              <a:gd name="T29" fmla="*/ 0 h 13"/>
              <a:gd name="T30" fmla="*/ 0 w 17"/>
              <a:gd name="T31" fmla="*/ 1 h 13"/>
              <a:gd name="T32" fmla="*/ 0 w 17"/>
              <a:gd name="T33" fmla="*/ 0 h 13"/>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w 17"/>
              <a:gd name="T52" fmla="*/ 0 h 13"/>
              <a:gd name="T53" fmla="*/ 17 w 17"/>
              <a:gd name="T54" fmla="*/ 13 h 13"/>
            </a:gdLst>
            <a:ahLst/>
            <a:cxnLst>
              <a:cxn ang="T34">
                <a:pos x="T0" y="T1"/>
              </a:cxn>
              <a:cxn ang="T35">
                <a:pos x="T2" y="T3"/>
              </a:cxn>
              <a:cxn ang="T36">
                <a:pos x="T4" y="T5"/>
              </a:cxn>
              <a:cxn ang="T37">
                <a:pos x="T6" y="T7"/>
              </a:cxn>
              <a:cxn ang="T38">
                <a:pos x="T8" y="T9"/>
              </a:cxn>
              <a:cxn ang="T39">
                <a:pos x="T10" y="T11"/>
              </a:cxn>
              <a:cxn ang="T40">
                <a:pos x="T12" y="T13"/>
              </a:cxn>
              <a:cxn ang="T41">
                <a:pos x="T14" y="T15"/>
              </a:cxn>
              <a:cxn ang="T42">
                <a:pos x="T16" y="T17"/>
              </a:cxn>
              <a:cxn ang="T43">
                <a:pos x="T18" y="T19"/>
              </a:cxn>
              <a:cxn ang="T44">
                <a:pos x="T20" y="T21"/>
              </a:cxn>
              <a:cxn ang="T45">
                <a:pos x="T22" y="T23"/>
              </a:cxn>
              <a:cxn ang="T46">
                <a:pos x="T24" y="T25"/>
              </a:cxn>
              <a:cxn ang="T47">
                <a:pos x="T26" y="T27"/>
              </a:cxn>
              <a:cxn ang="T48">
                <a:pos x="T28" y="T29"/>
              </a:cxn>
              <a:cxn ang="T49">
                <a:pos x="T30" y="T31"/>
              </a:cxn>
              <a:cxn ang="T50">
                <a:pos x="T32" y="T33"/>
              </a:cxn>
            </a:cxnLst>
            <a:rect l="T51" t="T52" r="T53" b="T54"/>
            <a:pathLst>
              <a:path w="17" h="13">
                <a:moveTo>
                  <a:pt x="2" y="0"/>
                </a:moveTo>
                <a:lnTo>
                  <a:pt x="0" y="0"/>
                </a:lnTo>
                <a:lnTo>
                  <a:pt x="0" y="13"/>
                </a:lnTo>
                <a:lnTo>
                  <a:pt x="17" y="13"/>
                </a:lnTo>
                <a:lnTo>
                  <a:pt x="17" y="0"/>
                </a:lnTo>
                <a:lnTo>
                  <a:pt x="15" y="0"/>
                </a:lnTo>
                <a:lnTo>
                  <a:pt x="2" y="0"/>
                </a:lnTo>
                <a:lnTo>
                  <a:pt x="2" y="3"/>
                </a:lnTo>
                <a:lnTo>
                  <a:pt x="15" y="3"/>
                </a:lnTo>
                <a:lnTo>
                  <a:pt x="13" y="1"/>
                </a:lnTo>
                <a:lnTo>
                  <a:pt x="13" y="11"/>
                </a:lnTo>
                <a:lnTo>
                  <a:pt x="15" y="9"/>
                </a:lnTo>
                <a:lnTo>
                  <a:pt x="2" y="9"/>
                </a:lnTo>
                <a:lnTo>
                  <a:pt x="4" y="11"/>
                </a:lnTo>
                <a:lnTo>
                  <a:pt x="4" y="1"/>
                </a:lnTo>
                <a:lnTo>
                  <a:pt x="2" y="3"/>
                </a:lnTo>
                <a:lnTo>
                  <a:pt x="2" y="0"/>
                </a:lnTo>
                <a:close/>
              </a:path>
            </a:pathLst>
          </a:custGeom>
          <a:solidFill>
            <a:srgbClr val="000000"/>
          </a:solidFill>
          <a:ln w="9525">
            <a:solidFill>
              <a:srgbClr val="0238C0"/>
            </a:solidFill>
            <a:round/>
            <a:headEnd/>
            <a:tailEnd/>
          </a:ln>
        </xdr:spPr>
      </xdr:sp>
      <xdr:sp macro="" textlink="">
        <xdr:nvSpPr>
          <xdr:cNvPr id="26097" name="Line 820"/>
          <xdr:cNvSpPr>
            <a:spLocks noChangeShapeType="1"/>
          </xdr:cNvSpPr>
        </xdr:nvSpPr>
        <xdr:spPr bwMode="auto">
          <a:xfrm flipH="1">
            <a:off x="318" y="2156"/>
            <a:ext cx="2" cy="3"/>
          </a:xfrm>
          <a:prstGeom prst="line">
            <a:avLst/>
          </a:prstGeom>
          <a:noFill/>
          <a:ln w="0">
            <a:solidFill>
              <a:srgbClr val="0238C0"/>
            </a:solidFill>
            <a:round/>
            <a:headEnd/>
            <a:tailEnd/>
          </a:ln>
        </xdr:spPr>
      </xdr:sp>
      <xdr:sp macro="" textlink="">
        <xdr:nvSpPr>
          <xdr:cNvPr id="26098" name="Line 821"/>
          <xdr:cNvSpPr>
            <a:spLocks noChangeShapeType="1"/>
          </xdr:cNvSpPr>
        </xdr:nvSpPr>
        <xdr:spPr bwMode="auto">
          <a:xfrm flipH="1">
            <a:off x="320" y="2156"/>
            <a:ext cx="0" cy="1"/>
          </a:xfrm>
          <a:prstGeom prst="line">
            <a:avLst/>
          </a:prstGeom>
          <a:noFill/>
          <a:ln w="0">
            <a:solidFill>
              <a:srgbClr val="0238C0"/>
            </a:solidFill>
            <a:round/>
            <a:headEnd/>
            <a:tailEnd/>
          </a:ln>
        </xdr:spPr>
      </xdr:sp>
      <xdr:sp macro="" textlink="">
        <xdr:nvSpPr>
          <xdr:cNvPr id="26099" name="Line 822"/>
          <xdr:cNvSpPr>
            <a:spLocks noChangeShapeType="1"/>
          </xdr:cNvSpPr>
        </xdr:nvSpPr>
        <xdr:spPr bwMode="auto">
          <a:xfrm flipH="1">
            <a:off x="318" y="2157"/>
            <a:ext cx="0" cy="3"/>
          </a:xfrm>
          <a:prstGeom prst="line">
            <a:avLst/>
          </a:prstGeom>
          <a:noFill/>
          <a:ln w="0">
            <a:solidFill>
              <a:srgbClr val="0238C0"/>
            </a:solidFill>
            <a:round/>
            <a:headEnd/>
            <a:tailEnd/>
          </a:ln>
        </xdr:spPr>
      </xdr:sp>
      <xdr:sp macro="" textlink="">
        <xdr:nvSpPr>
          <xdr:cNvPr id="26100" name="Line 823"/>
          <xdr:cNvSpPr>
            <a:spLocks noChangeShapeType="1"/>
          </xdr:cNvSpPr>
        </xdr:nvSpPr>
        <xdr:spPr bwMode="auto">
          <a:xfrm flipH="1">
            <a:off x="318" y="2154"/>
            <a:ext cx="0" cy="3"/>
          </a:xfrm>
          <a:prstGeom prst="line">
            <a:avLst/>
          </a:prstGeom>
          <a:noFill/>
          <a:ln w="0">
            <a:solidFill>
              <a:srgbClr val="0238C0"/>
            </a:solidFill>
            <a:round/>
            <a:headEnd/>
            <a:tailEnd/>
          </a:ln>
        </xdr:spPr>
      </xdr:sp>
      <xdr:sp macro="" textlink="">
        <xdr:nvSpPr>
          <xdr:cNvPr id="26101" name="Line 824"/>
          <xdr:cNvSpPr>
            <a:spLocks noChangeShapeType="1"/>
          </xdr:cNvSpPr>
        </xdr:nvSpPr>
        <xdr:spPr bwMode="auto">
          <a:xfrm flipH="1">
            <a:off x="317" y="2157"/>
            <a:ext cx="0" cy="2"/>
          </a:xfrm>
          <a:prstGeom prst="line">
            <a:avLst/>
          </a:prstGeom>
          <a:noFill/>
          <a:ln w="0">
            <a:solidFill>
              <a:srgbClr val="0238C0"/>
            </a:solidFill>
            <a:round/>
            <a:headEnd/>
            <a:tailEnd/>
          </a:ln>
        </xdr:spPr>
      </xdr:sp>
      <xdr:sp macro="" textlink="">
        <xdr:nvSpPr>
          <xdr:cNvPr id="26102" name="Freeform 825"/>
          <xdr:cNvSpPr>
            <a:spLocks/>
          </xdr:cNvSpPr>
        </xdr:nvSpPr>
        <xdr:spPr bwMode="auto">
          <a:xfrm>
            <a:off x="316" y="2133"/>
            <a:ext cx="1" cy="3"/>
          </a:xfrm>
          <a:custGeom>
            <a:avLst/>
            <a:gdLst>
              <a:gd name="T0" fmla="*/ 1 w 10"/>
              <a:gd name="T1" fmla="*/ 2 h 10"/>
              <a:gd name="T2" fmla="*/ 1 w 10"/>
              <a:gd name="T3" fmla="*/ 3 h 10"/>
              <a:gd name="T4" fmla="*/ 1 w 10"/>
              <a:gd name="T5" fmla="*/ 3 h 10"/>
              <a:gd name="T6" fmla="*/ 1 w 10"/>
              <a:gd name="T7" fmla="*/ 1 h 10"/>
              <a:gd name="T8" fmla="*/ 1 w 10"/>
              <a:gd name="T9" fmla="*/ 1 h 10"/>
              <a:gd name="T10" fmla="*/ 1 w 10"/>
              <a:gd name="T11" fmla="*/ 1 h 10"/>
              <a:gd name="T12" fmla="*/ 1 w 10"/>
              <a:gd name="T13" fmla="*/ 1 h 10"/>
              <a:gd name="T14" fmla="*/ 0 w 10"/>
              <a:gd name="T15" fmla="*/ 0 h 10"/>
              <a:gd name="T16" fmla="*/ 0 w 10"/>
              <a:gd name="T17" fmla="*/ 2 h 10"/>
              <a:gd name="T18" fmla="*/ 1 w 10"/>
              <a:gd name="T19" fmla="*/ 2 h 10"/>
              <a:gd name="T20" fmla="*/ 1 w 10"/>
              <a:gd name="T21" fmla="*/ 0 h 10"/>
              <a:gd name="T22" fmla="*/ 0 w 10"/>
              <a:gd name="T23" fmla="*/ 0 h 10"/>
              <a:gd name="T24" fmla="*/ 0 w 10"/>
              <a:gd name="T25" fmla="*/ 1 h 10"/>
              <a:gd name="T26" fmla="*/ 0 w 10"/>
              <a:gd name="T27" fmla="*/ 1 h 10"/>
              <a:gd name="T28" fmla="*/ 0 w 10"/>
              <a:gd name="T29" fmla="*/ 1 h 10"/>
              <a:gd name="T30" fmla="*/ 0 w 10"/>
              <a:gd name="T31" fmla="*/ 2 h 10"/>
              <a:gd name="T32" fmla="*/ 0 w 10"/>
              <a:gd name="T33" fmla="*/ 2 h 10"/>
              <a:gd name="T34" fmla="*/ 0 w 10"/>
              <a:gd name="T35" fmla="*/ 1 h 10"/>
              <a:gd name="T36" fmla="*/ 0 w 10"/>
              <a:gd name="T37" fmla="*/ 1 h 10"/>
              <a:gd name="T38" fmla="*/ 0 w 10"/>
              <a:gd name="T39" fmla="*/ 2 h 10"/>
              <a:gd name="T40" fmla="*/ 1 w 10"/>
              <a:gd name="T41" fmla="*/ 2 h 10"/>
              <a:gd name="T42" fmla="*/ 1 w 10"/>
              <a:gd name="T43" fmla="*/ 1 h 10"/>
              <a:gd name="T44" fmla="*/ 1 w 10"/>
              <a:gd name="T45" fmla="*/ 1 h 10"/>
              <a:gd name="T46" fmla="*/ 0 w 10"/>
              <a:gd name="T47" fmla="*/ 2 h 10"/>
              <a:gd name="T48" fmla="*/ 0 w 10"/>
              <a:gd name="T49" fmla="*/ 2 h 10"/>
              <a:gd name="T50" fmla="*/ 0 w 10"/>
              <a:gd name="T51" fmla="*/ 2 h 10"/>
              <a:gd name="T52" fmla="*/ 1 w 10"/>
              <a:gd name="T53" fmla="*/ 2 h 10"/>
              <a:gd name="T54" fmla="*/ 1 w 10"/>
              <a:gd name="T55" fmla="*/ 2 h 10"/>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w 10"/>
              <a:gd name="T85" fmla="*/ 0 h 10"/>
              <a:gd name="T86" fmla="*/ 10 w 10"/>
              <a:gd name="T87" fmla="*/ 10 h 10"/>
            </a:gdLst>
            <a:ahLst/>
            <a:cxnLst>
              <a:cxn ang="T56">
                <a:pos x="T0" y="T1"/>
              </a:cxn>
              <a:cxn ang="T57">
                <a:pos x="T2" y="T3"/>
              </a:cxn>
              <a:cxn ang="T58">
                <a:pos x="T4" y="T5"/>
              </a:cxn>
              <a:cxn ang="T59">
                <a:pos x="T6" y="T7"/>
              </a:cxn>
              <a:cxn ang="T60">
                <a:pos x="T8" y="T9"/>
              </a:cxn>
              <a:cxn ang="T61">
                <a:pos x="T10" y="T11"/>
              </a:cxn>
              <a:cxn ang="T62">
                <a:pos x="T12" y="T13"/>
              </a:cxn>
              <a:cxn ang="T63">
                <a:pos x="T14" y="T15"/>
              </a:cxn>
              <a:cxn ang="T64">
                <a:pos x="T16" y="T17"/>
              </a:cxn>
              <a:cxn ang="T65">
                <a:pos x="T18" y="T19"/>
              </a:cxn>
              <a:cxn ang="T66">
                <a:pos x="T20" y="T21"/>
              </a:cxn>
              <a:cxn ang="T67">
                <a:pos x="T22" y="T23"/>
              </a:cxn>
              <a:cxn ang="T68">
                <a:pos x="T24" y="T25"/>
              </a:cxn>
              <a:cxn ang="T69">
                <a:pos x="T26" y="T27"/>
              </a:cxn>
              <a:cxn ang="T70">
                <a:pos x="T28" y="T29"/>
              </a:cxn>
              <a:cxn ang="T71">
                <a:pos x="T30" y="T31"/>
              </a:cxn>
              <a:cxn ang="T72">
                <a:pos x="T32" y="T33"/>
              </a:cxn>
              <a:cxn ang="T73">
                <a:pos x="T34" y="T35"/>
              </a:cxn>
              <a:cxn ang="T74">
                <a:pos x="T36" y="T37"/>
              </a:cxn>
              <a:cxn ang="T75">
                <a:pos x="T38" y="T39"/>
              </a:cxn>
              <a:cxn ang="T76">
                <a:pos x="T40" y="T41"/>
              </a:cxn>
              <a:cxn ang="T77">
                <a:pos x="T42" y="T43"/>
              </a:cxn>
              <a:cxn ang="T78">
                <a:pos x="T44" y="T45"/>
              </a:cxn>
              <a:cxn ang="T79">
                <a:pos x="T46" y="T47"/>
              </a:cxn>
              <a:cxn ang="T80">
                <a:pos x="T48" y="T49"/>
              </a:cxn>
              <a:cxn ang="T81">
                <a:pos x="T50" y="T51"/>
              </a:cxn>
              <a:cxn ang="T82">
                <a:pos x="T52" y="T53"/>
              </a:cxn>
              <a:cxn ang="T83">
                <a:pos x="T54" y="T55"/>
              </a:cxn>
            </a:cxnLst>
            <a:rect l="T84" t="T85" r="T86" b="T87"/>
            <a:pathLst>
              <a:path w="10" h="10">
                <a:moveTo>
                  <a:pt x="6" y="6"/>
                </a:moveTo>
                <a:lnTo>
                  <a:pt x="6" y="10"/>
                </a:lnTo>
                <a:lnTo>
                  <a:pt x="10" y="10"/>
                </a:lnTo>
                <a:lnTo>
                  <a:pt x="10" y="4"/>
                </a:lnTo>
                <a:lnTo>
                  <a:pt x="8" y="4"/>
                </a:lnTo>
                <a:lnTo>
                  <a:pt x="8" y="2"/>
                </a:lnTo>
                <a:lnTo>
                  <a:pt x="6" y="2"/>
                </a:lnTo>
                <a:lnTo>
                  <a:pt x="4" y="0"/>
                </a:lnTo>
                <a:lnTo>
                  <a:pt x="2" y="6"/>
                </a:lnTo>
                <a:lnTo>
                  <a:pt x="6" y="6"/>
                </a:lnTo>
                <a:lnTo>
                  <a:pt x="6" y="0"/>
                </a:lnTo>
                <a:lnTo>
                  <a:pt x="0" y="0"/>
                </a:lnTo>
                <a:lnTo>
                  <a:pt x="0" y="4"/>
                </a:lnTo>
                <a:lnTo>
                  <a:pt x="2" y="2"/>
                </a:lnTo>
                <a:lnTo>
                  <a:pt x="0" y="2"/>
                </a:lnTo>
                <a:lnTo>
                  <a:pt x="0" y="6"/>
                </a:lnTo>
                <a:lnTo>
                  <a:pt x="2" y="6"/>
                </a:lnTo>
                <a:lnTo>
                  <a:pt x="4" y="4"/>
                </a:lnTo>
                <a:lnTo>
                  <a:pt x="2" y="4"/>
                </a:lnTo>
                <a:lnTo>
                  <a:pt x="2" y="6"/>
                </a:lnTo>
                <a:lnTo>
                  <a:pt x="8" y="6"/>
                </a:lnTo>
                <a:lnTo>
                  <a:pt x="8" y="2"/>
                </a:lnTo>
                <a:lnTo>
                  <a:pt x="6" y="2"/>
                </a:lnTo>
                <a:lnTo>
                  <a:pt x="2" y="6"/>
                </a:lnTo>
                <a:lnTo>
                  <a:pt x="4" y="6"/>
                </a:lnTo>
                <a:lnTo>
                  <a:pt x="4" y="8"/>
                </a:lnTo>
                <a:lnTo>
                  <a:pt x="6" y="8"/>
                </a:lnTo>
                <a:lnTo>
                  <a:pt x="6" y="6"/>
                </a:lnTo>
                <a:close/>
              </a:path>
            </a:pathLst>
          </a:custGeom>
          <a:solidFill>
            <a:srgbClr val="000000"/>
          </a:solidFill>
          <a:ln w="9525">
            <a:solidFill>
              <a:srgbClr val="0238C0"/>
            </a:solidFill>
            <a:round/>
            <a:headEnd/>
            <a:tailEnd/>
          </a:ln>
        </xdr:spPr>
      </xdr:sp>
      <xdr:sp macro="" textlink="">
        <xdr:nvSpPr>
          <xdr:cNvPr id="26103" name="Freeform 826"/>
          <xdr:cNvSpPr>
            <a:spLocks/>
          </xdr:cNvSpPr>
        </xdr:nvSpPr>
        <xdr:spPr bwMode="auto">
          <a:xfrm>
            <a:off x="303" y="2133"/>
            <a:ext cx="4" cy="3"/>
          </a:xfrm>
          <a:custGeom>
            <a:avLst/>
            <a:gdLst>
              <a:gd name="T0" fmla="*/ 3 w 12"/>
              <a:gd name="T1" fmla="*/ 2 h 10"/>
              <a:gd name="T2" fmla="*/ 4 w 12"/>
              <a:gd name="T3" fmla="*/ 2 h 10"/>
              <a:gd name="T4" fmla="*/ 4 w 12"/>
              <a:gd name="T5" fmla="*/ 1 h 10"/>
              <a:gd name="T6" fmla="*/ 3 w 12"/>
              <a:gd name="T7" fmla="*/ 1 h 10"/>
              <a:gd name="T8" fmla="*/ 3 w 12"/>
              <a:gd name="T9" fmla="*/ 0 h 10"/>
              <a:gd name="T10" fmla="*/ 1 w 12"/>
              <a:gd name="T11" fmla="*/ 0 h 10"/>
              <a:gd name="T12" fmla="*/ 1 w 12"/>
              <a:gd name="T13" fmla="*/ 1 h 10"/>
              <a:gd name="T14" fmla="*/ 2 w 12"/>
              <a:gd name="T15" fmla="*/ 1 h 10"/>
              <a:gd name="T16" fmla="*/ 3 w 12"/>
              <a:gd name="T17" fmla="*/ 2 h 10"/>
              <a:gd name="T18" fmla="*/ 3 w 12"/>
              <a:gd name="T19" fmla="*/ 1 h 10"/>
              <a:gd name="T20" fmla="*/ 2 w 12"/>
              <a:gd name="T21" fmla="*/ 0 h 10"/>
              <a:gd name="T22" fmla="*/ 1 w 12"/>
              <a:gd name="T23" fmla="*/ 1 h 10"/>
              <a:gd name="T24" fmla="*/ 0 w 12"/>
              <a:gd name="T25" fmla="*/ 1 h 10"/>
              <a:gd name="T26" fmla="*/ 0 w 12"/>
              <a:gd name="T27" fmla="*/ 3 h 10"/>
              <a:gd name="T28" fmla="*/ 2 w 12"/>
              <a:gd name="T29" fmla="*/ 3 h 10"/>
              <a:gd name="T30" fmla="*/ 2 w 12"/>
              <a:gd name="T31" fmla="*/ 2 h 10"/>
              <a:gd name="T32" fmla="*/ 1 w 12"/>
              <a:gd name="T33" fmla="*/ 2 h 10"/>
              <a:gd name="T34" fmla="*/ 3 w 12"/>
              <a:gd name="T35" fmla="*/ 2 h 10"/>
              <a:gd name="T36" fmla="*/ 2 w 12"/>
              <a:gd name="T37" fmla="*/ 1 h 10"/>
              <a:gd name="T38" fmla="*/ 1 w 12"/>
              <a:gd name="T39" fmla="*/ 1 h 10"/>
              <a:gd name="T40" fmla="*/ 1 w 12"/>
              <a:gd name="T41" fmla="*/ 1 h 10"/>
              <a:gd name="T42" fmla="*/ 1 w 12"/>
              <a:gd name="T43" fmla="*/ 2 h 10"/>
              <a:gd name="T44" fmla="*/ 2 w 12"/>
              <a:gd name="T45" fmla="*/ 2 h 10"/>
              <a:gd name="T46" fmla="*/ 3 w 12"/>
              <a:gd name="T47" fmla="*/ 1 h 10"/>
              <a:gd name="T48" fmla="*/ 2 w 12"/>
              <a:gd name="T49" fmla="*/ 1 h 10"/>
              <a:gd name="T50" fmla="*/ 2 w 12"/>
              <a:gd name="T51" fmla="*/ 2 h 10"/>
              <a:gd name="T52" fmla="*/ 3 w 12"/>
              <a:gd name="T53" fmla="*/ 2 h 10"/>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w 12"/>
              <a:gd name="T82" fmla="*/ 0 h 10"/>
              <a:gd name="T83" fmla="*/ 12 w 12"/>
              <a:gd name="T84" fmla="*/ 10 h 10"/>
            </a:gdLst>
            <a:ahLst/>
            <a:cxnLst>
              <a:cxn ang="T54">
                <a:pos x="T0" y="T1"/>
              </a:cxn>
              <a:cxn ang="T55">
                <a:pos x="T2" y="T3"/>
              </a:cxn>
              <a:cxn ang="T56">
                <a:pos x="T4" y="T5"/>
              </a:cxn>
              <a:cxn ang="T57">
                <a:pos x="T6" y="T7"/>
              </a:cxn>
              <a:cxn ang="T58">
                <a:pos x="T8" y="T9"/>
              </a:cxn>
              <a:cxn ang="T59">
                <a:pos x="T10" y="T11"/>
              </a:cxn>
              <a:cxn ang="T60">
                <a:pos x="T12" y="T13"/>
              </a:cxn>
              <a:cxn ang="T61">
                <a:pos x="T14" y="T15"/>
              </a:cxn>
              <a:cxn ang="T62">
                <a:pos x="T16" y="T17"/>
              </a:cxn>
              <a:cxn ang="T63">
                <a:pos x="T18" y="T19"/>
              </a:cxn>
              <a:cxn ang="T64">
                <a:pos x="T20" y="T21"/>
              </a:cxn>
              <a:cxn ang="T65">
                <a:pos x="T22" y="T23"/>
              </a:cxn>
              <a:cxn ang="T66">
                <a:pos x="T24" y="T25"/>
              </a:cxn>
              <a:cxn ang="T67">
                <a:pos x="T26" y="T27"/>
              </a:cxn>
              <a:cxn ang="T68">
                <a:pos x="T28" y="T29"/>
              </a:cxn>
              <a:cxn ang="T69">
                <a:pos x="T30" y="T31"/>
              </a:cxn>
              <a:cxn ang="T70">
                <a:pos x="T32" y="T33"/>
              </a:cxn>
              <a:cxn ang="T71">
                <a:pos x="T34" y="T35"/>
              </a:cxn>
              <a:cxn ang="T72">
                <a:pos x="T36" y="T37"/>
              </a:cxn>
              <a:cxn ang="T73">
                <a:pos x="T38" y="T39"/>
              </a:cxn>
              <a:cxn ang="T74">
                <a:pos x="T40" y="T41"/>
              </a:cxn>
              <a:cxn ang="T75">
                <a:pos x="T42" y="T43"/>
              </a:cxn>
              <a:cxn ang="T76">
                <a:pos x="T44" y="T45"/>
              </a:cxn>
              <a:cxn ang="T77">
                <a:pos x="T46" y="T47"/>
              </a:cxn>
              <a:cxn ang="T78">
                <a:pos x="T48" y="T49"/>
              </a:cxn>
              <a:cxn ang="T79">
                <a:pos x="T50" y="T51"/>
              </a:cxn>
              <a:cxn ang="T80">
                <a:pos x="T52" y="T53"/>
              </a:cxn>
            </a:cxnLst>
            <a:rect l="T81" t="T82" r="T83" b="T84"/>
            <a:pathLst>
              <a:path w="12" h="10">
                <a:moveTo>
                  <a:pt x="10" y="6"/>
                </a:moveTo>
                <a:lnTo>
                  <a:pt x="12" y="6"/>
                </a:lnTo>
                <a:lnTo>
                  <a:pt x="12" y="2"/>
                </a:lnTo>
                <a:lnTo>
                  <a:pt x="10" y="2"/>
                </a:lnTo>
                <a:lnTo>
                  <a:pt x="10" y="0"/>
                </a:lnTo>
                <a:lnTo>
                  <a:pt x="4" y="0"/>
                </a:lnTo>
                <a:lnTo>
                  <a:pt x="4" y="4"/>
                </a:lnTo>
                <a:lnTo>
                  <a:pt x="6" y="2"/>
                </a:lnTo>
                <a:lnTo>
                  <a:pt x="8" y="6"/>
                </a:lnTo>
                <a:lnTo>
                  <a:pt x="8" y="4"/>
                </a:lnTo>
                <a:lnTo>
                  <a:pt x="6" y="0"/>
                </a:lnTo>
                <a:lnTo>
                  <a:pt x="4" y="2"/>
                </a:lnTo>
                <a:lnTo>
                  <a:pt x="0" y="2"/>
                </a:lnTo>
                <a:lnTo>
                  <a:pt x="0" y="10"/>
                </a:lnTo>
                <a:lnTo>
                  <a:pt x="6" y="10"/>
                </a:lnTo>
                <a:lnTo>
                  <a:pt x="6" y="6"/>
                </a:lnTo>
                <a:lnTo>
                  <a:pt x="4" y="6"/>
                </a:lnTo>
                <a:lnTo>
                  <a:pt x="8" y="6"/>
                </a:lnTo>
                <a:lnTo>
                  <a:pt x="6" y="4"/>
                </a:lnTo>
                <a:lnTo>
                  <a:pt x="4" y="4"/>
                </a:lnTo>
                <a:lnTo>
                  <a:pt x="4" y="2"/>
                </a:lnTo>
                <a:lnTo>
                  <a:pt x="4" y="6"/>
                </a:lnTo>
                <a:lnTo>
                  <a:pt x="6" y="6"/>
                </a:lnTo>
                <a:lnTo>
                  <a:pt x="8" y="4"/>
                </a:lnTo>
                <a:lnTo>
                  <a:pt x="6" y="4"/>
                </a:lnTo>
                <a:lnTo>
                  <a:pt x="6" y="6"/>
                </a:lnTo>
                <a:lnTo>
                  <a:pt x="10" y="6"/>
                </a:lnTo>
                <a:close/>
              </a:path>
            </a:pathLst>
          </a:custGeom>
          <a:solidFill>
            <a:srgbClr val="000000"/>
          </a:solidFill>
          <a:ln w="9525">
            <a:solidFill>
              <a:srgbClr val="0238C0"/>
            </a:solidFill>
            <a:round/>
            <a:headEnd/>
            <a:tailEnd/>
          </a:ln>
        </xdr:spPr>
      </xdr:sp>
      <xdr:sp macro="" textlink="">
        <xdr:nvSpPr>
          <xdr:cNvPr id="26104" name="Freeform 827"/>
          <xdr:cNvSpPr>
            <a:spLocks/>
          </xdr:cNvSpPr>
        </xdr:nvSpPr>
        <xdr:spPr bwMode="auto">
          <a:xfrm>
            <a:off x="316" y="2136"/>
            <a:ext cx="1" cy="3"/>
          </a:xfrm>
          <a:custGeom>
            <a:avLst/>
            <a:gdLst>
              <a:gd name="T0" fmla="*/ 1 w 8"/>
              <a:gd name="T1" fmla="*/ 1 h 11"/>
              <a:gd name="T2" fmla="*/ 1 w 8"/>
              <a:gd name="T3" fmla="*/ 0 h 11"/>
              <a:gd name="T4" fmla="*/ 1 w 8"/>
              <a:gd name="T5" fmla="*/ 0 h 11"/>
              <a:gd name="T6" fmla="*/ 1 w 8"/>
              <a:gd name="T7" fmla="*/ 1 h 11"/>
              <a:gd name="T8" fmla="*/ 1 w 8"/>
              <a:gd name="T9" fmla="*/ 0 h 11"/>
              <a:gd name="T10" fmla="*/ 0 w 8"/>
              <a:gd name="T11" fmla="*/ 0 h 11"/>
              <a:gd name="T12" fmla="*/ 0 w 8"/>
              <a:gd name="T13" fmla="*/ 2 h 11"/>
              <a:gd name="T14" fmla="*/ 1 w 8"/>
              <a:gd name="T15" fmla="*/ 2 h 11"/>
              <a:gd name="T16" fmla="*/ 1 w 8"/>
              <a:gd name="T17" fmla="*/ 1 h 11"/>
              <a:gd name="T18" fmla="*/ 0 w 8"/>
              <a:gd name="T19" fmla="*/ 1 h 11"/>
              <a:gd name="T20" fmla="*/ 0 w 8"/>
              <a:gd name="T21" fmla="*/ 2 h 11"/>
              <a:gd name="T22" fmla="*/ 0 w 8"/>
              <a:gd name="T23" fmla="*/ 2 h 11"/>
              <a:gd name="T24" fmla="*/ 0 w 8"/>
              <a:gd name="T25" fmla="*/ 3 h 11"/>
              <a:gd name="T26" fmla="*/ 1 w 8"/>
              <a:gd name="T27" fmla="*/ 3 h 11"/>
              <a:gd name="T28" fmla="*/ 1 w 8"/>
              <a:gd name="T29" fmla="*/ 2 h 11"/>
              <a:gd name="T30" fmla="*/ 1 w 8"/>
              <a:gd name="T31" fmla="*/ 2 h 11"/>
              <a:gd name="T32" fmla="*/ 1 w 8"/>
              <a:gd name="T33" fmla="*/ 2 h 11"/>
              <a:gd name="T34" fmla="*/ 1 w 8"/>
              <a:gd name="T35" fmla="*/ 2 h 11"/>
              <a:gd name="T36" fmla="*/ 1 w 8"/>
              <a:gd name="T37" fmla="*/ 2 h 11"/>
              <a:gd name="T38" fmla="*/ 1 w 8"/>
              <a:gd name="T39" fmla="*/ 2 h 11"/>
              <a:gd name="T40" fmla="*/ 1 w 8"/>
              <a:gd name="T41" fmla="*/ 2 h 11"/>
              <a:gd name="T42" fmla="*/ 1 w 8"/>
              <a:gd name="T43" fmla="*/ 1 h 11"/>
              <a:gd name="T44" fmla="*/ 1 w 8"/>
              <a:gd name="T45" fmla="*/ 1 h 11"/>
              <a:gd name="T46" fmla="*/ 1 w 8"/>
              <a:gd name="T47" fmla="*/ 1 h 11"/>
              <a:gd name="T48" fmla="*/ 1 w 8"/>
              <a:gd name="T49" fmla="*/ 1 h 11"/>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w 8"/>
              <a:gd name="T76" fmla="*/ 0 h 11"/>
              <a:gd name="T77" fmla="*/ 8 w 8"/>
              <a:gd name="T78" fmla="*/ 11 h 11"/>
            </a:gdLst>
            <a:ahLst/>
            <a:cxnLst>
              <a:cxn ang="T50">
                <a:pos x="T0" y="T1"/>
              </a:cxn>
              <a:cxn ang="T51">
                <a:pos x="T2" y="T3"/>
              </a:cxn>
              <a:cxn ang="T52">
                <a:pos x="T4" y="T5"/>
              </a:cxn>
              <a:cxn ang="T53">
                <a:pos x="T6" y="T7"/>
              </a:cxn>
              <a:cxn ang="T54">
                <a:pos x="T8" y="T9"/>
              </a:cxn>
              <a:cxn ang="T55">
                <a:pos x="T10" y="T11"/>
              </a:cxn>
              <a:cxn ang="T56">
                <a:pos x="T12" y="T13"/>
              </a:cxn>
              <a:cxn ang="T57">
                <a:pos x="T14" y="T15"/>
              </a:cxn>
              <a:cxn ang="T58">
                <a:pos x="T16" y="T17"/>
              </a:cxn>
              <a:cxn ang="T59">
                <a:pos x="T18" y="T19"/>
              </a:cxn>
              <a:cxn ang="T60">
                <a:pos x="T20" y="T21"/>
              </a:cxn>
              <a:cxn ang="T61">
                <a:pos x="T22" y="T23"/>
              </a:cxn>
              <a:cxn ang="T62">
                <a:pos x="T24" y="T25"/>
              </a:cxn>
              <a:cxn ang="T63">
                <a:pos x="T26" y="T27"/>
              </a:cxn>
              <a:cxn ang="T64">
                <a:pos x="T28" y="T29"/>
              </a:cxn>
              <a:cxn ang="T65">
                <a:pos x="T30" y="T31"/>
              </a:cxn>
              <a:cxn ang="T66">
                <a:pos x="T32" y="T33"/>
              </a:cxn>
              <a:cxn ang="T67">
                <a:pos x="T34" y="T35"/>
              </a:cxn>
              <a:cxn ang="T68">
                <a:pos x="T36" y="T37"/>
              </a:cxn>
              <a:cxn ang="T69">
                <a:pos x="T38" y="T39"/>
              </a:cxn>
              <a:cxn ang="T70">
                <a:pos x="T40" y="T41"/>
              </a:cxn>
              <a:cxn ang="T71">
                <a:pos x="T42" y="T43"/>
              </a:cxn>
              <a:cxn ang="T72">
                <a:pos x="T44" y="T45"/>
              </a:cxn>
              <a:cxn ang="T73">
                <a:pos x="T46" y="T47"/>
              </a:cxn>
              <a:cxn ang="T74">
                <a:pos x="T48" y="T49"/>
              </a:cxn>
            </a:cxnLst>
            <a:rect l="T75" t="T76" r="T77" b="T78"/>
            <a:pathLst>
              <a:path w="8" h="11">
                <a:moveTo>
                  <a:pt x="8" y="2"/>
                </a:moveTo>
                <a:lnTo>
                  <a:pt x="8" y="0"/>
                </a:lnTo>
                <a:lnTo>
                  <a:pt x="4" y="0"/>
                </a:lnTo>
                <a:lnTo>
                  <a:pt x="4" y="2"/>
                </a:lnTo>
                <a:lnTo>
                  <a:pt x="6" y="0"/>
                </a:lnTo>
                <a:lnTo>
                  <a:pt x="2" y="0"/>
                </a:lnTo>
                <a:lnTo>
                  <a:pt x="2" y="6"/>
                </a:lnTo>
                <a:lnTo>
                  <a:pt x="4" y="6"/>
                </a:lnTo>
                <a:lnTo>
                  <a:pt x="6" y="4"/>
                </a:lnTo>
                <a:lnTo>
                  <a:pt x="0" y="4"/>
                </a:lnTo>
                <a:lnTo>
                  <a:pt x="0" y="9"/>
                </a:lnTo>
                <a:lnTo>
                  <a:pt x="2" y="9"/>
                </a:lnTo>
                <a:lnTo>
                  <a:pt x="2" y="11"/>
                </a:lnTo>
                <a:lnTo>
                  <a:pt x="6" y="11"/>
                </a:lnTo>
                <a:lnTo>
                  <a:pt x="6" y="8"/>
                </a:lnTo>
                <a:lnTo>
                  <a:pt x="6" y="9"/>
                </a:lnTo>
                <a:lnTo>
                  <a:pt x="6" y="6"/>
                </a:lnTo>
                <a:lnTo>
                  <a:pt x="4" y="6"/>
                </a:lnTo>
                <a:lnTo>
                  <a:pt x="4" y="8"/>
                </a:lnTo>
                <a:lnTo>
                  <a:pt x="6" y="8"/>
                </a:lnTo>
                <a:lnTo>
                  <a:pt x="8" y="6"/>
                </a:lnTo>
                <a:lnTo>
                  <a:pt x="8" y="2"/>
                </a:lnTo>
                <a:lnTo>
                  <a:pt x="6" y="2"/>
                </a:lnTo>
                <a:lnTo>
                  <a:pt x="6" y="4"/>
                </a:lnTo>
                <a:lnTo>
                  <a:pt x="8" y="2"/>
                </a:lnTo>
                <a:close/>
              </a:path>
            </a:pathLst>
          </a:custGeom>
          <a:solidFill>
            <a:srgbClr val="000000"/>
          </a:solidFill>
          <a:ln w="9525">
            <a:solidFill>
              <a:srgbClr val="0238C0"/>
            </a:solidFill>
            <a:round/>
            <a:headEnd/>
            <a:tailEnd/>
          </a:ln>
        </xdr:spPr>
      </xdr:sp>
      <xdr:sp macro="" textlink="">
        <xdr:nvSpPr>
          <xdr:cNvPr id="26105" name="Freeform 828"/>
          <xdr:cNvSpPr>
            <a:spLocks/>
          </xdr:cNvSpPr>
        </xdr:nvSpPr>
        <xdr:spPr bwMode="auto">
          <a:xfrm>
            <a:off x="303" y="2136"/>
            <a:ext cx="3" cy="3"/>
          </a:xfrm>
          <a:custGeom>
            <a:avLst/>
            <a:gdLst>
              <a:gd name="T0" fmla="*/ 3 w 10"/>
              <a:gd name="T1" fmla="*/ 1 h 9"/>
              <a:gd name="T2" fmla="*/ 3 w 10"/>
              <a:gd name="T3" fmla="*/ 0 h 9"/>
              <a:gd name="T4" fmla="*/ 2 w 10"/>
              <a:gd name="T5" fmla="*/ 0 h 9"/>
              <a:gd name="T6" fmla="*/ 2 w 10"/>
              <a:gd name="T7" fmla="*/ 1 h 9"/>
              <a:gd name="T8" fmla="*/ 2 w 10"/>
              <a:gd name="T9" fmla="*/ 0 h 9"/>
              <a:gd name="T10" fmla="*/ 1 w 10"/>
              <a:gd name="T11" fmla="*/ 0 h 9"/>
              <a:gd name="T12" fmla="*/ 1 w 10"/>
              <a:gd name="T13" fmla="*/ 2 h 9"/>
              <a:gd name="T14" fmla="*/ 1 w 10"/>
              <a:gd name="T15" fmla="*/ 2 h 9"/>
              <a:gd name="T16" fmla="*/ 1 w 10"/>
              <a:gd name="T17" fmla="*/ 3 h 9"/>
              <a:gd name="T18" fmla="*/ 2 w 10"/>
              <a:gd name="T19" fmla="*/ 3 h 9"/>
              <a:gd name="T20" fmla="*/ 2 w 10"/>
              <a:gd name="T21" fmla="*/ 1 h 9"/>
              <a:gd name="T22" fmla="*/ 1 w 10"/>
              <a:gd name="T23" fmla="*/ 1 h 9"/>
              <a:gd name="T24" fmla="*/ 1 w 10"/>
              <a:gd name="T25" fmla="*/ 1 h 9"/>
              <a:gd name="T26" fmla="*/ 0 w 10"/>
              <a:gd name="T27" fmla="*/ 1 h 9"/>
              <a:gd name="T28" fmla="*/ 0 w 10"/>
              <a:gd name="T29" fmla="*/ 3 h 9"/>
              <a:gd name="T30" fmla="*/ 2 w 10"/>
              <a:gd name="T31" fmla="*/ 3 h 9"/>
              <a:gd name="T32" fmla="*/ 2 w 10"/>
              <a:gd name="T33" fmla="*/ 2 h 9"/>
              <a:gd name="T34" fmla="*/ 1 w 10"/>
              <a:gd name="T35" fmla="*/ 2 h 9"/>
              <a:gd name="T36" fmla="*/ 1 w 10"/>
              <a:gd name="T37" fmla="*/ 3 h 9"/>
              <a:gd name="T38" fmla="*/ 2 w 10"/>
              <a:gd name="T39" fmla="*/ 3 h 9"/>
              <a:gd name="T40" fmla="*/ 2 w 10"/>
              <a:gd name="T41" fmla="*/ 2 h 9"/>
              <a:gd name="T42" fmla="*/ 1 w 10"/>
              <a:gd name="T43" fmla="*/ 2 h 9"/>
              <a:gd name="T44" fmla="*/ 2 w 10"/>
              <a:gd name="T45" fmla="*/ 1 h 9"/>
              <a:gd name="T46" fmla="*/ 2 w 10"/>
              <a:gd name="T47" fmla="*/ 2 h 9"/>
              <a:gd name="T48" fmla="*/ 2 w 10"/>
              <a:gd name="T49" fmla="*/ 1 h 9"/>
              <a:gd name="T50" fmla="*/ 2 w 10"/>
              <a:gd name="T51" fmla="*/ 1 h 9"/>
              <a:gd name="T52" fmla="*/ 2 w 10"/>
              <a:gd name="T53" fmla="*/ 1 h 9"/>
              <a:gd name="T54" fmla="*/ 2 w 10"/>
              <a:gd name="T55" fmla="*/ 1 h 9"/>
              <a:gd name="T56" fmla="*/ 3 w 10"/>
              <a:gd name="T57" fmla="*/ 1 h 9"/>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0"/>
              <a:gd name="T88" fmla="*/ 0 h 9"/>
              <a:gd name="T89" fmla="*/ 10 w 10"/>
              <a:gd name="T90" fmla="*/ 9 h 9"/>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0" h="9">
                <a:moveTo>
                  <a:pt x="10" y="2"/>
                </a:moveTo>
                <a:lnTo>
                  <a:pt x="10" y="0"/>
                </a:lnTo>
                <a:lnTo>
                  <a:pt x="6" y="0"/>
                </a:lnTo>
                <a:lnTo>
                  <a:pt x="6" y="2"/>
                </a:lnTo>
                <a:lnTo>
                  <a:pt x="8" y="0"/>
                </a:lnTo>
                <a:lnTo>
                  <a:pt x="2" y="0"/>
                </a:lnTo>
                <a:lnTo>
                  <a:pt x="2" y="6"/>
                </a:lnTo>
                <a:lnTo>
                  <a:pt x="4" y="6"/>
                </a:lnTo>
                <a:lnTo>
                  <a:pt x="4" y="8"/>
                </a:lnTo>
                <a:lnTo>
                  <a:pt x="8" y="8"/>
                </a:lnTo>
                <a:lnTo>
                  <a:pt x="8" y="2"/>
                </a:lnTo>
                <a:lnTo>
                  <a:pt x="2" y="2"/>
                </a:lnTo>
                <a:lnTo>
                  <a:pt x="2" y="4"/>
                </a:lnTo>
                <a:lnTo>
                  <a:pt x="0" y="4"/>
                </a:lnTo>
                <a:lnTo>
                  <a:pt x="0" y="9"/>
                </a:lnTo>
                <a:lnTo>
                  <a:pt x="6" y="9"/>
                </a:lnTo>
                <a:lnTo>
                  <a:pt x="6" y="6"/>
                </a:lnTo>
                <a:lnTo>
                  <a:pt x="4" y="6"/>
                </a:lnTo>
                <a:lnTo>
                  <a:pt x="4" y="8"/>
                </a:lnTo>
                <a:lnTo>
                  <a:pt x="6" y="8"/>
                </a:lnTo>
                <a:lnTo>
                  <a:pt x="6" y="6"/>
                </a:lnTo>
                <a:lnTo>
                  <a:pt x="4" y="6"/>
                </a:lnTo>
                <a:lnTo>
                  <a:pt x="8" y="4"/>
                </a:lnTo>
                <a:lnTo>
                  <a:pt x="8" y="6"/>
                </a:lnTo>
                <a:lnTo>
                  <a:pt x="8" y="2"/>
                </a:lnTo>
                <a:lnTo>
                  <a:pt x="6" y="2"/>
                </a:lnTo>
                <a:lnTo>
                  <a:pt x="6" y="4"/>
                </a:lnTo>
                <a:lnTo>
                  <a:pt x="8" y="4"/>
                </a:lnTo>
                <a:lnTo>
                  <a:pt x="10" y="2"/>
                </a:lnTo>
                <a:close/>
              </a:path>
            </a:pathLst>
          </a:custGeom>
          <a:solidFill>
            <a:srgbClr val="000000"/>
          </a:solidFill>
          <a:ln w="9525">
            <a:solidFill>
              <a:srgbClr val="0238C0"/>
            </a:solidFill>
            <a:round/>
            <a:headEnd/>
            <a:tailEnd/>
          </a:ln>
        </xdr:spPr>
      </xdr:sp>
      <xdr:sp macro="" textlink="">
        <xdr:nvSpPr>
          <xdr:cNvPr id="26106" name="Freeform 829"/>
          <xdr:cNvSpPr>
            <a:spLocks/>
          </xdr:cNvSpPr>
        </xdr:nvSpPr>
        <xdr:spPr bwMode="auto">
          <a:xfrm>
            <a:off x="300" y="2140"/>
            <a:ext cx="2" cy="3"/>
          </a:xfrm>
          <a:custGeom>
            <a:avLst/>
            <a:gdLst>
              <a:gd name="T0" fmla="*/ 2 w 10"/>
              <a:gd name="T1" fmla="*/ 1 h 12"/>
              <a:gd name="T2" fmla="*/ 2 w 10"/>
              <a:gd name="T3" fmla="*/ 1 h 12"/>
              <a:gd name="T4" fmla="*/ 2 w 10"/>
              <a:gd name="T5" fmla="*/ 0 h 12"/>
              <a:gd name="T6" fmla="*/ 2 w 10"/>
              <a:gd name="T7" fmla="*/ 0 h 12"/>
              <a:gd name="T8" fmla="*/ 0 w 10"/>
              <a:gd name="T9" fmla="*/ 1 h 12"/>
              <a:gd name="T10" fmla="*/ 0 w 10"/>
              <a:gd name="T11" fmla="*/ 1 h 12"/>
              <a:gd name="T12" fmla="*/ 1 w 10"/>
              <a:gd name="T13" fmla="*/ 1 h 12"/>
              <a:gd name="T14" fmla="*/ 0 w 10"/>
              <a:gd name="T15" fmla="*/ 1 h 12"/>
              <a:gd name="T16" fmla="*/ 0 w 10"/>
              <a:gd name="T17" fmla="*/ 3 h 12"/>
              <a:gd name="T18" fmla="*/ 0 w 10"/>
              <a:gd name="T19" fmla="*/ 3 h 12"/>
              <a:gd name="T20" fmla="*/ 0 w 10"/>
              <a:gd name="T21" fmla="*/ 3 h 12"/>
              <a:gd name="T22" fmla="*/ 1 w 10"/>
              <a:gd name="T23" fmla="*/ 3 h 12"/>
              <a:gd name="T24" fmla="*/ 1 w 10"/>
              <a:gd name="T25" fmla="*/ 3 h 12"/>
              <a:gd name="T26" fmla="*/ 1 w 10"/>
              <a:gd name="T27" fmla="*/ 2 h 12"/>
              <a:gd name="T28" fmla="*/ 1 w 10"/>
              <a:gd name="T29" fmla="*/ 2 h 12"/>
              <a:gd name="T30" fmla="*/ 1 w 10"/>
              <a:gd name="T31" fmla="*/ 2 h 12"/>
              <a:gd name="T32" fmla="*/ 1 w 10"/>
              <a:gd name="T33" fmla="*/ 0 h 12"/>
              <a:gd name="T34" fmla="*/ 1 w 10"/>
              <a:gd name="T35" fmla="*/ 1 h 12"/>
              <a:gd name="T36" fmla="*/ 2 w 10"/>
              <a:gd name="T37" fmla="*/ 1 h 12"/>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w 10"/>
              <a:gd name="T58" fmla="*/ 0 h 12"/>
              <a:gd name="T59" fmla="*/ 10 w 10"/>
              <a:gd name="T60" fmla="*/ 12 h 12"/>
            </a:gdLst>
            <a:ahLst/>
            <a:cxnLst>
              <a:cxn ang="T38">
                <a:pos x="T0" y="T1"/>
              </a:cxn>
              <a:cxn ang="T39">
                <a:pos x="T2" y="T3"/>
              </a:cxn>
              <a:cxn ang="T40">
                <a:pos x="T4" y="T5"/>
              </a:cxn>
              <a:cxn ang="T41">
                <a:pos x="T6" y="T7"/>
              </a:cxn>
              <a:cxn ang="T42">
                <a:pos x="T8" y="T9"/>
              </a:cxn>
              <a:cxn ang="T43">
                <a:pos x="T10" y="T11"/>
              </a:cxn>
              <a:cxn ang="T44">
                <a:pos x="T12" y="T13"/>
              </a:cxn>
              <a:cxn ang="T45">
                <a:pos x="T14" y="T15"/>
              </a:cxn>
              <a:cxn ang="T46">
                <a:pos x="T16" y="T17"/>
              </a:cxn>
              <a:cxn ang="T47">
                <a:pos x="T18" y="T19"/>
              </a:cxn>
              <a:cxn ang="T48">
                <a:pos x="T20" y="T21"/>
              </a:cxn>
              <a:cxn ang="T49">
                <a:pos x="T22" y="T23"/>
              </a:cxn>
              <a:cxn ang="T50">
                <a:pos x="T24" y="T25"/>
              </a:cxn>
              <a:cxn ang="T51">
                <a:pos x="T26" y="T27"/>
              </a:cxn>
              <a:cxn ang="T52">
                <a:pos x="T28" y="T29"/>
              </a:cxn>
              <a:cxn ang="T53">
                <a:pos x="T30" y="T31"/>
              </a:cxn>
              <a:cxn ang="T54">
                <a:pos x="T32" y="T33"/>
              </a:cxn>
              <a:cxn ang="T55">
                <a:pos x="T34" y="T35"/>
              </a:cxn>
              <a:cxn ang="T56">
                <a:pos x="T36" y="T37"/>
              </a:cxn>
            </a:cxnLst>
            <a:rect l="T57" t="T58" r="T59" b="T60"/>
            <a:pathLst>
              <a:path w="10" h="12">
                <a:moveTo>
                  <a:pt x="8" y="4"/>
                </a:moveTo>
                <a:lnTo>
                  <a:pt x="10" y="4"/>
                </a:lnTo>
                <a:lnTo>
                  <a:pt x="10" y="0"/>
                </a:lnTo>
                <a:lnTo>
                  <a:pt x="8" y="0"/>
                </a:lnTo>
                <a:lnTo>
                  <a:pt x="0" y="2"/>
                </a:lnTo>
                <a:lnTo>
                  <a:pt x="2" y="4"/>
                </a:lnTo>
                <a:lnTo>
                  <a:pt x="4" y="2"/>
                </a:lnTo>
                <a:lnTo>
                  <a:pt x="0" y="2"/>
                </a:lnTo>
                <a:lnTo>
                  <a:pt x="0" y="10"/>
                </a:lnTo>
                <a:lnTo>
                  <a:pt x="2" y="10"/>
                </a:lnTo>
                <a:lnTo>
                  <a:pt x="2" y="12"/>
                </a:lnTo>
                <a:lnTo>
                  <a:pt x="6" y="12"/>
                </a:lnTo>
                <a:lnTo>
                  <a:pt x="6" y="10"/>
                </a:lnTo>
                <a:lnTo>
                  <a:pt x="6" y="6"/>
                </a:lnTo>
                <a:lnTo>
                  <a:pt x="4" y="6"/>
                </a:lnTo>
                <a:lnTo>
                  <a:pt x="6" y="6"/>
                </a:lnTo>
                <a:lnTo>
                  <a:pt x="6" y="0"/>
                </a:lnTo>
                <a:lnTo>
                  <a:pt x="4" y="2"/>
                </a:lnTo>
                <a:lnTo>
                  <a:pt x="8" y="4"/>
                </a:lnTo>
                <a:close/>
              </a:path>
            </a:pathLst>
          </a:custGeom>
          <a:solidFill>
            <a:srgbClr val="000000"/>
          </a:solidFill>
          <a:ln w="9525">
            <a:solidFill>
              <a:srgbClr val="0238C0"/>
            </a:solidFill>
            <a:round/>
            <a:headEnd/>
            <a:tailEnd/>
          </a:ln>
        </xdr:spPr>
      </xdr:sp>
      <xdr:sp macro="" textlink="">
        <xdr:nvSpPr>
          <xdr:cNvPr id="26107" name="Freeform 830"/>
          <xdr:cNvSpPr>
            <a:spLocks/>
          </xdr:cNvSpPr>
        </xdr:nvSpPr>
        <xdr:spPr bwMode="auto">
          <a:xfrm>
            <a:off x="313" y="2140"/>
            <a:ext cx="2" cy="3"/>
          </a:xfrm>
          <a:custGeom>
            <a:avLst/>
            <a:gdLst>
              <a:gd name="T0" fmla="*/ 1 w 8"/>
              <a:gd name="T1" fmla="*/ 1 h 12"/>
              <a:gd name="T2" fmla="*/ 1 w 8"/>
              <a:gd name="T3" fmla="*/ 2 h 12"/>
              <a:gd name="T4" fmla="*/ 2 w 8"/>
              <a:gd name="T5" fmla="*/ 2 h 12"/>
              <a:gd name="T6" fmla="*/ 2 w 8"/>
              <a:gd name="T7" fmla="*/ 0 h 12"/>
              <a:gd name="T8" fmla="*/ 1 w 8"/>
              <a:gd name="T9" fmla="*/ 0 h 12"/>
              <a:gd name="T10" fmla="*/ 1 w 8"/>
              <a:gd name="T11" fmla="*/ 1 h 12"/>
              <a:gd name="T12" fmla="*/ 0 w 8"/>
              <a:gd name="T13" fmla="*/ 1 h 12"/>
              <a:gd name="T14" fmla="*/ 0 w 8"/>
              <a:gd name="T15" fmla="*/ 2 h 12"/>
              <a:gd name="T16" fmla="*/ 1 w 8"/>
              <a:gd name="T17" fmla="*/ 2 h 12"/>
              <a:gd name="T18" fmla="*/ 1 w 8"/>
              <a:gd name="T19" fmla="*/ 2 h 12"/>
              <a:gd name="T20" fmla="*/ 1 w 8"/>
              <a:gd name="T21" fmla="*/ 1 h 12"/>
              <a:gd name="T22" fmla="*/ 0 w 8"/>
              <a:gd name="T23" fmla="*/ 1 h 12"/>
              <a:gd name="T24" fmla="*/ 0 w 8"/>
              <a:gd name="T25" fmla="*/ 3 h 12"/>
              <a:gd name="T26" fmla="*/ 1 w 8"/>
              <a:gd name="T27" fmla="*/ 3 h 12"/>
              <a:gd name="T28" fmla="*/ 1 w 8"/>
              <a:gd name="T29" fmla="*/ 3 h 12"/>
              <a:gd name="T30" fmla="*/ 1 w 8"/>
              <a:gd name="T31" fmla="*/ 3 h 12"/>
              <a:gd name="T32" fmla="*/ 1 w 8"/>
              <a:gd name="T33" fmla="*/ 3 h 12"/>
              <a:gd name="T34" fmla="*/ 1 w 8"/>
              <a:gd name="T35" fmla="*/ 2 h 12"/>
              <a:gd name="T36" fmla="*/ 1 w 8"/>
              <a:gd name="T37" fmla="*/ 2 h 12"/>
              <a:gd name="T38" fmla="*/ 1 w 8"/>
              <a:gd name="T39" fmla="*/ 2 h 12"/>
              <a:gd name="T40" fmla="*/ 1 w 8"/>
              <a:gd name="T41" fmla="*/ 2 h 12"/>
              <a:gd name="T42" fmla="*/ 1 w 8"/>
              <a:gd name="T43" fmla="*/ 1 h 12"/>
              <a:gd name="T44" fmla="*/ 1 w 8"/>
              <a:gd name="T45" fmla="*/ 1 h 12"/>
              <a:gd name="T46" fmla="*/ 1 w 8"/>
              <a:gd name="T47" fmla="*/ 2 h 12"/>
              <a:gd name="T48" fmla="*/ 1 w 8"/>
              <a:gd name="T49" fmla="*/ 2 h 12"/>
              <a:gd name="T50" fmla="*/ 1 w 8"/>
              <a:gd name="T51" fmla="*/ 1 h 12"/>
              <a:gd name="T52" fmla="*/ 1 w 8"/>
              <a:gd name="T53" fmla="*/ 1 h 12"/>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w 8"/>
              <a:gd name="T82" fmla="*/ 0 h 12"/>
              <a:gd name="T83" fmla="*/ 8 w 8"/>
              <a:gd name="T84" fmla="*/ 12 h 12"/>
            </a:gdLst>
            <a:ahLst/>
            <a:cxnLst>
              <a:cxn ang="T54">
                <a:pos x="T0" y="T1"/>
              </a:cxn>
              <a:cxn ang="T55">
                <a:pos x="T2" y="T3"/>
              </a:cxn>
              <a:cxn ang="T56">
                <a:pos x="T4" y="T5"/>
              </a:cxn>
              <a:cxn ang="T57">
                <a:pos x="T6" y="T7"/>
              </a:cxn>
              <a:cxn ang="T58">
                <a:pos x="T8" y="T9"/>
              </a:cxn>
              <a:cxn ang="T59">
                <a:pos x="T10" y="T11"/>
              </a:cxn>
              <a:cxn ang="T60">
                <a:pos x="T12" y="T13"/>
              </a:cxn>
              <a:cxn ang="T61">
                <a:pos x="T14" y="T15"/>
              </a:cxn>
              <a:cxn ang="T62">
                <a:pos x="T16" y="T17"/>
              </a:cxn>
              <a:cxn ang="T63">
                <a:pos x="T18" y="T19"/>
              </a:cxn>
              <a:cxn ang="T64">
                <a:pos x="T20" y="T21"/>
              </a:cxn>
              <a:cxn ang="T65">
                <a:pos x="T22" y="T23"/>
              </a:cxn>
              <a:cxn ang="T66">
                <a:pos x="T24" y="T25"/>
              </a:cxn>
              <a:cxn ang="T67">
                <a:pos x="T26" y="T27"/>
              </a:cxn>
              <a:cxn ang="T68">
                <a:pos x="T28" y="T29"/>
              </a:cxn>
              <a:cxn ang="T69">
                <a:pos x="T30" y="T31"/>
              </a:cxn>
              <a:cxn ang="T70">
                <a:pos x="T32" y="T33"/>
              </a:cxn>
              <a:cxn ang="T71">
                <a:pos x="T34" y="T35"/>
              </a:cxn>
              <a:cxn ang="T72">
                <a:pos x="T36" y="T37"/>
              </a:cxn>
              <a:cxn ang="T73">
                <a:pos x="T38" y="T39"/>
              </a:cxn>
              <a:cxn ang="T74">
                <a:pos x="T40" y="T41"/>
              </a:cxn>
              <a:cxn ang="T75">
                <a:pos x="T42" y="T43"/>
              </a:cxn>
              <a:cxn ang="T76">
                <a:pos x="T44" y="T45"/>
              </a:cxn>
              <a:cxn ang="T77">
                <a:pos x="T46" y="T47"/>
              </a:cxn>
              <a:cxn ang="T78">
                <a:pos x="T48" y="T49"/>
              </a:cxn>
              <a:cxn ang="T79">
                <a:pos x="T50" y="T51"/>
              </a:cxn>
              <a:cxn ang="T80">
                <a:pos x="T52" y="T53"/>
              </a:cxn>
            </a:cxnLst>
            <a:rect l="T81" t="T82" r="T83" b="T84"/>
            <a:pathLst>
              <a:path w="8" h="12">
                <a:moveTo>
                  <a:pt x="4" y="4"/>
                </a:moveTo>
                <a:lnTo>
                  <a:pt x="4" y="6"/>
                </a:lnTo>
                <a:lnTo>
                  <a:pt x="8" y="6"/>
                </a:lnTo>
                <a:lnTo>
                  <a:pt x="8" y="0"/>
                </a:lnTo>
                <a:lnTo>
                  <a:pt x="2" y="0"/>
                </a:lnTo>
                <a:lnTo>
                  <a:pt x="2" y="2"/>
                </a:lnTo>
                <a:lnTo>
                  <a:pt x="0" y="2"/>
                </a:lnTo>
                <a:lnTo>
                  <a:pt x="0" y="8"/>
                </a:lnTo>
                <a:lnTo>
                  <a:pt x="4" y="8"/>
                </a:lnTo>
                <a:lnTo>
                  <a:pt x="2" y="6"/>
                </a:lnTo>
                <a:lnTo>
                  <a:pt x="4" y="4"/>
                </a:lnTo>
                <a:lnTo>
                  <a:pt x="0" y="4"/>
                </a:lnTo>
                <a:lnTo>
                  <a:pt x="0" y="10"/>
                </a:lnTo>
                <a:lnTo>
                  <a:pt x="2" y="10"/>
                </a:lnTo>
                <a:lnTo>
                  <a:pt x="2" y="12"/>
                </a:lnTo>
                <a:lnTo>
                  <a:pt x="6" y="12"/>
                </a:lnTo>
                <a:lnTo>
                  <a:pt x="6" y="10"/>
                </a:lnTo>
                <a:lnTo>
                  <a:pt x="6" y="6"/>
                </a:lnTo>
                <a:lnTo>
                  <a:pt x="4" y="6"/>
                </a:lnTo>
                <a:lnTo>
                  <a:pt x="4" y="8"/>
                </a:lnTo>
                <a:lnTo>
                  <a:pt x="6" y="6"/>
                </a:lnTo>
                <a:lnTo>
                  <a:pt x="6" y="4"/>
                </a:lnTo>
                <a:lnTo>
                  <a:pt x="4" y="4"/>
                </a:lnTo>
                <a:lnTo>
                  <a:pt x="4" y="6"/>
                </a:lnTo>
                <a:lnTo>
                  <a:pt x="6" y="6"/>
                </a:lnTo>
                <a:lnTo>
                  <a:pt x="6" y="4"/>
                </a:lnTo>
                <a:lnTo>
                  <a:pt x="4" y="4"/>
                </a:lnTo>
                <a:close/>
              </a:path>
            </a:pathLst>
          </a:custGeom>
          <a:solidFill>
            <a:srgbClr val="000000"/>
          </a:solidFill>
          <a:ln w="9525">
            <a:solidFill>
              <a:srgbClr val="0238C0"/>
            </a:solidFill>
            <a:round/>
            <a:headEnd/>
            <a:tailEnd/>
          </a:ln>
        </xdr:spPr>
      </xdr:sp>
      <xdr:sp macro="" textlink="">
        <xdr:nvSpPr>
          <xdr:cNvPr id="26108" name="Freeform 831"/>
          <xdr:cNvSpPr>
            <a:spLocks/>
          </xdr:cNvSpPr>
        </xdr:nvSpPr>
        <xdr:spPr bwMode="auto">
          <a:xfrm>
            <a:off x="312" y="2147"/>
            <a:ext cx="3" cy="5"/>
          </a:xfrm>
          <a:custGeom>
            <a:avLst/>
            <a:gdLst>
              <a:gd name="T0" fmla="*/ 3 w 11"/>
              <a:gd name="T1" fmla="*/ 1 h 14"/>
              <a:gd name="T2" fmla="*/ 3 w 11"/>
              <a:gd name="T3" fmla="*/ 0 h 14"/>
              <a:gd name="T4" fmla="*/ 2 w 11"/>
              <a:gd name="T5" fmla="*/ 0 h 14"/>
              <a:gd name="T6" fmla="*/ 2 w 11"/>
              <a:gd name="T7" fmla="*/ 1 h 14"/>
              <a:gd name="T8" fmla="*/ 2 w 11"/>
              <a:gd name="T9" fmla="*/ 0 h 14"/>
              <a:gd name="T10" fmla="*/ 1 w 11"/>
              <a:gd name="T11" fmla="*/ 0 h 14"/>
              <a:gd name="T12" fmla="*/ 1 w 11"/>
              <a:gd name="T13" fmla="*/ 4 h 14"/>
              <a:gd name="T14" fmla="*/ 2 w 11"/>
              <a:gd name="T15" fmla="*/ 3 h 14"/>
              <a:gd name="T16" fmla="*/ 0 w 11"/>
              <a:gd name="T17" fmla="*/ 3 h 14"/>
              <a:gd name="T18" fmla="*/ 0 w 11"/>
              <a:gd name="T19" fmla="*/ 5 h 14"/>
              <a:gd name="T20" fmla="*/ 1 w 11"/>
              <a:gd name="T21" fmla="*/ 5 h 14"/>
              <a:gd name="T22" fmla="*/ 1 w 11"/>
              <a:gd name="T23" fmla="*/ 4 h 14"/>
              <a:gd name="T24" fmla="*/ 2 w 11"/>
              <a:gd name="T25" fmla="*/ 4 h 14"/>
              <a:gd name="T26" fmla="*/ 2 w 11"/>
              <a:gd name="T27" fmla="*/ 1 h 14"/>
              <a:gd name="T28" fmla="*/ 3 w 11"/>
              <a:gd name="T29" fmla="*/ 1 h 14"/>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11"/>
              <a:gd name="T46" fmla="*/ 0 h 14"/>
              <a:gd name="T47" fmla="*/ 11 w 11"/>
              <a:gd name="T48" fmla="*/ 14 h 14"/>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11" h="14">
                <a:moveTo>
                  <a:pt x="11" y="2"/>
                </a:moveTo>
                <a:lnTo>
                  <a:pt x="11" y="0"/>
                </a:lnTo>
                <a:lnTo>
                  <a:pt x="7" y="0"/>
                </a:lnTo>
                <a:lnTo>
                  <a:pt x="7" y="2"/>
                </a:lnTo>
                <a:lnTo>
                  <a:pt x="9" y="0"/>
                </a:lnTo>
                <a:lnTo>
                  <a:pt x="5" y="0"/>
                </a:lnTo>
                <a:lnTo>
                  <a:pt x="5" y="10"/>
                </a:lnTo>
                <a:lnTo>
                  <a:pt x="7" y="8"/>
                </a:lnTo>
                <a:lnTo>
                  <a:pt x="0" y="8"/>
                </a:lnTo>
                <a:lnTo>
                  <a:pt x="0" y="14"/>
                </a:lnTo>
                <a:lnTo>
                  <a:pt x="3" y="14"/>
                </a:lnTo>
                <a:lnTo>
                  <a:pt x="3" y="12"/>
                </a:lnTo>
                <a:lnTo>
                  <a:pt x="9" y="12"/>
                </a:lnTo>
                <a:lnTo>
                  <a:pt x="9" y="4"/>
                </a:lnTo>
                <a:lnTo>
                  <a:pt x="11" y="2"/>
                </a:lnTo>
                <a:close/>
              </a:path>
            </a:pathLst>
          </a:custGeom>
          <a:solidFill>
            <a:srgbClr val="000000"/>
          </a:solidFill>
          <a:ln w="9525">
            <a:solidFill>
              <a:srgbClr val="0238C0"/>
            </a:solidFill>
            <a:round/>
            <a:headEnd/>
            <a:tailEnd/>
          </a:ln>
        </xdr:spPr>
      </xdr:sp>
      <xdr:sp macro="" textlink="">
        <xdr:nvSpPr>
          <xdr:cNvPr id="26109" name="Freeform 832"/>
          <xdr:cNvSpPr>
            <a:spLocks/>
          </xdr:cNvSpPr>
        </xdr:nvSpPr>
        <xdr:spPr bwMode="auto">
          <a:xfrm>
            <a:off x="301" y="2147"/>
            <a:ext cx="2" cy="5"/>
          </a:xfrm>
          <a:custGeom>
            <a:avLst/>
            <a:gdLst>
              <a:gd name="T0" fmla="*/ 1 w 12"/>
              <a:gd name="T1" fmla="*/ 1 h 14"/>
              <a:gd name="T2" fmla="*/ 1 w 12"/>
              <a:gd name="T3" fmla="*/ 0 h 14"/>
              <a:gd name="T4" fmla="*/ 0 w 12"/>
              <a:gd name="T5" fmla="*/ 0 h 14"/>
              <a:gd name="T6" fmla="*/ 0 w 12"/>
              <a:gd name="T7" fmla="*/ 3 h 14"/>
              <a:gd name="T8" fmla="*/ 0 w 12"/>
              <a:gd name="T9" fmla="*/ 4 h 14"/>
              <a:gd name="T10" fmla="*/ 0 w 12"/>
              <a:gd name="T11" fmla="*/ 4 h 14"/>
              <a:gd name="T12" fmla="*/ 1 w 12"/>
              <a:gd name="T13" fmla="*/ 4 h 14"/>
              <a:gd name="T14" fmla="*/ 1 w 12"/>
              <a:gd name="T15" fmla="*/ 4 h 14"/>
              <a:gd name="T16" fmla="*/ 1 w 12"/>
              <a:gd name="T17" fmla="*/ 5 h 14"/>
              <a:gd name="T18" fmla="*/ 2 w 12"/>
              <a:gd name="T19" fmla="*/ 5 h 14"/>
              <a:gd name="T20" fmla="*/ 2 w 12"/>
              <a:gd name="T21" fmla="*/ 4 h 14"/>
              <a:gd name="T22" fmla="*/ 2 w 12"/>
              <a:gd name="T23" fmla="*/ 4 h 14"/>
              <a:gd name="T24" fmla="*/ 2 w 12"/>
              <a:gd name="T25" fmla="*/ 3 h 14"/>
              <a:gd name="T26" fmla="*/ 1 w 12"/>
              <a:gd name="T27" fmla="*/ 3 h 14"/>
              <a:gd name="T28" fmla="*/ 1 w 12"/>
              <a:gd name="T29" fmla="*/ 4 h 14"/>
              <a:gd name="T30" fmla="*/ 1 w 12"/>
              <a:gd name="T31" fmla="*/ 3 h 14"/>
              <a:gd name="T32" fmla="*/ 1 w 12"/>
              <a:gd name="T33" fmla="*/ 3 h 14"/>
              <a:gd name="T34" fmla="*/ 1 w 12"/>
              <a:gd name="T35" fmla="*/ 1 h 14"/>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w 12"/>
              <a:gd name="T55" fmla="*/ 0 h 14"/>
              <a:gd name="T56" fmla="*/ 12 w 12"/>
              <a:gd name="T57" fmla="*/ 14 h 14"/>
            </a:gdLst>
            <a:ahLst/>
            <a:cxnLst>
              <a:cxn ang="T36">
                <a:pos x="T0" y="T1"/>
              </a:cxn>
              <a:cxn ang="T37">
                <a:pos x="T2" y="T3"/>
              </a:cxn>
              <a:cxn ang="T38">
                <a:pos x="T4" y="T5"/>
              </a:cxn>
              <a:cxn ang="T39">
                <a:pos x="T6" y="T7"/>
              </a:cxn>
              <a:cxn ang="T40">
                <a:pos x="T8" y="T9"/>
              </a:cxn>
              <a:cxn ang="T41">
                <a:pos x="T10" y="T11"/>
              </a:cxn>
              <a:cxn ang="T42">
                <a:pos x="T12" y="T13"/>
              </a:cxn>
              <a:cxn ang="T43">
                <a:pos x="T14" y="T15"/>
              </a:cxn>
              <a:cxn ang="T44">
                <a:pos x="T16" y="T17"/>
              </a:cxn>
              <a:cxn ang="T45">
                <a:pos x="T18" y="T19"/>
              </a:cxn>
              <a:cxn ang="T46">
                <a:pos x="T20" y="T21"/>
              </a:cxn>
              <a:cxn ang="T47">
                <a:pos x="T22" y="T23"/>
              </a:cxn>
              <a:cxn ang="T48">
                <a:pos x="T24" y="T25"/>
              </a:cxn>
              <a:cxn ang="T49">
                <a:pos x="T26" y="T27"/>
              </a:cxn>
              <a:cxn ang="T50">
                <a:pos x="T28" y="T29"/>
              </a:cxn>
              <a:cxn ang="T51">
                <a:pos x="T30" y="T31"/>
              </a:cxn>
              <a:cxn ang="T52">
                <a:pos x="T32" y="T33"/>
              </a:cxn>
              <a:cxn ang="T53">
                <a:pos x="T34" y="T35"/>
              </a:cxn>
            </a:cxnLst>
            <a:rect l="T54" t="T55" r="T56" b="T57"/>
            <a:pathLst>
              <a:path w="12" h="14">
                <a:moveTo>
                  <a:pt x="4" y="2"/>
                </a:moveTo>
                <a:lnTo>
                  <a:pt x="4" y="0"/>
                </a:lnTo>
                <a:lnTo>
                  <a:pt x="0" y="0"/>
                </a:lnTo>
                <a:lnTo>
                  <a:pt x="0" y="8"/>
                </a:lnTo>
                <a:lnTo>
                  <a:pt x="2" y="12"/>
                </a:lnTo>
                <a:lnTo>
                  <a:pt x="2" y="10"/>
                </a:lnTo>
                <a:lnTo>
                  <a:pt x="4" y="12"/>
                </a:lnTo>
                <a:lnTo>
                  <a:pt x="6" y="12"/>
                </a:lnTo>
                <a:lnTo>
                  <a:pt x="6" y="14"/>
                </a:lnTo>
                <a:lnTo>
                  <a:pt x="12" y="14"/>
                </a:lnTo>
                <a:lnTo>
                  <a:pt x="12" y="10"/>
                </a:lnTo>
                <a:lnTo>
                  <a:pt x="10" y="10"/>
                </a:lnTo>
                <a:lnTo>
                  <a:pt x="10" y="8"/>
                </a:lnTo>
                <a:lnTo>
                  <a:pt x="4" y="8"/>
                </a:lnTo>
                <a:lnTo>
                  <a:pt x="6" y="10"/>
                </a:lnTo>
                <a:lnTo>
                  <a:pt x="6" y="8"/>
                </a:lnTo>
                <a:lnTo>
                  <a:pt x="4" y="8"/>
                </a:lnTo>
                <a:lnTo>
                  <a:pt x="4" y="2"/>
                </a:lnTo>
                <a:close/>
              </a:path>
            </a:pathLst>
          </a:custGeom>
          <a:solidFill>
            <a:srgbClr val="000000"/>
          </a:solidFill>
          <a:ln w="9525">
            <a:solidFill>
              <a:srgbClr val="0238C0"/>
            </a:solidFill>
            <a:round/>
            <a:headEnd/>
            <a:tailEnd/>
          </a:ln>
        </xdr:spPr>
      </xdr:sp>
      <xdr:sp macro="" textlink="">
        <xdr:nvSpPr>
          <xdr:cNvPr id="26110" name="Freeform 833"/>
          <xdr:cNvSpPr>
            <a:spLocks/>
          </xdr:cNvSpPr>
        </xdr:nvSpPr>
        <xdr:spPr bwMode="auto">
          <a:xfrm>
            <a:off x="306" y="2135"/>
            <a:ext cx="10" cy="0"/>
          </a:xfrm>
          <a:custGeom>
            <a:avLst/>
            <a:gdLst>
              <a:gd name="T0" fmla="*/ 10 w 51"/>
              <a:gd name="T1" fmla="*/ 0 h 4"/>
              <a:gd name="T2" fmla="*/ 10 w 51"/>
              <a:gd name="T3" fmla="*/ 0 h 4"/>
              <a:gd name="T4" fmla="*/ 10 w 51"/>
              <a:gd name="T5" fmla="*/ 0 h 4"/>
              <a:gd name="T6" fmla="*/ 0 w 51"/>
              <a:gd name="T7" fmla="*/ 0 h 4"/>
              <a:gd name="T8" fmla="*/ 0 w 51"/>
              <a:gd name="T9" fmla="*/ 0 h 4"/>
              <a:gd name="T10" fmla="*/ 0 w 51"/>
              <a:gd name="T11" fmla="*/ 0 h 4"/>
              <a:gd name="T12" fmla="*/ 10 w 51"/>
              <a:gd name="T13" fmla="*/ 0 h 4"/>
              <a:gd name="T14" fmla="*/ 0 60000 65536"/>
              <a:gd name="T15" fmla="*/ 0 60000 65536"/>
              <a:gd name="T16" fmla="*/ 0 60000 65536"/>
              <a:gd name="T17" fmla="*/ 0 60000 65536"/>
              <a:gd name="T18" fmla="*/ 0 60000 65536"/>
              <a:gd name="T19" fmla="*/ 0 60000 65536"/>
              <a:gd name="T20" fmla="*/ 0 60000 65536"/>
              <a:gd name="T21" fmla="*/ 0 w 51"/>
              <a:gd name="T22" fmla="*/ 0 h 4"/>
              <a:gd name="T23" fmla="*/ 51 w 51"/>
              <a:gd name="T24" fmla="*/ 0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51" h="4">
                <a:moveTo>
                  <a:pt x="49" y="4"/>
                </a:moveTo>
                <a:lnTo>
                  <a:pt x="51" y="4"/>
                </a:lnTo>
                <a:lnTo>
                  <a:pt x="51" y="0"/>
                </a:lnTo>
                <a:lnTo>
                  <a:pt x="0" y="0"/>
                </a:lnTo>
                <a:lnTo>
                  <a:pt x="0" y="4"/>
                </a:lnTo>
                <a:lnTo>
                  <a:pt x="2" y="4"/>
                </a:lnTo>
                <a:lnTo>
                  <a:pt x="49" y="4"/>
                </a:lnTo>
                <a:close/>
              </a:path>
            </a:pathLst>
          </a:custGeom>
          <a:solidFill>
            <a:srgbClr val="000000"/>
          </a:solidFill>
          <a:ln w="9525">
            <a:solidFill>
              <a:srgbClr val="0238C0"/>
            </a:solidFill>
            <a:round/>
            <a:headEnd/>
            <a:tailEnd/>
          </a:ln>
        </xdr:spPr>
      </xdr:sp>
      <xdr:sp macro="" textlink="">
        <xdr:nvSpPr>
          <xdr:cNvPr id="26111" name="Freeform 834"/>
          <xdr:cNvSpPr>
            <a:spLocks/>
          </xdr:cNvSpPr>
        </xdr:nvSpPr>
        <xdr:spPr bwMode="auto">
          <a:xfrm>
            <a:off x="302" y="2150"/>
            <a:ext cx="11" cy="2"/>
          </a:xfrm>
          <a:custGeom>
            <a:avLst/>
            <a:gdLst>
              <a:gd name="T0" fmla="*/ 11 w 51"/>
              <a:gd name="T1" fmla="*/ 2 h 4"/>
              <a:gd name="T2" fmla="*/ 11 w 51"/>
              <a:gd name="T3" fmla="*/ 2 h 4"/>
              <a:gd name="T4" fmla="*/ 11 w 51"/>
              <a:gd name="T5" fmla="*/ 0 h 4"/>
              <a:gd name="T6" fmla="*/ 0 w 51"/>
              <a:gd name="T7" fmla="*/ 0 h 4"/>
              <a:gd name="T8" fmla="*/ 0 w 51"/>
              <a:gd name="T9" fmla="*/ 2 h 4"/>
              <a:gd name="T10" fmla="*/ 0 w 51"/>
              <a:gd name="T11" fmla="*/ 2 h 4"/>
              <a:gd name="T12" fmla="*/ 11 w 51"/>
              <a:gd name="T13" fmla="*/ 2 h 4"/>
              <a:gd name="T14" fmla="*/ 0 60000 65536"/>
              <a:gd name="T15" fmla="*/ 0 60000 65536"/>
              <a:gd name="T16" fmla="*/ 0 60000 65536"/>
              <a:gd name="T17" fmla="*/ 0 60000 65536"/>
              <a:gd name="T18" fmla="*/ 0 60000 65536"/>
              <a:gd name="T19" fmla="*/ 0 60000 65536"/>
              <a:gd name="T20" fmla="*/ 0 60000 65536"/>
              <a:gd name="T21" fmla="*/ 0 w 51"/>
              <a:gd name="T22" fmla="*/ 0 h 4"/>
              <a:gd name="T23" fmla="*/ 51 w 51"/>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51" h="4">
                <a:moveTo>
                  <a:pt x="50" y="4"/>
                </a:moveTo>
                <a:lnTo>
                  <a:pt x="51" y="4"/>
                </a:lnTo>
                <a:lnTo>
                  <a:pt x="51" y="0"/>
                </a:lnTo>
                <a:lnTo>
                  <a:pt x="0" y="0"/>
                </a:lnTo>
                <a:lnTo>
                  <a:pt x="0" y="4"/>
                </a:lnTo>
                <a:lnTo>
                  <a:pt x="2" y="4"/>
                </a:lnTo>
                <a:lnTo>
                  <a:pt x="50" y="4"/>
                </a:lnTo>
                <a:close/>
              </a:path>
            </a:pathLst>
          </a:custGeom>
          <a:solidFill>
            <a:srgbClr val="000000"/>
          </a:solidFill>
          <a:ln w="9525">
            <a:solidFill>
              <a:srgbClr val="0238C0"/>
            </a:solidFill>
            <a:round/>
            <a:headEnd/>
            <a:tailEnd/>
          </a:ln>
        </xdr:spPr>
      </xdr:sp>
      <xdr:sp macro="" textlink="">
        <xdr:nvSpPr>
          <xdr:cNvPr id="26112" name="Freeform 835"/>
          <xdr:cNvSpPr>
            <a:spLocks/>
          </xdr:cNvSpPr>
        </xdr:nvSpPr>
        <xdr:spPr bwMode="auto">
          <a:xfrm>
            <a:off x="313" y="2142"/>
            <a:ext cx="2" cy="7"/>
          </a:xfrm>
          <a:custGeom>
            <a:avLst/>
            <a:gdLst>
              <a:gd name="T0" fmla="*/ 2 w 4"/>
              <a:gd name="T1" fmla="*/ 1 h 27"/>
              <a:gd name="T2" fmla="*/ 2 w 4"/>
              <a:gd name="T3" fmla="*/ 0 h 27"/>
              <a:gd name="T4" fmla="*/ 0 w 4"/>
              <a:gd name="T5" fmla="*/ 0 h 27"/>
              <a:gd name="T6" fmla="*/ 0 w 4"/>
              <a:gd name="T7" fmla="*/ 7 h 27"/>
              <a:gd name="T8" fmla="*/ 2 w 4"/>
              <a:gd name="T9" fmla="*/ 7 h 27"/>
              <a:gd name="T10" fmla="*/ 2 w 4"/>
              <a:gd name="T11" fmla="*/ 6 h 27"/>
              <a:gd name="T12" fmla="*/ 2 w 4"/>
              <a:gd name="T13" fmla="*/ 1 h 27"/>
              <a:gd name="T14" fmla="*/ 0 60000 65536"/>
              <a:gd name="T15" fmla="*/ 0 60000 65536"/>
              <a:gd name="T16" fmla="*/ 0 60000 65536"/>
              <a:gd name="T17" fmla="*/ 0 60000 65536"/>
              <a:gd name="T18" fmla="*/ 0 60000 65536"/>
              <a:gd name="T19" fmla="*/ 0 60000 65536"/>
              <a:gd name="T20" fmla="*/ 0 60000 65536"/>
              <a:gd name="T21" fmla="*/ 0 w 4"/>
              <a:gd name="T22" fmla="*/ 0 h 27"/>
              <a:gd name="T23" fmla="*/ 4 w 4"/>
              <a:gd name="T24" fmla="*/ 27 h 27"/>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7">
                <a:moveTo>
                  <a:pt x="4" y="2"/>
                </a:moveTo>
                <a:lnTo>
                  <a:pt x="4" y="0"/>
                </a:lnTo>
                <a:lnTo>
                  <a:pt x="0" y="0"/>
                </a:lnTo>
                <a:lnTo>
                  <a:pt x="0" y="27"/>
                </a:lnTo>
                <a:lnTo>
                  <a:pt x="4" y="27"/>
                </a:lnTo>
                <a:lnTo>
                  <a:pt x="4" y="25"/>
                </a:lnTo>
                <a:lnTo>
                  <a:pt x="4" y="2"/>
                </a:lnTo>
                <a:close/>
              </a:path>
            </a:pathLst>
          </a:custGeom>
          <a:solidFill>
            <a:srgbClr val="000000"/>
          </a:solidFill>
          <a:ln w="9525">
            <a:solidFill>
              <a:srgbClr val="0238C0"/>
            </a:solidFill>
            <a:round/>
            <a:headEnd/>
            <a:tailEnd/>
          </a:ln>
        </xdr:spPr>
      </xdr:sp>
      <xdr:sp macro="" textlink="">
        <xdr:nvSpPr>
          <xdr:cNvPr id="26113" name="Freeform 836"/>
          <xdr:cNvSpPr>
            <a:spLocks/>
          </xdr:cNvSpPr>
        </xdr:nvSpPr>
        <xdr:spPr bwMode="auto">
          <a:xfrm>
            <a:off x="301" y="2142"/>
            <a:ext cx="1" cy="7"/>
          </a:xfrm>
          <a:custGeom>
            <a:avLst/>
            <a:gdLst>
              <a:gd name="T0" fmla="*/ 1 w 4"/>
              <a:gd name="T1" fmla="*/ 0 h 29"/>
              <a:gd name="T2" fmla="*/ 1 w 4"/>
              <a:gd name="T3" fmla="*/ 0 h 29"/>
              <a:gd name="T4" fmla="*/ 0 w 4"/>
              <a:gd name="T5" fmla="*/ 0 h 29"/>
              <a:gd name="T6" fmla="*/ 0 w 4"/>
              <a:gd name="T7" fmla="*/ 7 h 29"/>
              <a:gd name="T8" fmla="*/ 1 w 4"/>
              <a:gd name="T9" fmla="*/ 7 h 29"/>
              <a:gd name="T10" fmla="*/ 1 w 4"/>
              <a:gd name="T11" fmla="*/ 7 h 29"/>
              <a:gd name="T12" fmla="*/ 1 w 4"/>
              <a:gd name="T13" fmla="*/ 0 h 29"/>
              <a:gd name="T14" fmla="*/ 0 60000 65536"/>
              <a:gd name="T15" fmla="*/ 0 60000 65536"/>
              <a:gd name="T16" fmla="*/ 0 60000 65536"/>
              <a:gd name="T17" fmla="*/ 0 60000 65536"/>
              <a:gd name="T18" fmla="*/ 0 60000 65536"/>
              <a:gd name="T19" fmla="*/ 0 60000 65536"/>
              <a:gd name="T20" fmla="*/ 0 60000 65536"/>
              <a:gd name="T21" fmla="*/ 0 w 4"/>
              <a:gd name="T22" fmla="*/ 0 h 29"/>
              <a:gd name="T23" fmla="*/ 4 w 4"/>
              <a:gd name="T24" fmla="*/ 29 h 29"/>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9">
                <a:moveTo>
                  <a:pt x="4" y="2"/>
                </a:moveTo>
                <a:lnTo>
                  <a:pt x="4" y="0"/>
                </a:lnTo>
                <a:lnTo>
                  <a:pt x="0" y="0"/>
                </a:lnTo>
                <a:lnTo>
                  <a:pt x="0" y="29"/>
                </a:lnTo>
                <a:lnTo>
                  <a:pt x="4" y="29"/>
                </a:lnTo>
                <a:lnTo>
                  <a:pt x="4" y="27"/>
                </a:lnTo>
                <a:lnTo>
                  <a:pt x="4" y="2"/>
                </a:lnTo>
                <a:close/>
              </a:path>
            </a:pathLst>
          </a:custGeom>
          <a:solidFill>
            <a:srgbClr val="000000"/>
          </a:solidFill>
          <a:ln w="9525">
            <a:solidFill>
              <a:srgbClr val="0238C0"/>
            </a:solidFill>
            <a:round/>
            <a:headEnd/>
            <a:tailEnd/>
          </a:ln>
        </xdr:spPr>
      </xdr:sp>
      <xdr:sp macro="" textlink="">
        <xdr:nvSpPr>
          <xdr:cNvPr id="26114" name="Freeform 837"/>
          <xdr:cNvSpPr>
            <a:spLocks/>
          </xdr:cNvSpPr>
        </xdr:nvSpPr>
        <xdr:spPr bwMode="auto">
          <a:xfrm>
            <a:off x="317" y="2135"/>
            <a:ext cx="0" cy="3"/>
          </a:xfrm>
          <a:custGeom>
            <a:avLst/>
            <a:gdLst>
              <a:gd name="T0" fmla="*/ 0 w 4"/>
              <a:gd name="T1" fmla="*/ 1 h 10"/>
              <a:gd name="T2" fmla="*/ 0 w 4"/>
              <a:gd name="T3" fmla="*/ 0 h 10"/>
              <a:gd name="T4" fmla="*/ 0 w 4"/>
              <a:gd name="T5" fmla="*/ 0 h 10"/>
              <a:gd name="T6" fmla="*/ 0 w 4"/>
              <a:gd name="T7" fmla="*/ 3 h 10"/>
              <a:gd name="T8" fmla="*/ 0 w 4"/>
              <a:gd name="T9" fmla="*/ 3 h 10"/>
              <a:gd name="T10" fmla="*/ 0 w 4"/>
              <a:gd name="T11" fmla="*/ 2 h 10"/>
              <a:gd name="T12" fmla="*/ 0 w 4"/>
              <a:gd name="T13" fmla="*/ 1 h 10"/>
              <a:gd name="T14" fmla="*/ 0 60000 65536"/>
              <a:gd name="T15" fmla="*/ 0 60000 65536"/>
              <a:gd name="T16" fmla="*/ 0 60000 65536"/>
              <a:gd name="T17" fmla="*/ 0 60000 65536"/>
              <a:gd name="T18" fmla="*/ 0 60000 65536"/>
              <a:gd name="T19" fmla="*/ 0 60000 65536"/>
              <a:gd name="T20" fmla="*/ 0 60000 65536"/>
              <a:gd name="T21" fmla="*/ 0 w 4"/>
              <a:gd name="T22" fmla="*/ 0 h 10"/>
              <a:gd name="T23" fmla="*/ 0 w 4"/>
              <a:gd name="T24" fmla="*/ 10 h 10"/>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10">
                <a:moveTo>
                  <a:pt x="4" y="2"/>
                </a:moveTo>
                <a:lnTo>
                  <a:pt x="4" y="0"/>
                </a:lnTo>
                <a:lnTo>
                  <a:pt x="0" y="0"/>
                </a:lnTo>
                <a:lnTo>
                  <a:pt x="0" y="10"/>
                </a:lnTo>
                <a:lnTo>
                  <a:pt x="4" y="10"/>
                </a:lnTo>
                <a:lnTo>
                  <a:pt x="4" y="8"/>
                </a:lnTo>
                <a:lnTo>
                  <a:pt x="4" y="2"/>
                </a:lnTo>
                <a:close/>
              </a:path>
            </a:pathLst>
          </a:custGeom>
          <a:solidFill>
            <a:srgbClr val="000000"/>
          </a:solidFill>
          <a:ln w="9525">
            <a:solidFill>
              <a:srgbClr val="0238C0"/>
            </a:solidFill>
            <a:round/>
            <a:headEnd/>
            <a:tailEnd/>
          </a:ln>
        </xdr:spPr>
      </xdr:sp>
      <xdr:sp macro="" textlink="">
        <xdr:nvSpPr>
          <xdr:cNvPr id="26115" name="Freeform 838"/>
          <xdr:cNvSpPr>
            <a:spLocks/>
          </xdr:cNvSpPr>
        </xdr:nvSpPr>
        <xdr:spPr bwMode="auto">
          <a:xfrm>
            <a:off x="305" y="2135"/>
            <a:ext cx="1" cy="3"/>
          </a:xfrm>
          <a:custGeom>
            <a:avLst/>
            <a:gdLst>
              <a:gd name="T0" fmla="*/ 1 w 4"/>
              <a:gd name="T1" fmla="*/ 1 h 10"/>
              <a:gd name="T2" fmla="*/ 1 w 4"/>
              <a:gd name="T3" fmla="*/ 0 h 10"/>
              <a:gd name="T4" fmla="*/ 0 w 4"/>
              <a:gd name="T5" fmla="*/ 0 h 10"/>
              <a:gd name="T6" fmla="*/ 0 w 4"/>
              <a:gd name="T7" fmla="*/ 3 h 10"/>
              <a:gd name="T8" fmla="*/ 1 w 4"/>
              <a:gd name="T9" fmla="*/ 3 h 10"/>
              <a:gd name="T10" fmla="*/ 1 w 4"/>
              <a:gd name="T11" fmla="*/ 2 h 10"/>
              <a:gd name="T12" fmla="*/ 1 w 4"/>
              <a:gd name="T13" fmla="*/ 1 h 10"/>
              <a:gd name="T14" fmla="*/ 0 60000 65536"/>
              <a:gd name="T15" fmla="*/ 0 60000 65536"/>
              <a:gd name="T16" fmla="*/ 0 60000 65536"/>
              <a:gd name="T17" fmla="*/ 0 60000 65536"/>
              <a:gd name="T18" fmla="*/ 0 60000 65536"/>
              <a:gd name="T19" fmla="*/ 0 60000 65536"/>
              <a:gd name="T20" fmla="*/ 0 60000 65536"/>
              <a:gd name="T21" fmla="*/ 0 w 4"/>
              <a:gd name="T22" fmla="*/ 0 h 10"/>
              <a:gd name="T23" fmla="*/ 4 w 4"/>
              <a:gd name="T24" fmla="*/ 10 h 10"/>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10">
                <a:moveTo>
                  <a:pt x="4" y="2"/>
                </a:moveTo>
                <a:lnTo>
                  <a:pt x="4" y="0"/>
                </a:lnTo>
                <a:lnTo>
                  <a:pt x="0" y="0"/>
                </a:lnTo>
                <a:lnTo>
                  <a:pt x="0" y="10"/>
                </a:lnTo>
                <a:lnTo>
                  <a:pt x="4" y="10"/>
                </a:lnTo>
                <a:lnTo>
                  <a:pt x="4" y="8"/>
                </a:lnTo>
                <a:lnTo>
                  <a:pt x="4" y="2"/>
                </a:lnTo>
                <a:close/>
              </a:path>
            </a:pathLst>
          </a:custGeom>
          <a:solidFill>
            <a:srgbClr val="000000"/>
          </a:solidFill>
          <a:ln w="9525">
            <a:solidFill>
              <a:srgbClr val="0238C0"/>
            </a:solidFill>
            <a:round/>
            <a:headEnd/>
            <a:tailEnd/>
          </a:ln>
        </xdr:spPr>
      </xdr:sp>
      <xdr:sp macro="" textlink="">
        <xdr:nvSpPr>
          <xdr:cNvPr id="26116" name="Freeform 839"/>
          <xdr:cNvSpPr>
            <a:spLocks/>
          </xdr:cNvSpPr>
        </xdr:nvSpPr>
        <xdr:spPr bwMode="auto">
          <a:xfrm>
            <a:off x="315" y="2139"/>
            <a:ext cx="2" cy="3"/>
          </a:xfrm>
          <a:custGeom>
            <a:avLst/>
            <a:gdLst>
              <a:gd name="T0" fmla="*/ 2 w 14"/>
              <a:gd name="T1" fmla="*/ 1 h 15"/>
              <a:gd name="T2" fmla="*/ 2 w 14"/>
              <a:gd name="T3" fmla="*/ 0 h 15"/>
              <a:gd name="T4" fmla="*/ 1 w 14"/>
              <a:gd name="T5" fmla="*/ 0 h 15"/>
              <a:gd name="T6" fmla="*/ 0 w 14"/>
              <a:gd name="T7" fmla="*/ 2 h 15"/>
              <a:gd name="T8" fmla="*/ 0 w 14"/>
              <a:gd name="T9" fmla="*/ 3 h 15"/>
              <a:gd name="T10" fmla="*/ 1 w 14"/>
              <a:gd name="T11" fmla="*/ 3 h 15"/>
              <a:gd name="T12" fmla="*/ 2 w 14"/>
              <a:gd name="T13" fmla="*/ 1 h 15"/>
              <a:gd name="T14" fmla="*/ 0 60000 65536"/>
              <a:gd name="T15" fmla="*/ 0 60000 65536"/>
              <a:gd name="T16" fmla="*/ 0 60000 65536"/>
              <a:gd name="T17" fmla="*/ 0 60000 65536"/>
              <a:gd name="T18" fmla="*/ 0 60000 65536"/>
              <a:gd name="T19" fmla="*/ 0 60000 65536"/>
              <a:gd name="T20" fmla="*/ 0 60000 65536"/>
              <a:gd name="T21" fmla="*/ 0 w 14"/>
              <a:gd name="T22" fmla="*/ 0 h 15"/>
              <a:gd name="T23" fmla="*/ 14 w 14"/>
              <a:gd name="T24" fmla="*/ 15 h 15"/>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14" h="15">
                <a:moveTo>
                  <a:pt x="14" y="3"/>
                </a:moveTo>
                <a:lnTo>
                  <a:pt x="14" y="0"/>
                </a:lnTo>
                <a:lnTo>
                  <a:pt x="10" y="0"/>
                </a:lnTo>
                <a:lnTo>
                  <a:pt x="0" y="11"/>
                </a:lnTo>
                <a:lnTo>
                  <a:pt x="0" y="15"/>
                </a:lnTo>
                <a:lnTo>
                  <a:pt x="4" y="15"/>
                </a:lnTo>
                <a:lnTo>
                  <a:pt x="14" y="3"/>
                </a:lnTo>
                <a:close/>
              </a:path>
            </a:pathLst>
          </a:custGeom>
          <a:solidFill>
            <a:srgbClr val="000000"/>
          </a:solidFill>
          <a:ln w="9525">
            <a:solidFill>
              <a:srgbClr val="0238C0"/>
            </a:solidFill>
            <a:round/>
            <a:headEnd/>
            <a:tailEnd/>
          </a:ln>
        </xdr:spPr>
      </xdr:sp>
      <xdr:sp macro="" textlink="">
        <xdr:nvSpPr>
          <xdr:cNvPr id="26117" name="Freeform 840"/>
          <xdr:cNvSpPr>
            <a:spLocks/>
          </xdr:cNvSpPr>
        </xdr:nvSpPr>
        <xdr:spPr bwMode="auto">
          <a:xfrm>
            <a:off x="301" y="2138"/>
            <a:ext cx="4" cy="4"/>
          </a:xfrm>
          <a:custGeom>
            <a:avLst/>
            <a:gdLst>
              <a:gd name="T0" fmla="*/ 4 w 16"/>
              <a:gd name="T1" fmla="*/ 1 h 15"/>
              <a:gd name="T2" fmla="*/ 4 w 16"/>
              <a:gd name="T3" fmla="*/ 0 h 15"/>
              <a:gd name="T4" fmla="*/ 3 w 16"/>
              <a:gd name="T5" fmla="*/ 0 h 15"/>
              <a:gd name="T6" fmla="*/ 0 w 16"/>
              <a:gd name="T7" fmla="*/ 3 h 15"/>
              <a:gd name="T8" fmla="*/ 0 w 16"/>
              <a:gd name="T9" fmla="*/ 4 h 15"/>
              <a:gd name="T10" fmla="*/ 1 w 16"/>
              <a:gd name="T11" fmla="*/ 4 h 15"/>
              <a:gd name="T12" fmla="*/ 4 w 16"/>
              <a:gd name="T13" fmla="*/ 1 h 15"/>
              <a:gd name="T14" fmla="*/ 0 60000 65536"/>
              <a:gd name="T15" fmla="*/ 0 60000 65536"/>
              <a:gd name="T16" fmla="*/ 0 60000 65536"/>
              <a:gd name="T17" fmla="*/ 0 60000 65536"/>
              <a:gd name="T18" fmla="*/ 0 60000 65536"/>
              <a:gd name="T19" fmla="*/ 0 60000 65536"/>
              <a:gd name="T20" fmla="*/ 0 60000 65536"/>
              <a:gd name="T21" fmla="*/ 0 w 16"/>
              <a:gd name="T22" fmla="*/ 0 h 15"/>
              <a:gd name="T23" fmla="*/ 16 w 16"/>
              <a:gd name="T24" fmla="*/ 15 h 15"/>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16" h="15">
                <a:moveTo>
                  <a:pt x="16" y="3"/>
                </a:moveTo>
                <a:lnTo>
                  <a:pt x="16" y="0"/>
                </a:lnTo>
                <a:lnTo>
                  <a:pt x="12" y="0"/>
                </a:lnTo>
                <a:lnTo>
                  <a:pt x="0" y="11"/>
                </a:lnTo>
                <a:lnTo>
                  <a:pt x="0" y="15"/>
                </a:lnTo>
                <a:lnTo>
                  <a:pt x="4" y="15"/>
                </a:lnTo>
                <a:lnTo>
                  <a:pt x="16" y="3"/>
                </a:lnTo>
                <a:close/>
              </a:path>
            </a:pathLst>
          </a:custGeom>
          <a:solidFill>
            <a:srgbClr val="000000"/>
          </a:solidFill>
          <a:ln w="9525">
            <a:solidFill>
              <a:srgbClr val="0238C0"/>
            </a:solidFill>
            <a:round/>
            <a:headEnd/>
            <a:tailEnd/>
          </a:ln>
        </xdr:spPr>
      </xdr:sp>
      <xdr:sp macro="" textlink="">
        <xdr:nvSpPr>
          <xdr:cNvPr id="26118" name="Freeform 841"/>
          <xdr:cNvSpPr>
            <a:spLocks/>
          </xdr:cNvSpPr>
        </xdr:nvSpPr>
        <xdr:spPr bwMode="auto">
          <a:xfrm>
            <a:off x="310" y="2145"/>
            <a:ext cx="3" cy="2"/>
          </a:xfrm>
          <a:custGeom>
            <a:avLst/>
            <a:gdLst>
              <a:gd name="T0" fmla="*/ 0 w 14"/>
              <a:gd name="T1" fmla="*/ 0 h 13"/>
              <a:gd name="T2" fmla="*/ 0 w 14"/>
              <a:gd name="T3" fmla="*/ 0 h 13"/>
              <a:gd name="T4" fmla="*/ 0 w 14"/>
              <a:gd name="T5" fmla="*/ 1 h 13"/>
              <a:gd name="T6" fmla="*/ 1 w 14"/>
              <a:gd name="T7" fmla="*/ 1 h 13"/>
              <a:gd name="T8" fmla="*/ 1 w 14"/>
              <a:gd name="T9" fmla="*/ 1 h 13"/>
              <a:gd name="T10" fmla="*/ 2 w 14"/>
              <a:gd name="T11" fmla="*/ 1 h 13"/>
              <a:gd name="T12" fmla="*/ 1 w 14"/>
              <a:gd name="T13" fmla="*/ 1 h 13"/>
              <a:gd name="T14" fmla="*/ 1 w 14"/>
              <a:gd name="T15" fmla="*/ 2 h 13"/>
              <a:gd name="T16" fmla="*/ 2 w 14"/>
              <a:gd name="T17" fmla="*/ 2 h 13"/>
              <a:gd name="T18" fmla="*/ 2 w 14"/>
              <a:gd name="T19" fmla="*/ 2 h 13"/>
              <a:gd name="T20" fmla="*/ 3 w 14"/>
              <a:gd name="T21" fmla="*/ 2 h 13"/>
              <a:gd name="T22" fmla="*/ 3 w 14"/>
              <a:gd name="T23" fmla="*/ 2 h 13"/>
              <a:gd name="T24" fmla="*/ 3 w 14"/>
              <a:gd name="T25" fmla="*/ 2 h 13"/>
              <a:gd name="T26" fmla="*/ 3 w 14"/>
              <a:gd name="T27" fmla="*/ 1 h 13"/>
              <a:gd name="T28" fmla="*/ 2 w 14"/>
              <a:gd name="T29" fmla="*/ 1 h 13"/>
              <a:gd name="T30" fmla="*/ 2 w 14"/>
              <a:gd name="T31" fmla="*/ 1 h 13"/>
              <a:gd name="T32" fmla="*/ 2 w 14"/>
              <a:gd name="T33" fmla="*/ 0 h 13"/>
              <a:gd name="T34" fmla="*/ 2 w 14"/>
              <a:gd name="T35" fmla="*/ 0 h 13"/>
              <a:gd name="T36" fmla="*/ 1 w 14"/>
              <a:gd name="T37" fmla="*/ 0 h 13"/>
              <a:gd name="T38" fmla="*/ 0 w 14"/>
              <a:gd name="T39" fmla="*/ 0 h 13"/>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w 14"/>
              <a:gd name="T61" fmla="*/ 0 h 13"/>
              <a:gd name="T62" fmla="*/ 14 w 14"/>
              <a:gd name="T63" fmla="*/ 13 h 13"/>
            </a:gdLst>
            <a:ahLst/>
            <a:cxnLst>
              <a:cxn ang="T40">
                <a:pos x="T0" y="T1"/>
              </a:cxn>
              <a:cxn ang="T41">
                <a:pos x="T2" y="T3"/>
              </a:cxn>
              <a:cxn ang="T42">
                <a:pos x="T4" y="T5"/>
              </a:cxn>
              <a:cxn ang="T43">
                <a:pos x="T6" y="T7"/>
              </a:cxn>
              <a:cxn ang="T44">
                <a:pos x="T8" y="T9"/>
              </a:cxn>
              <a:cxn ang="T45">
                <a:pos x="T10" y="T11"/>
              </a:cxn>
              <a:cxn ang="T46">
                <a:pos x="T12" y="T13"/>
              </a:cxn>
              <a:cxn ang="T47">
                <a:pos x="T14" y="T15"/>
              </a:cxn>
              <a:cxn ang="T48">
                <a:pos x="T16" y="T17"/>
              </a:cxn>
              <a:cxn ang="T49">
                <a:pos x="T18" y="T19"/>
              </a:cxn>
              <a:cxn ang="T50">
                <a:pos x="T20" y="T21"/>
              </a:cxn>
              <a:cxn ang="T51">
                <a:pos x="T22" y="T23"/>
              </a:cxn>
              <a:cxn ang="T52">
                <a:pos x="T24" y="T25"/>
              </a:cxn>
              <a:cxn ang="T53">
                <a:pos x="T26" y="T27"/>
              </a:cxn>
              <a:cxn ang="T54">
                <a:pos x="T28" y="T29"/>
              </a:cxn>
              <a:cxn ang="T55">
                <a:pos x="T30" y="T31"/>
              </a:cxn>
              <a:cxn ang="T56">
                <a:pos x="T32" y="T33"/>
              </a:cxn>
              <a:cxn ang="T57">
                <a:pos x="T34" y="T35"/>
              </a:cxn>
              <a:cxn ang="T58">
                <a:pos x="T36" y="T37"/>
              </a:cxn>
              <a:cxn ang="T59">
                <a:pos x="T38" y="T39"/>
              </a:cxn>
            </a:cxnLst>
            <a:rect l="T60" t="T61" r="T62" b="T63"/>
            <a:pathLst>
              <a:path w="14" h="13">
                <a:moveTo>
                  <a:pt x="2" y="0"/>
                </a:moveTo>
                <a:lnTo>
                  <a:pt x="0" y="0"/>
                </a:lnTo>
                <a:lnTo>
                  <a:pt x="0" y="4"/>
                </a:lnTo>
                <a:lnTo>
                  <a:pt x="6" y="4"/>
                </a:lnTo>
                <a:lnTo>
                  <a:pt x="6" y="6"/>
                </a:lnTo>
                <a:lnTo>
                  <a:pt x="8" y="6"/>
                </a:lnTo>
                <a:lnTo>
                  <a:pt x="6" y="4"/>
                </a:lnTo>
                <a:lnTo>
                  <a:pt x="6" y="10"/>
                </a:lnTo>
                <a:lnTo>
                  <a:pt x="8" y="10"/>
                </a:lnTo>
                <a:lnTo>
                  <a:pt x="10" y="13"/>
                </a:lnTo>
                <a:lnTo>
                  <a:pt x="14" y="13"/>
                </a:lnTo>
                <a:lnTo>
                  <a:pt x="14" y="10"/>
                </a:lnTo>
                <a:lnTo>
                  <a:pt x="12" y="10"/>
                </a:lnTo>
                <a:lnTo>
                  <a:pt x="12" y="6"/>
                </a:lnTo>
                <a:lnTo>
                  <a:pt x="10" y="6"/>
                </a:lnTo>
                <a:lnTo>
                  <a:pt x="10" y="4"/>
                </a:lnTo>
                <a:lnTo>
                  <a:pt x="8" y="2"/>
                </a:lnTo>
                <a:lnTo>
                  <a:pt x="10" y="2"/>
                </a:lnTo>
                <a:lnTo>
                  <a:pt x="6" y="0"/>
                </a:lnTo>
                <a:lnTo>
                  <a:pt x="2" y="0"/>
                </a:lnTo>
                <a:close/>
              </a:path>
            </a:pathLst>
          </a:custGeom>
          <a:solidFill>
            <a:srgbClr val="000000"/>
          </a:solidFill>
          <a:ln w="9525">
            <a:solidFill>
              <a:srgbClr val="0238C0"/>
            </a:solidFill>
            <a:round/>
            <a:headEnd/>
            <a:tailEnd/>
          </a:ln>
        </xdr:spPr>
      </xdr:sp>
      <xdr:sp macro="" textlink="">
        <xdr:nvSpPr>
          <xdr:cNvPr id="26119" name="Freeform 842"/>
          <xdr:cNvSpPr>
            <a:spLocks/>
          </xdr:cNvSpPr>
        </xdr:nvSpPr>
        <xdr:spPr bwMode="auto">
          <a:xfrm>
            <a:off x="301" y="2145"/>
            <a:ext cx="10" cy="0"/>
          </a:xfrm>
          <a:custGeom>
            <a:avLst/>
            <a:gdLst>
              <a:gd name="T0" fmla="*/ 10 w 46"/>
              <a:gd name="T1" fmla="*/ 0 h 4"/>
              <a:gd name="T2" fmla="*/ 10 w 46"/>
              <a:gd name="T3" fmla="*/ 0 h 4"/>
              <a:gd name="T4" fmla="*/ 10 w 46"/>
              <a:gd name="T5" fmla="*/ 0 h 4"/>
              <a:gd name="T6" fmla="*/ 0 w 46"/>
              <a:gd name="T7" fmla="*/ 0 h 4"/>
              <a:gd name="T8" fmla="*/ 0 w 46"/>
              <a:gd name="T9" fmla="*/ 0 h 4"/>
              <a:gd name="T10" fmla="*/ 0 w 46"/>
              <a:gd name="T11" fmla="*/ 0 h 4"/>
              <a:gd name="T12" fmla="*/ 10 w 46"/>
              <a:gd name="T13" fmla="*/ 0 h 4"/>
              <a:gd name="T14" fmla="*/ 0 60000 65536"/>
              <a:gd name="T15" fmla="*/ 0 60000 65536"/>
              <a:gd name="T16" fmla="*/ 0 60000 65536"/>
              <a:gd name="T17" fmla="*/ 0 60000 65536"/>
              <a:gd name="T18" fmla="*/ 0 60000 65536"/>
              <a:gd name="T19" fmla="*/ 0 60000 65536"/>
              <a:gd name="T20" fmla="*/ 0 60000 65536"/>
              <a:gd name="T21" fmla="*/ 0 w 46"/>
              <a:gd name="T22" fmla="*/ 0 h 4"/>
              <a:gd name="T23" fmla="*/ 46 w 46"/>
              <a:gd name="T24" fmla="*/ 0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6" h="4">
                <a:moveTo>
                  <a:pt x="44" y="4"/>
                </a:moveTo>
                <a:lnTo>
                  <a:pt x="46" y="4"/>
                </a:lnTo>
                <a:lnTo>
                  <a:pt x="46" y="0"/>
                </a:lnTo>
                <a:lnTo>
                  <a:pt x="0" y="0"/>
                </a:lnTo>
                <a:lnTo>
                  <a:pt x="0" y="4"/>
                </a:lnTo>
                <a:lnTo>
                  <a:pt x="2" y="4"/>
                </a:lnTo>
                <a:lnTo>
                  <a:pt x="44" y="4"/>
                </a:lnTo>
                <a:close/>
              </a:path>
            </a:pathLst>
          </a:custGeom>
          <a:solidFill>
            <a:srgbClr val="000000"/>
          </a:solidFill>
          <a:ln w="9525">
            <a:solidFill>
              <a:srgbClr val="0238C0"/>
            </a:solidFill>
            <a:round/>
            <a:headEnd/>
            <a:tailEnd/>
          </a:ln>
        </xdr:spPr>
      </xdr:sp>
      <xdr:sp macro="" textlink="">
        <xdr:nvSpPr>
          <xdr:cNvPr id="26120" name="Freeform 843"/>
          <xdr:cNvSpPr>
            <a:spLocks/>
          </xdr:cNvSpPr>
        </xdr:nvSpPr>
        <xdr:spPr bwMode="auto">
          <a:xfrm>
            <a:off x="312" y="2146"/>
            <a:ext cx="1" cy="6"/>
          </a:xfrm>
          <a:custGeom>
            <a:avLst/>
            <a:gdLst>
              <a:gd name="T0" fmla="*/ 1 w 4"/>
              <a:gd name="T1" fmla="*/ 1 h 21"/>
              <a:gd name="T2" fmla="*/ 1 w 4"/>
              <a:gd name="T3" fmla="*/ 0 h 21"/>
              <a:gd name="T4" fmla="*/ 0 w 4"/>
              <a:gd name="T5" fmla="*/ 0 h 21"/>
              <a:gd name="T6" fmla="*/ 0 w 4"/>
              <a:gd name="T7" fmla="*/ 6 h 21"/>
              <a:gd name="T8" fmla="*/ 1 w 4"/>
              <a:gd name="T9" fmla="*/ 6 h 21"/>
              <a:gd name="T10" fmla="*/ 1 w 4"/>
              <a:gd name="T11" fmla="*/ 5 h 21"/>
              <a:gd name="T12" fmla="*/ 1 w 4"/>
              <a:gd name="T13" fmla="*/ 1 h 21"/>
              <a:gd name="T14" fmla="*/ 0 60000 65536"/>
              <a:gd name="T15" fmla="*/ 0 60000 65536"/>
              <a:gd name="T16" fmla="*/ 0 60000 65536"/>
              <a:gd name="T17" fmla="*/ 0 60000 65536"/>
              <a:gd name="T18" fmla="*/ 0 60000 65536"/>
              <a:gd name="T19" fmla="*/ 0 60000 65536"/>
              <a:gd name="T20" fmla="*/ 0 60000 65536"/>
              <a:gd name="T21" fmla="*/ 0 w 4"/>
              <a:gd name="T22" fmla="*/ 0 h 21"/>
              <a:gd name="T23" fmla="*/ 4 w 4"/>
              <a:gd name="T24" fmla="*/ 21 h 21"/>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1">
                <a:moveTo>
                  <a:pt x="4" y="2"/>
                </a:moveTo>
                <a:lnTo>
                  <a:pt x="4" y="0"/>
                </a:lnTo>
                <a:lnTo>
                  <a:pt x="0" y="0"/>
                </a:lnTo>
                <a:lnTo>
                  <a:pt x="0" y="21"/>
                </a:lnTo>
                <a:lnTo>
                  <a:pt x="4" y="21"/>
                </a:lnTo>
                <a:lnTo>
                  <a:pt x="4" y="19"/>
                </a:lnTo>
                <a:lnTo>
                  <a:pt x="4" y="2"/>
                </a:lnTo>
                <a:close/>
              </a:path>
            </a:pathLst>
          </a:custGeom>
          <a:solidFill>
            <a:srgbClr val="000000"/>
          </a:solidFill>
          <a:ln w="9525">
            <a:solidFill>
              <a:srgbClr val="0238C0"/>
            </a:solidFill>
            <a:round/>
            <a:headEnd/>
            <a:tailEnd/>
          </a:ln>
        </xdr:spPr>
      </xdr:sp>
      <xdr:sp macro="" textlink="">
        <xdr:nvSpPr>
          <xdr:cNvPr id="26121" name="Freeform 844"/>
          <xdr:cNvSpPr>
            <a:spLocks/>
          </xdr:cNvSpPr>
        </xdr:nvSpPr>
        <xdr:spPr bwMode="auto">
          <a:xfrm>
            <a:off x="285" y="2219"/>
            <a:ext cx="1" cy="36"/>
          </a:xfrm>
          <a:custGeom>
            <a:avLst/>
            <a:gdLst>
              <a:gd name="T0" fmla="*/ 1 w 3"/>
              <a:gd name="T1" fmla="*/ 0 h 152"/>
              <a:gd name="T2" fmla="*/ 1 w 3"/>
              <a:gd name="T3" fmla="*/ 0 h 152"/>
              <a:gd name="T4" fmla="*/ 0 w 3"/>
              <a:gd name="T5" fmla="*/ 0 h 152"/>
              <a:gd name="T6" fmla="*/ 0 w 3"/>
              <a:gd name="T7" fmla="*/ 36 h 152"/>
              <a:gd name="T8" fmla="*/ 1 w 3"/>
              <a:gd name="T9" fmla="*/ 36 h 152"/>
              <a:gd name="T10" fmla="*/ 1 w 3"/>
              <a:gd name="T11" fmla="*/ 36 h 152"/>
              <a:gd name="T12" fmla="*/ 1 w 3"/>
              <a:gd name="T13" fmla="*/ 0 h 152"/>
              <a:gd name="T14" fmla="*/ 0 60000 65536"/>
              <a:gd name="T15" fmla="*/ 0 60000 65536"/>
              <a:gd name="T16" fmla="*/ 0 60000 65536"/>
              <a:gd name="T17" fmla="*/ 0 60000 65536"/>
              <a:gd name="T18" fmla="*/ 0 60000 65536"/>
              <a:gd name="T19" fmla="*/ 0 60000 65536"/>
              <a:gd name="T20" fmla="*/ 0 60000 65536"/>
              <a:gd name="T21" fmla="*/ 0 w 3"/>
              <a:gd name="T22" fmla="*/ 0 h 152"/>
              <a:gd name="T23" fmla="*/ 3 w 3"/>
              <a:gd name="T24" fmla="*/ 152 h 152"/>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3" h="152">
                <a:moveTo>
                  <a:pt x="3" y="2"/>
                </a:moveTo>
                <a:lnTo>
                  <a:pt x="3" y="0"/>
                </a:lnTo>
                <a:lnTo>
                  <a:pt x="0" y="0"/>
                </a:lnTo>
                <a:lnTo>
                  <a:pt x="0" y="152"/>
                </a:lnTo>
                <a:lnTo>
                  <a:pt x="3" y="152"/>
                </a:lnTo>
                <a:lnTo>
                  <a:pt x="3" y="150"/>
                </a:lnTo>
                <a:lnTo>
                  <a:pt x="3" y="2"/>
                </a:lnTo>
                <a:close/>
              </a:path>
            </a:pathLst>
          </a:custGeom>
          <a:solidFill>
            <a:srgbClr val="000000"/>
          </a:solidFill>
          <a:ln w="9525">
            <a:solidFill>
              <a:srgbClr val="0238C0"/>
            </a:solidFill>
            <a:round/>
            <a:headEnd/>
            <a:tailEnd/>
          </a:ln>
        </xdr:spPr>
      </xdr:sp>
      <xdr:sp macro="" textlink="">
        <xdr:nvSpPr>
          <xdr:cNvPr id="26122" name="Freeform 845"/>
          <xdr:cNvSpPr>
            <a:spLocks/>
          </xdr:cNvSpPr>
        </xdr:nvSpPr>
        <xdr:spPr bwMode="auto">
          <a:xfrm>
            <a:off x="286" y="2219"/>
            <a:ext cx="1" cy="36"/>
          </a:xfrm>
          <a:custGeom>
            <a:avLst/>
            <a:gdLst>
              <a:gd name="T0" fmla="*/ 1 w 4"/>
              <a:gd name="T1" fmla="*/ 0 h 156"/>
              <a:gd name="T2" fmla="*/ 1 w 4"/>
              <a:gd name="T3" fmla="*/ 0 h 156"/>
              <a:gd name="T4" fmla="*/ 0 w 4"/>
              <a:gd name="T5" fmla="*/ 0 h 156"/>
              <a:gd name="T6" fmla="*/ 0 w 4"/>
              <a:gd name="T7" fmla="*/ 36 h 156"/>
              <a:gd name="T8" fmla="*/ 1 w 4"/>
              <a:gd name="T9" fmla="*/ 36 h 156"/>
              <a:gd name="T10" fmla="*/ 1 w 4"/>
              <a:gd name="T11" fmla="*/ 36 h 156"/>
              <a:gd name="T12" fmla="*/ 1 w 4"/>
              <a:gd name="T13" fmla="*/ 0 h 156"/>
              <a:gd name="T14" fmla="*/ 0 60000 65536"/>
              <a:gd name="T15" fmla="*/ 0 60000 65536"/>
              <a:gd name="T16" fmla="*/ 0 60000 65536"/>
              <a:gd name="T17" fmla="*/ 0 60000 65536"/>
              <a:gd name="T18" fmla="*/ 0 60000 65536"/>
              <a:gd name="T19" fmla="*/ 0 60000 65536"/>
              <a:gd name="T20" fmla="*/ 0 60000 65536"/>
              <a:gd name="T21" fmla="*/ 0 w 4"/>
              <a:gd name="T22" fmla="*/ 0 h 156"/>
              <a:gd name="T23" fmla="*/ 4 w 4"/>
              <a:gd name="T24" fmla="*/ 156 h 156"/>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156">
                <a:moveTo>
                  <a:pt x="4" y="2"/>
                </a:moveTo>
                <a:lnTo>
                  <a:pt x="4" y="0"/>
                </a:lnTo>
                <a:lnTo>
                  <a:pt x="0" y="0"/>
                </a:lnTo>
                <a:lnTo>
                  <a:pt x="0" y="156"/>
                </a:lnTo>
                <a:lnTo>
                  <a:pt x="4" y="156"/>
                </a:lnTo>
                <a:lnTo>
                  <a:pt x="4" y="154"/>
                </a:lnTo>
                <a:lnTo>
                  <a:pt x="4" y="2"/>
                </a:lnTo>
                <a:close/>
              </a:path>
            </a:pathLst>
          </a:custGeom>
          <a:solidFill>
            <a:srgbClr val="000000"/>
          </a:solidFill>
          <a:ln w="9525">
            <a:solidFill>
              <a:srgbClr val="0238C0"/>
            </a:solidFill>
            <a:round/>
            <a:headEnd/>
            <a:tailEnd/>
          </a:ln>
        </xdr:spPr>
      </xdr:sp>
      <xdr:sp macro="" textlink="">
        <xdr:nvSpPr>
          <xdr:cNvPr id="26123" name="Freeform 846"/>
          <xdr:cNvSpPr>
            <a:spLocks/>
          </xdr:cNvSpPr>
        </xdr:nvSpPr>
        <xdr:spPr bwMode="auto">
          <a:xfrm>
            <a:off x="235" y="2213"/>
            <a:ext cx="3" cy="8"/>
          </a:xfrm>
          <a:custGeom>
            <a:avLst/>
            <a:gdLst>
              <a:gd name="T0" fmla="*/ 3 w 12"/>
              <a:gd name="T1" fmla="*/ 1 h 35"/>
              <a:gd name="T2" fmla="*/ 3 w 12"/>
              <a:gd name="T3" fmla="*/ 0 h 35"/>
              <a:gd name="T4" fmla="*/ 3 w 12"/>
              <a:gd name="T5" fmla="*/ 0 h 35"/>
              <a:gd name="T6" fmla="*/ 3 w 12"/>
              <a:gd name="T7" fmla="*/ 0 h 35"/>
              <a:gd name="T8" fmla="*/ 1 w 12"/>
              <a:gd name="T9" fmla="*/ 0 h 35"/>
              <a:gd name="T10" fmla="*/ 1 w 12"/>
              <a:gd name="T11" fmla="*/ 0 h 35"/>
              <a:gd name="T12" fmla="*/ 0 w 12"/>
              <a:gd name="T13" fmla="*/ 0 h 35"/>
              <a:gd name="T14" fmla="*/ 0 w 12"/>
              <a:gd name="T15" fmla="*/ 8 h 35"/>
              <a:gd name="T16" fmla="*/ 1 w 12"/>
              <a:gd name="T17" fmla="*/ 8 h 35"/>
              <a:gd name="T18" fmla="*/ 1 w 12"/>
              <a:gd name="T19" fmla="*/ 8 h 35"/>
              <a:gd name="T20" fmla="*/ 3 w 12"/>
              <a:gd name="T21" fmla="*/ 8 h 35"/>
              <a:gd name="T22" fmla="*/ 3 w 12"/>
              <a:gd name="T23" fmla="*/ 8 h 35"/>
              <a:gd name="T24" fmla="*/ 3 w 12"/>
              <a:gd name="T25" fmla="*/ 8 h 35"/>
              <a:gd name="T26" fmla="*/ 3 w 12"/>
              <a:gd name="T27" fmla="*/ 7 h 35"/>
              <a:gd name="T28" fmla="*/ 3 w 12"/>
              <a:gd name="T29" fmla="*/ 1 h 35"/>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12"/>
              <a:gd name="T46" fmla="*/ 0 h 35"/>
              <a:gd name="T47" fmla="*/ 12 w 12"/>
              <a:gd name="T48" fmla="*/ 35 h 35"/>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12" h="35">
                <a:moveTo>
                  <a:pt x="12" y="6"/>
                </a:moveTo>
                <a:lnTo>
                  <a:pt x="12" y="2"/>
                </a:lnTo>
                <a:lnTo>
                  <a:pt x="10" y="2"/>
                </a:lnTo>
                <a:lnTo>
                  <a:pt x="10" y="0"/>
                </a:lnTo>
                <a:lnTo>
                  <a:pt x="2" y="0"/>
                </a:lnTo>
                <a:lnTo>
                  <a:pt x="2" y="2"/>
                </a:lnTo>
                <a:lnTo>
                  <a:pt x="0" y="2"/>
                </a:lnTo>
                <a:lnTo>
                  <a:pt x="0" y="33"/>
                </a:lnTo>
                <a:lnTo>
                  <a:pt x="2" y="33"/>
                </a:lnTo>
                <a:lnTo>
                  <a:pt x="2" y="35"/>
                </a:lnTo>
                <a:lnTo>
                  <a:pt x="10" y="35"/>
                </a:lnTo>
                <a:lnTo>
                  <a:pt x="10" y="33"/>
                </a:lnTo>
                <a:lnTo>
                  <a:pt x="12" y="33"/>
                </a:lnTo>
                <a:lnTo>
                  <a:pt x="12" y="29"/>
                </a:lnTo>
                <a:lnTo>
                  <a:pt x="12" y="6"/>
                </a:lnTo>
                <a:close/>
              </a:path>
            </a:pathLst>
          </a:custGeom>
          <a:solidFill>
            <a:srgbClr val="000000"/>
          </a:solidFill>
          <a:ln w="9525">
            <a:solidFill>
              <a:srgbClr val="0238C0"/>
            </a:solidFill>
            <a:round/>
            <a:headEnd/>
            <a:tailEnd/>
          </a:ln>
        </xdr:spPr>
      </xdr:sp>
      <xdr:sp macro="" textlink="">
        <xdr:nvSpPr>
          <xdr:cNvPr id="26124" name="Freeform 847"/>
          <xdr:cNvSpPr>
            <a:spLocks/>
          </xdr:cNvSpPr>
        </xdr:nvSpPr>
        <xdr:spPr bwMode="auto">
          <a:xfrm>
            <a:off x="251" y="2153"/>
            <a:ext cx="66" cy="1"/>
          </a:xfrm>
          <a:custGeom>
            <a:avLst/>
            <a:gdLst>
              <a:gd name="T0" fmla="*/ 0 w 317"/>
              <a:gd name="T1" fmla="*/ 0 h 4"/>
              <a:gd name="T2" fmla="*/ 0 w 317"/>
              <a:gd name="T3" fmla="*/ 0 h 4"/>
              <a:gd name="T4" fmla="*/ 0 w 317"/>
              <a:gd name="T5" fmla="*/ 1 h 4"/>
              <a:gd name="T6" fmla="*/ 66 w 317"/>
              <a:gd name="T7" fmla="*/ 1 h 4"/>
              <a:gd name="T8" fmla="*/ 66 w 317"/>
              <a:gd name="T9" fmla="*/ 0 h 4"/>
              <a:gd name="T10" fmla="*/ 66 w 317"/>
              <a:gd name="T11" fmla="*/ 0 h 4"/>
              <a:gd name="T12" fmla="*/ 0 w 317"/>
              <a:gd name="T13" fmla="*/ 0 h 4"/>
              <a:gd name="T14" fmla="*/ 0 60000 65536"/>
              <a:gd name="T15" fmla="*/ 0 60000 65536"/>
              <a:gd name="T16" fmla="*/ 0 60000 65536"/>
              <a:gd name="T17" fmla="*/ 0 60000 65536"/>
              <a:gd name="T18" fmla="*/ 0 60000 65536"/>
              <a:gd name="T19" fmla="*/ 0 60000 65536"/>
              <a:gd name="T20" fmla="*/ 0 60000 65536"/>
              <a:gd name="T21" fmla="*/ 0 w 317"/>
              <a:gd name="T22" fmla="*/ 0 h 4"/>
              <a:gd name="T23" fmla="*/ 317 w 317"/>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317" h="4">
                <a:moveTo>
                  <a:pt x="2" y="0"/>
                </a:moveTo>
                <a:lnTo>
                  <a:pt x="0" y="0"/>
                </a:lnTo>
                <a:lnTo>
                  <a:pt x="0" y="4"/>
                </a:lnTo>
                <a:lnTo>
                  <a:pt x="317" y="4"/>
                </a:lnTo>
                <a:lnTo>
                  <a:pt x="317" y="0"/>
                </a:lnTo>
                <a:lnTo>
                  <a:pt x="315" y="0"/>
                </a:lnTo>
                <a:lnTo>
                  <a:pt x="2" y="0"/>
                </a:lnTo>
                <a:close/>
              </a:path>
            </a:pathLst>
          </a:custGeom>
          <a:solidFill>
            <a:srgbClr val="000000"/>
          </a:solidFill>
          <a:ln w="9525">
            <a:solidFill>
              <a:srgbClr val="0238C0"/>
            </a:solidFill>
            <a:round/>
            <a:headEnd/>
            <a:tailEnd/>
          </a:ln>
        </xdr:spPr>
      </xdr:sp>
      <xdr:sp macro="" textlink="">
        <xdr:nvSpPr>
          <xdr:cNvPr id="26125" name="Rectangle 848"/>
          <xdr:cNvSpPr>
            <a:spLocks noChangeArrowheads="1"/>
          </xdr:cNvSpPr>
        </xdr:nvSpPr>
        <xdr:spPr bwMode="auto">
          <a:xfrm>
            <a:off x="237" y="2196"/>
            <a:ext cx="100" cy="6"/>
          </a:xfrm>
          <a:prstGeom prst="rect">
            <a:avLst/>
          </a:prstGeom>
          <a:solidFill>
            <a:srgbClr val="C0C0C0"/>
          </a:solidFill>
          <a:ln w="9525">
            <a:solidFill>
              <a:srgbClr val="0238C0"/>
            </a:solidFill>
            <a:miter lim="800000"/>
            <a:headEnd/>
            <a:tailEnd/>
          </a:ln>
        </xdr:spPr>
      </xdr:sp>
      <xdr:sp macro="" textlink="">
        <xdr:nvSpPr>
          <xdr:cNvPr id="26126" name="Freeform 849"/>
          <xdr:cNvSpPr>
            <a:spLocks/>
          </xdr:cNvSpPr>
        </xdr:nvSpPr>
        <xdr:spPr bwMode="auto">
          <a:xfrm>
            <a:off x="237" y="2196"/>
            <a:ext cx="100" cy="6"/>
          </a:xfrm>
          <a:custGeom>
            <a:avLst/>
            <a:gdLst>
              <a:gd name="T0" fmla="*/ 0 w 487"/>
              <a:gd name="T1" fmla="*/ 0 h 25"/>
              <a:gd name="T2" fmla="*/ 0 w 487"/>
              <a:gd name="T3" fmla="*/ 0 h 25"/>
              <a:gd name="T4" fmla="*/ 0 w 487"/>
              <a:gd name="T5" fmla="*/ 6 h 25"/>
              <a:gd name="T6" fmla="*/ 100 w 487"/>
              <a:gd name="T7" fmla="*/ 6 h 25"/>
              <a:gd name="T8" fmla="*/ 100 w 487"/>
              <a:gd name="T9" fmla="*/ 0 h 25"/>
              <a:gd name="T10" fmla="*/ 100 w 487"/>
              <a:gd name="T11" fmla="*/ 0 h 25"/>
              <a:gd name="T12" fmla="*/ 0 w 487"/>
              <a:gd name="T13" fmla="*/ 0 h 25"/>
              <a:gd name="T14" fmla="*/ 0 w 487"/>
              <a:gd name="T15" fmla="*/ 1 h 25"/>
              <a:gd name="T16" fmla="*/ 100 w 487"/>
              <a:gd name="T17" fmla="*/ 1 h 25"/>
              <a:gd name="T18" fmla="*/ 99 w 487"/>
              <a:gd name="T19" fmla="*/ 0 h 25"/>
              <a:gd name="T20" fmla="*/ 99 w 487"/>
              <a:gd name="T21" fmla="*/ 6 h 25"/>
              <a:gd name="T22" fmla="*/ 100 w 487"/>
              <a:gd name="T23" fmla="*/ 5 h 25"/>
              <a:gd name="T24" fmla="*/ 0 w 487"/>
              <a:gd name="T25" fmla="*/ 5 h 25"/>
              <a:gd name="T26" fmla="*/ 1 w 487"/>
              <a:gd name="T27" fmla="*/ 6 h 25"/>
              <a:gd name="T28" fmla="*/ 1 w 487"/>
              <a:gd name="T29" fmla="*/ 0 h 25"/>
              <a:gd name="T30" fmla="*/ 0 w 487"/>
              <a:gd name="T31" fmla="*/ 1 h 25"/>
              <a:gd name="T32" fmla="*/ 0 w 487"/>
              <a:gd name="T33" fmla="*/ 0 h 25"/>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w 487"/>
              <a:gd name="T52" fmla="*/ 0 h 25"/>
              <a:gd name="T53" fmla="*/ 487 w 487"/>
              <a:gd name="T54" fmla="*/ 25 h 25"/>
            </a:gdLst>
            <a:ahLst/>
            <a:cxnLst>
              <a:cxn ang="T34">
                <a:pos x="T0" y="T1"/>
              </a:cxn>
              <a:cxn ang="T35">
                <a:pos x="T2" y="T3"/>
              </a:cxn>
              <a:cxn ang="T36">
                <a:pos x="T4" y="T5"/>
              </a:cxn>
              <a:cxn ang="T37">
                <a:pos x="T6" y="T7"/>
              </a:cxn>
              <a:cxn ang="T38">
                <a:pos x="T8" y="T9"/>
              </a:cxn>
              <a:cxn ang="T39">
                <a:pos x="T10" y="T11"/>
              </a:cxn>
              <a:cxn ang="T40">
                <a:pos x="T12" y="T13"/>
              </a:cxn>
              <a:cxn ang="T41">
                <a:pos x="T14" y="T15"/>
              </a:cxn>
              <a:cxn ang="T42">
                <a:pos x="T16" y="T17"/>
              </a:cxn>
              <a:cxn ang="T43">
                <a:pos x="T18" y="T19"/>
              </a:cxn>
              <a:cxn ang="T44">
                <a:pos x="T20" y="T21"/>
              </a:cxn>
              <a:cxn ang="T45">
                <a:pos x="T22" y="T23"/>
              </a:cxn>
              <a:cxn ang="T46">
                <a:pos x="T24" y="T25"/>
              </a:cxn>
              <a:cxn ang="T47">
                <a:pos x="T26" y="T27"/>
              </a:cxn>
              <a:cxn ang="T48">
                <a:pos x="T28" y="T29"/>
              </a:cxn>
              <a:cxn ang="T49">
                <a:pos x="T30" y="T31"/>
              </a:cxn>
              <a:cxn ang="T50">
                <a:pos x="T32" y="T33"/>
              </a:cxn>
            </a:cxnLst>
            <a:rect l="T51" t="T52" r="T53" b="T54"/>
            <a:pathLst>
              <a:path w="487" h="25">
                <a:moveTo>
                  <a:pt x="2" y="0"/>
                </a:moveTo>
                <a:lnTo>
                  <a:pt x="0" y="0"/>
                </a:lnTo>
                <a:lnTo>
                  <a:pt x="0" y="25"/>
                </a:lnTo>
                <a:lnTo>
                  <a:pt x="487" y="25"/>
                </a:lnTo>
                <a:lnTo>
                  <a:pt x="487" y="0"/>
                </a:lnTo>
                <a:lnTo>
                  <a:pt x="485" y="0"/>
                </a:lnTo>
                <a:lnTo>
                  <a:pt x="2" y="0"/>
                </a:lnTo>
                <a:lnTo>
                  <a:pt x="2" y="4"/>
                </a:lnTo>
                <a:lnTo>
                  <a:pt x="485" y="4"/>
                </a:lnTo>
                <a:lnTo>
                  <a:pt x="483" y="2"/>
                </a:lnTo>
                <a:lnTo>
                  <a:pt x="483" y="23"/>
                </a:lnTo>
                <a:lnTo>
                  <a:pt x="485" y="21"/>
                </a:lnTo>
                <a:lnTo>
                  <a:pt x="2" y="21"/>
                </a:lnTo>
                <a:lnTo>
                  <a:pt x="4" y="23"/>
                </a:lnTo>
                <a:lnTo>
                  <a:pt x="4" y="2"/>
                </a:lnTo>
                <a:lnTo>
                  <a:pt x="2" y="4"/>
                </a:lnTo>
                <a:lnTo>
                  <a:pt x="2" y="0"/>
                </a:lnTo>
                <a:close/>
              </a:path>
            </a:pathLst>
          </a:custGeom>
          <a:solidFill>
            <a:srgbClr val="000000"/>
          </a:solidFill>
          <a:ln w="9525">
            <a:solidFill>
              <a:srgbClr val="0238C0"/>
            </a:solidFill>
            <a:round/>
            <a:headEnd/>
            <a:tailEnd/>
          </a:ln>
        </xdr:spPr>
      </xdr:sp>
      <xdr:sp macro="" textlink="">
        <xdr:nvSpPr>
          <xdr:cNvPr id="26127" name="Freeform 850"/>
          <xdr:cNvSpPr>
            <a:spLocks/>
          </xdr:cNvSpPr>
        </xdr:nvSpPr>
        <xdr:spPr bwMode="auto">
          <a:xfrm>
            <a:off x="239" y="2168"/>
            <a:ext cx="15" cy="30"/>
          </a:xfrm>
          <a:custGeom>
            <a:avLst/>
            <a:gdLst>
              <a:gd name="T0" fmla="*/ 15 w 67"/>
              <a:gd name="T1" fmla="*/ 0 h 123"/>
              <a:gd name="T2" fmla="*/ 15 w 67"/>
              <a:gd name="T3" fmla="*/ 0 h 123"/>
              <a:gd name="T4" fmla="*/ 14 w 67"/>
              <a:gd name="T5" fmla="*/ 0 h 123"/>
              <a:gd name="T6" fmla="*/ 14 w 67"/>
              <a:gd name="T7" fmla="*/ 0 h 123"/>
              <a:gd name="T8" fmla="*/ 0 w 67"/>
              <a:gd name="T9" fmla="*/ 30 h 123"/>
              <a:gd name="T10" fmla="*/ 0 w 67"/>
              <a:gd name="T11" fmla="*/ 30 h 123"/>
              <a:gd name="T12" fmla="*/ 1 w 67"/>
              <a:gd name="T13" fmla="*/ 30 h 123"/>
              <a:gd name="T14" fmla="*/ 1 w 67"/>
              <a:gd name="T15" fmla="*/ 30 h 123"/>
              <a:gd name="T16" fmla="*/ 15 w 67"/>
              <a:gd name="T17" fmla="*/ 0 h 123"/>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67"/>
              <a:gd name="T28" fmla="*/ 0 h 123"/>
              <a:gd name="T29" fmla="*/ 67 w 67"/>
              <a:gd name="T30" fmla="*/ 123 h 123"/>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67" h="123">
                <a:moveTo>
                  <a:pt x="67" y="2"/>
                </a:moveTo>
                <a:lnTo>
                  <a:pt x="67" y="0"/>
                </a:lnTo>
                <a:lnTo>
                  <a:pt x="63" y="0"/>
                </a:lnTo>
                <a:lnTo>
                  <a:pt x="63" y="2"/>
                </a:lnTo>
                <a:lnTo>
                  <a:pt x="0" y="121"/>
                </a:lnTo>
                <a:lnTo>
                  <a:pt x="0" y="123"/>
                </a:lnTo>
                <a:lnTo>
                  <a:pt x="4" y="123"/>
                </a:lnTo>
                <a:lnTo>
                  <a:pt x="4" y="121"/>
                </a:lnTo>
                <a:lnTo>
                  <a:pt x="67" y="2"/>
                </a:lnTo>
                <a:close/>
              </a:path>
            </a:pathLst>
          </a:custGeom>
          <a:solidFill>
            <a:srgbClr val="000000"/>
          </a:solidFill>
          <a:ln w="9525">
            <a:solidFill>
              <a:srgbClr val="0238C0"/>
            </a:solidFill>
            <a:round/>
            <a:headEnd/>
            <a:tailEnd/>
          </a:ln>
        </xdr:spPr>
      </xdr:sp>
      <xdr:sp macro="" textlink="">
        <xdr:nvSpPr>
          <xdr:cNvPr id="26128" name="Freeform 851"/>
          <xdr:cNvSpPr>
            <a:spLocks/>
          </xdr:cNvSpPr>
        </xdr:nvSpPr>
        <xdr:spPr bwMode="auto">
          <a:xfrm>
            <a:off x="254" y="2175"/>
            <a:ext cx="4" cy="2"/>
          </a:xfrm>
          <a:custGeom>
            <a:avLst/>
            <a:gdLst>
              <a:gd name="T0" fmla="*/ 0 w 18"/>
              <a:gd name="T1" fmla="*/ 0 h 4"/>
              <a:gd name="T2" fmla="*/ 0 w 18"/>
              <a:gd name="T3" fmla="*/ 0 h 4"/>
              <a:gd name="T4" fmla="*/ 0 w 18"/>
              <a:gd name="T5" fmla="*/ 2 h 4"/>
              <a:gd name="T6" fmla="*/ 4 w 18"/>
              <a:gd name="T7" fmla="*/ 2 h 4"/>
              <a:gd name="T8" fmla="*/ 4 w 18"/>
              <a:gd name="T9" fmla="*/ 0 h 4"/>
              <a:gd name="T10" fmla="*/ 4 w 18"/>
              <a:gd name="T11" fmla="*/ 0 h 4"/>
              <a:gd name="T12" fmla="*/ 0 w 18"/>
              <a:gd name="T13" fmla="*/ 0 h 4"/>
              <a:gd name="T14" fmla="*/ 0 60000 65536"/>
              <a:gd name="T15" fmla="*/ 0 60000 65536"/>
              <a:gd name="T16" fmla="*/ 0 60000 65536"/>
              <a:gd name="T17" fmla="*/ 0 60000 65536"/>
              <a:gd name="T18" fmla="*/ 0 60000 65536"/>
              <a:gd name="T19" fmla="*/ 0 60000 65536"/>
              <a:gd name="T20" fmla="*/ 0 60000 65536"/>
              <a:gd name="T21" fmla="*/ 0 w 18"/>
              <a:gd name="T22" fmla="*/ 0 h 4"/>
              <a:gd name="T23" fmla="*/ 18 w 18"/>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18" h="4">
                <a:moveTo>
                  <a:pt x="2" y="0"/>
                </a:moveTo>
                <a:lnTo>
                  <a:pt x="0" y="0"/>
                </a:lnTo>
                <a:lnTo>
                  <a:pt x="0" y="4"/>
                </a:lnTo>
                <a:lnTo>
                  <a:pt x="18" y="4"/>
                </a:lnTo>
                <a:lnTo>
                  <a:pt x="18" y="0"/>
                </a:lnTo>
                <a:lnTo>
                  <a:pt x="16" y="0"/>
                </a:lnTo>
                <a:lnTo>
                  <a:pt x="2" y="0"/>
                </a:lnTo>
                <a:close/>
              </a:path>
            </a:pathLst>
          </a:custGeom>
          <a:solidFill>
            <a:srgbClr val="000000"/>
          </a:solidFill>
          <a:ln w="9525">
            <a:solidFill>
              <a:srgbClr val="0238C0"/>
            </a:solidFill>
            <a:round/>
            <a:headEnd/>
            <a:tailEnd/>
          </a:ln>
        </xdr:spPr>
      </xdr:sp>
      <xdr:sp macro="" textlink="">
        <xdr:nvSpPr>
          <xdr:cNvPr id="26129" name="Freeform 852"/>
          <xdr:cNvSpPr>
            <a:spLocks/>
          </xdr:cNvSpPr>
        </xdr:nvSpPr>
        <xdr:spPr bwMode="auto">
          <a:xfrm>
            <a:off x="261" y="2175"/>
            <a:ext cx="9" cy="2"/>
          </a:xfrm>
          <a:custGeom>
            <a:avLst/>
            <a:gdLst>
              <a:gd name="T0" fmla="*/ 0 w 42"/>
              <a:gd name="T1" fmla="*/ 0 h 4"/>
              <a:gd name="T2" fmla="*/ 0 w 42"/>
              <a:gd name="T3" fmla="*/ 0 h 4"/>
              <a:gd name="T4" fmla="*/ 0 w 42"/>
              <a:gd name="T5" fmla="*/ 2 h 4"/>
              <a:gd name="T6" fmla="*/ 9 w 42"/>
              <a:gd name="T7" fmla="*/ 2 h 4"/>
              <a:gd name="T8" fmla="*/ 9 w 42"/>
              <a:gd name="T9" fmla="*/ 0 h 4"/>
              <a:gd name="T10" fmla="*/ 9 w 42"/>
              <a:gd name="T11" fmla="*/ 0 h 4"/>
              <a:gd name="T12" fmla="*/ 0 w 42"/>
              <a:gd name="T13" fmla="*/ 0 h 4"/>
              <a:gd name="T14" fmla="*/ 0 60000 65536"/>
              <a:gd name="T15" fmla="*/ 0 60000 65536"/>
              <a:gd name="T16" fmla="*/ 0 60000 65536"/>
              <a:gd name="T17" fmla="*/ 0 60000 65536"/>
              <a:gd name="T18" fmla="*/ 0 60000 65536"/>
              <a:gd name="T19" fmla="*/ 0 60000 65536"/>
              <a:gd name="T20" fmla="*/ 0 60000 65536"/>
              <a:gd name="T21" fmla="*/ 0 w 42"/>
              <a:gd name="T22" fmla="*/ 0 h 4"/>
              <a:gd name="T23" fmla="*/ 42 w 42"/>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2" h="4">
                <a:moveTo>
                  <a:pt x="2" y="0"/>
                </a:moveTo>
                <a:lnTo>
                  <a:pt x="0" y="0"/>
                </a:lnTo>
                <a:lnTo>
                  <a:pt x="0" y="4"/>
                </a:lnTo>
                <a:lnTo>
                  <a:pt x="42" y="4"/>
                </a:lnTo>
                <a:lnTo>
                  <a:pt x="42" y="0"/>
                </a:lnTo>
                <a:lnTo>
                  <a:pt x="40" y="0"/>
                </a:lnTo>
                <a:lnTo>
                  <a:pt x="2" y="0"/>
                </a:lnTo>
                <a:close/>
              </a:path>
            </a:pathLst>
          </a:custGeom>
          <a:solidFill>
            <a:srgbClr val="000000"/>
          </a:solidFill>
          <a:ln w="9525">
            <a:solidFill>
              <a:srgbClr val="0238C0"/>
            </a:solidFill>
            <a:round/>
            <a:headEnd/>
            <a:tailEnd/>
          </a:ln>
        </xdr:spPr>
      </xdr:sp>
      <xdr:sp macro="" textlink="">
        <xdr:nvSpPr>
          <xdr:cNvPr id="26130" name="Freeform 853"/>
          <xdr:cNvSpPr>
            <a:spLocks/>
          </xdr:cNvSpPr>
        </xdr:nvSpPr>
        <xdr:spPr bwMode="auto">
          <a:xfrm>
            <a:off x="247" y="2186"/>
            <a:ext cx="2" cy="10"/>
          </a:xfrm>
          <a:custGeom>
            <a:avLst/>
            <a:gdLst>
              <a:gd name="T0" fmla="*/ 2 w 12"/>
              <a:gd name="T1" fmla="*/ 1 h 45"/>
              <a:gd name="T2" fmla="*/ 2 w 12"/>
              <a:gd name="T3" fmla="*/ 0 h 45"/>
              <a:gd name="T4" fmla="*/ 1 w 12"/>
              <a:gd name="T5" fmla="*/ 0 h 45"/>
              <a:gd name="T6" fmla="*/ 2 w 12"/>
              <a:gd name="T7" fmla="*/ 0 h 45"/>
              <a:gd name="T8" fmla="*/ 1 w 12"/>
              <a:gd name="T9" fmla="*/ 0 h 45"/>
              <a:gd name="T10" fmla="*/ 1 w 12"/>
              <a:gd name="T11" fmla="*/ 1 h 45"/>
              <a:gd name="T12" fmla="*/ 1 w 12"/>
              <a:gd name="T13" fmla="*/ 1 h 45"/>
              <a:gd name="T14" fmla="*/ 1 w 12"/>
              <a:gd name="T15" fmla="*/ 7 h 45"/>
              <a:gd name="T16" fmla="*/ 0 w 12"/>
              <a:gd name="T17" fmla="*/ 7 h 45"/>
              <a:gd name="T18" fmla="*/ 0 w 12"/>
              <a:gd name="T19" fmla="*/ 8 h 45"/>
              <a:gd name="T20" fmla="*/ 0 w 12"/>
              <a:gd name="T21" fmla="*/ 8 h 45"/>
              <a:gd name="T22" fmla="*/ 0 w 12"/>
              <a:gd name="T23" fmla="*/ 10 h 45"/>
              <a:gd name="T24" fmla="*/ 0 w 12"/>
              <a:gd name="T25" fmla="*/ 10 h 45"/>
              <a:gd name="T26" fmla="*/ 0 w 12"/>
              <a:gd name="T27" fmla="*/ 10 h 45"/>
              <a:gd name="T28" fmla="*/ 1 w 12"/>
              <a:gd name="T29" fmla="*/ 10 h 45"/>
              <a:gd name="T30" fmla="*/ 1 w 12"/>
              <a:gd name="T31" fmla="*/ 9 h 45"/>
              <a:gd name="T32" fmla="*/ 1 w 12"/>
              <a:gd name="T33" fmla="*/ 10 h 45"/>
              <a:gd name="T34" fmla="*/ 1 w 12"/>
              <a:gd name="T35" fmla="*/ 9 h 45"/>
              <a:gd name="T36" fmla="*/ 1 w 12"/>
              <a:gd name="T37" fmla="*/ 9 h 45"/>
              <a:gd name="T38" fmla="*/ 1 w 12"/>
              <a:gd name="T39" fmla="*/ 9 h 45"/>
              <a:gd name="T40" fmla="*/ 1 w 12"/>
              <a:gd name="T41" fmla="*/ 8 h 45"/>
              <a:gd name="T42" fmla="*/ 1 w 12"/>
              <a:gd name="T43" fmla="*/ 8 h 45"/>
              <a:gd name="T44" fmla="*/ 1 w 12"/>
              <a:gd name="T45" fmla="*/ 2 h 45"/>
              <a:gd name="T46" fmla="*/ 2 w 12"/>
              <a:gd name="T47" fmla="*/ 2 h 45"/>
              <a:gd name="T48" fmla="*/ 2 w 12"/>
              <a:gd name="T49" fmla="*/ 1 h 45"/>
              <a:gd name="T50" fmla="*/ 2 w 12"/>
              <a:gd name="T51" fmla="*/ 1 h 45"/>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w 12"/>
              <a:gd name="T79" fmla="*/ 0 h 45"/>
              <a:gd name="T80" fmla="*/ 12 w 12"/>
              <a:gd name="T81" fmla="*/ 45 h 45"/>
            </a:gdLst>
            <a:ahLst/>
            <a:cxnLst>
              <a:cxn ang="T52">
                <a:pos x="T0" y="T1"/>
              </a:cxn>
              <a:cxn ang="T53">
                <a:pos x="T2" y="T3"/>
              </a:cxn>
              <a:cxn ang="T54">
                <a:pos x="T4" y="T5"/>
              </a:cxn>
              <a:cxn ang="T55">
                <a:pos x="T6" y="T7"/>
              </a:cxn>
              <a:cxn ang="T56">
                <a:pos x="T8" y="T9"/>
              </a:cxn>
              <a:cxn ang="T57">
                <a:pos x="T10" y="T11"/>
              </a:cxn>
              <a:cxn ang="T58">
                <a:pos x="T12" y="T13"/>
              </a:cxn>
              <a:cxn ang="T59">
                <a:pos x="T14" y="T15"/>
              </a:cxn>
              <a:cxn ang="T60">
                <a:pos x="T16" y="T17"/>
              </a:cxn>
              <a:cxn ang="T61">
                <a:pos x="T18" y="T19"/>
              </a:cxn>
              <a:cxn ang="T62">
                <a:pos x="T20" y="T21"/>
              </a:cxn>
              <a:cxn ang="T63">
                <a:pos x="T22" y="T23"/>
              </a:cxn>
              <a:cxn ang="T64">
                <a:pos x="T24" y="T25"/>
              </a:cxn>
              <a:cxn ang="T65">
                <a:pos x="T26" y="T27"/>
              </a:cxn>
              <a:cxn ang="T66">
                <a:pos x="T28" y="T29"/>
              </a:cxn>
              <a:cxn ang="T67">
                <a:pos x="T30" y="T31"/>
              </a:cxn>
              <a:cxn ang="T68">
                <a:pos x="T32" y="T33"/>
              </a:cxn>
              <a:cxn ang="T69">
                <a:pos x="T34" y="T35"/>
              </a:cxn>
              <a:cxn ang="T70">
                <a:pos x="T36" y="T37"/>
              </a:cxn>
              <a:cxn ang="T71">
                <a:pos x="T38" y="T39"/>
              </a:cxn>
              <a:cxn ang="T72">
                <a:pos x="T40" y="T41"/>
              </a:cxn>
              <a:cxn ang="T73">
                <a:pos x="T42" y="T43"/>
              </a:cxn>
              <a:cxn ang="T74">
                <a:pos x="T44" y="T45"/>
              </a:cxn>
              <a:cxn ang="T75">
                <a:pos x="T46" y="T47"/>
              </a:cxn>
              <a:cxn ang="T76">
                <a:pos x="T48" y="T49"/>
              </a:cxn>
              <a:cxn ang="T77">
                <a:pos x="T50" y="T51"/>
              </a:cxn>
            </a:cxnLst>
            <a:rect l="T78" t="T79" r="T80" b="T81"/>
            <a:pathLst>
              <a:path w="12" h="45">
                <a:moveTo>
                  <a:pt x="12" y="4"/>
                </a:moveTo>
                <a:lnTo>
                  <a:pt x="12" y="0"/>
                </a:lnTo>
                <a:lnTo>
                  <a:pt x="8" y="0"/>
                </a:lnTo>
                <a:lnTo>
                  <a:pt x="10" y="0"/>
                </a:lnTo>
                <a:lnTo>
                  <a:pt x="6" y="0"/>
                </a:lnTo>
                <a:lnTo>
                  <a:pt x="6" y="6"/>
                </a:lnTo>
                <a:lnTo>
                  <a:pt x="4" y="6"/>
                </a:lnTo>
                <a:lnTo>
                  <a:pt x="4" y="31"/>
                </a:lnTo>
                <a:lnTo>
                  <a:pt x="2" y="31"/>
                </a:lnTo>
                <a:lnTo>
                  <a:pt x="2" y="35"/>
                </a:lnTo>
                <a:lnTo>
                  <a:pt x="0" y="35"/>
                </a:lnTo>
                <a:lnTo>
                  <a:pt x="0" y="43"/>
                </a:lnTo>
                <a:lnTo>
                  <a:pt x="2" y="43"/>
                </a:lnTo>
                <a:lnTo>
                  <a:pt x="2" y="45"/>
                </a:lnTo>
                <a:lnTo>
                  <a:pt x="6" y="45"/>
                </a:lnTo>
                <a:lnTo>
                  <a:pt x="6" y="41"/>
                </a:lnTo>
                <a:lnTo>
                  <a:pt x="6" y="43"/>
                </a:lnTo>
                <a:lnTo>
                  <a:pt x="6" y="39"/>
                </a:lnTo>
                <a:lnTo>
                  <a:pt x="4" y="39"/>
                </a:lnTo>
                <a:lnTo>
                  <a:pt x="6" y="39"/>
                </a:lnTo>
                <a:lnTo>
                  <a:pt x="6" y="35"/>
                </a:lnTo>
                <a:lnTo>
                  <a:pt x="8" y="35"/>
                </a:lnTo>
                <a:lnTo>
                  <a:pt x="8" y="10"/>
                </a:lnTo>
                <a:lnTo>
                  <a:pt x="10" y="10"/>
                </a:lnTo>
                <a:lnTo>
                  <a:pt x="10" y="4"/>
                </a:lnTo>
                <a:lnTo>
                  <a:pt x="12" y="4"/>
                </a:lnTo>
                <a:close/>
              </a:path>
            </a:pathLst>
          </a:custGeom>
          <a:solidFill>
            <a:srgbClr val="000000"/>
          </a:solidFill>
          <a:ln w="9525">
            <a:solidFill>
              <a:srgbClr val="0238C0"/>
            </a:solidFill>
            <a:round/>
            <a:headEnd/>
            <a:tailEnd/>
          </a:ln>
        </xdr:spPr>
      </xdr:sp>
      <xdr:sp macro="" textlink="">
        <xdr:nvSpPr>
          <xdr:cNvPr id="26131" name="Freeform 854"/>
          <xdr:cNvSpPr>
            <a:spLocks/>
          </xdr:cNvSpPr>
        </xdr:nvSpPr>
        <xdr:spPr bwMode="auto">
          <a:xfrm>
            <a:off x="249" y="2177"/>
            <a:ext cx="4" cy="9"/>
          </a:xfrm>
          <a:custGeom>
            <a:avLst/>
            <a:gdLst>
              <a:gd name="T0" fmla="*/ 0 w 18"/>
              <a:gd name="T1" fmla="*/ 9 h 39"/>
              <a:gd name="T2" fmla="*/ 0 w 18"/>
              <a:gd name="T3" fmla="*/ 9 h 39"/>
              <a:gd name="T4" fmla="*/ 1 w 18"/>
              <a:gd name="T5" fmla="*/ 9 h 39"/>
              <a:gd name="T6" fmla="*/ 1 w 18"/>
              <a:gd name="T7" fmla="*/ 9 h 39"/>
              <a:gd name="T8" fmla="*/ 4 w 18"/>
              <a:gd name="T9" fmla="*/ 0 h 39"/>
              <a:gd name="T10" fmla="*/ 4 w 18"/>
              <a:gd name="T11" fmla="*/ 0 h 39"/>
              <a:gd name="T12" fmla="*/ 3 w 18"/>
              <a:gd name="T13" fmla="*/ 0 h 39"/>
              <a:gd name="T14" fmla="*/ 3 w 18"/>
              <a:gd name="T15" fmla="*/ 0 h 39"/>
              <a:gd name="T16" fmla="*/ 0 w 18"/>
              <a:gd name="T17" fmla="*/ 9 h 39"/>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18"/>
              <a:gd name="T28" fmla="*/ 0 h 39"/>
              <a:gd name="T29" fmla="*/ 18 w 18"/>
              <a:gd name="T30" fmla="*/ 39 h 39"/>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18" h="39">
                <a:moveTo>
                  <a:pt x="0" y="37"/>
                </a:moveTo>
                <a:lnTo>
                  <a:pt x="0" y="39"/>
                </a:lnTo>
                <a:lnTo>
                  <a:pt x="4" y="39"/>
                </a:lnTo>
                <a:lnTo>
                  <a:pt x="4" y="37"/>
                </a:lnTo>
                <a:lnTo>
                  <a:pt x="18" y="2"/>
                </a:lnTo>
                <a:lnTo>
                  <a:pt x="18" y="0"/>
                </a:lnTo>
                <a:lnTo>
                  <a:pt x="14" y="0"/>
                </a:lnTo>
                <a:lnTo>
                  <a:pt x="14" y="2"/>
                </a:lnTo>
                <a:lnTo>
                  <a:pt x="0" y="37"/>
                </a:lnTo>
                <a:close/>
              </a:path>
            </a:pathLst>
          </a:custGeom>
          <a:solidFill>
            <a:srgbClr val="000000"/>
          </a:solidFill>
          <a:ln w="9525">
            <a:solidFill>
              <a:srgbClr val="0238C0"/>
            </a:solidFill>
            <a:round/>
            <a:headEnd/>
            <a:tailEnd/>
          </a:ln>
        </xdr:spPr>
      </xdr:sp>
      <xdr:sp macro="" textlink="">
        <xdr:nvSpPr>
          <xdr:cNvPr id="26132" name="Freeform 855"/>
          <xdr:cNvSpPr>
            <a:spLocks/>
          </xdr:cNvSpPr>
        </xdr:nvSpPr>
        <xdr:spPr bwMode="auto">
          <a:xfrm>
            <a:off x="253" y="2170"/>
            <a:ext cx="1" cy="5"/>
          </a:xfrm>
          <a:custGeom>
            <a:avLst/>
            <a:gdLst>
              <a:gd name="T0" fmla="*/ 1 w 4"/>
              <a:gd name="T1" fmla="*/ 0 h 25"/>
              <a:gd name="T2" fmla="*/ 1 w 4"/>
              <a:gd name="T3" fmla="*/ 0 h 25"/>
              <a:gd name="T4" fmla="*/ 0 w 4"/>
              <a:gd name="T5" fmla="*/ 0 h 25"/>
              <a:gd name="T6" fmla="*/ 0 w 4"/>
              <a:gd name="T7" fmla="*/ 5 h 25"/>
              <a:gd name="T8" fmla="*/ 1 w 4"/>
              <a:gd name="T9" fmla="*/ 5 h 25"/>
              <a:gd name="T10" fmla="*/ 1 w 4"/>
              <a:gd name="T11" fmla="*/ 5 h 25"/>
              <a:gd name="T12" fmla="*/ 1 w 4"/>
              <a:gd name="T13" fmla="*/ 0 h 25"/>
              <a:gd name="T14" fmla="*/ 0 60000 65536"/>
              <a:gd name="T15" fmla="*/ 0 60000 65536"/>
              <a:gd name="T16" fmla="*/ 0 60000 65536"/>
              <a:gd name="T17" fmla="*/ 0 60000 65536"/>
              <a:gd name="T18" fmla="*/ 0 60000 65536"/>
              <a:gd name="T19" fmla="*/ 0 60000 65536"/>
              <a:gd name="T20" fmla="*/ 0 60000 65536"/>
              <a:gd name="T21" fmla="*/ 0 w 4"/>
              <a:gd name="T22" fmla="*/ 0 h 25"/>
              <a:gd name="T23" fmla="*/ 4 w 4"/>
              <a:gd name="T24" fmla="*/ 25 h 25"/>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5">
                <a:moveTo>
                  <a:pt x="4" y="2"/>
                </a:moveTo>
                <a:lnTo>
                  <a:pt x="4" y="0"/>
                </a:lnTo>
                <a:lnTo>
                  <a:pt x="0" y="0"/>
                </a:lnTo>
                <a:lnTo>
                  <a:pt x="0" y="25"/>
                </a:lnTo>
                <a:lnTo>
                  <a:pt x="4" y="25"/>
                </a:lnTo>
                <a:lnTo>
                  <a:pt x="4" y="23"/>
                </a:lnTo>
                <a:lnTo>
                  <a:pt x="4" y="2"/>
                </a:lnTo>
                <a:close/>
              </a:path>
            </a:pathLst>
          </a:custGeom>
          <a:solidFill>
            <a:srgbClr val="000000"/>
          </a:solidFill>
          <a:ln w="9525">
            <a:solidFill>
              <a:srgbClr val="0238C0"/>
            </a:solidFill>
            <a:round/>
            <a:headEnd/>
            <a:tailEnd/>
          </a:ln>
        </xdr:spPr>
      </xdr:sp>
      <xdr:sp macro="" textlink="">
        <xdr:nvSpPr>
          <xdr:cNvPr id="26133" name="Freeform 856"/>
          <xdr:cNvSpPr>
            <a:spLocks/>
          </xdr:cNvSpPr>
        </xdr:nvSpPr>
        <xdr:spPr bwMode="auto">
          <a:xfrm>
            <a:off x="256" y="2191"/>
            <a:ext cx="2" cy="5"/>
          </a:xfrm>
          <a:custGeom>
            <a:avLst/>
            <a:gdLst>
              <a:gd name="T0" fmla="*/ 2 w 4"/>
              <a:gd name="T1" fmla="*/ 0 h 24"/>
              <a:gd name="T2" fmla="*/ 2 w 4"/>
              <a:gd name="T3" fmla="*/ 0 h 24"/>
              <a:gd name="T4" fmla="*/ 0 w 4"/>
              <a:gd name="T5" fmla="*/ 0 h 24"/>
              <a:gd name="T6" fmla="*/ 0 w 4"/>
              <a:gd name="T7" fmla="*/ 5 h 24"/>
              <a:gd name="T8" fmla="*/ 2 w 4"/>
              <a:gd name="T9" fmla="*/ 5 h 24"/>
              <a:gd name="T10" fmla="*/ 2 w 4"/>
              <a:gd name="T11" fmla="*/ 5 h 24"/>
              <a:gd name="T12" fmla="*/ 2 w 4"/>
              <a:gd name="T13" fmla="*/ 0 h 24"/>
              <a:gd name="T14" fmla="*/ 0 60000 65536"/>
              <a:gd name="T15" fmla="*/ 0 60000 65536"/>
              <a:gd name="T16" fmla="*/ 0 60000 65536"/>
              <a:gd name="T17" fmla="*/ 0 60000 65536"/>
              <a:gd name="T18" fmla="*/ 0 60000 65536"/>
              <a:gd name="T19" fmla="*/ 0 60000 65536"/>
              <a:gd name="T20" fmla="*/ 0 60000 65536"/>
              <a:gd name="T21" fmla="*/ 0 w 4"/>
              <a:gd name="T22" fmla="*/ 0 h 24"/>
              <a:gd name="T23" fmla="*/ 4 w 4"/>
              <a:gd name="T24" fmla="*/ 24 h 2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4">
                <a:moveTo>
                  <a:pt x="4" y="2"/>
                </a:moveTo>
                <a:lnTo>
                  <a:pt x="4" y="0"/>
                </a:lnTo>
                <a:lnTo>
                  <a:pt x="0" y="0"/>
                </a:lnTo>
                <a:lnTo>
                  <a:pt x="0" y="24"/>
                </a:lnTo>
                <a:lnTo>
                  <a:pt x="4" y="24"/>
                </a:lnTo>
                <a:lnTo>
                  <a:pt x="4" y="22"/>
                </a:lnTo>
                <a:lnTo>
                  <a:pt x="4" y="2"/>
                </a:lnTo>
                <a:close/>
              </a:path>
            </a:pathLst>
          </a:custGeom>
          <a:solidFill>
            <a:srgbClr val="000000"/>
          </a:solidFill>
          <a:ln w="9525">
            <a:solidFill>
              <a:srgbClr val="0238C0"/>
            </a:solidFill>
            <a:round/>
            <a:headEnd/>
            <a:tailEnd/>
          </a:ln>
        </xdr:spPr>
      </xdr:sp>
      <xdr:sp macro="" textlink="">
        <xdr:nvSpPr>
          <xdr:cNvPr id="26134" name="Freeform 857"/>
          <xdr:cNvSpPr>
            <a:spLocks/>
          </xdr:cNvSpPr>
        </xdr:nvSpPr>
        <xdr:spPr bwMode="auto">
          <a:xfrm>
            <a:off x="251" y="2173"/>
            <a:ext cx="8" cy="25"/>
          </a:xfrm>
          <a:custGeom>
            <a:avLst/>
            <a:gdLst>
              <a:gd name="T0" fmla="*/ 8 w 39"/>
              <a:gd name="T1" fmla="*/ 0 h 109"/>
              <a:gd name="T2" fmla="*/ 8 w 39"/>
              <a:gd name="T3" fmla="*/ 0 h 109"/>
              <a:gd name="T4" fmla="*/ 7 w 39"/>
              <a:gd name="T5" fmla="*/ 0 h 109"/>
              <a:gd name="T6" fmla="*/ 7 w 39"/>
              <a:gd name="T7" fmla="*/ 0 h 109"/>
              <a:gd name="T8" fmla="*/ 0 w 39"/>
              <a:gd name="T9" fmla="*/ 25 h 109"/>
              <a:gd name="T10" fmla="*/ 0 w 39"/>
              <a:gd name="T11" fmla="*/ 25 h 109"/>
              <a:gd name="T12" fmla="*/ 1 w 39"/>
              <a:gd name="T13" fmla="*/ 25 h 109"/>
              <a:gd name="T14" fmla="*/ 1 w 39"/>
              <a:gd name="T15" fmla="*/ 25 h 109"/>
              <a:gd name="T16" fmla="*/ 8 w 39"/>
              <a:gd name="T17" fmla="*/ 0 h 109"/>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39"/>
              <a:gd name="T28" fmla="*/ 0 h 109"/>
              <a:gd name="T29" fmla="*/ 39 w 39"/>
              <a:gd name="T30" fmla="*/ 109 h 109"/>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39" h="109">
                <a:moveTo>
                  <a:pt x="39" y="2"/>
                </a:moveTo>
                <a:lnTo>
                  <a:pt x="39" y="0"/>
                </a:lnTo>
                <a:lnTo>
                  <a:pt x="36" y="0"/>
                </a:lnTo>
                <a:lnTo>
                  <a:pt x="36" y="2"/>
                </a:lnTo>
                <a:lnTo>
                  <a:pt x="0" y="107"/>
                </a:lnTo>
                <a:lnTo>
                  <a:pt x="0" y="109"/>
                </a:lnTo>
                <a:lnTo>
                  <a:pt x="4" y="109"/>
                </a:lnTo>
                <a:lnTo>
                  <a:pt x="4" y="107"/>
                </a:lnTo>
                <a:lnTo>
                  <a:pt x="39" y="2"/>
                </a:lnTo>
                <a:close/>
              </a:path>
            </a:pathLst>
          </a:custGeom>
          <a:solidFill>
            <a:srgbClr val="000000"/>
          </a:solidFill>
          <a:ln w="9525">
            <a:solidFill>
              <a:srgbClr val="0238C0"/>
            </a:solidFill>
            <a:round/>
            <a:headEnd/>
            <a:tailEnd/>
          </a:ln>
        </xdr:spPr>
      </xdr:sp>
      <xdr:sp macro="" textlink="">
        <xdr:nvSpPr>
          <xdr:cNvPr id="26135" name="Freeform 858"/>
          <xdr:cNvSpPr>
            <a:spLocks/>
          </xdr:cNvSpPr>
        </xdr:nvSpPr>
        <xdr:spPr bwMode="auto">
          <a:xfrm>
            <a:off x="253" y="2173"/>
            <a:ext cx="7" cy="25"/>
          </a:xfrm>
          <a:custGeom>
            <a:avLst/>
            <a:gdLst>
              <a:gd name="T0" fmla="*/ 7 w 39"/>
              <a:gd name="T1" fmla="*/ 0 h 109"/>
              <a:gd name="T2" fmla="*/ 7 w 39"/>
              <a:gd name="T3" fmla="*/ 0 h 109"/>
              <a:gd name="T4" fmla="*/ 6 w 39"/>
              <a:gd name="T5" fmla="*/ 0 h 109"/>
              <a:gd name="T6" fmla="*/ 6 w 39"/>
              <a:gd name="T7" fmla="*/ 0 h 109"/>
              <a:gd name="T8" fmla="*/ 0 w 39"/>
              <a:gd name="T9" fmla="*/ 25 h 109"/>
              <a:gd name="T10" fmla="*/ 0 w 39"/>
              <a:gd name="T11" fmla="*/ 25 h 109"/>
              <a:gd name="T12" fmla="*/ 1 w 39"/>
              <a:gd name="T13" fmla="*/ 25 h 109"/>
              <a:gd name="T14" fmla="*/ 1 w 39"/>
              <a:gd name="T15" fmla="*/ 25 h 109"/>
              <a:gd name="T16" fmla="*/ 7 w 39"/>
              <a:gd name="T17" fmla="*/ 0 h 109"/>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39"/>
              <a:gd name="T28" fmla="*/ 0 h 109"/>
              <a:gd name="T29" fmla="*/ 39 w 39"/>
              <a:gd name="T30" fmla="*/ 109 h 109"/>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39" h="109">
                <a:moveTo>
                  <a:pt x="39" y="2"/>
                </a:moveTo>
                <a:lnTo>
                  <a:pt x="39" y="0"/>
                </a:lnTo>
                <a:lnTo>
                  <a:pt x="35" y="0"/>
                </a:lnTo>
                <a:lnTo>
                  <a:pt x="35" y="2"/>
                </a:lnTo>
                <a:lnTo>
                  <a:pt x="0" y="107"/>
                </a:lnTo>
                <a:lnTo>
                  <a:pt x="0" y="109"/>
                </a:lnTo>
                <a:lnTo>
                  <a:pt x="4" y="109"/>
                </a:lnTo>
                <a:lnTo>
                  <a:pt x="4" y="107"/>
                </a:lnTo>
                <a:lnTo>
                  <a:pt x="39" y="2"/>
                </a:lnTo>
                <a:close/>
              </a:path>
            </a:pathLst>
          </a:custGeom>
          <a:solidFill>
            <a:srgbClr val="000000"/>
          </a:solidFill>
          <a:ln w="9525">
            <a:solidFill>
              <a:srgbClr val="0238C0"/>
            </a:solidFill>
            <a:round/>
            <a:headEnd/>
            <a:tailEnd/>
          </a:ln>
        </xdr:spPr>
      </xdr:sp>
      <xdr:sp macro="" textlink="">
        <xdr:nvSpPr>
          <xdr:cNvPr id="26136" name="Freeform 859"/>
          <xdr:cNvSpPr>
            <a:spLocks/>
          </xdr:cNvSpPr>
        </xdr:nvSpPr>
        <xdr:spPr bwMode="auto">
          <a:xfrm>
            <a:off x="258" y="2177"/>
            <a:ext cx="3" cy="11"/>
          </a:xfrm>
          <a:custGeom>
            <a:avLst/>
            <a:gdLst>
              <a:gd name="T0" fmla="*/ 3 w 17"/>
              <a:gd name="T1" fmla="*/ 0 h 47"/>
              <a:gd name="T2" fmla="*/ 3 w 17"/>
              <a:gd name="T3" fmla="*/ 0 h 47"/>
              <a:gd name="T4" fmla="*/ 2 w 17"/>
              <a:gd name="T5" fmla="*/ 0 h 47"/>
              <a:gd name="T6" fmla="*/ 2 w 17"/>
              <a:gd name="T7" fmla="*/ 0 h 47"/>
              <a:gd name="T8" fmla="*/ 0 w 17"/>
              <a:gd name="T9" fmla="*/ 11 h 47"/>
              <a:gd name="T10" fmla="*/ 0 w 17"/>
              <a:gd name="T11" fmla="*/ 11 h 47"/>
              <a:gd name="T12" fmla="*/ 1 w 17"/>
              <a:gd name="T13" fmla="*/ 11 h 47"/>
              <a:gd name="T14" fmla="*/ 1 w 17"/>
              <a:gd name="T15" fmla="*/ 11 h 47"/>
              <a:gd name="T16" fmla="*/ 3 w 17"/>
              <a:gd name="T17" fmla="*/ 0 h 47"/>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17"/>
              <a:gd name="T28" fmla="*/ 0 h 47"/>
              <a:gd name="T29" fmla="*/ 17 w 17"/>
              <a:gd name="T30" fmla="*/ 47 h 47"/>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17" h="47">
                <a:moveTo>
                  <a:pt x="17" y="2"/>
                </a:moveTo>
                <a:lnTo>
                  <a:pt x="17" y="0"/>
                </a:lnTo>
                <a:lnTo>
                  <a:pt x="13" y="0"/>
                </a:lnTo>
                <a:lnTo>
                  <a:pt x="13" y="2"/>
                </a:lnTo>
                <a:lnTo>
                  <a:pt x="0" y="45"/>
                </a:lnTo>
                <a:lnTo>
                  <a:pt x="0" y="47"/>
                </a:lnTo>
                <a:lnTo>
                  <a:pt x="4" y="47"/>
                </a:lnTo>
                <a:lnTo>
                  <a:pt x="4" y="45"/>
                </a:lnTo>
                <a:lnTo>
                  <a:pt x="17" y="2"/>
                </a:lnTo>
                <a:close/>
              </a:path>
            </a:pathLst>
          </a:custGeom>
          <a:solidFill>
            <a:srgbClr val="000000"/>
          </a:solidFill>
          <a:ln w="9525">
            <a:solidFill>
              <a:srgbClr val="0238C0"/>
            </a:solidFill>
            <a:round/>
            <a:headEnd/>
            <a:tailEnd/>
          </a:ln>
        </xdr:spPr>
      </xdr:sp>
      <xdr:sp macro="" textlink="">
        <xdr:nvSpPr>
          <xdr:cNvPr id="26137" name="Freeform 860"/>
          <xdr:cNvSpPr>
            <a:spLocks/>
          </xdr:cNvSpPr>
        </xdr:nvSpPr>
        <xdr:spPr bwMode="auto">
          <a:xfrm>
            <a:off x="260" y="2173"/>
            <a:ext cx="1" cy="4"/>
          </a:xfrm>
          <a:custGeom>
            <a:avLst/>
            <a:gdLst>
              <a:gd name="T0" fmla="*/ 1 w 4"/>
              <a:gd name="T1" fmla="*/ 0 h 15"/>
              <a:gd name="T2" fmla="*/ 1 w 4"/>
              <a:gd name="T3" fmla="*/ 0 h 15"/>
              <a:gd name="T4" fmla="*/ 0 w 4"/>
              <a:gd name="T5" fmla="*/ 0 h 15"/>
              <a:gd name="T6" fmla="*/ 0 w 4"/>
              <a:gd name="T7" fmla="*/ 4 h 15"/>
              <a:gd name="T8" fmla="*/ 1 w 4"/>
              <a:gd name="T9" fmla="*/ 4 h 15"/>
              <a:gd name="T10" fmla="*/ 1 w 4"/>
              <a:gd name="T11" fmla="*/ 3 h 15"/>
              <a:gd name="T12" fmla="*/ 1 w 4"/>
              <a:gd name="T13" fmla="*/ 0 h 15"/>
              <a:gd name="T14" fmla="*/ 0 60000 65536"/>
              <a:gd name="T15" fmla="*/ 0 60000 65536"/>
              <a:gd name="T16" fmla="*/ 0 60000 65536"/>
              <a:gd name="T17" fmla="*/ 0 60000 65536"/>
              <a:gd name="T18" fmla="*/ 0 60000 65536"/>
              <a:gd name="T19" fmla="*/ 0 60000 65536"/>
              <a:gd name="T20" fmla="*/ 0 60000 65536"/>
              <a:gd name="T21" fmla="*/ 0 w 4"/>
              <a:gd name="T22" fmla="*/ 0 h 15"/>
              <a:gd name="T23" fmla="*/ 4 w 4"/>
              <a:gd name="T24" fmla="*/ 15 h 15"/>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15">
                <a:moveTo>
                  <a:pt x="4" y="1"/>
                </a:moveTo>
                <a:lnTo>
                  <a:pt x="4" y="0"/>
                </a:lnTo>
                <a:lnTo>
                  <a:pt x="0" y="0"/>
                </a:lnTo>
                <a:lnTo>
                  <a:pt x="0" y="15"/>
                </a:lnTo>
                <a:lnTo>
                  <a:pt x="4" y="15"/>
                </a:lnTo>
                <a:lnTo>
                  <a:pt x="4" y="13"/>
                </a:lnTo>
                <a:lnTo>
                  <a:pt x="4" y="1"/>
                </a:lnTo>
                <a:close/>
              </a:path>
            </a:pathLst>
          </a:custGeom>
          <a:solidFill>
            <a:srgbClr val="000000"/>
          </a:solidFill>
          <a:ln w="9525">
            <a:solidFill>
              <a:srgbClr val="0238C0"/>
            </a:solidFill>
            <a:round/>
            <a:headEnd/>
            <a:tailEnd/>
          </a:ln>
        </xdr:spPr>
      </xdr:sp>
      <xdr:sp macro="" textlink="">
        <xdr:nvSpPr>
          <xdr:cNvPr id="26138" name="Freeform 861"/>
          <xdr:cNvSpPr>
            <a:spLocks/>
          </xdr:cNvSpPr>
        </xdr:nvSpPr>
        <xdr:spPr bwMode="auto">
          <a:xfrm>
            <a:off x="266" y="2168"/>
            <a:ext cx="7" cy="30"/>
          </a:xfrm>
          <a:custGeom>
            <a:avLst/>
            <a:gdLst>
              <a:gd name="T0" fmla="*/ 7 w 30"/>
              <a:gd name="T1" fmla="*/ 0 h 125"/>
              <a:gd name="T2" fmla="*/ 7 w 30"/>
              <a:gd name="T3" fmla="*/ 0 h 125"/>
              <a:gd name="T4" fmla="*/ 6 w 30"/>
              <a:gd name="T5" fmla="*/ 0 h 125"/>
              <a:gd name="T6" fmla="*/ 6 w 30"/>
              <a:gd name="T7" fmla="*/ 0 h 125"/>
              <a:gd name="T8" fmla="*/ 0 w 30"/>
              <a:gd name="T9" fmla="*/ 30 h 125"/>
              <a:gd name="T10" fmla="*/ 0 w 30"/>
              <a:gd name="T11" fmla="*/ 30 h 125"/>
              <a:gd name="T12" fmla="*/ 1 w 30"/>
              <a:gd name="T13" fmla="*/ 30 h 125"/>
              <a:gd name="T14" fmla="*/ 1 w 30"/>
              <a:gd name="T15" fmla="*/ 30 h 125"/>
              <a:gd name="T16" fmla="*/ 7 w 30"/>
              <a:gd name="T17" fmla="*/ 0 h 125"/>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30"/>
              <a:gd name="T28" fmla="*/ 0 h 125"/>
              <a:gd name="T29" fmla="*/ 30 w 30"/>
              <a:gd name="T30" fmla="*/ 125 h 125"/>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30" h="125">
                <a:moveTo>
                  <a:pt x="30" y="2"/>
                </a:moveTo>
                <a:lnTo>
                  <a:pt x="30" y="0"/>
                </a:lnTo>
                <a:lnTo>
                  <a:pt x="26" y="0"/>
                </a:lnTo>
                <a:lnTo>
                  <a:pt x="26" y="2"/>
                </a:lnTo>
                <a:lnTo>
                  <a:pt x="0" y="123"/>
                </a:lnTo>
                <a:lnTo>
                  <a:pt x="0" y="125"/>
                </a:lnTo>
                <a:lnTo>
                  <a:pt x="4" y="125"/>
                </a:lnTo>
                <a:lnTo>
                  <a:pt x="4" y="123"/>
                </a:lnTo>
                <a:lnTo>
                  <a:pt x="30" y="2"/>
                </a:lnTo>
                <a:close/>
              </a:path>
            </a:pathLst>
          </a:custGeom>
          <a:solidFill>
            <a:srgbClr val="000000"/>
          </a:solidFill>
          <a:ln w="9525">
            <a:solidFill>
              <a:srgbClr val="0238C0"/>
            </a:solidFill>
            <a:round/>
            <a:headEnd/>
            <a:tailEnd/>
          </a:ln>
        </xdr:spPr>
      </xdr:sp>
      <xdr:sp macro="" textlink="">
        <xdr:nvSpPr>
          <xdr:cNvPr id="26139" name="Freeform 862"/>
          <xdr:cNvSpPr>
            <a:spLocks/>
          </xdr:cNvSpPr>
        </xdr:nvSpPr>
        <xdr:spPr bwMode="auto">
          <a:xfrm>
            <a:off x="268" y="2168"/>
            <a:ext cx="6" cy="30"/>
          </a:xfrm>
          <a:custGeom>
            <a:avLst/>
            <a:gdLst>
              <a:gd name="T0" fmla="*/ 6 w 27"/>
              <a:gd name="T1" fmla="*/ 0 h 125"/>
              <a:gd name="T2" fmla="*/ 6 w 27"/>
              <a:gd name="T3" fmla="*/ 0 h 125"/>
              <a:gd name="T4" fmla="*/ 5 w 27"/>
              <a:gd name="T5" fmla="*/ 0 h 125"/>
              <a:gd name="T6" fmla="*/ 5 w 27"/>
              <a:gd name="T7" fmla="*/ 0 h 125"/>
              <a:gd name="T8" fmla="*/ 0 w 27"/>
              <a:gd name="T9" fmla="*/ 30 h 125"/>
              <a:gd name="T10" fmla="*/ 0 w 27"/>
              <a:gd name="T11" fmla="*/ 30 h 125"/>
              <a:gd name="T12" fmla="*/ 1 w 27"/>
              <a:gd name="T13" fmla="*/ 30 h 125"/>
              <a:gd name="T14" fmla="*/ 1 w 27"/>
              <a:gd name="T15" fmla="*/ 30 h 125"/>
              <a:gd name="T16" fmla="*/ 6 w 27"/>
              <a:gd name="T17" fmla="*/ 0 h 125"/>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27"/>
              <a:gd name="T28" fmla="*/ 0 h 125"/>
              <a:gd name="T29" fmla="*/ 27 w 27"/>
              <a:gd name="T30" fmla="*/ 125 h 125"/>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27" h="125">
                <a:moveTo>
                  <a:pt x="27" y="2"/>
                </a:moveTo>
                <a:lnTo>
                  <a:pt x="27" y="0"/>
                </a:lnTo>
                <a:lnTo>
                  <a:pt x="24" y="0"/>
                </a:lnTo>
                <a:lnTo>
                  <a:pt x="24" y="2"/>
                </a:lnTo>
                <a:lnTo>
                  <a:pt x="0" y="123"/>
                </a:lnTo>
                <a:lnTo>
                  <a:pt x="0" y="125"/>
                </a:lnTo>
                <a:lnTo>
                  <a:pt x="4" y="125"/>
                </a:lnTo>
                <a:lnTo>
                  <a:pt x="4" y="123"/>
                </a:lnTo>
                <a:lnTo>
                  <a:pt x="27" y="2"/>
                </a:lnTo>
                <a:close/>
              </a:path>
            </a:pathLst>
          </a:custGeom>
          <a:solidFill>
            <a:srgbClr val="000000"/>
          </a:solidFill>
          <a:ln w="9525">
            <a:solidFill>
              <a:srgbClr val="0238C0"/>
            </a:solidFill>
            <a:round/>
            <a:headEnd/>
            <a:tailEnd/>
          </a:ln>
        </xdr:spPr>
      </xdr:sp>
      <xdr:sp macro="" textlink="">
        <xdr:nvSpPr>
          <xdr:cNvPr id="26140" name="Freeform 863"/>
          <xdr:cNvSpPr>
            <a:spLocks/>
          </xdr:cNvSpPr>
        </xdr:nvSpPr>
        <xdr:spPr bwMode="auto">
          <a:xfrm>
            <a:off x="301" y="2168"/>
            <a:ext cx="7" cy="30"/>
          </a:xfrm>
          <a:custGeom>
            <a:avLst/>
            <a:gdLst>
              <a:gd name="T0" fmla="*/ 1 w 36"/>
              <a:gd name="T1" fmla="*/ 0 h 125"/>
              <a:gd name="T2" fmla="*/ 1 w 36"/>
              <a:gd name="T3" fmla="*/ 0 h 125"/>
              <a:gd name="T4" fmla="*/ 0 w 36"/>
              <a:gd name="T5" fmla="*/ 0 h 125"/>
              <a:gd name="T6" fmla="*/ 0 w 36"/>
              <a:gd name="T7" fmla="*/ 0 h 125"/>
              <a:gd name="T8" fmla="*/ 6 w 36"/>
              <a:gd name="T9" fmla="*/ 30 h 125"/>
              <a:gd name="T10" fmla="*/ 6 w 36"/>
              <a:gd name="T11" fmla="*/ 30 h 125"/>
              <a:gd name="T12" fmla="*/ 7 w 36"/>
              <a:gd name="T13" fmla="*/ 30 h 125"/>
              <a:gd name="T14" fmla="*/ 7 w 36"/>
              <a:gd name="T15" fmla="*/ 30 h 125"/>
              <a:gd name="T16" fmla="*/ 1 w 36"/>
              <a:gd name="T17" fmla="*/ 0 h 125"/>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36"/>
              <a:gd name="T28" fmla="*/ 0 h 125"/>
              <a:gd name="T29" fmla="*/ 36 w 36"/>
              <a:gd name="T30" fmla="*/ 125 h 125"/>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36" h="125">
                <a:moveTo>
                  <a:pt x="4" y="2"/>
                </a:moveTo>
                <a:lnTo>
                  <a:pt x="4" y="0"/>
                </a:lnTo>
                <a:lnTo>
                  <a:pt x="0" y="0"/>
                </a:lnTo>
                <a:lnTo>
                  <a:pt x="0" y="2"/>
                </a:lnTo>
                <a:lnTo>
                  <a:pt x="32" y="123"/>
                </a:lnTo>
                <a:lnTo>
                  <a:pt x="32" y="125"/>
                </a:lnTo>
                <a:lnTo>
                  <a:pt x="36" y="125"/>
                </a:lnTo>
                <a:lnTo>
                  <a:pt x="36" y="123"/>
                </a:lnTo>
                <a:lnTo>
                  <a:pt x="4" y="2"/>
                </a:lnTo>
                <a:close/>
              </a:path>
            </a:pathLst>
          </a:custGeom>
          <a:solidFill>
            <a:srgbClr val="000000"/>
          </a:solidFill>
          <a:ln w="9525">
            <a:solidFill>
              <a:srgbClr val="0238C0"/>
            </a:solidFill>
            <a:round/>
            <a:headEnd/>
            <a:tailEnd/>
          </a:ln>
        </xdr:spPr>
      </xdr:sp>
      <xdr:sp macro="" textlink="">
        <xdr:nvSpPr>
          <xdr:cNvPr id="26141" name="Freeform 864"/>
          <xdr:cNvSpPr>
            <a:spLocks/>
          </xdr:cNvSpPr>
        </xdr:nvSpPr>
        <xdr:spPr bwMode="auto">
          <a:xfrm>
            <a:off x="300" y="2168"/>
            <a:ext cx="7" cy="30"/>
          </a:xfrm>
          <a:custGeom>
            <a:avLst/>
            <a:gdLst>
              <a:gd name="T0" fmla="*/ 1 w 36"/>
              <a:gd name="T1" fmla="*/ 0 h 125"/>
              <a:gd name="T2" fmla="*/ 1 w 36"/>
              <a:gd name="T3" fmla="*/ 0 h 125"/>
              <a:gd name="T4" fmla="*/ 0 w 36"/>
              <a:gd name="T5" fmla="*/ 0 h 125"/>
              <a:gd name="T6" fmla="*/ 0 w 36"/>
              <a:gd name="T7" fmla="*/ 0 h 125"/>
              <a:gd name="T8" fmla="*/ 6 w 36"/>
              <a:gd name="T9" fmla="*/ 30 h 125"/>
              <a:gd name="T10" fmla="*/ 6 w 36"/>
              <a:gd name="T11" fmla="*/ 30 h 125"/>
              <a:gd name="T12" fmla="*/ 7 w 36"/>
              <a:gd name="T13" fmla="*/ 30 h 125"/>
              <a:gd name="T14" fmla="*/ 7 w 36"/>
              <a:gd name="T15" fmla="*/ 30 h 125"/>
              <a:gd name="T16" fmla="*/ 1 w 36"/>
              <a:gd name="T17" fmla="*/ 0 h 125"/>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36"/>
              <a:gd name="T28" fmla="*/ 0 h 125"/>
              <a:gd name="T29" fmla="*/ 36 w 36"/>
              <a:gd name="T30" fmla="*/ 125 h 125"/>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36" h="125">
                <a:moveTo>
                  <a:pt x="4" y="2"/>
                </a:moveTo>
                <a:lnTo>
                  <a:pt x="4" y="0"/>
                </a:lnTo>
                <a:lnTo>
                  <a:pt x="0" y="0"/>
                </a:lnTo>
                <a:lnTo>
                  <a:pt x="0" y="2"/>
                </a:lnTo>
                <a:lnTo>
                  <a:pt x="32" y="123"/>
                </a:lnTo>
                <a:lnTo>
                  <a:pt x="32" y="125"/>
                </a:lnTo>
                <a:lnTo>
                  <a:pt x="36" y="125"/>
                </a:lnTo>
                <a:lnTo>
                  <a:pt x="36" y="123"/>
                </a:lnTo>
                <a:lnTo>
                  <a:pt x="4" y="2"/>
                </a:lnTo>
                <a:close/>
              </a:path>
            </a:pathLst>
          </a:custGeom>
          <a:solidFill>
            <a:srgbClr val="000000"/>
          </a:solidFill>
          <a:ln w="9525">
            <a:solidFill>
              <a:srgbClr val="0238C0"/>
            </a:solidFill>
            <a:round/>
            <a:headEnd/>
            <a:tailEnd/>
          </a:ln>
        </xdr:spPr>
      </xdr:sp>
      <xdr:sp macro="" textlink="">
        <xdr:nvSpPr>
          <xdr:cNvPr id="26142" name="Freeform 865"/>
          <xdr:cNvSpPr>
            <a:spLocks/>
          </xdr:cNvSpPr>
        </xdr:nvSpPr>
        <xdr:spPr bwMode="auto">
          <a:xfrm>
            <a:off x="285" y="2164"/>
            <a:ext cx="0" cy="32"/>
          </a:xfrm>
          <a:custGeom>
            <a:avLst/>
            <a:gdLst>
              <a:gd name="T0" fmla="*/ 0 w 4"/>
              <a:gd name="T1" fmla="*/ 0 h 142"/>
              <a:gd name="T2" fmla="*/ 0 w 4"/>
              <a:gd name="T3" fmla="*/ 0 h 142"/>
              <a:gd name="T4" fmla="*/ 0 w 4"/>
              <a:gd name="T5" fmla="*/ 0 h 142"/>
              <a:gd name="T6" fmla="*/ 0 w 4"/>
              <a:gd name="T7" fmla="*/ 32 h 142"/>
              <a:gd name="T8" fmla="*/ 0 w 4"/>
              <a:gd name="T9" fmla="*/ 32 h 142"/>
              <a:gd name="T10" fmla="*/ 0 w 4"/>
              <a:gd name="T11" fmla="*/ 32 h 142"/>
              <a:gd name="T12" fmla="*/ 0 w 4"/>
              <a:gd name="T13" fmla="*/ 0 h 142"/>
              <a:gd name="T14" fmla="*/ 0 60000 65536"/>
              <a:gd name="T15" fmla="*/ 0 60000 65536"/>
              <a:gd name="T16" fmla="*/ 0 60000 65536"/>
              <a:gd name="T17" fmla="*/ 0 60000 65536"/>
              <a:gd name="T18" fmla="*/ 0 60000 65536"/>
              <a:gd name="T19" fmla="*/ 0 60000 65536"/>
              <a:gd name="T20" fmla="*/ 0 60000 65536"/>
              <a:gd name="T21" fmla="*/ 0 w 4"/>
              <a:gd name="T22" fmla="*/ 0 h 142"/>
              <a:gd name="T23" fmla="*/ 0 w 4"/>
              <a:gd name="T24" fmla="*/ 142 h 142"/>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142">
                <a:moveTo>
                  <a:pt x="4" y="2"/>
                </a:moveTo>
                <a:lnTo>
                  <a:pt x="4" y="0"/>
                </a:lnTo>
                <a:lnTo>
                  <a:pt x="0" y="0"/>
                </a:lnTo>
                <a:lnTo>
                  <a:pt x="0" y="142"/>
                </a:lnTo>
                <a:lnTo>
                  <a:pt x="4" y="142"/>
                </a:lnTo>
                <a:lnTo>
                  <a:pt x="4" y="140"/>
                </a:lnTo>
                <a:lnTo>
                  <a:pt x="4" y="2"/>
                </a:lnTo>
                <a:close/>
              </a:path>
            </a:pathLst>
          </a:custGeom>
          <a:solidFill>
            <a:srgbClr val="000000"/>
          </a:solidFill>
          <a:ln w="9525">
            <a:solidFill>
              <a:srgbClr val="0238C0"/>
            </a:solidFill>
            <a:round/>
            <a:headEnd/>
            <a:tailEnd/>
          </a:ln>
        </xdr:spPr>
      </xdr:sp>
      <xdr:sp macro="" textlink="">
        <xdr:nvSpPr>
          <xdr:cNvPr id="26143" name="Freeform 866"/>
          <xdr:cNvSpPr>
            <a:spLocks/>
          </xdr:cNvSpPr>
        </xdr:nvSpPr>
        <xdr:spPr bwMode="auto">
          <a:xfrm>
            <a:off x="286" y="2164"/>
            <a:ext cx="1" cy="32"/>
          </a:xfrm>
          <a:custGeom>
            <a:avLst/>
            <a:gdLst>
              <a:gd name="T0" fmla="*/ 1 w 4"/>
              <a:gd name="T1" fmla="*/ 0 h 142"/>
              <a:gd name="T2" fmla="*/ 1 w 4"/>
              <a:gd name="T3" fmla="*/ 0 h 142"/>
              <a:gd name="T4" fmla="*/ 0 w 4"/>
              <a:gd name="T5" fmla="*/ 0 h 142"/>
              <a:gd name="T6" fmla="*/ 0 w 4"/>
              <a:gd name="T7" fmla="*/ 32 h 142"/>
              <a:gd name="T8" fmla="*/ 1 w 4"/>
              <a:gd name="T9" fmla="*/ 32 h 142"/>
              <a:gd name="T10" fmla="*/ 1 w 4"/>
              <a:gd name="T11" fmla="*/ 32 h 142"/>
              <a:gd name="T12" fmla="*/ 1 w 4"/>
              <a:gd name="T13" fmla="*/ 0 h 142"/>
              <a:gd name="T14" fmla="*/ 0 60000 65536"/>
              <a:gd name="T15" fmla="*/ 0 60000 65536"/>
              <a:gd name="T16" fmla="*/ 0 60000 65536"/>
              <a:gd name="T17" fmla="*/ 0 60000 65536"/>
              <a:gd name="T18" fmla="*/ 0 60000 65536"/>
              <a:gd name="T19" fmla="*/ 0 60000 65536"/>
              <a:gd name="T20" fmla="*/ 0 60000 65536"/>
              <a:gd name="T21" fmla="*/ 0 w 4"/>
              <a:gd name="T22" fmla="*/ 0 h 142"/>
              <a:gd name="T23" fmla="*/ 4 w 4"/>
              <a:gd name="T24" fmla="*/ 142 h 142"/>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142">
                <a:moveTo>
                  <a:pt x="4" y="2"/>
                </a:moveTo>
                <a:lnTo>
                  <a:pt x="4" y="0"/>
                </a:lnTo>
                <a:lnTo>
                  <a:pt x="0" y="0"/>
                </a:lnTo>
                <a:lnTo>
                  <a:pt x="0" y="142"/>
                </a:lnTo>
                <a:lnTo>
                  <a:pt x="4" y="142"/>
                </a:lnTo>
                <a:lnTo>
                  <a:pt x="4" y="140"/>
                </a:lnTo>
                <a:lnTo>
                  <a:pt x="4" y="2"/>
                </a:lnTo>
                <a:close/>
              </a:path>
            </a:pathLst>
          </a:custGeom>
          <a:solidFill>
            <a:srgbClr val="000000"/>
          </a:solidFill>
          <a:ln w="9525">
            <a:solidFill>
              <a:srgbClr val="0238C0"/>
            </a:solidFill>
            <a:round/>
            <a:headEnd/>
            <a:tailEnd/>
          </a:ln>
        </xdr:spPr>
      </xdr:sp>
      <xdr:sp macro="" textlink="">
        <xdr:nvSpPr>
          <xdr:cNvPr id="26144" name="Freeform 867"/>
          <xdr:cNvSpPr>
            <a:spLocks/>
          </xdr:cNvSpPr>
        </xdr:nvSpPr>
        <xdr:spPr bwMode="auto">
          <a:xfrm>
            <a:off x="277" y="2168"/>
            <a:ext cx="8" cy="0"/>
          </a:xfrm>
          <a:custGeom>
            <a:avLst/>
            <a:gdLst>
              <a:gd name="T0" fmla="*/ 0 w 42"/>
              <a:gd name="T1" fmla="*/ 0 h 4"/>
              <a:gd name="T2" fmla="*/ 0 w 42"/>
              <a:gd name="T3" fmla="*/ 0 h 4"/>
              <a:gd name="T4" fmla="*/ 0 w 42"/>
              <a:gd name="T5" fmla="*/ 0 h 4"/>
              <a:gd name="T6" fmla="*/ 8 w 42"/>
              <a:gd name="T7" fmla="*/ 0 h 4"/>
              <a:gd name="T8" fmla="*/ 8 w 42"/>
              <a:gd name="T9" fmla="*/ 0 h 4"/>
              <a:gd name="T10" fmla="*/ 8 w 42"/>
              <a:gd name="T11" fmla="*/ 0 h 4"/>
              <a:gd name="T12" fmla="*/ 0 w 42"/>
              <a:gd name="T13" fmla="*/ 0 h 4"/>
              <a:gd name="T14" fmla="*/ 0 60000 65536"/>
              <a:gd name="T15" fmla="*/ 0 60000 65536"/>
              <a:gd name="T16" fmla="*/ 0 60000 65536"/>
              <a:gd name="T17" fmla="*/ 0 60000 65536"/>
              <a:gd name="T18" fmla="*/ 0 60000 65536"/>
              <a:gd name="T19" fmla="*/ 0 60000 65536"/>
              <a:gd name="T20" fmla="*/ 0 60000 65536"/>
              <a:gd name="T21" fmla="*/ 0 w 42"/>
              <a:gd name="T22" fmla="*/ 0 h 4"/>
              <a:gd name="T23" fmla="*/ 42 w 42"/>
              <a:gd name="T24" fmla="*/ 0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2" h="4">
                <a:moveTo>
                  <a:pt x="2" y="0"/>
                </a:moveTo>
                <a:lnTo>
                  <a:pt x="0" y="0"/>
                </a:lnTo>
                <a:lnTo>
                  <a:pt x="0" y="4"/>
                </a:lnTo>
                <a:lnTo>
                  <a:pt x="42" y="4"/>
                </a:lnTo>
                <a:lnTo>
                  <a:pt x="42" y="0"/>
                </a:lnTo>
                <a:lnTo>
                  <a:pt x="40" y="0"/>
                </a:lnTo>
                <a:lnTo>
                  <a:pt x="2" y="0"/>
                </a:lnTo>
                <a:close/>
              </a:path>
            </a:pathLst>
          </a:custGeom>
          <a:solidFill>
            <a:srgbClr val="000000"/>
          </a:solidFill>
          <a:ln w="9525">
            <a:solidFill>
              <a:srgbClr val="0238C0"/>
            </a:solidFill>
            <a:round/>
            <a:headEnd/>
            <a:tailEnd/>
          </a:ln>
        </xdr:spPr>
      </xdr:sp>
      <xdr:sp macro="" textlink="">
        <xdr:nvSpPr>
          <xdr:cNvPr id="26145" name="Freeform 868"/>
          <xdr:cNvSpPr>
            <a:spLocks/>
          </xdr:cNvSpPr>
        </xdr:nvSpPr>
        <xdr:spPr bwMode="auto">
          <a:xfrm>
            <a:off x="286" y="2168"/>
            <a:ext cx="10" cy="0"/>
          </a:xfrm>
          <a:custGeom>
            <a:avLst/>
            <a:gdLst>
              <a:gd name="T0" fmla="*/ 0 w 48"/>
              <a:gd name="T1" fmla="*/ 0 h 4"/>
              <a:gd name="T2" fmla="*/ 0 w 48"/>
              <a:gd name="T3" fmla="*/ 0 h 4"/>
              <a:gd name="T4" fmla="*/ 0 w 48"/>
              <a:gd name="T5" fmla="*/ 0 h 4"/>
              <a:gd name="T6" fmla="*/ 10 w 48"/>
              <a:gd name="T7" fmla="*/ 0 h 4"/>
              <a:gd name="T8" fmla="*/ 10 w 48"/>
              <a:gd name="T9" fmla="*/ 0 h 4"/>
              <a:gd name="T10" fmla="*/ 10 w 48"/>
              <a:gd name="T11" fmla="*/ 0 h 4"/>
              <a:gd name="T12" fmla="*/ 0 w 48"/>
              <a:gd name="T13" fmla="*/ 0 h 4"/>
              <a:gd name="T14" fmla="*/ 0 60000 65536"/>
              <a:gd name="T15" fmla="*/ 0 60000 65536"/>
              <a:gd name="T16" fmla="*/ 0 60000 65536"/>
              <a:gd name="T17" fmla="*/ 0 60000 65536"/>
              <a:gd name="T18" fmla="*/ 0 60000 65536"/>
              <a:gd name="T19" fmla="*/ 0 60000 65536"/>
              <a:gd name="T20" fmla="*/ 0 60000 65536"/>
              <a:gd name="T21" fmla="*/ 0 w 48"/>
              <a:gd name="T22" fmla="*/ 0 h 4"/>
              <a:gd name="T23" fmla="*/ 48 w 48"/>
              <a:gd name="T24" fmla="*/ 0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8" h="4">
                <a:moveTo>
                  <a:pt x="2" y="0"/>
                </a:moveTo>
                <a:lnTo>
                  <a:pt x="0" y="0"/>
                </a:lnTo>
                <a:lnTo>
                  <a:pt x="0" y="4"/>
                </a:lnTo>
                <a:lnTo>
                  <a:pt x="48" y="4"/>
                </a:lnTo>
                <a:lnTo>
                  <a:pt x="48" y="0"/>
                </a:lnTo>
                <a:lnTo>
                  <a:pt x="46" y="0"/>
                </a:lnTo>
                <a:lnTo>
                  <a:pt x="2" y="0"/>
                </a:lnTo>
                <a:close/>
              </a:path>
            </a:pathLst>
          </a:custGeom>
          <a:solidFill>
            <a:srgbClr val="000000"/>
          </a:solidFill>
          <a:ln w="9525">
            <a:solidFill>
              <a:srgbClr val="0238C0"/>
            </a:solidFill>
            <a:round/>
            <a:headEnd/>
            <a:tailEnd/>
          </a:ln>
        </xdr:spPr>
      </xdr:sp>
      <xdr:sp macro="" textlink="">
        <xdr:nvSpPr>
          <xdr:cNvPr id="26146" name="Freeform 869"/>
          <xdr:cNvSpPr>
            <a:spLocks/>
          </xdr:cNvSpPr>
        </xdr:nvSpPr>
        <xdr:spPr bwMode="auto">
          <a:xfrm>
            <a:off x="274" y="2168"/>
            <a:ext cx="3" cy="3"/>
          </a:xfrm>
          <a:custGeom>
            <a:avLst/>
            <a:gdLst>
              <a:gd name="T0" fmla="*/ 0 w 14"/>
              <a:gd name="T1" fmla="*/ 2 h 14"/>
              <a:gd name="T2" fmla="*/ 0 w 14"/>
              <a:gd name="T3" fmla="*/ 3 h 14"/>
              <a:gd name="T4" fmla="*/ 1 w 14"/>
              <a:gd name="T5" fmla="*/ 3 h 14"/>
              <a:gd name="T6" fmla="*/ 1 w 14"/>
              <a:gd name="T7" fmla="*/ 1 h 14"/>
              <a:gd name="T8" fmla="*/ 2 w 14"/>
              <a:gd name="T9" fmla="*/ 1 h 14"/>
              <a:gd name="T10" fmla="*/ 2 w 14"/>
              <a:gd name="T11" fmla="*/ 1 h 14"/>
              <a:gd name="T12" fmla="*/ 3 w 14"/>
              <a:gd name="T13" fmla="*/ 1 h 14"/>
              <a:gd name="T14" fmla="*/ 3 w 14"/>
              <a:gd name="T15" fmla="*/ 0 h 14"/>
              <a:gd name="T16" fmla="*/ 3 w 14"/>
              <a:gd name="T17" fmla="*/ 0 h 14"/>
              <a:gd name="T18" fmla="*/ 1 w 14"/>
              <a:gd name="T19" fmla="*/ 0 h 14"/>
              <a:gd name="T20" fmla="*/ 1 w 14"/>
              <a:gd name="T21" fmla="*/ 1 h 14"/>
              <a:gd name="T22" fmla="*/ 1 w 14"/>
              <a:gd name="T23" fmla="*/ 0 h 14"/>
              <a:gd name="T24" fmla="*/ 0 w 14"/>
              <a:gd name="T25" fmla="*/ 0 h 14"/>
              <a:gd name="T26" fmla="*/ 0 w 14"/>
              <a:gd name="T27" fmla="*/ 3 h 14"/>
              <a:gd name="T28" fmla="*/ 0 w 14"/>
              <a:gd name="T29" fmla="*/ 2 h 14"/>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14"/>
              <a:gd name="T46" fmla="*/ 0 h 14"/>
              <a:gd name="T47" fmla="*/ 14 w 14"/>
              <a:gd name="T48" fmla="*/ 14 h 14"/>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14" h="14">
                <a:moveTo>
                  <a:pt x="0" y="10"/>
                </a:moveTo>
                <a:lnTo>
                  <a:pt x="0" y="14"/>
                </a:lnTo>
                <a:lnTo>
                  <a:pt x="4" y="14"/>
                </a:lnTo>
                <a:lnTo>
                  <a:pt x="4" y="6"/>
                </a:lnTo>
                <a:lnTo>
                  <a:pt x="8" y="6"/>
                </a:lnTo>
                <a:lnTo>
                  <a:pt x="8" y="4"/>
                </a:lnTo>
                <a:lnTo>
                  <a:pt x="14" y="4"/>
                </a:lnTo>
                <a:lnTo>
                  <a:pt x="14" y="0"/>
                </a:lnTo>
                <a:lnTo>
                  <a:pt x="12" y="0"/>
                </a:lnTo>
                <a:lnTo>
                  <a:pt x="4" y="0"/>
                </a:lnTo>
                <a:lnTo>
                  <a:pt x="4" y="4"/>
                </a:lnTo>
                <a:lnTo>
                  <a:pt x="6" y="2"/>
                </a:lnTo>
                <a:lnTo>
                  <a:pt x="0" y="2"/>
                </a:lnTo>
                <a:lnTo>
                  <a:pt x="0" y="12"/>
                </a:lnTo>
                <a:lnTo>
                  <a:pt x="0" y="10"/>
                </a:lnTo>
                <a:close/>
              </a:path>
            </a:pathLst>
          </a:custGeom>
          <a:solidFill>
            <a:srgbClr val="000000"/>
          </a:solidFill>
          <a:ln w="9525">
            <a:solidFill>
              <a:srgbClr val="0238C0"/>
            </a:solidFill>
            <a:round/>
            <a:headEnd/>
            <a:tailEnd/>
          </a:ln>
        </xdr:spPr>
      </xdr:sp>
      <xdr:sp macro="" textlink="">
        <xdr:nvSpPr>
          <xdr:cNvPr id="26147" name="Freeform 870"/>
          <xdr:cNvSpPr>
            <a:spLocks/>
          </xdr:cNvSpPr>
        </xdr:nvSpPr>
        <xdr:spPr bwMode="auto">
          <a:xfrm>
            <a:off x="295" y="2168"/>
            <a:ext cx="3" cy="3"/>
          </a:xfrm>
          <a:custGeom>
            <a:avLst/>
            <a:gdLst>
              <a:gd name="T0" fmla="*/ 0 w 18"/>
              <a:gd name="T1" fmla="*/ 0 h 14"/>
              <a:gd name="T2" fmla="*/ 0 w 18"/>
              <a:gd name="T3" fmla="*/ 0 h 14"/>
              <a:gd name="T4" fmla="*/ 0 w 18"/>
              <a:gd name="T5" fmla="*/ 1 h 14"/>
              <a:gd name="T6" fmla="*/ 2 w 18"/>
              <a:gd name="T7" fmla="*/ 1 h 14"/>
              <a:gd name="T8" fmla="*/ 2 w 18"/>
              <a:gd name="T9" fmla="*/ 2 h 14"/>
              <a:gd name="T10" fmla="*/ 2 w 18"/>
              <a:gd name="T11" fmla="*/ 2 h 14"/>
              <a:gd name="T12" fmla="*/ 2 w 18"/>
              <a:gd name="T13" fmla="*/ 2 h 14"/>
              <a:gd name="T14" fmla="*/ 2 w 18"/>
              <a:gd name="T15" fmla="*/ 2 h 14"/>
              <a:gd name="T16" fmla="*/ 2 w 18"/>
              <a:gd name="T17" fmla="*/ 3 h 14"/>
              <a:gd name="T18" fmla="*/ 3 w 18"/>
              <a:gd name="T19" fmla="*/ 3 h 14"/>
              <a:gd name="T20" fmla="*/ 3 w 18"/>
              <a:gd name="T21" fmla="*/ 3 h 14"/>
              <a:gd name="T22" fmla="*/ 3 w 18"/>
              <a:gd name="T23" fmla="*/ 1 h 14"/>
              <a:gd name="T24" fmla="*/ 3 w 18"/>
              <a:gd name="T25" fmla="*/ 1 h 14"/>
              <a:gd name="T26" fmla="*/ 3 w 18"/>
              <a:gd name="T27" fmla="*/ 1 h 14"/>
              <a:gd name="T28" fmla="*/ 2 w 18"/>
              <a:gd name="T29" fmla="*/ 1 h 14"/>
              <a:gd name="T30" fmla="*/ 2 w 18"/>
              <a:gd name="T31" fmla="*/ 0 h 14"/>
              <a:gd name="T32" fmla="*/ 0 w 18"/>
              <a:gd name="T33" fmla="*/ 0 h 14"/>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w 18"/>
              <a:gd name="T52" fmla="*/ 0 h 14"/>
              <a:gd name="T53" fmla="*/ 18 w 18"/>
              <a:gd name="T54" fmla="*/ 14 h 14"/>
            </a:gdLst>
            <a:ahLst/>
            <a:cxnLst>
              <a:cxn ang="T34">
                <a:pos x="T0" y="T1"/>
              </a:cxn>
              <a:cxn ang="T35">
                <a:pos x="T2" y="T3"/>
              </a:cxn>
              <a:cxn ang="T36">
                <a:pos x="T4" y="T5"/>
              </a:cxn>
              <a:cxn ang="T37">
                <a:pos x="T6" y="T7"/>
              </a:cxn>
              <a:cxn ang="T38">
                <a:pos x="T8" y="T9"/>
              </a:cxn>
              <a:cxn ang="T39">
                <a:pos x="T10" y="T11"/>
              </a:cxn>
              <a:cxn ang="T40">
                <a:pos x="T12" y="T13"/>
              </a:cxn>
              <a:cxn ang="T41">
                <a:pos x="T14" y="T15"/>
              </a:cxn>
              <a:cxn ang="T42">
                <a:pos x="T16" y="T17"/>
              </a:cxn>
              <a:cxn ang="T43">
                <a:pos x="T18" y="T19"/>
              </a:cxn>
              <a:cxn ang="T44">
                <a:pos x="T20" y="T21"/>
              </a:cxn>
              <a:cxn ang="T45">
                <a:pos x="T22" y="T23"/>
              </a:cxn>
              <a:cxn ang="T46">
                <a:pos x="T24" y="T25"/>
              </a:cxn>
              <a:cxn ang="T47">
                <a:pos x="T26" y="T27"/>
              </a:cxn>
              <a:cxn ang="T48">
                <a:pos x="T28" y="T29"/>
              </a:cxn>
              <a:cxn ang="T49">
                <a:pos x="T30" y="T31"/>
              </a:cxn>
              <a:cxn ang="T50">
                <a:pos x="T32" y="T33"/>
              </a:cxn>
            </a:cxnLst>
            <a:rect l="T51" t="T52" r="T53" b="T54"/>
            <a:pathLst>
              <a:path w="18" h="14">
                <a:moveTo>
                  <a:pt x="2" y="0"/>
                </a:moveTo>
                <a:lnTo>
                  <a:pt x="0" y="0"/>
                </a:lnTo>
                <a:lnTo>
                  <a:pt x="0" y="4"/>
                </a:lnTo>
                <a:lnTo>
                  <a:pt x="10" y="4"/>
                </a:lnTo>
                <a:lnTo>
                  <a:pt x="10" y="8"/>
                </a:lnTo>
                <a:lnTo>
                  <a:pt x="12" y="8"/>
                </a:lnTo>
                <a:lnTo>
                  <a:pt x="12" y="10"/>
                </a:lnTo>
                <a:lnTo>
                  <a:pt x="14" y="10"/>
                </a:lnTo>
                <a:lnTo>
                  <a:pt x="14" y="14"/>
                </a:lnTo>
                <a:lnTo>
                  <a:pt x="18" y="14"/>
                </a:lnTo>
                <a:lnTo>
                  <a:pt x="18" y="12"/>
                </a:lnTo>
                <a:lnTo>
                  <a:pt x="18" y="6"/>
                </a:lnTo>
                <a:lnTo>
                  <a:pt x="16" y="6"/>
                </a:lnTo>
                <a:lnTo>
                  <a:pt x="16" y="4"/>
                </a:lnTo>
                <a:lnTo>
                  <a:pt x="14" y="4"/>
                </a:lnTo>
                <a:lnTo>
                  <a:pt x="14" y="0"/>
                </a:lnTo>
                <a:lnTo>
                  <a:pt x="2" y="0"/>
                </a:lnTo>
                <a:close/>
              </a:path>
            </a:pathLst>
          </a:custGeom>
          <a:solidFill>
            <a:srgbClr val="000000"/>
          </a:solidFill>
          <a:ln w="9525">
            <a:solidFill>
              <a:srgbClr val="0238C0"/>
            </a:solidFill>
            <a:round/>
            <a:headEnd/>
            <a:tailEnd/>
          </a:ln>
        </xdr:spPr>
      </xdr:sp>
      <xdr:sp macro="" textlink="">
        <xdr:nvSpPr>
          <xdr:cNvPr id="26148" name="Freeform 871"/>
          <xdr:cNvSpPr>
            <a:spLocks/>
          </xdr:cNvSpPr>
        </xdr:nvSpPr>
        <xdr:spPr bwMode="auto">
          <a:xfrm>
            <a:off x="270" y="2188"/>
            <a:ext cx="1" cy="8"/>
          </a:xfrm>
          <a:custGeom>
            <a:avLst/>
            <a:gdLst>
              <a:gd name="T0" fmla="*/ 1 w 8"/>
              <a:gd name="T1" fmla="*/ 0 h 39"/>
              <a:gd name="T2" fmla="*/ 1 w 8"/>
              <a:gd name="T3" fmla="*/ 0 h 39"/>
              <a:gd name="T4" fmla="*/ 1 w 8"/>
              <a:gd name="T5" fmla="*/ 1 h 39"/>
              <a:gd name="T6" fmla="*/ 1 w 8"/>
              <a:gd name="T7" fmla="*/ 0 h 39"/>
              <a:gd name="T8" fmla="*/ 1 w 8"/>
              <a:gd name="T9" fmla="*/ 1 h 39"/>
              <a:gd name="T10" fmla="*/ 0 w 8"/>
              <a:gd name="T11" fmla="*/ 1 h 39"/>
              <a:gd name="T12" fmla="*/ 0 w 8"/>
              <a:gd name="T13" fmla="*/ 2 h 39"/>
              <a:gd name="T14" fmla="*/ 0 w 8"/>
              <a:gd name="T15" fmla="*/ 2 h 39"/>
              <a:gd name="T16" fmla="*/ 0 w 8"/>
              <a:gd name="T17" fmla="*/ 3 h 39"/>
              <a:gd name="T18" fmla="*/ 0 w 8"/>
              <a:gd name="T19" fmla="*/ 3 h 39"/>
              <a:gd name="T20" fmla="*/ 0 w 8"/>
              <a:gd name="T21" fmla="*/ 4 h 39"/>
              <a:gd name="T22" fmla="*/ 0 w 8"/>
              <a:gd name="T23" fmla="*/ 3 h 39"/>
              <a:gd name="T24" fmla="*/ 0 w 8"/>
              <a:gd name="T25" fmla="*/ 4 h 39"/>
              <a:gd name="T26" fmla="*/ 0 w 8"/>
              <a:gd name="T27" fmla="*/ 7 h 39"/>
              <a:gd name="T28" fmla="*/ 0 w 8"/>
              <a:gd name="T29" fmla="*/ 7 h 39"/>
              <a:gd name="T30" fmla="*/ 0 w 8"/>
              <a:gd name="T31" fmla="*/ 8 h 39"/>
              <a:gd name="T32" fmla="*/ 1 w 8"/>
              <a:gd name="T33" fmla="*/ 8 h 39"/>
              <a:gd name="T34" fmla="*/ 1 w 8"/>
              <a:gd name="T35" fmla="*/ 8 h 39"/>
              <a:gd name="T36" fmla="*/ 1 w 8"/>
              <a:gd name="T37" fmla="*/ 7 h 39"/>
              <a:gd name="T38" fmla="*/ 1 w 8"/>
              <a:gd name="T39" fmla="*/ 7 h 39"/>
              <a:gd name="T40" fmla="*/ 1 w 8"/>
              <a:gd name="T41" fmla="*/ 4 h 39"/>
              <a:gd name="T42" fmla="*/ 1 w 8"/>
              <a:gd name="T43" fmla="*/ 4 h 39"/>
              <a:gd name="T44" fmla="*/ 1 w 8"/>
              <a:gd name="T45" fmla="*/ 3 h 39"/>
              <a:gd name="T46" fmla="*/ 1 w 8"/>
              <a:gd name="T47" fmla="*/ 3 h 39"/>
              <a:gd name="T48" fmla="*/ 1 w 8"/>
              <a:gd name="T49" fmla="*/ 3 h 39"/>
              <a:gd name="T50" fmla="*/ 1 w 8"/>
              <a:gd name="T51" fmla="*/ 3 h 39"/>
              <a:gd name="T52" fmla="*/ 1 w 8"/>
              <a:gd name="T53" fmla="*/ 2 h 39"/>
              <a:gd name="T54" fmla="*/ 1 w 8"/>
              <a:gd name="T55" fmla="*/ 2 h 39"/>
              <a:gd name="T56" fmla="*/ 1 w 8"/>
              <a:gd name="T57" fmla="*/ 1 h 39"/>
              <a:gd name="T58" fmla="*/ 1 w 8"/>
              <a:gd name="T59" fmla="*/ 1 h 39"/>
              <a:gd name="T60" fmla="*/ 1 w 8"/>
              <a:gd name="T61" fmla="*/ 0 h 39"/>
              <a:gd name="T62" fmla="*/ 1 w 8"/>
              <a:gd name="T63" fmla="*/ 0 h 39"/>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w 8"/>
              <a:gd name="T97" fmla="*/ 0 h 39"/>
              <a:gd name="T98" fmla="*/ 8 w 8"/>
              <a:gd name="T99" fmla="*/ 39 h 39"/>
            </a:gdLst>
            <a:ahLst/>
            <a:cxnLst>
              <a:cxn ang="T64">
                <a:pos x="T0" y="T1"/>
              </a:cxn>
              <a:cxn ang="T65">
                <a:pos x="T2" y="T3"/>
              </a:cxn>
              <a:cxn ang="T66">
                <a:pos x="T4" y="T5"/>
              </a:cxn>
              <a:cxn ang="T67">
                <a:pos x="T6" y="T7"/>
              </a:cxn>
              <a:cxn ang="T68">
                <a:pos x="T8" y="T9"/>
              </a:cxn>
              <a:cxn ang="T69">
                <a:pos x="T10" y="T11"/>
              </a:cxn>
              <a:cxn ang="T70">
                <a:pos x="T12" y="T13"/>
              </a:cxn>
              <a:cxn ang="T71">
                <a:pos x="T14" y="T15"/>
              </a:cxn>
              <a:cxn ang="T72">
                <a:pos x="T16" y="T17"/>
              </a:cxn>
              <a:cxn ang="T73">
                <a:pos x="T18" y="T19"/>
              </a:cxn>
              <a:cxn ang="T74">
                <a:pos x="T20" y="T21"/>
              </a:cxn>
              <a:cxn ang="T75">
                <a:pos x="T22" y="T23"/>
              </a:cxn>
              <a:cxn ang="T76">
                <a:pos x="T24" y="T25"/>
              </a:cxn>
              <a:cxn ang="T77">
                <a:pos x="T26" y="T27"/>
              </a:cxn>
              <a:cxn ang="T78">
                <a:pos x="T28" y="T29"/>
              </a:cxn>
              <a:cxn ang="T79">
                <a:pos x="T30" y="T31"/>
              </a:cxn>
              <a:cxn ang="T80">
                <a:pos x="T32" y="T33"/>
              </a:cxn>
              <a:cxn ang="T81">
                <a:pos x="T34" y="T35"/>
              </a:cxn>
              <a:cxn ang="T82">
                <a:pos x="T36" y="T37"/>
              </a:cxn>
              <a:cxn ang="T83">
                <a:pos x="T38" y="T39"/>
              </a:cxn>
              <a:cxn ang="T84">
                <a:pos x="T40" y="T41"/>
              </a:cxn>
              <a:cxn ang="T85">
                <a:pos x="T42" y="T43"/>
              </a:cxn>
              <a:cxn ang="T86">
                <a:pos x="T44" y="T45"/>
              </a:cxn>
              <a:cxn ang="T87">
                <a:pos x="T46" y="T47"/>
              </a:cxn>
              <a:cxn ang="T88">
                <a:pos x="T48" y="T49"/>
              </a:cxn>
              <a:cxn ang="T89">
                <a:pos x="T50" y="T51"/>
              </a:cxn>
              <a:cxn ang="T90">
                <a:pos x="T52" y="T53"/>
              </a:cxn>
              <a:cxn ang="T91">
                <a:pos x="T54" y="T55"/>
              </a:cxn>
              <a:cxn ang="T92">
                <a:pos x="T56" y="T57"/>
              </a:cxn>
              <a:cxn ang="T93">
                <a:pos x="T58" y="T59"/>
              </a:cxn>
              <a:cxn ang="T94">
                <a:pos x="T60" y="T61"/>
              </a:cxn>
              <a:cxn ang="T95">
                <a:pos x="T62" y="T63"/>
              </a:cxn>
            </a:cxnLst>
            <a:rect l="T96" t="T97" r="T98" b="T99"/>
            <a:pathLst>
              <a:path w="8" h="39">
                <a:moveTo>
                  <a:pt x="8" y="0"/>
                </a:moveTo>
                <a:lnTo>
                  <a:pt x="4" y="0"/>
                </a:lnTo>
                <a:lnTo>
                  <a:pt x="4" y="4"/>
                </a:lnTo>
                <a:lnTo>
                  <a:pt x="4" y="2"/>
                </a:lnTo>
                <a:lnTo>
                  <a:pt x="4" y="4"/>
                </a:lnTo>
                <a:lnTo>
                  <a:pt x="2" y="6"/>
                </a:lnTo>
                <a:lnTo>
                  <a:pt x="2" y="8"/>
                </a:lnTo>
                <a:lnTo>
                  <a:pt x="0" y="8"/>
                </a:lnTo>
                <a:lnTo>
                  <a:pt x="0" y="17"/>
                </a:lnTo>
                <a:lnTo>
                  <a:pt x="2" y="17"/>
                </a:lnTo>
                <a:lnTo>
                  <a:pt x="2" y="19"/>
                </a:lnTo>
                <a:lnTo>
                  <a:pt x="2" y="15"/>
                </a:lnTo>
                <a:lnTo>
                  <a:pt x="0" y="19"/>
                </a:lnTo>
                <a:lnTo>
                  <a:pt x="0" y="33"/>
                </a:lnTo>
                <a:lnTo>
                  <a:pt x="2" y="35"/>
                </a:lnTo>
                <a:lnTo>
                  <a:pt x="2" y="39"/>
                </a:lnTo>
                <a:lnTo>
                  <a:pt x="6" y="39"/>
                </a:lnTo>
                <a:lnTo>
                  <a:pt x="6" y="37"/>
                </a:lnTo>
                <a:lnTo>
                  <a:pt x="6" y="35"/>
                </a:lnTo>
                <a:lnTo>
                  <a:pt x="4" y="33"/>
                </a:lnTo>
                <a:lnTo>
                  <a:pt x="4" y="19"/>
                </a:lnTo>
                <a:lnTo>
                  <a:pt x="6" y="19"/>
                </a:lnTo>
                <a:lnTo>
                  <a:pt x="6" y="15"/>
                </a:lnTo>
                <a:lnTo>
                  <a:pt x="6" y="17"/>
                </a:lnTo>
                <a:lnTo>
                  <a:pt x="6" y="13"/>
                </a:lnTo>
                <a:lnTo>
                  <a:pt x="4" y="13"/>
                </a:lnTo>
                <a:lnTo>
                  <a:pt x="4" y="11"/>
                </a:lnTo>
                <a:lnTo>
                  <a:pt x="6" y="11"/>
                </a:lnTo>
                <a:lnTo>
                  <a:pt x="6" y="6"/>
                </a:lnTo>
                <a:lnTo>
                  <a:pt x="8" y="4"/>
                </a:lnTo>
                <a:lnTo>
                  <a:pt x="8" y="2"/>
                </a:lnTo>
                <a:lnTo>
                  <a:pt x="8" y="0"/>
                </a:lnTo>
                <a:close/>
              </a:path>
            </a:pathLst>
          </a:custGeom>
          <a:solidFill>
            <a:srgbClr val="000000"/>
          </a:solidFill>
          <a:ln w="9525">
            <a:solidFill>
              <a:srgbClr val="0238C0"/>
            </a:solidFill>
            <a:round/>
            <a:headEnd/>
            <a:tailEnd/>
          </a:ln>
        </xdr:spPr>
      </xdr:sp>
      <xdr:sp macro="" textlink="">
        <xdr:nvSpPr>
          <xdr:cNvPr id="26149" name="Freeform 872"/>
          <xdr:cNvSpPr>
            <a:spLocks/>
          </xdr:cNvSpPr>
        </xdr:nvSpPr>
        <xdr:spPr bwMode="auto">
          <a:xfrm>
            <a:off x="302" y="2188"/>
            <a:ext cx="1" cy="10"/>
          </a:xfrm>
          <a:custGeom>
            <a:avLst/>
            <a:gdLst>
              <a:gd name="T0" fmla="*/ 1 w 8"/>
              <a:gd name="T1" fmla="*/ 1 h 41"/>
              <a:gd name="T2" fmla="*/ 1 w 8"/>
              <a:gd name="T3" fmla="*/ 1 h 41"/>
              <a:gd name="T4" fmla="*/ 1 w 8"/>
              <a:gd name="T5" fmla="*/ 0 h 41"/>
              <a:gd name="T6" fmla="*/ 0 w 8"/>
              <a:gd name="T7" fmla="*/ 0 h 41"/>
              <a:gd name="T8" fmla="*/ 0 w 8"/>
              <a:gd name="T9" fmla="*/ 1 h 41"/>
              <a:gd name="T10" fmla="*/ 0 w 8"/>
              <a:gd name="T11" fmla="*/ 1 h 41"/>
              <a:gd name="T12" fmla="*/ 1 w 8"/>
              <a:gd name="T13" fmla="*/ 2 h 41"/>
              <a:gd name="T14" fmla="*/ 1 w 8"/>
              <a:gd name="T15" fmla="*/ 3 h 41"/>
              <a:gd name="T16" fmla="*/ 1 w 8"/>
              <a:gd name="T17" fmla="*/ 3 h 41"/>
              <a:gd name="T18" fmla="*/ 0 w 8"/>
              <a:gd name="T19" fmla="*/ 4 h 41"/>
              <a:gd name="T20" fmla="*/ 0 w 8"/>
              <a:gd name="T21" fmla="*/ 9 h 41"/>
              <a:gd name="T22" fmla="*/ 1 w 8"/>
              <a:gd name="T23" fmla="*/ 9 h 41"/>
              <a:gd name="T24" fmla="*/ 1 w 8"/>
              <a:gd name="T25" fmla="*/ 10 h 41"/>
              <a:gd name="T26" fmla="*/ 1 w 8"/>
              <a:gd name="T27" fmla="*/ 10 h 41"/>
              <a:gd name="T28" fmla="*/ 1 w 8"/>
              <a:gd name="T29" fmla="*/ 10 h 41"/>
              <a:gd name="T30" fmla="*/ 1 w 8"/>
              <a:gd name="T31" fmla="*/ 9 h 41"/>
              <a:gd name="T32" fmla="*/ 1 w 8"/>
              <a:gd name="T33" fmla="*/ 9 h 41"/>
              <a:gd name="T34" fmla="*/ 1 w 8"/>
              <a:gd name="T35" fmla="*/ 4 h 41"/>
              <a:gd name="T36" fmla="*/ 1 w 8"/>
              <a:gd name="T37" fmla="*/ 4 h 41"/>
              <a:gd name="T38" fmla="*/ 1 w 8"/>
              <a:gd name="T39" fmla="*/ 2 h 41"/>
              <a:gd name="T40" fmla="*/ 1 w 8"/>
              <a:gd name="T41" fmla="*/ 1 h 41"/>
              <a:gd name="T42" fmla="*/ 1 w 8"/>
              <a:gd name="T43" fmla="*/ 0 h 41"/>
              <a:gd name="T44" fmla="*/ 1 w 8"/>
              <a:gd name="T45" fmla="*/ 0 h 41"/>
              <a:gd name="T46" fmla="*/ 1 w 8"/>
              <a:gd name="T47" fmla="*/ 1 h 41"/>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w 8"/>
              <a:gd name="T73" fmla="*/ 0 h 41"/>
              <a:gd name="T74" fmla="*/ 8 w 8"/>
              <a:gd name="T75" fmla="*/ 41 h 41"/>
            </a:gdLst>
            <a:ahLst/>
            <a:cxnLst>
              <a:cxn ang="T48">
                <a:pos x="T0" y="T1"/>
              </a:cxn>
              <a:cxn ang="T49">
                <a:pos x="T2" y="T3"/>
              </a:cxn>
              <a:cxn ang="T50">
                <a:pos x="T4" y="T5"/>
              </a:cxn>
              <a:cxn ang="T51">
                <a:pos x="T6" y="T7"/>
              </a:cxn>
              <a:cxn ang="T52">
                <a:pos x="T8" y="T9"/>
              </a:cxn>
              <a:cxn ang="T53">
                <a:pos x="T10" y="T11"/>
              </a:cxn>
              <a:cxn ang="T54">
                <a:pos x="T12" y="T13"/>
              </a:cxn>
              <a:cxn ang="T55">
                <a:pos x="T14" y="T15"/>
              </a:cxn>
              <a:cxn ang="T56">
                <a:pos x="T16" y="T17"/>
              </a:cxn>
              <a:cxn ang="T57">
                <a:pos x="T18" y="T19"/>
              </a:cxn>
              <a:cxn ang="T58">
                <a:pos x="T20" y="T21"/>
              </a:cxn>
              <a:cxn ang="T59">
                <a:pos x="T22" y="T23"/>
              </a:cxn>
              <a:cxn ang="T60">
                <a:pos x="T24" y="T25"/>
              </a:cxn>
              <a:cxn ang="T61">
                <a:pos x="T26" y="T27"/>
              </a:cxn>
              <a:cxn ang="T62">
                <a:pos x="T28" y="T29"/>
              </a:cxn>
              <a:cxn ang="T63">
                <a:pos x="T30" y="T31"/>
              </a:cxn>
              <a:cxn ang="T64">
                <a:pos x="T32" y="T33"/>
              </a:cxn>
              <a:cxn ang="T65">
                <a:pos x="T34" y="T35"/>
              </a:cxn>
              <a:cxn ang="T66">
                <a:pos x="T36" y="T37"/>
              </a:cxn>
              <a:cxn ang="T67">
                <a:pos x="T38" y="T39"/>
              </a:cxn>
              <a:cxn ang="T68">
                <a:pos x="T40" y="T41"/>
              </a:cxn>
              <a:cxn ang="T69">
                <a:pos x="T42" y="T43"/>
              </a:cxn>
              <a:cxn ang="T70">
                <a:pos x="T44" y="T45"/>
              </a:cxn>
              <a:cxn ang="T71">
                <a:pos x="T46" y="T47"/>
              </a:cxn>
            </a:cxnLst>
            <a:rect l="T72" t="T73" r="T74" b="T75"/>
            <a:pathLst>
              <a:path w="8" h="41">
                <a:moveTo>
                  <a:pt x="4" y="4"/>
                </a:moveTo>
                <a:lnTo>
                  <a:pt x="6" y="4"/>
                </a:lnTo>
                <a:lnTo>
                  <a:pt x="6" y="0"/>
                </a:lnTo>
                <a:lnTo>
                  <a:pt x="0" y="0"/>
                </a:lnTo>
                <a:lnTo>
                  <a:pt x="0" y="6"/>
                </a:lnTo>
                <a:lnTo>
                  <a:pt x="2" y="6"/>
                </a:lnTo>
                <a:lnTo>
                  <a:pt x="4" y="8"/>
                </a:lnTo>
                <a:lnTo>
                  <a:pt x="4" y="13"/>
                </a:lnTo>
                <a:lnTo>
                  <a:pt x="4" y="11"/>
                </a:lnTo>
                <a:lnTo>
                  <a:pt x="2" y="15"/>
                </a:lnTo>
                <a:lnTo>
                  <a:pt x="2" y="35"/>
                </a:lnTo>
                <a:lnTo>
                  <a:pt x="4" y="37"/>
                </a:lnTo>
                <a:lnTo>
                  <a:pt x="4" y="41"/>
                </a:lnTo>
                <a:lnTo>
                  <a:pt x="8" y="41"/>
                </a:lnTo>
                <a:lnTo>
                  <a:pt x="8" y="39"/>
                </a:lnTo>
                <a:lnTo>
                  <a:pt x="8" y="37"/>
                </a:lnTo>
                <a:lnTo>
                  <a:pt x="6" y="35"/>
                </a:lnTo>
                <a:lnTo>
                  <a:pt x="6" y="15"/>
                </a:lnTo>
                <a:lnTo>
                  <a:pt x="8" y="15"/>
                </a:lnTo>
                <a:lnTo>
                  <a:pt x="8" y="8"/>
                </a:lnTo>
                <a:lnTo>
                  <a:pt x="6" y="6"/>
                </a:lnTo>
                <a:lnTo>
                  <a:pt x="6" y="2"/>
                </a:lnTo>
                <a:lnTo>
                  <a:pt x="4" y="2"/>
                </a:lnTo>
                <a:lnTo>
                  <a:pt x="4" y="4"/>
                </a:lnTo>
                <a:close/>
              </a:path>
            </a:pathLst>
          </a:custGeom>
          <a:solidFill>
            <a:srgbClr val="000000"/>
          </a:solidFill>
          <a:ln w="9525">
            <a:solidFill>
              <a:srgbClr val="0238C0"/>
            </a:solidFill>
            <a:round/>
            <a:headEnd/>
            <a:tailEnd/>
          </a:ln>
        </xdr:spPr>
      </xdr:sp>
      <xdr:sp macro="" textlink="">
        <xdr:nvSpPr>
          <xdr:cNvPr id="26150" name="Freeform 873"/>
          <xdr:cNvSpPr>
            <a:spLocks/>
          </xdr:cNvSpPr>
        </xdr:nvSpPr>
        <xdr:spPr bwMode="auto">
          <a:xfrm>
            <a:off x="273" y="2173"/>
            <a:ext cx="1" cy="6"/>
          </a:xfrm>
          <a:custGeom>
            <a:avLst/>
            <a:gdLst>
              <a:gd name="T0" fmla="*/ 1 w 9"/>
              <a:gd name="T1" fmla="*/ 0 h 29"/>
              <a:gd name="T2" fmla="*/ 1 w 9"/>
              <a:gd name="T3" fmla="*/ 0 h 29"/>
              <a:gd name="T4" fmla="*/ 1 w 9"/>
              <a:gd name="T5" fmla="*/ 0 h 29"/>
              <a:gd name="T6" fmla="*/ 1 w 9"/>
              <a:gd name="T7" fmla="*/ 0 h 29"/>
              <a:gd name="T8" fmla="*/ 0 w 9"/>
              <a:gd name="T9" fmla="*/ 6 h 29"/>
              <a:gd name="T10" fmla="*/ 0 w 9"/>
              <a:gd name="T11" fmla="*/ 6 h 29"/>
              <a:gd name="T12" fmla="*/ 0 w 9"/>
              <a:gd name="T13" fmla="*/ 6 h 29"/>
              <a:gd name="T14" fmla="*/ 0 w 9"/>
              <a:gd name="T15" fmla="*/ 6 h 29"/>
              <a:gd name="T16" fmla="*/ 1 w 9"/>
              <a:gd name="T17" fmla="*/ 0 h 29"/>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9"/>
              <a:gd name="T28" fmla="*/ 0 h 29"/>
              <a:gd name="T29" fmla="*/ 9 w 9"/>
              <a:gd name="T30" fmla="*/ 29 h 29"/>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9" h="29">
                <a:moveTo>
                  <a:pt x="9" y="2"/>
                </a:moveTo>
                <a:lnTo>
                  <a:pt x="9" y="0"/>
                </a:lnTo>
                <a:lnTo>
                  <a:pt x="5" y="0"/>
                </a:lnTo>
                <a:lnTo>
                  <a:pt x="5" y="2"/>
                </a:lnTo>
                <a:lnTo>
                  <a:pt x="0" y="27"/>
                </a:lnTo>
                <a:lnTo>
                  <a:pt x="0" y="29"/>
                </a:lnTo>
                <a:lnTo>
                  <a:pt x="3" y="29"/>
                </a:lnTo>
                <a:lnTo>
                  <a:pt x="3" y="27"/>
                </a:lnTo>
                <a:lnTo>
                  <a:pt x="9" y="2"/>
                </a:lnTo>
                <a:close/>
              </a:path>
            </a:pathLst>
          </a:custGeom>
          <a:solidFill>
            <a:srgbClr val="000000"/>
          </a:solidFill>
          <a:ln w="9525">
            <a:solidFill>
              <a:srgbClr val="0238C0"/>
            </a:solidFill>
            <a:round/>
            <a:headEnd/>
            <a:tailEnd/>
          </a:ln>
        </xdr:spPr>
      </xdr:sp>
      <xdr:sp macro="" textlink="">
        <xdr:nvSpPr>
          <xdr:cNvPr id="26151" name="Freeform 874"/>
          <xdr:cNvSpPr>
            <a:spLocks/>
          </xdr:cNvSpPr>
        </xdr:nvSpPr>
        <xdr:spPr bwMode="auto">
          <a:xfrm>
            <a:off x="271" y="2179"/>
            <a:ext cx="2" cy="7"/>
          </a:xfrm>
          <a:custGeom>
            <a:avLst/>
            <a:gdLst>
              <a:gd name="T0" fmla="*/ 2 w 7"/>
              <a:gd name="T1" fmla="*/ 0 h 29"/>
              <a:gd name="T2" fmla="*/ 2 w 7"/>
              <a:gd name="T3" fmla="*/ 0 h 29"/>
              <a:gd name="T4" fmla="*/ 1 w 7"/>
              <a:gd name="T5" fmla="*/ 0 h 29"/>
              <a:gd name="T6" fmla="*/ 1 w 7"/>
              <a:gd name="T7" fmla="*/ 0 h 29"/>
              <a:gd name="T8" fmla="*/ 0 w 7"/>
              <a:gd name="T9" fmla="*/ 7 h 29"/>
              <a:gd name="T10" fmla="*/ 0 w 7"/>
              <a:gd name="T11" fmla="*/ 7 h 29"/>
              <a:gd name="T12" fmla="*/ 1 w 7"/>
              <a:gd name="T13" fmla="*/ 7 h 29"/>
              <a:gd name="T14" fmla="*/ 1 w 7"/>
              <a:gd name="T15" fmla="*/ 7 h 29"/>
              <a:gd name="T16" fmla="*/ 2 w 7"/>
              <a:gd name="T17" fmla="*/ 0 h 29"/>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7"/>
              <a:gd name="T28" fmla="*/ 0 h 29"/>
              <a:gd name="T29" fmla="*/ 7 w 7"/>
              <a:gd name="T30" fmla="*/ 29 h 29"/>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7" h="29">
                <a:moveTo>
                  <a:pt x="7" y="2"/>
                </a:moveTo>
                <a:lnTo>
                  <a:pt x="7" y="0"/>
                </a:lnTo>
                <a:lnTo>
                  <a:pt x="4" y="0"/>
                </a:lnTo>
                <a:lnTo>
                  <a:pt x="4" y="2"/>
                </a:lnTo>
                <a:lnTo>
                  <a:pt x="0" y="27"/>
                </a:lnTo>
                <a:lnTo>
                  <a:pt x="0" y="29"/>
                </a:lnTo>
                <a:lnTo>
                  <a:pt x="4" y="29"/>
                </a:lnTo>
                <a:lnTo>
                  <a:pt x="4" y="27"/>
                </a:lnTo>
                <a:lnTo>
                  <a:pt x="7" y="2"/>
                </a:lnTo>
                <a:close/>
              </a:path>
            </a:pathLst>
          </a:custGeom>
          <a:solidFill>
            <a:srgbClr val="000000"/>
          </a:solidFill>
          <a:ln w="9525">
            <a:solidFill>
              <a:srgbClr val="0238C0"/>
            </a:solidFill>
            <a:round/>
            <a:headEnd/>
            <a:tailEnd/>
          </a:ln>
        </xdr:spPr>
      </xdr:sp>
      <xdr:sp macro="" textlink="">
        <xdr:nvSpPr>
          <xdr:cNvPr id="26152" name="Freeform 875"/>
          <xdr:cNvSpPr>
            <a:spLocks/>
          </xdr:cNvSpPr>
        </xdr:nvSpPr>
        <xdr:spPr bwMode="auto">
          <a:xfrm>
            <a:off x="298" y="2171"/>
            <a:ext cx="4" cy="15"/>
          </a:xfrm>
          <a:custGeom>
            <a:avLst/>
            <a:gdLst>
              <a:gd name="T0" fmla="*/ 1 w 17"/>
              <a:gd name="T1" fmla="*/ 0 h 64"/>
              <a:gd name="T2" fmla="*/ 1 w 17"/>
              <a:gd name="T3" fmla="*/ 0 h 64"/>
              <a:gd name="T4" fmla="*/ 0 w 17"/>
              <a:gd name="T5" fmla="*/ 0 h 64"/>
              <a:gd name="T6" fmla="*/ 0 w 17"/>
              <a:gd name="T7" fmla="*/ 0 h 64"/>
              <a:gd name="T8" fmla="*/ 3 w 17"/>
              <a:gd name="T9" fmla="*/ 15 h 64"/>
              <a:gd name="T10" fmla="*/ 3 w 17"/>
              <a:gd name="T11" fmla="*/ 15 h 64"/>
              <a:gd name="T12" fmla="*/ 4 w 17"/>
              <a:gd name="T13" fmla="*/ 15 h 64"/>
              <a:gd name="T14" fmla="*/ 4 w 17"/>
              <a:gd name="T15" fmla="*/ 15 h 64"/>
              <a:gd name="T16" fmla="*/ 1 w 17"/>
              <a:gd name="T17" fmla="*/ 0 h 64"/>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17"/>
              <a:gd name="T28" fmla="*/ 0 h 64"/>
              <a:gd name="T29" fmla="*/ 17 w 17"/>
              <a:gd name="T30" fmla="*/ 64 h 64"/>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17" h="64">
                <a:moveTo>
                  <a:pt x="3" y="2"/>
                </a:moveTo>
                <a:lnTo>
                  <a:pt x="3" y="0"/>
                </a:lnTo>
                <a:lnTo>
                  <a:pt x="0" y="0"/>
                </a:lnTo>
                <a:lnTo>
                  <a:pt x="0" y="2"/>
                </a:lnTo>
                <a:lnTo>
                  <a:pt x="13" y="62"/>
                </a:lnTo>
                <a:lnTo>
                  <a:pt x="13" y="64"/>
                </a:lnTo>
                <a:lnTo>
                  <a:pt x="17" y="64"/>
                </a:lnTo>
                <a:lnTo>
                  <a:pt x="17" y="62"/>
                </a:lnTo>
                <a:lnTo>
                  <a:pt x="3" y="2"/>
                </a:lnTo>
                <a:close/>
              </a:path>
            </a:pathLst>
          </a:custGeom>
          <a:solidFill>
            <a:srgbClr val="000000"/>
          </a:solidFill>
          <a:ln w="9525">
            <a:solidFill>
              <a:srgbClr val="0238C0"/>
            </a:solidFill>
            <a:round/>
            <a:headEnd/>
            <a:tailEnd/>
          </a:ln>
        </xdr:spPr>
      </xdr:sp>
      <xdr:sp macro="" textlink="">
        <xdr:nvSpPr>
          <xdr:cNvPr id="26153" name="Freeform 876"/>
          <xdr:cNvSpPr>
            <a:spLocks/>
          </xdr:cNvSpPr>
        </xdr:nvSpPr>
        <xdr:spPr bwMode="auto">
          <a:xfrm>
            <a:off x="259" y="2159"/>
            <a:ext cx="2" cy="0"/>
          </a:xfrm>
          <a:custGeom>
            <a:avLst/>
            <a:gdLst>
              <a:gd name="T0" fmla="*/ 0 w 13"/>
              <a:gd name="T1" fmla="*/ 0 h 4"/>
              <a:gd name="T2" fmla="*/ 0 w 13"/>
              <a:gd name="T3" fmla="*/ 0 h 4"/>
              <a:gd name="T4" fmla="*/ 0 w 13"/>
              <a:gd name="T5" fmla="*/ 0 h 4"/>
              <a:gd name="T6" fmla="*/ 2 w 13"/>
              <a:gd name="T7" fmla="*/ 0 h 4"/>
              <a:gd name="T8" fmla="*/ 2 w 13"/>
              <a:gd name="T9" fmla="*/ 0 h 4"/>
              <a:gd name="T10" fmla="*/ 2 w 13"/>
              <a:gd name="T11" fmla="*/ 0 h 4"/>
              <a:gd name="T12" fmla="*/ 0 w 13"/>
              <a:gd name="T13" fmla="*/ 0 h 4"/>
              <a:gd name="T14" fmla="*/ 0 60000 65536"/>
              <a:gd name="T15" fmla="*/ 0 60000 65536"/>
              <a:gd name="T16" fmla="*/ 0 60000 65536"/>
              <a:gd name="T17" fmla="*/ 0 60000 65536"/>
              <a:gd name="T18" fmla="*/ 0 60000 65536"/>
              <a:gd name="T19" fmla="*/ 0 60000 65536"/>
              <a:gd name="T20" fmla="*/ 0 60000 65536"/>
              <a:gd name="T21" fmla="*/ 0 w 13"/>
              <a:gd name="T22" fmla="*/ 0 h 4"/>
              <a:gd name="T23" fmla="*/ 13 w 13"/>
              <a:gd name="T24" fmla="*/ 0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13" h="4">
                <a:moveTo>
                  <a:pt x="2" y="0"/>
                </a:moveTo>
                <a:lnTo>
                  <a:pt x="0" y="0"/>
                </a:lnTo>
                <a:lnTo>
                  <a:pt x="0" y="4"/>
                </a:lnTo>
                <a:lnTo>
                  <a:pt x="13" y="4"/>
                </a:lnTo>
                <a:lnTo>
                  <a:pt x="13" y="0"/>
                </a:lnTo>
                <a:lnTo>
                  <a:pt x="11" y="0"/>
                </a:lnTo>
                <a:lnTo>
                  <a:pt x="2" y="0"/>
                </a:lnTo>
                <a:close/>
              </a:path>
            </a:pathLst>
          </a:custGeom>
          <a:solidFill>
            <a:srgbClr val="000000"/>
          </a:solidFill>
          <a:ln w="9525">
            <a:solidFill>
              <a:srgbClr val="0238C0"/>
            </a:solidFill>
            <a:round/>
            <a:headEnd/>
            <a:tailEnd/>
          </a:ln>
        </xdr:spPr>
      </xdr:sp>
      <xdr:sp macro="" textlink="">
        <xdr:nvSpPr>
          <xdr:cNvPr id="26154" name="Freeform 877"/>
          <xdr:cNvSpPr>
            <a:spLocks/>
          </xdr:cNvSpPr>
        </xdr:nvSpPr>
        <xdr:spPr bwMode="auto">
          <a:xfrm>
            <a:off x="273" y="2153"/>
            <a:ext cx="1" cy="15"/>
          </a:xfrm>
          <a:custGeom>
            <a:avLst/>
            <a:gdLst>
              <a:gd name="T0" fmla="*/ 0 w 3"/>
              <a:gd name="T1" fmla="*/ 15 h 64"/>
              <a:gd name="T2" fmla="*/ 0 w 3"/>
              <a:gd name="T3" fmla="*/ 15 h 64"/>
              <a:gd name="T4" fmla="*/ 1 w 3"/>
              <a:gd name="T5" fmla="*/ 15 h 64"/>
              <a:gd name="T6" fmla="*/ 1 w 3"/>
              <a:gd name="T7" fmla="*/ 0 h 64"/>
              <a:gd name="T8" fmla="*/ 0 w 3"/>
              <a:gd name="T9" fmla="*/ 0 h 64"/>
              <a:gd name="T10" fmla="*/ 0 w 3"/>
              <a:gd name="T11" fmla="*/ 0 h 64"/>
              <a:gd name="T12" fmla="*/ 0 w 3"/>
              <a:gd name="T13" fmla="*/ 15 h 64"/>
              <a:gd name="T14" fmla="*/ 0 60000 65536"/>
              <a:gd name="T15" fmla="*/ 0 60000 65536"/>
              <a:gd name="T16" fmla="*/ 0 60000 65536"/>
              <a:gd name="T17" fmla="*/ 0 60000 65536"/>
              <a:gd name="T18" fmla="*/ 0 60000 65536"/>
              <a:gd name="T19" fmla="*/ 0 60000 65536"/>
              <a:gd name="T20" fmla="*/ 0 60000 65536"/>
              <a:gd name="T21" fmla="*/ 0 w 3"/>
              <a:gd name="T22" fmla="*/ 0 h 64"/>
              <a:gd name="T23" fmla="*/ 3 w 3"/>
              <a:gd name="T24" fmla="*/ 64 h 6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3" h="64">
                <a:moveTo>
                  <a:pt x="0" y="62"/>
                </a:moveTo>
                <a:lnTo>
                  <a:pt x="0" y="64"/>
                </a:lnTo>
                <a:lnTo>
                  <a:pt x="3" y="64"/>
                </a:lnTo>
                <a:lnTo>
                  <a:pt x="3" y="0"/>
                </a:lnTo>
                <a:lnTo>
                  <a:pt x="0" y="0"/>
                </a:lnTo>
                <a:lnTo>
                  <a:pt x="0" y="2"/>
                </a:lnTo>
                <a:lnTo>
                  <a:pt x="0" y="62"/>
                </a:lnTo>
                <a:close/>
              </a:path>
            </a:pathLst>
          </a:custGeom>
          <a:solidFill>
            <a:srgbClr val="000000"/>
          </a:solidFill>
          <a:ln w="9525">
            <a:solidFill>
              <a:srgbClr val="0238C0"/>
            </a:solidFill>
            <a:round/>
            <a:headEnd/>
            <a:tailEnd/>
          </a:ln>
        </xdr:spPr>
      </xdr:sp>
      <xdr:sp macro="" textlink="">
        <xdr:nvSpPr>
          <xdr:cNvPr id="26155" name="Freeform 878"/>
          <xdr:cNvSpPr>
            <a:spLocks/>
          </xdr:cNvSpPr>
        </xdr:nvSpPr>
        <xdr:spPr bwMode="auto">
          <a:xfrm>
            <a:off x="281" y="2153"/>
            <a:ext cx="0" cy="15"/>
          </a:xfrm>
          <a:custGeom>
            <a:avLst/>
            <a:gdLst>
              <a:gd name="T0" fmla="*/ 0 w 4"/>
              <a:gd name="T1" fmla="*/ 15 h 66"/>
              <a:gd name="T2" fmla="*/ 0 w 4"/>
              <a:gd name="T3" fmla="*/ 15 h 66"/>
              <a:gd name="T4" fmla="*/ 0 w 4"/>
              <a:gd name="T5" fmla="*/ 15 h 66"/>
              <a:gd name="T6" fmla="*/ 0 w 4"/>
              <a:gd name="T7" fmla="*/ 0 h 66"/>
              <a:gd name="T8" fmla="*/ 0 w 4"/>
              <a:gd name="T9" fmla="*/ 0 h 66"/>
              <a:gd name="T10" fmla="*/ 0 w 4"/>
              <a:gd name="T11" fmla="*/ 0 h 66"/>
              <a:gd name="T12" fmla="*/ 0 w 4"/>
              <a:gd name="T13" fmla="*/ 15 h 66"/>
              <a:gd name="T14" fmla="*/ 0 60000 65536"/>
              <a:gd name="T15" fmla="*/ 0 60000 65536"/>
              <a:gd name="T16" fmla="*/ 0 60000 65536"/>
              <a:gd name="T17" fmla="*/ 0 60000 65536"/>
              <a:gd name="T18" fmla="*/ 0 60000 65536"/>
              <a:gd name="T19" fmla="*/ 0 60000 65536"/>
              <a:gd name="T20" fmla="*/ 0 60000 65536"/>
              <a:gd name="T21" fmla="*/ 0 w 4"/>
              <a:gd name="T22" fmla="*/ 0 h 66"/>
              <a:gd name="T23" fmla="*/ 0 w 4"/>
              <a:gd name="T24" fmla="*/ 66 h 66"/>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66">
                <a:moveTo>
                  <a:pt x="0" y="64"/>
                </a:moveTo>
                <a:lnTo>
                  <a:pt x="0" y="66"/>
                </a:lnTo>
                <a:lnTo>
                  <a:pt x="4" y="66"/>
                </a:lnTo>
                <a:lnTo>
                  <a:pt x="4" y="0"/>
                </a:lnTo>
                <a:lnTo>
                  <a:pt x="0" y="0"/>
                </a:lnTo>
                <a:lnTo>
                  <a:pt x="0" y="2"/>
                </a:lnTo>
                <a:lnTo>
                  <a:pt x="0" y="64"/>
                </a:lnTo>
                <a:close/>
              </a:path>
            </a:pathLst>
          </a:custGeom>
          <a:solidFill>
            <a:srgbClr val="000000"/>
          </a:solidFill>
          <a:ln w="9525">
            <a:solidFill>
              <a:srgbClr val="0238C0"/>
            </a:solidFill>
            <a:round/>
            <a:headEnd/>
            <a:tailEnd/>
          </a:ln>
        </xdr:spPr>
      </xdr:sp>
      <xdr:sp macro="" textlink="">
        <xdr:nvSpPr>
          <xdr:cNvPr id="26156" name="Freeform 879"/>
          <xdr:cNvSpPr>
            <a:spLocks/>
          </xdr:cNvSpPr>
        </xdr:nvSpPr>
        <xdr:spPr bwMode="auto">
          <a:xfrm>
            <a:off x="290" y="2153"/>
            <a:ext cx="1" cy="15"/>
          </a:xfrm>
          <a:custGeom>
            <a:avLst/>
            <a:gdLst>
              <a:gd name="T0" fmla="*/ 0 w 4"/>
              <a:gd name="T1" fmla="*/ 15 h 64"/>
              <a:gd name="T2" fmla="*/ 0 w 4"/>
              <a:gd name="T3" fmla="*/ 15 h 64"/>
              <a:gd name="T4" fmla="*/ 1 w 4"/>
              <a:gd name="T5" fmla="*/ 15 h 64"/>
              <a:gd name="T6" fmla="*/ 1 w 4"/>
              <a:gd name="T7" fmla="*/ 0 h 64"/>
              <a:gd name="T8" fmla="*/ 0 w 4"/>
              <a:gd name="T9" fmla="*/ 0 h 64"/>
              <a:gd name="T10" fmla="*/ 0 w 4"/>
              <a:gd name="T11" fmla="*/ 0 h 64"/>
              <a:gd name="T12" fmla="*/ 0 w 4"/>
              <a:gd name="T13" fmla="*/ 15 h 64"/>
              <a:gd name="T14" fmla="*/ 0 60000 65536"/>
              <a:gd name="T15" fmla="*/ 0 60000 65536"/>
              <a:gd name="T16" fmla="*/ 0 60000 65536"/>
              <a:gd name="T17" fmla="*/ 0 60000 65536"/>
              <a:gd name="T18" fmla="*/ 0 60000 65536"/>
              <a:gd name="T19" fmla="*/ 0 60000 65536"/>
              <a:gd name="T20" fmla="*/ 0 60000 65536"/>
              <a:gd name="T21" fmla="*/ 0 w 4"/>
              <a:gd name="T22" fmla="*/ 0 h 64"/>
              <a:gd name="T23" fmla="*/ 4 w 4"/>
              <a:gd name="T24" fmla="*/ 64 h 6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64">
                <a:moveTo>
                  <a:pt x="0" y="62"/>
                </a:moveTo>
                <a:lnTo>
                  <a:pt x="0" y="64"/>
                </a:lnTo>
                <a:lnTo>
                  <a:pt x="4" y="64"/>
                </a:lnTo>
                <a:lnTo>
                  <a:pt x="4" y="0"/>
                </a:lnTo>
                <a:lnTo>
                  <a:pt x="0" y="0"/>
                </a:lnTo>
                <a:lnTo>
                  <a:pt x="0" y="2"/>
                </a:lnTo>
                <a:lnTo>
                  <a:pt x="0" y="62"/>
                </a:lnTo>
                <a:close/>
              </a:path>
            </a:pathLst>
          </a:custGeom>
          <a:solidFill>
            <a:srgbClr val="000000"/>
          </a:solidFill>
          <a:ln w="9525">
            <a:solidFill>
              <a:srgbClr val="0238C0"/>
            </a:solidFill>
            <a:round/>
            <a:headEnd/>
            <a:tailEnd/>
          </a:ln>
        </xdr:spPr>
      </xdr:sp>
      <xdr:sp macro="" textlink="">
        <xdr:nvSpPr>
          <xdr:cNvPr id="26157" name="Freeform 880"/>
          <xdr:cNvSpPr>
            <a:spLocks/>
          </xdr:cNvSpPr>
        </xdr:nvSpPr>
        <xdr:spPr bwMode="auto">
          <a:xfrm>
            <a:off x="300" y="2153"/>
            <a:ext cx="0" cy="15"/>
          </a:xfrm>
          <a:custGeom>
            <a:avLst/>
            <a:gdLst>
              <a:gd name="T0" fmla="*/ 0 w 4"/>
              <a:gd name="T1" fmla="*/ 15 h 68"/>
              <a:gd name="T2" fmla="*/ 0 w 4"/>
              <a:gd name="T3" fmla="*/ 15 h 68"/>
              <a:gd name="T4" fmla="*/ 0 w 4"/>
              <a:gd name="T5" fmla="*/ 15 h 68"/>
              <a:gd name="T6" fmla="*/ 0 w 4"/>
              <a:gd name="T7" fmla="*/ 0 h 68"/>
              <a:gd name="T8" fmla="*/ 0 w 4"/>
              <a:gd name="T9" fmla="*/ 0 h 68"/>
              <a:gd name="T10" fmla="*/ 0 w 4"/>
              <a:gd name="T11" fmla="*/ 0 h 68"/>
              <a:gd name="T12" fmla="*/ 0 w 4"/>
              <a:gd name="T13" fmla="*/ 15 h 68"/>
              <a:gd name="T14" fmla="*/ 0 60000 65536"/>
              <a:gd name="T15" fmla="*/ 0 60000 65536"/>
              <a:gd name="T16" fmla="*/ 0 60000 65536"/>
              <a:gd name="T17" fmla="*/ 0 60000 65536"/>
              <a:gd name="T18" fmla="*/ 0 60000 65536"/>
              <a:gd name="T19" fmla="*/ 0 60000 65536"/>
              <a:gd name="T20" fmla="*/ 0 60000 65536"/>
              <a:gd name="T21" fmla="*/ 0 w 4"/>
              <a:gd name="T22" fmla="*/ 0 h 68"/>
              <a:gd name="T23" fmla="*/ 0 w 4"/>
              <a:gd name="T24" fmla="*/ 68 h 68"/>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68">
                <a:moveTo>
                  <a:pt x="0" y="66"/>
                </a:moveTo>
                <a:lnTo>
                  <a:pt x="0" y="68"/>
                </a:lnTo>
                <a:lnTo>
                  <a:pt x="4" y="68"/>
                </a:lnTo>
                <a:lnTo>
                  <a:pt x="4" y="0"/>
                </a:lnTo>
                <a:lnTo>
                  <a:pt x="0" y="0"/>
                </a:lnTo>
                <a:lnTo>
                  <a:pt x="0" y="2"/>
                </a:lnTo>
                <a:lnTo>
                  <a:pt x="0" y="66"/>
                </a:lnTo>
                <a:close/>
              </a:path>
            </a:pathLst>
          </a:custGeom>
          <a:solidFill>
            <a:srgbClr val="000000"/>
          </a:solidFill>
          <a:ln w="9525">
            <a:solidFill>
              <a:srgbClr val="0238C0"/>
            </a:solidFill>
            <a:round/>
            <a:headEnd/>
            <a:tailEnd/>
          </a:ln>
        </xdr:spPr>
      </xdr:sp>
      <xdr:sp macro="" textlink="">
        <xdr:nvSpPr>
          <xdr:cNvPr id="26158" name="Oval 881"/>
          <xdr:cNvSpPr>
            <a:spLocks noChangeArrowheads="1"/>
          </xdr:cNvSpPr>
        </xdr:nvSpPr>
        <xdr:spPr bwMode="auto">
          <a:xfrm>
            <a:off x="282" y="2157"/>
            <a:ext cx="3" cy="3"/>
          </a:xfrm>
          <a:prstGeom prst="ellipse">
            <a:avLst/>
          </a:prstGeom>
          <a:solidFill>
            <a:srgbClr val="C0C0C0"/>
          </a:solidFill>
          <a:ln w="9525">
            <a:solidFill>
              <a:srgbClr val="0238C0"/>
            </a:solidFill>
            <a:round/>
            <a:headEnd/>
            <a:tailEnd/>
          </a:ln>
        </xdr:spPr>
      </xdr:sp>
      <xdr:sp macro="" textlink="">
        <xdr:nvSpPr>
          <xdr:cNvPr id="26159" name="Freeform 882"/>
          <xdr:cNvSpPr>
            <a:spLocks/>
          </xdr:cNvSpPr>
        </xdr:nvSpPr>
        <xdr:spPr bwMode="auto">
          <a:xfrm>
            <a:off x="281" y="2156"/>
            <a:ext cx="4" cy="4"/>
          </a:xfrm>
          <a:custGeom>
            <a:avLst/>
            <a:gdLst>
              <a:gd name="T0" fmla="*/ 0 w 16"/>
              <a:gd name="T1" fmla="*/ 2 h 16"/>
              <a:gd name="T2" fmla="*/ 0 w 16"/>
              <a:gd name="T3" fmla="*/ 3 h 16"/>
              <a:gd name="T4" fmla="*/ 1 w 16"/>
              <a:gd name="T5" fmla="*/ 3 h 16"/>
              <a:gd name="T6" fmla="*/ 1 w 16"/>
              <a:gd name="T7" fmla="*/ 4 h 16"/>
              <a:gd name="T8" fmla="*/ 3 w 16"/>
              <a:gd name="T9" fmla="*/ 4 h 16"/>
              <a:gd name="T10" fmla="*/ 3 w 16"/>
              <a:gd name="T11" fmla="*/ 3 h 16"/>
              <a:gd name="T12" fmla="*/ 3 w 16"/>
              <a:gd name="T13" fmla="*/ 3 h 16"/>
              <a:gd name="T14" fmla="*/ 3 w 16"/>
              <a:gd name="T15" fmla="*/ 3 h 16"/>
              <a:gd name="T16" fmla="*/ 4 w 16"/>
              <a:gd name="T17" fmla="*/ 3 h 16"/>
              <a:gd name="T18" fmla="*/ 4 w 16"/>
              <a:gd name="T19" fmla="*/ 1 h 16"/>
              <a:gd name="T20" fmla="*/ 3 w 16"/>
              <a:gd name="T21" fmla="*/ 1 h 16"/>
              <a:gd name="T22" fmla="*/ 3 w 16"/>
              <a:gd name="T23" fmla="*/ 0 h 16"/>
              <a:gd name="T24" fmla="*/ 1 w 16"/>
              <a:gd name="T25" fmla="*/ 0 h 16"/>
              <a:gd name="T26" fmla="*/ 1 w 16"/>
              <a:gd name="T27" fmla="*/ 1 h 16"/>
              <a:gd name="T28" fmla="*/ 0 w 16"/>
              <a:gd name="T29" fmla="*/ 1 h 16"/>
              <a:gd name="T30" fmla="*/ 0 w 16"/>
              <a:gd name="T31" fmla="*/ 2 h 16"/>
              <a:gd name="T32" fmla="*/ 1 w 16"/>
              <a:gd name="T33" fmla="*/ 2 h 16"/>
              <a:gd name="T34" fmla="*/ 1 w 16"/>
              <a:gd name="T35" fmla="*/ 1 h 16"/>
              <a:gd name="T36" fmla="*/ 1 w 16"/>
              <a:gd name="T37" fmla="*/ 1 h 16"/>
              <a:gd name="T38" fmla="*/ 1 w 16"/>
              <a:gd name="T39" fmla="*/ 1 h 16"/>
              <a:gd name="T40" fmla="*/ 2 w 16"/>
              <a:gd name="T41" fmla="*/ 1 h 16"/>
              <a:gd name="T42" fmla="*/ 2 w 16"/>
              <a:gd name="T43" fmla="*/ 1 h 16"/>
              <a:gd name="T44" fmla="*/ 3 w 16"/>
              <a:gd name="T45" fmla="*/ 1 h 16"/>
              <a:gd name="T46" fmla="*/ 3 w 16"/>
              <a:gd name="T47" fmla="*/ 2 h 16"/>
              <a:gd name="T48" fmla="*/ 2 w 16"/>
              <a:gd name="T49" fmla="*/ 2 h 16"/>
              <a:gd name="T50" fmla="*/ 2 w 16"/>
              <a:gd name="T51" fmla="*/ 2 h 16"/>
              <a:gd name="T52" fmla="*/ 2 w 16"/>
              <a:gd name="T53" fmla="*/ 2 h 16"/>
              <a:gd name="T54" fmla="*/ 2 w 16"/>
              <a:gd name="T55" fmla="*/ 3 h 16"/>
              <a:gd name="T56" fmla="*/ 1 w 16"/>
              <a:gd name="T57" fmla="*/ 3 h 16"/>
              <a:gd name="T58" fmla="*/ 1 w 16"/>
              <a:gd name="T59" fmla="*/ 2 h 16"/>
              <a:gd name="T60" fmla="*/ 1 w 16"/>
              <a:gd name="T61" fmla="*/ 2 h 16"/>
              <a:gd name="T62" fmla="*/ 1 w 16"/>
              <a:gd name="T63" fmla="*/ 2 h 16"/>
              <a:gd name="T64" fmla="*/ 0 w 16"/>
              <a:gd name="T65" fmla="*/ 2 h 1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w 16"/>
              <a:gd name="T100" fmla="*/ 0 h 16"/>
              <a:gd name="T101" fmla="*/ 16 w 16"/>
              <a:gd name="T102" fmla="*/ 16 h 16"/>
            </a:gdLst>
            <a:ahLst/>
            <a:cxnLst>
              <a:cxn ang="T66">
                <a:pos x="T0" y="T1"/>
              </a:cxn>
              <a:cxn ang="T67">
                <a:pos x="T2" y="T3"/>
              </a:cxn>
              <a:cxn ang="T68">
                <a:pos x="T4" y="T5"/>
              </a:cxn>
              <a:cxn ang="T69">
                <a:pos x="T6" y="T7"/>
              </a:cxn>
              <a:cxn ang="T70">
                <a:pos x="T8" y="T9"/>
              </a:cxn>
              <a:cxn ang="T71">
                <a:pos x="T10" y="T11"/>
              </a:cxn>
              <a:cxn ang="T72">
                <a:pos x="T12" y="T13"/>
              </a:cxn>
              <a:cxn ang="T73">
                <a:pos x="T14" y="T15"/>
              </a:cxn>
              <a:cxn ang="T74">
                <a:pos x="T16" y="T17"/>
              </a:cxn>
              <a:cxn ang="T75">
                <a:pos x="T18" y="T19"/>
              </a:cxn>
              <a:cxn ang="T76">
                <a:pos x="T20" y="T21"/>
              </a:cxn>
              <a:cxn ang="T77">
                <a:pos x="T22" y="T23"/>
              </a:cxn>
              <a:cxn ang="T78">
                <a:pos x="T24" y="T25"/>
              </a:cxn>
              <a:cxn ang="T79">
                <a:pos x="T26" y="T27"/>
              </a:cxn>
              <a:cxn ang="T80">
                <a:pos x="T28" y="T29"/>
              </a:cxn>
              <a:cxn ang="T81">
                <a:pos x="T30" y="T31"/>
              </a:cxn>
              <a:cxn ang="T82">
                <a:pos x="T32" y="T33"/>
              </a:cxn>
              <a:cxn ang="T83">
                <a:pos x="T34" y="T35"/>
              </a:cxn>
              <a:cxn ang="T84">
                <a:pos x="T36" y="T37"/>
              </a:cxn>
              <a:cxn ang="T85">
                <a:pos x="T38" y="T39"/>
              </a:cxn>
              <a:cxn ang="T86">
                <a:pos x="T40" y="T41"/>
              </a:cxn>
              <a:cxn ang="T87">
                <a:pos x="T42" y="T43"/>
              </a:cxn>
              <a:cxn ang="T88">
                <a:pos x="T44" y="T45"/>
              </a:cxn>
              <a:cxn ang="T89">
                <a:pos x="T46" y="T47"/>
              </a:cxn>
              <a:cxn ang="T90">
                <a:pos x="T48" y="T49"/>
              </a:cxn>
              <a:cxn ang="T91">
                <a:pos x="T50" y="T51"/>
              </a:cxn>
              <a:cxn ang="T92">
                <a:pos x="T52" y="T53"/>
              </a:cxn>
              <a:cxn ang="T93">
                <a:pos x="T54" y="T55"/>
              </a:cxn>
              <a:cxn ang="T94">
                <a:pos x="T56" y="T57"/>
              </a:cxn>
              <a:cxn ang="T95">
                <a:pos x="T58" y="T59"/>
              </a:cxn>
              <a:cxn ang="T96">
                <a:pos x="T60" y="T61"/>
              </a:cxn>
              <a:cxn ang="T97">
                <a:pos x="T62" y="T63"/>
              </a:cxn>
              <a:cxn ang="T98">
                <a:pos x="T64" y="T65"/>
              </a:cxn>
            </a:cxnLst>
            <a:rect l="T99" t="T100" r="T101" b="T102"/>
            <a:pathLst>
              <a:path w="16" h="16">
                <a:moveTo>
                  <a:pt x="0" y="8"/>
                </a:moveTo>
                <a:lnTo>
                  <a:pt x="0" y="14"/>
                </a:lnTo>
                <a:lnTo>
                  <a:pt x="2" y="14"/>
                </a:lnTo>
                <a:lnTo>
                  <a:pt x="2" y="16"/>
                </a:lnTo>
                <a:lnTo>
                  <a:pt x="12" y="16"/>
                </a:lnTo>
                <a:lnTo>
                  <a:pt x="12" y="14"/>
                </a:lnTo>
                <a:lnTo>
                  <a:pt x="14" y="14"/>
                </a:lnTo>
                <a:lnTo>
                  <a:pt x="14" y="12"/>
                </a:lnTo>
                <a:lnTo>
                  <a:pt x="16" y="12"/>
                </a:lnTo>
                <a:lnTo>
                  <a:pt x="16" y="2"/>
                </a:lnTo>
                <a:lnTo>
                  <a:pt x="14" y="2"/>
                </a:lnTo>
                <a:lnTo>
                  <a:pt x="14" y="0"/>
                </a:lnTo>
                <a:lnTo>
                  <a:pt x="2" y="0"/>
                </a:lnTo>
                <a:lnTo>
                  <a:pt x="2" y="2"/>
                </a:lnTo>
                <a:lnTo>
                  <a:pt x="0" y="2"/>
                </a:lnTo>
                <a:lnTo>
                  <a:pt x="0" y="8"/>
                </a:lnTo>
                <a:lnTo>
                  <a:pt x="4" y="8"/>
                </a:lnTo>
                <a:lnTo>
                  <a:pt x="4" y="6"/>
                </a:lnTo>
                <a:lnTo>
                  <a:pt x="6" y="6"/>
                </a:lnTo>
                <a:lnTo>
                  <a:pt x="6" y="4"/>
                </a:lnTo>
                <a:lnTo>
                  <a:pt x="10" y="4"/>
                </a:lnTo>
                <a:lnTo>
                  <a:pt x="10" y="6"/>
                </a:lnTo>
                <a:lnTo>
                  <a:pt x="12" y="6"/>
                </a:lnTo>
                <a:lnTo>
                  <a:pt x="12" y="8"/>
                </a:lnTo>
                <a:lnTo>
                  <a:pt x="10" y="8"/>
                </a:lnTo>
                <a:lnTo>
                  <a:pt x="10" y="10"/>
                </a:lnTo>
                <a:lnTo>
                  <a:pt x="8" y="10"/>
                </a:lnTo>
                <a:lnTo>
                  <a:pt x="8" y="12"/>
                </a:lnTo>
                <a:lnTo>
                  <a:pt x="6" y="12"/>
                </a:lnTo>
                <a:lnTo>
                  <a:pt x="6" y="10"/>
                </a:lnTo>
                <a:lnTo>
                  <a:pt x="4" y="10"/>
                </a:lnTo>
                <a:lnTo>
                  <a:pt x="4" y="8"/>
                </a:lnTo>
                <a:lnTo>
                  <a:pt x="0" y="8"/>
                </a:lnTo>
                <a:close/>
              </a:path>
            </a:pathLst>
          </a:custGeom>
          <a:solidFill>
            <a:srgbClr val="000000"/>
          </a:solidFill>
          <a:ln w="9525">
            <a:solidFill>
              <a:srgbClr val="0238C0"/>
            </a:solidFill>
            <a:round/>
            <a:headEnd/>
            <a:tailEnd/>
          </a:ln>
        </xdr:spPr>
      </xdr:sp>
      <xdr:sp macro="" textlink="">
        <xdr:nvSpPr>
          <xdr:cNvPr id="26160" name="Freeform 883"/>
          <xdr:cNvSpPr>
            <a:spLocks/>
          </xdr:cNvSpPr>
        </xdr:nvSpPr>
        <xdr:spPr bwMode="auto">
          <a:xfrm>
            <a:off x="286" y="2161"/>
            <a:ext cx="3" cy="3"/>
          </a:xfrm>
          <a:custGeom>
            <a:avLst/>
            <a:gdLst>
              <a:gd name="T0" fmla="*/ 0 w 12"/>
              <a:gd name="T1" fmla="*/ 3 h 13"/>
              <a:gd name="T2" fmla="*/ 0 w 12"/>
              <a:gd name="T3" fmla="*/ 3 h 13"/>
              <a:gd name="T4" fmla="*/ 1 w 12"/>
              <a:gd name="T5" fmla="*/ 3 h 13"/>
              <a:gd name="T6" fmla="*/ 1 w 12"/>
              <a:gd name="T7" fmla="*/ 1 h 13"/>
              <a:gd name="T8" fmla="*/ 2 w 12"/>
              <a:gd name="T9" fmla="*/ 1 h 13"/>
              <a:gd name="T10" fmla="*/ 2 w 12"/>
              <a:gd name="T11" fmla="*/ 1 h 13"/>
              <a:gd name="T12" fmla="*/ 3 w 12"/>
              <a:gd name="T13" fmla="*/ 1 h 13"/>
              <a:gd name="T14" fmla="*/ 3 w 12"/>
              <a:gd name="T15" fmla="*/ 0 h 13"/>
              <a:gd name="T16" fmla="*/ 3 w 12"/>
              <a:gd name="T17" fmla="*/ 0 h 13"/>
              <a:gd name="T18" fmla="*/ 1 w 12"/>
              <a:gd name="T19" fmla="*/ 0 h 13"/>
              <a:gd name="T20" fmla="*/ 1 w 12"/>
              <a:gd name="T21" fmla="*/ 1 h 13"/>
              <a:gd name="T22" fmla="*/ 1 w 12"/>
              <a:gd name="T23" fmla="*/ 0 h 13"/>
              <a:gd name="T24" fmla="*/ 0 w 12"/>
              <a:gd name="T25" fmla="*/ 0 h 13"/>
              <a:gd name="T26" fmla="*/ 0 w 12"/>
              <a:gd name="T27" fmla="*/ 3 h 13"/>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2"/>
              <a:gd name="T43" fmla="*/ 0 h 13"/>
              <a:gd name="T44" fmla="*/ 12 w 12"/>
              <a:gd name="T45" fmla="*/ 13 h 13"/>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2" h="13">
                <a:moveTo>
                  <a:pt x="0" y="11"/>
                </a:moveTo>
                <a:lnTo>
                  <a:pt x="0" y="13"/>
                </a:lnTo>
                <a:lnTo>
                  <a:pt x="4" y="13"/>
                </a:lnTo>
                <a:lnTo>
                  <a:pt x="4" y="6"/>
                </a:lnTo>
                <a:lnTo>
                  <a:pt x="6" y="6"/>
                </a:lnTo>
                <a:lnTo>
                  <a:pt x="6" y="4"/>
                </a:lnTo>
                <a:lnTo>
                  <a:pt x="12" y="4"/>
                </a:lnTo>
                <a:lnTo>
                  <a:pt x="12" y="0"/>
                </a:lnTo>
                <a:lnTo>
                  <a:pt x="10" y="0"/>
                </a:lnTo>
                <a:lnTo>
                  <a:pt x="2" y="0"/>
                </a:lnTo>
                <a:lnTo>
                  <a:pt x="2" y="4"/>
                </a:lnTo>
                <a:lnTo>
                  <a:pt x="4" y="2"/>
                </a:lnTo>
                <a:lnTo>
                  <a:pt x="0" y="2"/>
                </a:lnTo>
                <a:lnTo>
                  <a:pt x="0" y="11"/>
                </a:lnTo>
                <a:close/>
              </a:path>
            </a:pathLst>
          </a:custGeom>
          <a:solidFill>
            <a:srgbClr val="000000"/>
          </a:solidFill>
          <a:ln w="9525">
            <a:solidFill>
              <a:srgbClr val="0238C0"/>
            </a:solidFill>
            <a:round/>
            <a:headEnd/>
            <a:tailEnd/>
          </a:ln>
        </xdr:spPr>
      </xdr:sp>
      <xdr:sp macro="" textlink="">
        <xdr:nvSpPr>
          <xdr:cNvPr id="26161" name="Freeform 884"/>
          <xdr:cNvSpPr>
            <a:spLocks/>
          </xdr:cNvSpPr>
        </xdr:nvSpPr>
        <xdr:spPr bwMode="auto">
          <a:xfrm>
            <a:off x="284" y="2161"/>
            <a:ext cx="1" cy="3"/>
          </a:xfrm>
          <a:custGeom>
            <a:avLst/>
            <a:gdLst>
              <a:gd name="T0" fmla="*/ 1 w 10"/>
              <a:gd name="T1" fmla="*/ 3 h 11"/>
              <a:gd name="T2" fmla="*/ 1 w 10"/>
              <a:gd name="T3" fmla="*/ 3 h 11"/>
              <a:gd name="T4" fmla="*/ 1 w 10"/>
              <a:gd name="T5" fmla="*/ 3 h 11"/>
              <a:gd name="T6" fmla="*/ 1 w 10"/>
              <a:gd name="T7" fmla="*/ 1 h 11"/>
              <a:gd name="T8" fmla="*/ 1 w 10"/>
              <a:gd name="T9" fmla="*/ 1 h 11"/>
              <a:gd name="T10" fmla="*/ 1 w 10"/>
              <a:gd name="T11" fmla="*/ 1 h 11"/>
              <a:gd name="T12" fmla="*/ 0 w 10"/>
              <a:gd name="T13" fmla="*/ 1 h 11"/>
              <a:gd name="T14" fmla="*/ 1 w 10"/>
              <a:gd name="T15" fmla="*/ 2 h 11"/>
              <a:gd name="T16" fmla="*/ 1 w 10"/>
              <a:gd name="T17" fmla="*/ 2 h 11"/>
              <a:gd name="T18" fmla="*/ 1 w 10"/>
              <a:gd name="T19" fmla="*/ 1 h 11"/>
              <a:gd name="T20" fmla="*/ 1 w 10"/>
              <a:gd name="T21" fmla="*/ 1 h 11"/>
              <a:gd name="T22" fmla="*/ 1 w 10"/>
              <a:gd name="T23" fmla="*/ 0 h 11"/>
              <a:gd name="T24" fmla="*/ 0 w 10"/>
              <a:gd name="T25" fmla="*/ 0 h 11"/>
              <a:gd name="T26" fmla="*/ 0 w 10"/>
              <a:gd name="T27" fmla="*/ 1 h 11"/>
              <a:gd name="T28" fmla="*/ 0 w 10"/>
              <a:gd name="T29" fmla="*/ 1 h 11"/>
              <a:gd name="T30" fmla="*/ 0 w 10"/>
              <a:gd name="T31" fmla="*/ 2 h 11"/>
              <a:gd name="T32" fmla="*/ 1 w 10"/>
              <a:gd name="T33" fmla="*/ 2 h 11"/>
              <a:gd name="T34" fmla="*/ 0 w 10"/>
              <a:gd name="T35" fmla="*/ 2 h 11"/>
              <a:gd name="T36" fmla="*/ 1 w 10"/>
              <a:gd name="T37" fmla="*/ 1 h 11"/>
              <a:gd name="T38" fmla="*/ 1 w 10"/>
              <a:gd name="T39" fmla="*/ 1 h 11"/>
              <a:gd name="T40" fmla="*/ 0 w 10"/>
              <a:gd name="T41" fmla="*/ 2 h 11"/>
              <a:gd name="T42" fmla="*/ 0 w 10"/>
              <a:gd name="T43" fmla="*/ 2 h 11"/>
              <a:gd name="T44" fmla="*/ 1 w 10"/>
              <a:gd name="T45" fmla="*/ 2 h 11"/>
              <a:gd name="T46" fmla="*/ 1 w 10"/>
              <a:gd name="T47" fmla="*/ 3 h 11"/>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w 10"/>
              <a:gd name="T73" fmla="*/ 0 h 11"/>
              <a:gd name="T74" fmla="*/ 10 w 10"/>
              <a:gd name="T75" fmla="*/ 11 h 11"/>
            </a:gdLst>
            <a:ahLst/>
            <a:cxnLst>
              <a:cxn ang="T48">
                <a:pos x="T0" y="T1"/>
              </a:cxn>
              <a:cxn ang="T49">
                <a:pos x="T2" y="T3"/>
              </a:cxn>
              <a:cxn ang="T50">
                <a:pos x="T4" y="T5"/>
              </a:cxn>
              <a:cxn ang="T51">
                <a:pos x="T6" y="T7"/>
              </a:cxn>
              <a:cxn ang="T52">
                <a:pos x="T8" y="T9"/>
              </a:cxn>
              <a:cxn ang="T53">
                <a:pos x="T10" y="T11"/>
              </a:cxn>
              <a:cxn ang="T54">
                <a:pos x="T12" y="T13"/>
              </a:cxn>
              <a:cxn ang="T55">
                <a:pos x="T14" y="T15"/>
              </a:cxn>
              <a:cxn ang="T56">
                <a:pos x="T16" y="T17"/>
              </a:cxn>
              <a:cxn ang="T57">
                <a:pos x="T18" y="T19"/>
              </a:cxn>
              <a:cxn ang="T58">
                <a:pos x="T20" y="T21"/>
              </a:cxn>
              <a:cxn ang="T59">
                <a:pos x="T22" y="T23"/>
              </a:cxn>
              <a:cxn ang="T60">
                <a:pos x="T24" y="T25"/>
              </a:cxn>
              <a:cxn ang="T61">
                <a:pos x="T26" y="T27"/>
              </a:cxn>
              <a:cxn ang="T62">
                <a:pos x="T28" y="T29"/>
              </a:cxn>
              <a:cxn ang="T63">
                <a:pos x="T30" y="T31"/>
              </a:cxn>
              <a:cxn ang="T64">
                <a:pos x="T32" y="T33"/>
              </a:cxn>
              <a:cxn ang="T65">
                <a:pos x="T34" y="T35"/>
              </a:cxn>
              <a:cxn ang="T66">
                <a:pos x="T36" y="T37"/>
              </a:cxn>
              <a:cxn ang="T67">
                <a:pos x="T38" y="T39"/>
              </a:cxn>
              <a:cxn ang="T68">
                <a:pos x="T40" y="T41"/>
              </a:cxn>
              <a:cxn ang="T69">
                <a:pos x="T42" y="T43"/>
              </a:cxn>
              <a:cxn ang="T70">
                <a:pos x="T44" y="T45"/>
              </a:cxn>
              <a:cxn ang="T71">
                <a:pos x="T46" y="T47"/>
              </a:cxn>
            </a:cxnLst>
            <a:rect l="T72" t="T73" r="T74" b="T75"/>
            <a:pathLst>
              <a:path w="10" h="11">
                <a:moveTo>
                  <a:pt x="6" y="10"/>
                </a:moveTo>
                <a:lnTo>
                  <a:pt x="6" y="11"/>
                </a:lnTo>
                <a:lnTo>
                  <a:pt x="10" y="11"/>
                </a:lnTo>
                <a:lnTo>
                  <a:pt x="10" y="4"/>
                </a:lnTo>
                <a:lnTo>
                  <a:pt x="8" y="4"/>
                </a:lnTo>
                <a:lnTo>
                  <a:pt x="8" y="2"/>
                </a:lnTo>
                <a:lnTo>
                  <a:pt x="2" y="4"/>
                </a:lnTo>
                <a:lnTo>
                  <a:pt x="6" y="6"/>
                </a:lnTo>
                <a:lnTo>
                  <a:pt x="8" y="6"/>
                </a:lnTo>
                <a:lnTo>
                  <a:pt x="8" y="2"/>
                </a:lnTo>
                <a:lnTo>
                  <a:pt x="6" y="2"/>
                </a:lnTo>
                <a:lnTo>
                  <a:pt x="6" y="0"/>
                </a:lnTo>
                <a:lnTo>
                  <a:pt x="0" y="0"/>
                </a:lnTo>
                <a:lnTo>
                  <a:pt x="0" y="4"/>
                </a:lnTo>
                <a:lnTo>
                  <a:pt x="2" y="4"/>
                </a:lnTo>
                <a:lnTo>
                  <a:pt x="2" y="6"/>
                </a:lnTo>
                <a:lnTo>
                  <a:pt x="6" y="6"/>
                </a:lnTo>
                <a:lnTo>
                  <a:pt x="4" y="6"/>
                </a:lnTo>
                <a:lnTo>
                  <a:pt x="6" y="2"/>
                </a:lnTo>
                <a:lnTo>
                  <a:pt x="6" y="4"/>
                </a:lnTo>
                <a:lnTo>
                  <a:pt x="4" y="6"/>
                </a:lnTo>
                <a:lnTo>
                  <a:pt x="4" y="8"/>
                </a:lnTo>
                <a:lnTo>
                  <a:pt x="6" y="8"/>
                </a:lnTo>
                <a:lnTo>
                  <a:pt x="6" y="10"/>
                </a:lnTo>
                <a:close/>
              </a:path>
            </a:pathLst>
          </a:custGeom>
          <a:solidFill>
            <a:srgbClr val="FFCC66"/>
          </a:solidFill>
          <a:ln w="9525">
            <a:solidFill>
              <a:srgbClr val="0238C0"/>
            </a:solidFill>
            <a:round/>
            <a:headEnd/>
            <a:tailEnd/>
          </a:ln>
        </xdr:spPr>
      </xdr:sp>
      <xdr:sp macro="" textlink="">
        <xdr:nvSpPr>
          <xdr:cNvPr id="26162" name="Freeform 885"/>
          <xdr:cNvSpPr>
            <a:spLocks/>
          </xdr:cNvSpPr>
        </xdr:nvSpPr>
        <xdr:spPr bwMode="auto">
          <a:xfrm>
            <a:off x="312" y="2173"/>
            <a:ext cx="9" cy="23"/>
          </a:xfrm>
          <a:custGeom>
            <a:avLst/>
            <a:gdLst>
              <a:gd name="T0" fmla="*/ 1 w 43"/>
              <a:gd name="T1" fmla="*/ 0 h 107"/>
              <a:gd name="T2" fmla="*/ 1 w 43"/>
              <a:gd name="T3" fmla="*/ 0 h 107"/>
              <a:gd name="T4" fmla="*/ 0 w 43"/>
              <a:gd name="T5" fmla="*/ 0 h 107"/>
              <a:gd name="T6" fmla="*/ 0 w 43"/>
              <a:gd name="T7" fmla="*/ 0 h 107"/>
              <a:gd name="T8" fmla="*/ 8 w 43"/>
              <a:gd name="T9" fmla="*/ 23 h 107"/>
              <a:gd name="T10" fmla="*/ 8 w 43"/>
              <a:gd name="T11" fmla="*/ 23 h 107"/>
              <a:gd name="T12" fmla="*/ 9 w 43"/>
              <a:gd name="T13" fmla="*/ 23 h 107"/>
              <a:gd name="T14" fmla="*/ 9 w 43"/>
              <a:gd name="T15" fmla="*/ 23 h 107"/>
              <a:gd name="T16" fmla="*/ 1 w 43"/>
              <a:gd name="T17" fmla="*/ 0 h 107"/>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43"/>
              <a:gd name="T28" fmla="*/ 0 h 107"/>
              <a:gd name="T29" fmla="*/ 43 w 43"/>
              <a:gd name="T30" fmla="*/ 107 h 107"/>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43" h="107">
                <a:moveTo>
                  <a:pt x="3" y="2"/>
                </a:moveTo>
                <a:lnTo>
                  <a:pt x="3" y="0"/>
                </a:lnTo>
                <a:lnTo>
                  <a:pt x="0" y="0"/>
                </a:lnTo>
                <a:lnTo>
                  <a:pt x="0" y="2"/>
                </a:lnTo>
                <a:lnTo>
                  <a:pt x="39" y="105"/>
                </a:lnTo>
                <a:lnTo>
                  <a:pt x="39" y="107"/>
                </a:lnTo>
                <a:lnTo>
                  <a:pt x="43" y="107"/>
                </a:lnTo>
                <a:lnTo>
                  <a:pt x="43" y="105"/>
                </a:lnTo>
                <a:lnTo>
                  <a:pt x="3" y="2"/>
                </a:lnTo>
                <a:close/>
              </a:path>
            </a:pathLst>
          </a:custGeom>
          <a:solidFill>
            <a:srgbClr val="FFCC66"/>
          </a:solidFill>
          <a:ln w="9525">
            <a:solidFill>
              <a:srgbClr val="0238C0"/>
            </a:solidFill>
            <a:round/>
            <a:headEnd/>
            <a:tailEnd/>
          </a:ln>
        </xdr:spPr>
      </xdr:sp>
      <xdr:sp macro="" textlink="">
        <xdr:nvSpPr>
          <xdr:cNvPr id="26163" name="Freeform 886"/>
          <xdr:cNvSpPr>
            <a:spLocks/>
          </xdr:cNvSpPr>
        </xdr:nvSpPr>
        <xdr:spPr bwMode="auto">
          <a:xfrm>
            <a:off x="313" y="2173"/>
            <a:ext cx="10" cy="23"/>
          </a:xfrm>
          <a:custGeom>
            <a:avLst/>
            <a:gdLst>
              <a:gd name="T0" fmla="*/ 1 w 46"/>
              <a:gd name="T1" fmla="*/ 0 h 107"/>
              <a:gd name="T2" fmla="*/ 1 w 46"/>
              <a:gd name="T3" fmla="*/ 0 h 107"/>
              <a:gd name="T4" fmla="*/ 0 w 46"/>
              <a:gd name="T5" fmla="*/ 0 h 107"/>
              <a:gd name="T6" fmla="*/ 0 w 46"/>
              <a:gd name="T7" fmla="*/ 0 h 107"/>
              <a:gd name="T8" fmla="*/ 9 w 46"/>
              <a:gd name="T9" fmla="*/ 23 h 107"/>
              <a:gd name="T10" fmla="*/ 9 w 46"/>
              <a:gd name="T11" fmla="*/ 23 h 107"/>
              <a:gd name="T12" fmla="*/ 10 w 46"/>
              <a:gd name="T13" fmla="*/ 23 h 107"/>
              <a:gd name="T14" fmla="*/ 10 w 46"/>
              <a:gd name="T15" fmla="*/ 23 h 107"/>
              <a:gd name="T16" fmla="*/ 1 w 46"/>
              <a:gd name="T17" fmla="*/ 0 h 107"/>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46"/>
              <a:gd name="T28" fmla="*/ 0 h 107"/>
              <a:gd name="T29" fmla="*/ 46 w 46"/>
              <a:gd name="T30" fmla="*/ 107 h 107"/>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46" h="107">
                <a:moveTo>
                  <a:pt x="4" y="2"/>
                </a:moveTo>
                <a:lnTo>
                  <a:pt x="4" y="0"/>
                </a:lnTo>
                <a:lnTo>
                  <a:pt x="0" y="0"/>
                </a:lnTo>
                <a:lnTo>
                  <a:pt x="0" y="2"/>
                </a:lnTo>
                <a:lnTo>
                  <a:pt x="42" y="105"/>
                </a:lnTo>
                <a:lnTo>
                  <a:pt x="42" y="107"/>
                </a:lnTo>
                <a:lnTo>
                  <a:pt x="46" y="107"/>
                </a:lnTo>
                <a:lnTo>
                  <a:pt x="46" y="105"/>
                </a:lnTo>
                <a:lnTo>
                  <a:pt x="4" y="2"/>
                </a:lnTo>
                <a:close/>
              </a:path>
            </a:pathLst>
          </a:custGeom>
          <a:solidFill>
            <a:srgbClr val="FFCC66"/>
          </a:solidFill>
          <a:ln w="9525">
            <a:solidFill>
              <a:srgbClr val="0238C0"/>
            </a:solidFill>
            <a:round/>
            <a:headEnd/>
            <a:tailEnd/>
          </a:ln>
        </xdr:spPr>
      </xdr:sp>
      <xdr:sp macro="" textlink="">
        <xdr:nvSpPr>
          <xdr:cNvPr id="26164" name="Freeform 887"/>
          <xdr:cNvSpPr>
            <a:spLocks/>
          </xdr:cNvSpPr>
        </xdr:nvSpPr>
        <xdr:spPr bwMode="auto">
          <a:xfrm>
            <a:off x="321" y="2178"/>
            <a:ext cx="5" cy="10"/>
          </a:xfrm>
          <a:custGeom>
            <a:avLst/>
            <a:gdLst>
              <a:gd name="T0" fmla="*/ 1 w 26"/>
              <a:gd name="T1" fmla="*/ 0 h 45"/>
              <a:gd name="T2" fmla="*/ 1 w 26"/>
              <a:gd name="T3" fmla="*/ 0 h 45"/>
              <a:gd name="T4" fmla="*/ 0 w 26"/>
              <a:gd name="T5" fmla="*/ 0 h 45"/>
              <a:gd name="T6" fmla="*/ 0 w 26"/>
              <a:gd name="T7" fmla="*/ 0 h 45"/>
              <a:gd name="T8" fmla="*/ 4 w 26"/>
              <a:gd name="T9" fmla="*/ 10 h 45"/>
              <a:gd name="T10" fmla="*/ 4 w 26"/>
              <a:gd name="T11" fmla="*/ 10 h 45"/>
              <a:gd name="T12" fmla="*/ 5 w 26"/>
              <a:gd name="T13" fmla="*/ 10 h 45"/>
              <a:gd name="T14" fmla="*/ 5 w 26"/>
              <a:gd name="T15" fmla="*/ 10 h 45"/>
              <a:gd name="T16" fmla="*/ 1 w 26"/>
              <a:gd name="T17" fmla="*/ 0 h 45"/>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26"/>
              <a:gd name="T28" fmla="*/ 0 h 45"/>
              <a:gd name="T29" fmla="*/ 26 w 26"/>
              <a:gd name="T30" fmla="*/ 45 h 45"/>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26" h="45">
                <a:moveTo>
                  <a:pt x="4" y="2"/>
                </a:moveTo>
                <a:lnTo>
                  <a:pt x="4" y="0"/>
                </a:lnTo>
                <a:lnTo>
                  <a:pt x="0" y="0"/>
                </a:lnTo>
                <a:lnTo>
                  <a:pt x="0" y="2"/>
                </a:lnTo>
                <a:lnTo>
                  <a:pt x="22" y="43"/>
                </a:lnTo>
                <a:lnTo>
                  <a:pt x="22" y="45"/>
                </a:lnTo>
                <a:lnTo>
                  <a:pt x="26" y="45"/>
                </a:lnTo>
                <a:lnTo>
                  <a:pt x="26" y="43"/>
                </a:lnTo>
                <a:lnTo>
                  <a:pt x="4" y="2"/>
                </a:lnTo>
                <a:close/>
              </a:path>
            </a:pathLst>
          </a:custGeom>
          <a:solidFill>
            <a:srgbClr val="FFCC66"/>
          </a:solidFill>
          <a:ln w="9525">
            <a:solidFill>
              <a:srgbClr val="0238C0"/>
            </a:solidFill>
            <a:round/>
            <a:headEnd/>
            <a:tailEnd/>
          </a:ln>
        </xdr:spPr>
      </xdr:sp>
      <xdr:sp macro="" textlink="">
        <xdr:nvSpPr>
          <xdr:cNvPr id="26165" name="Freeform 888"/>
          <xdr:cNvSpPr>
            <a:spLocks/>
          </xdr:cNvSpPr>
        </xdr:nvSpPr>
        <xdr:spPr bwMode="auto">
          <a:xfrm>
            <a:off x="312" y="2178"/>
            <a:ext cx="3" cy="3"/>
          </a:xfrm>
          <a:custGeom>
            <a:avLst/>
            <a:gdLst>
              <a:gd name="T0" fmla="*/ 1 w 9"/>
              <a:gd name="T1" fmla="*/ 0 h 17"/>
              <a:gd name="T2" fmla="*/ 1 w 9"/>
              <a:gd name="T3" fmla="*/ 0 h 17"/>
              <a:gd name="T4" fmla="*/ 0 w 9"/>
              <a:gd name="T5" fmla="*/ 0 h 17"/>
              <a:gd name="T6" fmla="*/ 0 w 9"/>
              <a:gd name="T7" fmla="*/ 0 h 17"/>
              <a:gd name="T8" fmla="*/ 2 w 9"/>
              <a:gd name="T9" fmla="*/ 3 h 17"/>
              <a:gd name="T10" fmla="*/ 2 w 9"/>
              <a:gd name="T11" fmla="*/ 3 h 17"/>
              <a:gd name="T12" fmla="*/ 3 w 9"/>
              <a:gd name="T13" fmla="*/ 3 h 17"/>
              <a:gd name="T14" fmla="*/ 3 w 9"/>
              <a:gd name="T15" fmla="*/ 3 h 17"/>
              <a:gd name="T16" fmla="*/ 1 w 9"/>
              <a:gd name="T17" fmla="*/ 0 h 17"/>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9"/>
              <a:gd name="T28" fmla="*/ 0 h 17"/>
              <a:gd name="T29" fmla="*/ 9 w 9"/>
              <a:gd name="T30" fmla="*/ 17 h 17"/>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9" h="17">
                <a:moveTo>
                  <a:pt x="3" y="2"/>
                </a:moveTo>
                <a:lnTo>
                  <a:pt x="3" y="0"/>
                </a:lnTo>
                <a:lnTo>
                  <a:pt x="0" y="0"/>
                </a:lnTo>
                <a:lnTo>
                  <a:pt x="0" y="2"/>
                </a:lnTo>
                <a:lnTo>
                  <a:pt x="5" y="15"/>
                </a:lnTo>
                <a:lnTo>
                  <a:pt x="5" y="17"/>
                </a:lnTo>
                <a:lnTo>
                  <a:pt x="9" y="17"/>
                </a:lnTo>
                <a:lnTo>
                  <a:pt x="9" y="15"/>
                </a:lnTo>
                <a:lnTo>
                  <a:pt x="3" y="2"/>
                </a:lnTo>
                <a:close/>
              </a:path>
            </a:pathLst>
          </a:custGeom>
          <a:solidFill>
            <a:srgbClr val="FFCC66"/>
          </a:solidFill>
          <a:ln w="9525">
            <a:solidFill>
              <a:srgbClr val="0238C0"/>
            </a:solidFill>
            <a:round/>
            <a:headEnd/>
            <a:tailEnd/>
          </a:ln>
        </xdr:spPr>
      </xdr:sp>
      <xdr:sp macro="" textlink="">
        <xdr:nvSpPr>
          <xdr:cNvPr id="26166" name="Freeform 889"/>
          <xdr:cNvSpPr>
            <a:spLocks/>
          </xdr:cNvSpPr>
        </xdr:nvSpPr>
        <xdr:spPr bwMode="auto">
          <a:xfrm>
            <a:off x="315" y="2184"/>
            <a:ext cx="2" cy="5"/>
          </a:xfrm>
          <a:custGeom>
            <a:avLst/>
            <a:gdLst>
              <a:gd name="T0" fmla="*/ 1 w 12"/>
              <a:gd name="T1" fmla="*/ 0 h 24"/>
              <a:gd name="T2" fmla="*/ 1 w 12"/>
              <a:gd name="T3" fmla="*/ 0 h 24"/>
              <a:gd name="T4" fmla="*/ 0 w 12"/>
              <a:gd name="T5" fmla="*/ 0 h 24"/>
              <a:gd name="T6" fmla="*/ 0 w 12"/>
              <a:gd name="T7" fmla="*/ 0 h 24"/>
              <a:gd name="T8" fmla="*/ 1 w 12"/>
              <a:gd name="T9" fmla="*/ 5 h 24"/>
              <a:gd name="T10" fmla="*/ 1 w 12"/>
              <a:gd name="T11" fmla="*/ 5 h 24"/>
              <a:gd name="T12" fmla="*/ 2 w 12"/>
              <a:gd name="T13" fmla="*/ 5 h 24"/>
              <a:gd name="T14" fmla="*/ 2 w 12"/>
              <a:gd name="T15" fmla="*/ 5 h 24"/>
              <a:gd name="T16" fmla="*/ 1 w 12"/>
              <a:gd name="T17" fmla="*/ 0 h 24"/>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12"/>
              <a:gd name="T28" fmla="*/ 0 h 24"/>
              <a:gd name="T29" fmla="*/ 12 w 12"/>
              <a:gd name="T30" fmla="*/ 24 h 24"/>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12" h="24">
                <a:moveTo>
                  <a:pt x="4" y="2"/>
                </a:moveTo>
                <a:lnTo>
                  <a:pt x="4" y="0"/>
                </a:lnTo>
                <a:lnTo>
                  <a:pt x="0" y="0"/>
                </a:lnTo>
                <a:lnTo>
                  <a:pt x="0" y="2"/>
                </a:lnTo>
                <a:lnTo>
                  <a:pt x="8" y="22"/>
                </a:lnTo>
                <a:lnTo>
                  <a:pt x="8" y="24"/>
                </a:lnTo>
                <a:lnTo>
                  <a:pt x="12" y="24"/>
                </a:lnTo>
                <a:lnTo>
                  <a:pt x="12" y="22"/>
                </a:lnTo>
                <a:lnTo>
                  <a:pt x="4" y="2"/>
                </a:lnTo>
                <a:close/>
              </a:path>
            </a:pathLst>
          </a:custGeom>
          <a:solidFill>
            <a:srgbClr val="FFCC66"/>
          </a:solidFill>
          <a:ln w="9525">
            <a:solidFill>
              <a:srgbClr val="0238C0"/>
            </a:solidFill>
            <a:round/>
            <a:headEnd/>
            <a:tailEnd/>
          </a:ln>
        </xdr:spPr>
      </xdr:sp>
      <xdr:sp macro="" textlink="">
        <xdr:nvSpPr>
          <xdr:cNvPr id="26167" name="Freeform 890"/>
          <xdr:cNvSpPr>
            <a:spLocks/>
          </xdr:cNvSpPr>
        </xdr:nvSpPr>
        <xdr:spPr bwMode="auto">
          <a:xfrm>
            <a:off x="303" y="2175"/>
            <a:ext cx="8" cy="2"/>
          </a:xfrm>
          <a:custGeom>
            <a:avLst/>
            <a:gdLst>
              <a:gd name="T0" fmla="*/ 0 w 38"/>
              <a:gd name="T1" fmla="*/ 0 h 4"/>
              <a:gd name="T2" fmla="*/ 0 w 38"/>
              <a:gd name="T3" fmla="*/ 0 h 4"/>
              <a:gd name="T4" fmla="*/ 0 w 38"/>
              <a:gd name="T5" fmla="*/ 2 h 4"/>
              <a:gd name="T6" fmla="*/ 8 w 38"/>
              <a:gd name="T7" fmla="*/ 2 h 4"/>
              <a:gd name="T8" fmla="*/ 8 w 38"/>
              <a:gd name="T9" fmla="*/ 0 h 4"/>
              <a:gd name="T10" fmla="*/ 8 w 38"/>
              <a:gd name="T11" fmla="*/ 0 h 4"/>
              <a:gd name="T12" fmla="*/ 0 w 38"/>
              <a:gd name="T13" fmla="*/ 0 h 4"/>
              <a:gd name="T14" fmla="*/ 0 60000 65536"/>
              <a:gd name="T15" fmla="*/ 0 60000 65536"/>
              <a:gd name="T16" fmla="*/ 0 60000 65536"/>
              <a:gd name="T17" fmla="*/ 0 60000 65536"/>
              <a:gd name="T18" fmla="*/ 0 60000 65536"/>
              <a:gd name="T19" fmla="*/ 0 60000 65536"/>
              <a:gd name="T20" fmla="*/ 0 60000 65536"/>
              <a:gd name="T21" fmla="*/ 0 w 38"/>
              <a:gd name="T22" fmla="*/ 0 h 4"/>
              <a:gd name="T23" fmla="*/ 38 w 38"/>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38" h="4">
                <a:moveTo>
                  <a:pt x="2" y="0"/>
                </a:moveTo>
                <a:lnTo>
                  <a:pt x="0" y="0"/>
                </a:lnTo>
                <a:lnTo>
                  <a:pt x="0" y="4"/>
                </a:lnTo>
                <a:lnTo>
                  <a:pt x="38" y="4"/>
                </a:lnTo>
                <a:lnTo>
                  <a:pt x="38" y="0"/>
                </a:lnTo>
                <a:lnTo>
                  <a:pt x="36" y="0"/>
                </a:lnTo>
                <a:lnTo>
                  <a:pt x="2" y="0"/>
                </a:lnTo>
                <a:close/>
              </a:path>
            </a:pathLst>
          </a:custGeom>
          <a:solidFill>
            <a:srgbClr val="FFCC66"/>
          </a:solidFill>
          <a:ln w="9525">
            <a:solidFill>
              <a:srgbClr val="0238C0"/>
            </a:solidFill>
            <a:round/>
            <a:headEnd/>
            <a:tailEnd/>
          </a:ln>
        </xdr:spPr>
      </xdr:sp>
      <xdr:sp macro="" textlink="">
        <xdr:nvSpPr>
          <xdr:cNvPr id="26168" name="Freeform 891"/>
          <xdr:cNvSpPr>
            <a:spLocks/>
          </xdr:cNvSpPr>
        </xdr:nvSpPr>
        <xdr:spPr bwMode="auto">
          <a:xfrm>
            <a:off x="315" y="2175"/>
            <a:ext cx="5" cy="2"/>
          </a:xfrm>
          <a:custGeom>
            <a:avLst/>
            <a:gdLst>
              <a:gd name="T0" fmla="*/ 0 w 22"/>
              <a:gd name="T1" fmla="*/ 0 h 4"/>
              <a:gd name="T2" fmla="*/ 0 w 22"/>
              <a:gd name="T3" fmla="*/ 0 h 4"/>
              <a:gd name="T4" fmla="*/ 0 w 22"/>
              <a:gd name="T5" fmla="*/ 2 h 4"/>
              <a:gd name="T6" fmla="*/ 5 w 22"/>
              <a:gd name="T7" fmla="*/ 2 h 4"/>
              <a:gd name="T8" fmla="*/ 5 w 22"/>
              <a:gd name="T9" fmla="*/ 0 h 4"/>
              <a:gd name="T10" fmla="*/ 5 w 22"/>
              <a:gd name="T11" fmla="*/ 0 h 4"/>
              <a:gd name="T12" fmla="*/ 0 w 22"/>
              <a:gd name="T13" fmla="*/ 0 h 4"/>
              <a:gd name="T14" fmla="*/ 0 60000 65536"/>
              <a:gd name="T15" fmla="*/ 0 60000 65536"/>
              <a:gd name="T16" fmla="*/ 0 60000 65536"/>
              <a:gd name="T17" fmla="*/ 0 60000 65536"/>
              <a:gd name="T18" fmla="*/ 0 60000 65536"/>
              <a:gd name="T19" fmla="*/ 0 60000 65536"/>
              <a:gd name="T20" fmla="*/ 0 60000 65536"/>
              <a:gd name="T21" fmla="*/ 0 w 22"/>
              <a:gd name="T22" fmla="*/ 0 h 4"/>
              <a:gd name="T23" fmla="*/ 22 w 22"/>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22" h="4">
                <a:moveTo>
                  <a:pt x="2" y="0"/>
                </a:moveTo>
                <a:lnTo>
                  <a:pt x="0" y="0"/>
                </a:lnTo>
                <a:lnTo>
                  <a:pt x="0" y="4"/>
                </a:lnTo>
                <a:lnTo>
                  <a:pt x="22" y="4"/>
                </a:lnTo>
                <a:lnTo>
                  <a:pt x="22" y="0"/>
                </a:lnTo>
                <a:lnTo>
                  <a:pt x="20" y="0"/>
                </a:lnTo>
                <a:lnTo>
                  <a:pt x="2" y="0"/>
                </a:lnTo>
                <a:close/>
              </a:path>
            </a:pathLst>
          </a:custGeom>
          <a:solidFill>
            <a:srgbClr val="FFCC66"/>
          </a:solidFill>
          <a:ln w="9525">
            <a:solidFill>
              <a:srgbClr val="0238C0"/>
            </a:solidFill>
            <a:round/>
            <a:headEnd/>
            <a:tailEnd/>
          </a:ln>
        </xdr:spPr>
      </xdr:sp>
      <xdr:sp macro="" textlink="">
        <xdr:nvSpPr>
          <xdr:cNvPr id="26169" name="Freeform 892"/>
          <xdr:cNvSpPr>
            <a:spLocks/>
          </xdr:cNvSpPr>
        </xdr:nvSpPr>
        <xdr:spPr bwMode="auto">
          <a:xfrm>
            <a:off x="312" y="2173"/>
            <a:ext cx="1" cy="2"/>
          </a:xfrm>
          <a:custGeom>
            <a:avLst/>
            <a:gdLst>
              <a:gd name="T0" fmla="*/ 1 w 4"/>
              <a:gd name="T1" fmla="*/ 0 h 14"/>
              <a:gd name="T2" fmla="*/ 1 w 4"/>
              <a:gd name="T3" fmla="*/ 0 h 14"/>
              <a:gd name="T4" fmla="*/ 0 w 4"/>
              <a:gd name="T5" fmla="*/ 0 h 14"/>
              <a:gd name="T6" fmla="*/ 0 w 4"/>
              <a:gd name="T7" fmla="*/ 2 h 14"/>
              <a:gd name="T8" fmla="*/ 1 w 4"/>
              <a:gd name="T9" fmla="*/ 2 h 14"/>
              <a:gd name="T10" fmla="*/ 1 w 4"/>
              <a:gd name="T11" fmla="*/ 2 h 14"/>
              <a:gd name="T12" fmla="*/ 1 w 4"/>
              <a:gd name="T13" fmla="*/ 0 h 14"/>
              <a:gd name="T14" fmla="*/ 0 60000 65536"/>
              <a:gd name="T15" fmla="*/ 0 60000 65536"/>
              <a:gd name="T16" fmla="*/ 0 60000 65536"/>
              <a:gd name="T17" fmla="*/ 0 60000 65536"/>
              <a:gd name="T18" fmla="*/ 0 60000 65536"/>
              <a:gd name="T19" fmla="*/ 0 60000 65536"/>
              <a:gd name="T20" fmla="*/ 0 60000 65536"/>
              <a:gd name="T21" fmla="*/ 0 w 4"/>
              <a:gd name="T22" fmla="*/ 0 h 14"/>
              <a:gd name="T23" fmla="*/ 4 w 4"/>
              <a:gd name="T24" fmla="*/ 14 h 1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14">
                <a:moveTo>
                  <a:pt x="4" y="2"/>
                </a:moveTo>
                <a:lnTo>
                  <a:pt x="4" y="0"/>
                </a:lnTo>
                <a:lnTo>
                  <a:pt x="0" y="0"/>
                </a:lnTo>
                <a:lnTo>
                  <a:pt x="0" y="14"/>
                </a:lnTo>
                <a:lnTo>
                  <a:pt x="4" y="14"/>
                </a:lnTo>
                <a:lnTo>
                  <a:pt x="4" y="12"/>
                </a:lnTo>
                <a:lnTo>
                  <a:pt x="4" y="2"/>
                </a:lnTo>
                <a:close/>
              </a:path>
            </a:pathLst>
          </a:custGeom>
          <a:solidFill>
            <a:srgbClr val="FFCC66"/>
          </a:solidFill>
          <a:ln w="9525">
            <a:solidFill>
              <a:srgbClr val="0238C0"/>
            </a:solidFill>
            <a:round/>
            <a:headEnd/>
            <a:tailEnd/>
          </a:ln>
        </xdr:spPr>
      </xdr:sp>
      <xdr:sp macro="" textlink="">
        <xdr:nvSpPr>
          <xdr:cNvPr id="26170" name="Freeform 893"/>
          <xdr:cNvSpPr>
            <a:spLocks/>
          </xdr:cNvSpPr>
        </xdr:nvSpPr>
        <xdr:spPr bwMode="auto">
          <a:xfrm>
            <a:off x="320" y="2168"/>
            <a:ext cx="1" cy="9"/>
          </a:xfrm>
          <a:custGeom>
            <a:avLst/>
            <a:gdLst>
              <a:gd name="T0" fmla="*/ 1 w 4"/>
              <a:gd name="T1" fmla="*/ 1 h 31"/>
              <a:gd name="T2" fmla="*/ 1 w 4"/>
              <a:gd name="T3" fmla="*/ 0 h 31"/>
              <a:gd name="T4" fmla="*/ 0 w 4"/>
              <a:gd name="T5" fmla="*/ 0 h 31"/>
              <a:gd name="T6" fmla="*/ 0 w 4"/>
              <a:gd name="T7" fmla="*/ 9 h 31"/>
              <a:gd name="T8" fmla="*/ 1 w 4"/>
              <a:gd name="T9" fmla="*/ 9 h 31"/>
              <a:gd name="T10" fmla="*/ 1 w 4"/>
              <a:gd name="T11" fmla="*/ 8 h 31"/>
              <a:gd name="T12" fmla="*/ 1 w 4"/>
              <a:gd name="T13" fmla="*/ 1 h 31"/>
              <a:gd name="T14" fmla="*/ 0 60000 65536"/>
              <a:gd name="T15" fmla="*/ 0 60000 65536"/>
              <a:gd name="T16" fmla="*/ 0 60000 65536"/>
              <a:gd name="T17" fmla="*/ 0 60000 65536"/>
              <a:gd name="T18" fmla="*/ 0 60000 65536"/>
              <a:gd name="T19" fmla="*/ 0 60000 65536"/>
              <a:gd name="T20" fmla="*/ 0 60000 65536"/>
              <a:gd name="T21" fmla="*/ 0 w 4"/>
              <a:gd name="T22" fmla="*/ 0 h 31"/>
              <a:gd name="T23" fmla="*/ 4 w 4"/>
              <a:gd name="T24" fmla="*/ 31 h 31"/>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31">
                <a:moveTo>
                  <a:pt x="4" y="2"/>
                </a:moveTo>
                <a:lnTo>
                  <a:pt x="4" y="0"/>
                </a:lnTo>
                <a:lnTo>
                  <a:pt x="0" y="0"/>
                </a:lnTo>
                <a:lnTo>
                  <a:pt x="0" y="31"/>
                </a:lnTo>
                <a:lnTo>
                  <a:pt x="4" y="31"/>
                </a:lnTo>
                <a:lnTo>
                  <a:pt x="4" y="29"/>
                </a:lnTo>
                <a:lnTo>
                  <a:pt x="4" y="2"/>
                </a:lnTo>
                <a:close/>
              </a:path>
            </a:pathLst>
          </a:custGeom>
          <a:solidFill>
            <a:srgbClr val="FFCC66"/>
          </a:solidFill>
          <a:ln w="9525">
            <a:solidFill>
              <a:srgbClr val="0238C0"/>
            </a:solidFill>
            <a:round/>
            <a:headEnd/>
            <a:tailEnd/>
          </a:ln>
        </xdr:spPr>
      </xdr:sp>
      <xdr:sp macro="" textlink="">
        <xdr:nvSpPr>
          <xdr:cNvPr id="26171" name="Freeform 894"/>
          <xdr:cNvSpPr>
            <a:spLocks/>
          </xdr:cNvSpPr>
        </xdr:nvSpPr>
        <xdr:spPr bwMode="auto">
          <a:xfrm>
            <a:off x="316" y="2193"/>
            <a:ext cx="1" cy="3"/>
          </a:xfrm>
          <a:custGeom>
            <a:avLst/>
            <a:gdLst>
              <a:gd name="T0" fmla="*/ 1 w 4"/>
              <a:gd name="T1" fmla="*/ 0 h 14"/>
              <a:gd name="T2" fmla="*/ 1 w 4"/>
              <a:gd name="T3" fmla="*/ 0 h 14"/>
              <a:gd name="T4" fmla="*/ 0 w 4"/>
              <a:gd name="T5" fmla="*/ 0 h 14"/>
              <a:gd name="T6" fmla="*/ 0 w 4"/>
              <a:gd name="T7" fmla="*/ 3 h 14"/>
              <a:gd name="T8" fmla="*/ 1 w 4"/>
              <a:gd name="T9" fmla="*/ 3 h 14"/>
              <a:gd name="T10" fmla="*/ 1 w 4"/>
              <a:gd name="T11" fmla="*/ 3 h 14"/>
              <a:gd name="T12" fmla="*/ 1 w 4"/>
              <a:gd name="T13" fmla="*/ 0 h 14"/>
              <a:gd name="T14" fmla="*/ 0 60000 65536"/>
              <a:gd name="T15" fmla="*/ 0 60000 65536"/>
              <a:gd name="T16" fmla="*/ 0 60000 65536"/>
              <a:gd name="T17" fmla="*/ 0 60000 65536"/>
              <a:gd name="T18" fmla="*/ 0 60000 65536"/>
              <a:gd name="T19" fmla="*/ 0 60000 65536"/>
              <a:gd name="T20" fmla="*/ 0 60000 65536"/>
              <a:gd name="T21" fmla="*/ 0 w 4"/>
              <a:gd name="T22" fmla="*/ 0 h 14"/>
              <a:gd name="T23" fmla="*/ 4 w 4"/>
              <a:gd name="T24" fmla="*/ 14 h 1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14">
                <a:moveTo>
                  <a:pt x="4" y="2"/>
                </a:moveTo>
                <a:lnTo>
                  <a:pt x="4" y="0"/>
                </a:lnTo>
                <a:lnTo>
                  <a:pt x="0" y="0"/>
                </a:lnTo>
                <a:lnTo>
                  <a:pt x="0" y="14"/>
                </a:lnTo>
                <a:lnTo>
                  <a:pt x="4" y="14"/>
                </a:lnTo>
                <a:lnTo>
                  <a:pt x="4" y="12"/>
                </a:lnTo>
                <a:lnTo>
                  <a:pt x="4" y="2"/>
                </a:lnTo>
                <a:close/>
              </a:path>
            </a:pathLst>
          </a:custGeom>
          <a:solidFill>
            <a:srgbClr val="FFCC66"/>
          </a:solidFill>
          <a:ln w="9525">
            <a:solidFill>
              <a:srgbClr val="0238C0"/>
            </a:solidFill>
            <a:round/>
            <a:headEnd/>
            <a:tailEnd/>
          </a:ln>
        </xdr:spPr>
      </xdr:sp>
      <xdr:sp macro="" textlink="">
        <xdr:nvSpPr>
          <xdr:cNvPr id="26172" name="Freeform 895"/>
          <xdr:cNvSpPr>
            <a:spLocks/>
          </xdr:cNvSpPr>
        </xdr:nvSpPr>
        <xdr:spPr bwMode="auto">
          <a:xfrm>
            <a:off x="326" y="2192"/>
            <a:ext cx="1" cy="4"/>
          </a:xfrm>
          <a:custGeom>
            <a:avLst/>
            <a:gdLst>
              <a:gd name="T0" fmla="*/ 1 w 4"/>
              <a:gd name="T1" fmla="*/ 0 h 22"/>
              <a:gd name="T2" fmla="*/ 1 w 4"/>
              <a:gd name="T3" fmla="*/ 0 h 22"/>
              <a:gd name="T4" fmla="*/ 0 w 4"/>
              <a:gd name="T5" fmla="*/ 0 h 22"/>
              <a:gd name="T6" fmla="*/ 0 w 4"/>
              <a:gd name="T7" fmla="*/ 4 h 22"/>
              <a:gd name="T8" fmla="*/ 1 w 4"/>
              <a:gd name="T9" fmla="*/ 4 h 22"/>
              <a:gd name="T10" fmla="*/ 1 w 4"/>
              <a:gd name="T11" fmla="*/ 4 h 22"/>
              <a:gd name="T12" fmla="*/ 1 w 4"/>
              <a:gd name="T13" fmla="*/ 0 h 22"/>
              <a:gd name="T14" fmla="*/ 0 60000 65536"/>
              <a:gd name="T15" fmla="*/ 0 60000 65536"/>
              <a:gd name="T16" fmla="*/ 0 60000 65536"/>
              <a:gd name="T17" fmla="*/ 0 60000 65536"/>
              <a:gd name="T18" fmla="*/ 0 60000 65536"/>
              <a:gd name="T19" fmla="*/ 0 60000 65536"/>
              <a:gd name="T20" fmla="*/ 0 60000 65536"/>
              <a:gd name="T21" fmla="*/ 0 w 4"/>
              <a:gd name="T22" fmla="*/ 0 h 22"/>
              <a:gd name="T23" fmla="*/ 4 w 4"/>
              <a:gd name="T24" fmla="*/ 22 h 22"/>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2">
                <a:moveTo>
                  <a:pt x="4" y="2"/>
                </a:moveTo>
                <a:lnTo>
                  <a:pt x="4" y="0"/>
                </a:lnTo>
                <a:lnTo>
                  <a:pt x="0" y="0"/>
                </a:lnTo>
                <a:lnTo>
                  <a:pt x="0" y="22"/>
                </a:lnTo>
                <a:lnTo>
                  <a:pt x="4" y="22"/>
                </a:lnTo>
                <a:lnTo>
                  <a:pt x="4" y="20"/>
                </a:lnTo>
                <a:lnTo>
                  <a:pt x="4" y="2"/>
                </a:lnTo>
                <a:close/>
              </a:path>
            </a:pathLst>
          </a:custGeom>
          <a:solidFill>
            <a:srgbClr val="FFCC66"/>
          </a:solidFill>
          <a:ln w="9525">
            <a:solidFill>
              <a:srgbClr val="0238C0"/>
            </a:solidFill>
            <a:round/>
            <a:headEnd/>
            <a:tailEnd/>
          </a:ln>
        </xdr:spPr>
      </xdr:sp>
      <xdr:sp macro="" textlink="">
        <xdr:nvSpPr>
          <xdr:cNvPr id="26173" name="Freeform 896"/>
          <xdr:cNvSpPr>
            <a:spLocks/>
          </xdr:cNvSpPr>
        </xdr:nvSpPr>
        <xdr:spPr bwMode="auto">
          <a:xfrm>
            <a:off x="316" y="2189"/>
            <a:ext cx="1" cy="4"/>
          </a:xfrm>
          <a:custGeom>
            <a:avLst/>
            <a:gdLst>
              <a:gd name="T0" fmla="*/ 0 w 8"/>
              <a:gd name="T1" fmla="*/ 0 h 15"/>
              <a:gd name="T2" fmla="*/ 0 w 8"/>
              <a:gd name="T3" fmla="*/ 0 h 15"/>
              <a:gd name="T4" fmla="*/ 1 w 8"/>
              <a:gd name="T5" fmla="*/ 0 h 15"/>
              <a:gd name="T6" fmla="*/ 1 w 8"/>
              <a:gd name="T7" fmla="*/ 0 h 15"/>
              <a:gd name="T8" fmla="*/ 0 w 8"/>
              <a:gd name="T9" fmla="*/ 0 h 15"/>
              <a:gd name="T10" fmla="*/ 0 w 8"/>
              <a:gd name="T11" fmla="*/ 1 h 15"/>
              <a:gd name="T12" fmla="*/ 0 w 8"/>
              <a:gd name="T13" fmla="*/ 1 h 15"/>
              <a:gd name="T14" fmla="*/ 0 w 8"/>
              <a:gd name="T15" fmla="*/ 2 h 15"/>
              <a:gd name="T16" fmla="*/ 1 w 8"/>
              <a:gd name="T17" fmla="*/ 2 h 15"/>
              <a:gd name="T18" fmla="*/ 1 w 8"/>
              <a:gd name="T19" fmla="*/ 1 h 15"/>
              <a:gd name="T20" fmla="*/ 0 w 8"/>
              <a:gd name="T21" fmla="*/ 1 h 15"/>
              <a:gd name="T22" fmla="*/ 0 w 8"/>
              <a:gd name="T23" fmla="*/ 4 h 15"/>
              <a:gd name="T24" fmla="*/ 1 w 8"/>
              <a:gd name="T25" fmla="*/ 4 h 15"/>
              <a:gd name="T26" fmla="*/ 1 w 8"/>
              <a:gd name="T27" fmla="*/ 3 h 15"/>
              <a:gd name="T28" fmla="*/ 1 w 8"/>
              <a:gd name="T29" fmla="*/ 2 h 15"/>
              <a:gd name="T30" fmla="*/ 1 w 8"/>
              <a:gd name="T31" fmla="*/ 2 h 15"/>
              <a:gd name="T32" fmla="*/ 1 w 8"/>
              <a:gd name="T33" fmla="*/ 1 h 15"/>
              <a:gd name="T34" fmla="*/ 1 w 8"/>
              <a:gd name="T35" fmla="*/ 1 h 15"/>
              <a:gd name="T36" fmla="*/ 1 w 8"/>
              <a:gd name="T37" fmla="*/ 0 h 15"/>
              <a:gd name="T38" fmla="*/ 1 w 8"/>
              <a:gd name="T39" fmla="*/ 0 h 15"/>
              <a:gd name="T40" fmla="*/ 0 w 8"/>
              <a:gd name="T41" fmla="*/ 0 h 15"/>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w 8"/>
              <a:gd name="T64" fmla="*/ 0 h 15"/>
              <a:gd name="T65" fmla="*/ 8 w 8"/>
              <a:gd name="T66" fmla="*/ 15 h 15"/>
            </a:gdLst>
            <a:ahLst/>
            <a:cxnLst>
              <a:cxn ang="T42">
                <a:pos x="T0" y="T1"/>
              </a:cxn>
              <a:cxn ang="T43">
                <a:pos x="T2" y="T3"/>
              </a:cxn>
              <a:cxn ang="T44">
                <a:pos x="T4" y="T5"/>
              </a:cxn>
              <a:cxn ang="T45">
                <a:pos x="T6" y="T7"/>
              </a:cxn>
              <a:cxn ang="T46">
                <a:pos x="T8" y="T9"/>
              </a:cxn>
              <a:cxn ang="T47">
                <a:pos x="T10" y="T11"/>
              </a:cxn>
              <a:cxn ang="T48">
                <a:pos x="T12" y="T13"/>
              </a:cxn>
              <a:cxn ang="T49">
                <a:pos x="T14" y="T15"/>
              </a:cxn>
              <a:cxn ang="T50">
                <a:pos x="T16" y="T17"/>
              </a:cxn>
              <a:cxn ang="T51">
                <a:pos x="T18" y="T19"/>
              </a:cxn>
              <a:cxn ang="T52">
                <a:pos x="T20" y="T21"/>
              </a:cxn>
              <a:cxn ang="T53">
                <a:pos x="T22" y="T23"/>
              </a:cxn>
              <a:cxn ang="T54">
                <a:pos x="T24" y="T25"/>
              </a:cxn>
              <a:cxn ang="T55">
                <a:pos x="T26" y="T27"/>
              </a:cxn>
              <a:cxn ang="T56">
                <a:pos x="T28" y="T29"/>
              </a:cxn>
              <a:cxn ang="T57">
                <a:pos x="T30" y="T31"/>
              </a:cxn>
              <a:cxn ang="T58">
                <a:pos x="T32" y="T33"/>
              </a:cxn>
              <a:cxn ang="T59">
                <a:pos x="T34" y="T35"/>
              </a:cxn>
              <a:cxn ang="T60">
                <a:pos x="T36" y="T37"/>
              </a:cxn>
              <a:cxn ang="T61">
                <a:pos x="T38" y="T39"/>
              </a:cxn>
              <a:cxn ang="T62">
                <a:pos x="T40" y="T41"/>
              </a:cxn>
            </a:cxnLst>
            <a:rect l="T63" t="T64" r="T65" b="T66"/>
            <a:pathLst>
              <a:path w="8" h="15">
                <a:moveTo>
                  <a:pt x="0" y="0"/>
                </a:moveTo>
                <a:lnTo>
                  <a:pt x="0" y="1"/>
                </a:lnTo>
                <a:lnTo>
                  <a:pt x="4" y="1"/>
                </a:lnTo>
                <a:lnTo>
                  <a:pt x="4" y="0"/>
                </a:lnTo>
                <a:lnTo>
                  <a:pt x="0" y="0"/>
                </a:lnTo>
                <a:lnTo>
                  <a:pt x="0" y="3"/>
                </a:lnTo>
                <a:lnTo>
                  <a:pt x="2" y="3"/>
                </a:lnTo>
                <a:lnTo>
                  <a:pt x="2" y="7"/>
                </a:lnTo>
                <a:lnTo>
                  <a:pt x="4" y="7"/>
                </a:lnTo>
                <a:lnTo>
                  <a:pt x="6" y="5"/>
                </a:lnTo>
                <a:lnTo>
                  <a:pt x="2" y="5"/>
                </a:lnTo>
                <a:lnTo>
                  <a:pt x="2" y="15"/>
                </a:lnTo>
                <a:lnTo>
                  <a:pt x="6" y="15"/>
                </a:lnTo>
                <a:lnTo>
                  <a:pt x="6" y="13"/>
                </a:lnTo>
                <a:lnTo>
                  <a:pt x="6" y="9"/>
                </a:lnTo>
                <a:lnTo>
                  <a:pt x="8" y="9"/>
                </a:lnTo>
                <a:lnTo>
                  <a:pt x="8" y="3"/>
                </a:lnTo>
                <a:lnTo>
                  <a:pt x="6" y="3"/>
                </a:lnTo>
                <a:lnTo>
                  <a:pt x="6" y="0"/>
                </a:lnTo>
                <a:lnTo>
                  <a:pt x="4" y="0"/>
                </a:lnTo>
                <a:lnTo>
                  <a:pt x="0" y="0"/>
                </a:lnTo>
                <a:close/>
              </a:path>
            </a:pathLst>
          </a:custGeom>
          <a:solidFill>
            <a:srgbClr val="FFCC66"/>
          </a:solidFill>
          <a:ln w="9525">
            <a:solidFill>
              <a:srgbClr val="0238C0"/>
            </a:solidFill>
            <a:round/>
            <a:headEnd/>
            <a:tailEnd/>
          </a:ln>
        </xdr:spPr>
      </xdr:sp>
      <xdr:sp macro="" textlink="">
        <xdr:nvSpPr>
          <xdr:cNvPr id="26174" name="Freeform 897"/>
          <xdr:cNvSpPr>
            <a:spLocks/>
          </xdr:cNvSpPr>
        </xdr:nvSpPr>
        <xdr:spPr bwMode="auto">
          <a:xfrm>
            <a:off x="326" y="2188"/>
            <a:ext cx="1" cy="4"/>
          </a:xfrm>
          <a:custGeom>
            <a:avLst/>
            <a:gdLst>
              <a:gd name="T0" fmla="*/ 0 w 7"/>
              <a:gd name="T1" fmla="*/ 1 h 19"/>
              <a:gd name="T2" fmla="*/ 1 w 7"/>
              <a:gd name="T3" fmla="*/ 1 h 19"/>
              <a:gd name="T4" fmla="*/ 1 w 7"/>
              <a:gd name="T5" fmla="*/ 0 h 19"/>
              <a:gd name="T6" fmla="*/ 0 w 7"/>
              <a:gd name="T7" fmla="*/ 0 h 19"/>
              <a:gd name="T8" fmla="*/ 0 w 7"/>
              <a:gd name="T9" fmla="*/ 1 h 19"/>
              <a:gd name="T10" fmla="*/ 0 w 7"/>
              <a:gd name="T11" fmla="*/ 1 h 19"/>
              <a:gd name="T12" fmla="*/ 0 w 7"/>
              <a:gd name="T13" fmla="*/ 2 h 19"/>
              <a:gd name="T14" fmla="*/ 0 w 7"/>
              <a:gd name="T15" fmla="*/ 2 h 19"/>
              <a:gd name="T16" fmla="*/ 0 w 7"/>
              <a:gd name="T17" fmla="*/ 2 h 19"/>
              <a:gd name="T18" fmla="*/ 0 w 7"/>
              <a:gd name="T19" fmla="*/ 2 h 19"/>
              <a:gd name="T20" fmla="*/ 1 w 7"/>
              <a:gd name="T21" fmla="*/ 2 h 19"/>
              <a:gd name="T22" fmla="*/ 0 w 7"/>
              <a:gd name="T23" fmla="*/ 2 h 19"/>
              <a:gd name="T24" fmla="*/ 0 w 7"/>
              <a:gd name="T25" fmla="*/ 4 h 19"/>
              <a:gd name="T26" fmla="*/ 0 w 7"/>
              <a:gd name="T27" fmla="*/ 4 h 19"/>
              <a:gd name="T28" fmla="*/ 0 w 7"/>
              <a:gd name="T29" fmla="*/ 4 h 19"/>
              <a:gd name="T30" fmla="*/ 1 w 7"/>
              <a:gd name="T31" fmla="*/ 4 h 19"/>
              <a:gd name="T32" fmla="*/ 1 w 7"/>
              <a:gd name="T33" fmla="*/ 4 h 19"/>
              <a:gd name="T34" fmla="*/ 1 w 7"/>
              <a:gd name="T35" fmla="*/ 3 h 19"/>
              <a:gd name="T36" fmla="*/ 1 w 7"/>
              <a:gd name="T37" fmla="*/ 3 h 19"/>
              <a:gd name="T38" fmla="*/ 1 w 7"/>
              <a:gd name="T39" fmla="*/ 3 h 19"/>
              <a:gd name="T40" fmla="*/ 1 w 7"/>
              <a:gd name="T41" fmla="*/ 1 h 19"/>
              <a:gd name="T42" fmla="*/ 1 w 7"/>
              <a:gd name="T43" fmla="*/ 1 h 19"/>
              <a:gd name="T44" fmla="*/ 1 w 7"/>
              <a:gd name="T45" fmla="*/ 1 h 19"/>
              <a:gd name="T46" fmla="*/ 0 w 7"/>
              <a:gd name="T47" fmla="*/ 1 h 19"/>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w 7"/>
              <a:gd name="T73" fmla="*/ 0 h 19"/>
              <a:gd name="T74" fmla="*/ 7 w 7"/>
              <a:gd name="T75" fmla="*/ 19 h 19"/>
            </a:gdLst>
            <a:ahLst/>
            <a:cxnLst>
              <a:cxn ang="T48">
                <a:pos x="T0" y="T1"/>
              </a:cxn>
              <a:cxn ang="T49">
                <a:pos x="T2" y="T3"/>
              </a:cxn>
              <a:cxn ang="T50">
                <a:pos x="T4" y="T5"/>
              </a:cxn>
              <a:cxn ang="T51">
                <a:pos x="T6" y="T7"/>
              </a:cxn>
              <a:cxn ang="T52">
                <a:pos x="T8" y="T9"/>
              </a:cxn>
              <a:cxn ang="T53">
                <a:pos x="T10" y="T11"/>
              </a:cxn>
              <a:cxn ang="T54">
                <a:pos x="T12" y="T13"/>
              </a:cxn>
              <a:cxn ang="T55">
                <a:pos x="T14" y="T15"/>
              </a:cxn>
              <a:cxn ang="T56">
                <a:pos x="T16" y="T17"/>
              </a:cxn>
              <a:cxn ang="T57">
                <a:pos x="T18" y="T19"/>
              </a:cxn>
              <a:cxn ang="T58">
                <a:pos x="T20" y="T21"/>
              </a:cxn>
              <a:cxn ang="T59">
                <a:pos x="T22" y="T23"/>
              </a:cxn>
              <a:cxn ang="T60">
                <a:pos x="T24" y="T25"/>
              </a:cxn>
              <a:cxn ang="T61">
                <a:pos x="T26" y="T27"/>
              </a:cxn>
              <a:cxn ang="T62">
                <a:pos x="T28" y="T29"/>
              </a:cxn>
              <a:cxn ang="T63">
                <a:pos x="T30" y="T31"/>
              </a:cxn>
              <a:cxn ang="T64">
                <a:pos x="T32" y="T33"/>
              </a:cxn>
              <a:cxn ang="T65">
                <a:pos x="T34" y="T35"/>
              </a:cxn>
              <a:cxn ang="T66">
                <a:pos x="T36" y="T37"/>
              </a:cxn>
              <a:cxn ang="T67">
                <a:pos x="T38" y="T39"/>
              </a:cxn>
              <a:cxn ang="T68">
                <a:pos x="T40" y="T41"/>
              </a:cxn>
              <a:cxn ang="T69">
                <a:pos x="T42" y="T43"/>
              </a:cxn>
              <a:cxn ang="T70">
                <a:pos x="T44" y="T45"/>
              </a:cxn>
              <a:cxn ang="T71">
                <a:pos x="T46" y="T47"/>
              </a:cxn>
            </a:cxnLst>
            <a:rect l="T72" t="T73" r="T74" b="T75"/>
            <a:pathLst>
              <a:path w="7" h="19">
                <a:moveTo>
                  <a:pt x="3" y="4"/>
                </a:moveTo>
                <a:lnTo>
                  <a:pt x="5" y="4"/>
                </a:lnTo>
                <a:lnTo>
                  <a:pt x="5" y="0"/>
                </a:lnTo>
                <a:lnTo>
                  <a:pt x="0" y="0"/>
                </a:lnTo>
                <a:lnTo>
                  <a:pt x="0" y="7"/>
                </a:lnTo>
                <a:lnTo>
                  <a:pt x="2" y="7"/>
                </a:lnTo>
                <a:lnTo>
                  <a:pt x="2" y="9"/>
                </a:lnTo>
                <a:lnTo>
                  <a:pt x="3" y="9"/>
                </a:lnTo>
                <a:lnTo>
                  <a:pt x="3" y="11"/>
                </a:lnTo>
                <a:lnTo>
                  <a:pt x="3" y="9"/>
                </a:lnTo>
                <a:lnTo>
                  <a:pt x="5" y="9"/>
                </a:lnTo>
                <a:lnTo>
                  <a:pt x="2" y="9"/>
                </a:lnTo>
                <a:lnTo>
                  <a:pt x="2" y="17"/>
                </a:lnTo>
                <a:lnTo>
                  <a:pt x="3" y="17"/>
                </a:lnTo>
                <a:lnTo>
                  <a:pt x="3" y="19"/>
                </a:lnTo>
                <a:lnTo>
                  <a:pt x="7" y="19"/>
                </a:lnTo>
                <a:lnTo>
                  <a:pt x="7" y="17"/>
                </a:lnTo>
                <a:lnTo>
                  <a:pt x="7" y="13"/>
                </a:lnTo>
                <a:lnTo>
                  <a:pt x="5" y="13"/>
                </a:lnTo>
                <a:lnTo>
                  <a:pt x="7" y="13"/>
                </a:lnTo>
                <a:lnTo>
                  <a:pt x="7" y="6"/>
                </a:lnTo>
                <a:lnTo>
                  <a:pt x="5" y="6"/>
                </a:lnTo>
                <a:lnTo>
                  <a:pt x="5" y="4"/>
                </a:lnTo>
                <a:lnTo>
                  <a:pt x="3" y="4"/>
                </a:lnTo>
                <a:close/>
              </a:path>
            </a:pathLst>
          </a:custGeom>
          <a:solidFill>
            <a:srgbClr val="FFCC66"/>
          </a:solidFill>
          <a:ln w="9525">
            <a:solidFill>
              <a:srgbClr val="0238C0"/>
            </a:solidFill>
            <a:round/>
            <a:headEnd/>
            <a:tailEnd/>
          </a:ln>
        </xdr:spPr>
      </xdr:sp>
      <xdr:sp macro="" textlink="">
        <xdr:nvSpPr>
          <xdr:cNvPr id="26175" name="Freeform 898"/>
          <xdr:cNvSpPr>
            <a:spLocks/>
          </xdr:cNvSpPr>
        </xdr:nvSpPr>
        <xdr:spPr bwMode="auto">
          <a:xfrm>
            <a:off x="321" y="2168"/>
            <a:ext cx="13" cy="28"/>
          </a:xfrm>
          <a:custGeom>
            <a:avLst/>
            <a:gdLst>
              <a:gd name="T0" fmla="*/ 1 w 67"/>
              <a:gd name="T1" fmla="*/ 0 h 125"/>
              <a:gd name="T2" fmla="*/ 1 w 67"/>
              <a:gd name="T3" fmla="*/ 0 h 125"/>
              <a:gd name="T4" fmla="*/ 0 w 67"/>
              <a:gd name="T5" fmla="*/ 0 h 125"/>
              <a:gd name="T6" fmla="*/ 0 w 67"/>
              <a:gd name="T7" fmla="*/ 0 h 125"/>
              <a:gd name="T8" fmla="*/ 12 w 67"/>
              <a:gd name="T9" fmla="*/ 28 h 125"/>
              <a:gd name="T10" fmla="*/ 12 w 67"/>
              <a:gd name="T11" fmla="*/ 28 h 125"/>
              <a:gd name="T12" fmla="*/ 13 w 67"/>
              <a:gd name="T13" fmla="*/ 28 h 125"/>
              <a:gd name="T14" fmla="*/ 13 w 67"/>
              <a:gd name="T15" fmla="*/ 28 h 125"/>
              <a:gd name="T16" fmla="*/ 1 w 67"/>
              <a:gd name="T17" fmla="*/ 0 h 125"/>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67"/>
              <a:gd name="T28" fmla="*/ 0 h 125"/>
              <a:gd name="T29" fmla="*/ 67 w 67"/>
              <a:gd name="T30" fmla="*/ 125 h 125"/>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67" h="125">
                <a:moveTo>
                  <a:pt x="4" y="2"/>
                </a:moveTo>
                <a:lnTo>
                  <a:pt x="4" y="0"/>
                </a:lnTo>
                <a:lnTo>
                  <a:pt x="0" y="0"/>
                </a:lnTo>
                <a:lnTo>
                  <a:pt x="0" y="2"/>
                </a:lnTo>
                <a:lnTo>
                  <a:pt x="63" y="123"/>
                </a:lnTo>
                <a:lnTo>
                  <a:pt x="63" y="125"/>
                </a:lnTo>
                <a:lnTo>
                  <a:pt x="67" y="125"/>
                </a:lnTo>
                <a:lnTo>
                  <a:pt x="67" y="123"/>
                </a:lnTo>
                <a:lnTo>
                  <a:pt x="4" y="2"/>
                </a:lnTo>
                <a:close/>
              </a:path>
            </a:pathLst>
          </a:custGeom>
          <a:solidFill>
            <a:srgbClr val="FFCC66"/>
          </a:solidFill>
          <a:ln w="9525">
            <a:solidFill>
              <a:srgbClr val="0238C0"/>
            </a:solidFill>
            <a:round/>
            <a:headEnd/>
            <a:tailEnd/>
          </a:ln>
        </xdr:spPr>
      </xdr:sp>
      <xdr:sp macro="" textlink="">
        <xdr:nvSpPr>
          <xdr:cNvPr id="26176" name="Freeform 899"/>
          <xdr:cNvSpPr>
            <a:spLocks/>
          </xdr:cNvSpPr>
        </xdr:nvSpPr>
        <xdr:spPr bwMode="auto">
          <a:xfrm>
            <a:off x="353" y="2213"/>
            <a:ext cx="5" cy="3"/>
          </a:xfrm>
          <a:custGeom>
            <a:avLst/>
            <a:gdLst>
              <a:gd name="T0" fmla="*/ 4 w 21"/>
              <a:gd name="T1" fmla="*/ 3 h 11"/>
              <a:gd name="T2" fmla="*/ 5 w 21"/>
              <a:gd name="T3" fmla="*/ 3 h 11"/>
              <a:gd name="T4" fmla="*/ 5 w 21"/>
              <a:gd name="T5" fmla="*/ 3 h 11"/>
              <a:gd name="T6" fmla="*/ 5 w 21"/>
              <a:gd name="T7" fmla="*/ 3 h 11"/>
              <a:gd name="T8" fmla="*/ 5 w 21"/>
              <a:gd name="T9" fmla="*/ 1 h 11"/>
              <a:gd name="T10" fmla="*/ 5 w 21"/>
              <a:gd name="T11" fmla="*/ 1 h 11"/>
              <a:gd name="T12" fmla="*/ 5 w 21"/>
              <a:gd name="T13" fmla="*/ 0 h 11"/>
              <a:gd name="T14" fmla="*/ 0 w 21"/>
              <a:gd name="T15" fmla="*/ 0 h 11"/>
              <a:gd name="T16" fmla="*/ 0 w 21"/>
              <a:gd name="T17" fmla="*/ 1 h 11"/>
              <a:gd name="T18" fmla="*/ 0 w 21"/>
              <a:gd name="T19" fmla="*/ 1 h 11"/>
              <a:gd name="T20" fmla="*/ 0 w 21"/>
              <a:gd name="T21" fmla="*/ 3 h 11"/>
              <a:gd name="T22" fmla="*/ 0 w 21"/>
              <a:gd name="T23" fmla="*/ 3 h 11"/>
              <a:gd name="T24" fmla="*/ 0 w 21"/>
              <a:gd name="T25" fmla="*/ 3 h 11"/>
              <a:gd name="T26" fmla="*/ 1 w 21"/>
              <a:gd name="T27" fmla="*/ 3 h 11"/>
              <a:gd name="T28" fmla="*/ 4 w 21"/>
              <a:gd name="T29" fmla="*/ 3 h 11"/>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21"/>
              <a:gd name="T46" fmla="*/ 0 h 11"/>
              <a:gd name="T47" fmla="*/ 21 w 21"/>
              <a:gd name="T48" fmla="*/ 11 h 11"/>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21" h="11">
                <a:moveTo>
                  <a:pt x="15" y="11"/>
                </a:moveTo>
                <a:lnTo>
                  <a:pt x="19" y="11"/>
                </a:lnTo>
                <a:lnTo>
                  <a:pt x="19" y="10"/>
                </a:lnTo>
                <a:lnTo>
                  <a:pt x="21" y="10"/>
                </a:lnTo>
                <a:lnTo>
                  <a:pt x="21" y="2"/>
                </a:lnTo>
                <a:lnTo>
                  <a:pt x="19" y="2"/>
                </a:lnTo>
                <a:lnTo>
                  <a:pt x="19" y="0"/>
                </a:lnTo>
                <a:lnTo>
                  <a:pt x="1" y="0"/>
                </a:lnTo>
                <a:lnTo>
                  <a:pt x="1" y="2"/>
                </a:lnTo>
                <a:lnTo>
                  <a:pt x="0" y="2"/>
                </a:lnTo>
                <a:lnTo>
                  <a:pt x="0" y="10"/>
                </a:lnTo>
                <a:lnTo>
                  <a:pt x="1" y="10"/>
                </a:lnTo>
                <a:lnTo>
                  <a:pt x="1" y="11"/>
                </a:lnTo>
                <a:lnTo>
                  <a:pt x="5" y="11"/>
                </a:lnTo>
                <a:lnTo>
                  <a:pt x="15" y="11"/>
                </a:lnTo>
                <a:close/>
              </a:path>
            </a:pathLst>
          </a:custGeom>
          <a:solidFill>
            <a:srgbClr val="FFCC66"/>
          </a:solidFill>
          <a:ln w="9525">
            <a:solidFill>
              <a:srgbClr val="0238C0"/>
            </a:solidFill>
            <a:round/>
            <a:headEnd/>
            <a:tailEnd/>
          </a:ln>
        </xdr:spPr>
      </xdr:sp>
      <xdr:sp macro="" textlink="">
        <xdr:nvSpPr>
          <xdr:cNvPr id="26177" name="Freeform 900"/>
          <xdr:cNvSpPr>
            <a:spLocks/>
          </xdr:cNvSpPr>
        </xdr:nvSpPr>
        <xdr:spPr bwMode="auto">
          <a:xfrm>
            <a:off x="324" y="2252"/>
            <a:ext cx="5" cy="4"/>
          </a:xfrm>
          <a:custGeom>
            <a:avLst/>
            <a:gdLst>
              <a:gd name="T0" fmla="*/ 5 w 25"/>
              <a:gd name="T1" fmla="*/ 1 h 24"/>
              <a:gd name="T2" fmla="*/ 5 w 25"/>
              <a:gd name="T3" fmla="*/ 0 h 24"/>
              <a:gd name="T4" fmla="*/ 5 w 25"/>
              <a:gd name="T5" fmla="*/ 0 h 24"/>
              <a:gd name="T6" fmla="*/ 5 w 25"/>
              <a:gd name="T7" fmla="*/ 0 h 24"/>
              <a:gd name="T8" fmla="*/ 3 w 25"/>
              <a:gd name="T9" fmla="*/ 0 h 24"/>
              <a:gd name="T10" fmla="*/ 3 w 25"/>
              <a:gd name="T11" fmla="*/ 0 h 24"/>
              <a:gd name="T12" fmla="*/ 3 w 25"/>
              <a:gd name="T13" fmla="*/ 0 h 24"/>
              <a:gd name="T14" fmla="*/ 3 w 25"/>
              <a:gd name="T15" fmla="*/ 1 h 24"/>
              <a:gd name="T16" fmla="*/ 3 w 25"/>
              <a:gd name="T17" fmla="*/ 1 h 24"/>
              <a:gd name="T18" fmla="*/ 3 w 25"/>
              <a:gd name="T19" fmla="*/ 1 h 24"/>
              <a:gd name="T20" fmla="*/ 3 w 25"/>
              <a:gd name="T21" fmla="*/ 1 h 24"/>
              <a:gd name="T22" fmla="*/ 2 w 25"/>
              <a:gd name="T23" fmla="*/ 1 h 24"/>
              <a:gd name="T24" fmla="*/ 2 w 25"/>
              <a:gd name="T25" fmla="*/ 2 h 24"/>
              <a:gd name="T26" fmla="*/ 3 w 25"/>
              <a:gd name="T27" fmla="*/ 1 h 24"/>
              <a:gd name="T28" fmla="*/ 2 w 25"/>
              <a:gd name="T29" fmla="*/ 2 h 24"/>
              <a:gd name="T30" fmla="*/ 2 w 25"/>
              <a:gd name="T31" fmla="*/ 2 h 24"/>
              <a:gd name="T32" fmla="*/ 1 w 25"/>
              <a:gd name="T33" fmla="*/ 2 h 24"/>
              <a:gd name="T34" fmla="*/ 1 w 25"/>
              <a:gd name="T35" fmla="*/ 2 h 24"/>
              <a:gd name="T36" fmla="*/ 1 w 25"/>
              <a:gd name="T37" fmla="*/ 2 h 24"/>
              <a:gd name="T38" fmla="*/ 0 w 25"/>
              <a:gd name="T39" fmla="*/ 2 h 24"/>
              <a:gd name="T40" fmla="*/ 0 w 25"/>
              <a:gd name="T41" fmla="*/ 2 h 24"/>
              <a:gd name="T42" fmla="*/ 0 w 25"/>
              <a:gd name="T43" fmla="*/ 2 h 24"/>
              <a:gd name="T44" fmla="*/ 0 w 25"/>
              <a:gd name="T45" fmla="*/ 4 h 24"/>
              <a:gd name="T46" fmla="*/ 0 w 25"/>
              <a:gd name="T47" fmla="*/ 4 h 24"/>
              <a:gd name="T48" fmla="*/ 0 w 25"/>
              <a:gd name="T49" fmla="*/ 4 h 24"/>
              <a:gd name="T50" fmla="*/ 1 w 25"/>
              <a:gd name="T51" fmla="*/ 4 h 24"/>
              <a:gd name="T52" fmla="*/ 2 w 25"/>
              <a:gd name="T53" fmla="*/ 4 h 24"/>
              <a:gd name="T54" fmla="*/ 2 w 25"/>
              <a:gd name="T55" fmla="*/ 3 h 24"/>
              <a:gd name="T56" fmla="*/ 3 w 25"/>
              <a:gd name="T57" fmla="*/ 3 h 24"/>
              <a:gd name="T58" fmla="*/ 3 w 25"/>
              <a:gd name="T59" fmla="*/ 3 h 24"/>
              <a:gd name="T60" fmla="*/ 3 w 25"/>
              <a:gd name="T61" fmla="*/ 3 h 24"/>
              <a:gd name="T62" fmla="*/ 4 w 25"/>
              <a:gd name="T63" fmla="*/ 3 h 24"/>
              <a:gd name="T64" fmla="*/ 4 w 25"/>
              <a:gd name="T65" fmla="*/ 3 h 24"/>
              <a:gd name="T66" fmla="*/ 4 w 25"/>
              <a:gd name="T67" fmla="*/ 3 h 24"/>
              <a:gd name="T68" fmla="*/ 4 w 25"/>
              <a:gd name="T69" fmla="*/ 2 h 24"/>
              <a:gd name="T70" fmla="*/ 4 w 25"/>
              <a:gd name="T71" fmla="*/ 2 h 24"/>
              <a:gd name="T72" fmla="*/ 4 w 25"/>
              <a:gd name="T73" fmla="*/ 2 h 24"/>
              <a:gd name="T74" fmla="*/ 4 w 25"/>
              <a:gd name="T75" fmla="*/ 2 h 24"/>
              <a:gd name="T76" fmla="*/ 5 w 25"/>
              <a:gd name="T77" fmla="*/ 2 h 24"/>
              <a:gd name="T78" fmla="*/ 5 w 25"/>
              <a:gd name="T79" fmla="*/ 1 h 24"/>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w 25"/>
              <a:gd name="T121" fmla="*/ 0 h 24"/>
              <a:gd name="T122" fmla="*/ 25 w 25"/>
              <a:gd name="T123" fmla="*/ 24 h 24"/>
            </a:gdLst>
            <a:ahLst/>
            <a:cxnLst>
              <a:cxn ang="T80">
                <a:pos x="T0" y="T1"/>
              </a:cxn>
              <a:cxn ang="T81">
                <a:pos x="T2" y="T3"/>
              </a:cxn>
              <a:cxn ang="T82">
                <a:pos x="T4" y="T5"/>
              </a:cxn>
              <a:cxn ang="T83">
                <a:pos x="T6" y="T7"/>
              </a:cxn>
              <a:cxn ang="T84">
                <a:pos x="T8" y="T9"/>
              </a:cxn>
              <a:cxn ang="T85">
                <a:pos x="T10" y="T11"/>
              </a:cxn>
              <a:cxn ang="T86">
                <a:pos x="T12" y="T13"/>
              </a:cxn>
              <a:cxn ang="T87">
                <a:pos x="T14" y="T15"/>
              </a:cxn>
              <a:cxn ang="T88">
                <a:pos x="T16" y="T17"/>
              </a:cxn>
              <a:cxn ang="T89">
                <a:pos x="T18" y="T19"/>
              </a:cxn>
              <a:cxn ang="T90">
                <a:pos x="T20" y="T21"/>
              </a:cxn>
              <a:cxn ang="T91">
                <a:pos x="T22" y="T23"/>
              </a:cxn>
              <a:cxn ang="T92">
                <a:pos x="T24" y="T25"/>
              </a:cxn>
              <a:cxn ang="T93">
                <a:pos x="T26" y="T27"/>
              </a:cxn>
              <a:cxn ang="T94">
                <a:pos x="T28" y="T29"/>
              </a:cxn>
              <a:cxn ang="T95">
                <a:pos x="T30" y="T31"/>
              </a:cxn>
              <a:cxn ang="T96">
                <a:pos x="T32" y="T33"/>
              </a:cxn>
              <a:cxn ang="T97">
                <a:pos x="T34" y="T35"/>
              </a:cxn>
              <a:cxn ang="T98">
                <a:pos x="T36" y="T37"/>
              </a:cxn>
              <a:cxn ang="T99">
                <a:pos x="T38" y="T39"/>
              </a:cxn>
              <a:cxn ang="T100">
                <a:pos x="T40" y="T41"/>
              </a:cxn>
              <a:cxn ang="T101">
                <a:pos x="T42" y="T43"/>
              </a:cxn>
              <a:cxn ang="T102">
                <a:pos x="T44" y="T45"/>
              </a:cxn>
              <a:cxn ang="T103">
                <a:pos x="T46" y="T47"/>
              </a:cxn>
              <a:cxn ang="T104">
                <a:pos x="T48" y="T49"/>
              </a:cxn>
              <a:cxn ang="T105">
                <a:pos x="T50" y="T51"/>
              </a:cxn>
              <a:cxn ang="T106">
                <a:pos x="T52" y="T53"/>
              </a:cxn>
              <a:cxn ang="T107">
                <a:pos x="T54" y="T55"/>
              </a:cxn>
              <a:cxn ang="T108">
                <a:pos x="T56" y="T57"/>
              </a:cxn>
              <a:cxn ang="T109">
                <a:pos x="T58" y="T59"/>
              </a:cxn>
              <a:cxn ang="T110">
                <a:pos x="T60" y="T61"/>
              </a:cxn>
              <a:cxn ang="T111">
                <a:pos x="T62" y="T63"/>
              </a:cxn>
              <a:cxn ang="T112">
                <a:pos x="T64" y="T65"/>
              </a:cxn>
              <a:cxn ang="T113">
                <a:pos x="T66" y="T67"/>
              </a:cxn>
              <a:cxn ang="T114">
                <a:pos x="T68" y="T69"/>
              </a:cxn>
              <a:cxn ang="T115">
                <a:pos x="T70" y="T71"/>
              </a:cxn>
              <a:cxn ang="T116">
                <a:pos x="T72" y="T73"/>
              </a:cxn>
              <a:cxn ang="T117">
                <a:pos x="T74" y="T75"/>
              </a:cxn>
              <a:cxn ang="T118">
                <a:pos x="T76" y="T77"/>
              </a:cxn>
              <a:cxn ang="T119">
                <a:pos x="T78" y="T79"/>
              </a:cxn>
            </a:cxnLst>
            <a:rect l="T120" t="T121" r="T122" b="T123"/>
            <a:pathLst>
              <a:path w="25" h="24">
                <a:moveTo>
                  <a:pt x="25" y="6"/>
                </a:moveTo>
                <a:lnTo>
                  <a:pt x="25" y="2"/>
                </a:lnTo>
                <a:lnTo>
                  <a:pt x="23" y="2"/>
                </a:lnTo>
                <a:lnTo>
                  <a:pt x="23" y="0"/>
                </a:lnTo>
                <a:lnTo>
                  <a:pt x="15" y="0"/>
                </a:lnTo>
                <a:lnTo>
                  <a:pt x="15" y="2"/>
                </a:lnTo>
                <a:lnTo>
                  <a:pt x="13" y="2"/>
                </a:lnTo>
                <a:lnTo>
                  <a:pt x="13" y="6"/>
                </a:lnTo>
                <a:lnTo>
                  <a:pt x="15" y="4"/>
                </a:lnTo>
                <a:lnTo>
                  <a:pt x="13" y="4"/>
                </a:lnTo>
                <a:lnTo>
                  <a:pt x="13" y="6"/>
                </a:lnTo>
                <a:lnTo>
                  <a:pt x="11" y="6"/>
                </a:lnTo>
                <a:lnTo>
                  <a:pt x="9" y="14"/>
                </a:lnTo>
                <a:lnTo>
                  <a:pt x="15" y="8"/>
                </a:lnTo>
                <a:lnTo>
                  <a:pt x="8" y="10"/>
                </a:lnTo>
                <a:lnTo>
                  <a:pt x="8" y="12"/>
                </a:lnTo>
                <a:lnTo>
                  <a:pt x="4" y="12"/>
                </a:lnTo>
                <a:lnTo>
                  <a:pt x="4" y="14"/>
                </a:lnTo>
                <a:lnTo>
                  <a:pt x="6" y="12"/>
                </a:lnTo>
                <a:lnTo>
                  <a:pt x="2" y="12"/>
                </a:lnTo>
                <a:lnTo>
                  <a:pt x="2" y="14"/>
                </a:lnTo>
                <a:lnTo>
                  <a:pt x="0" y="14"/>
                </a:lnTo>
                <a:lnTo>
                  <a:pt x="0" y="22"/>
                </a:lnTo>
                <a:lnTo>
                  <a:pt x="2" y="22"/>
                </a:lnTo>
                <a:lnTo>
                  <a:pt x="2" y="24"/>
                </a:lnTo>
                <a:lnTo>
                  <a:pt x="6" y="24"/>
                </a:lnTo>
                <a:lnTo>
                  <a:pt x="11" y="22"/>
                </a:lnTo>
                <a:lnTo>
                  <a:pt x="11" y="20"/>
                </a:lnTo>
                <a:lnTo>
                  <a:pt x="15" y="20"/>
                </a:lnTo>
                <a:lnTo>
                  <a:pt x="15" y="18"/>
                </a:lnTo>
                <a:lnTo>
                  <a:pt x="15" y="20"/>
                </a:lnTo>
                <a:lnTo>
                  <a:pt x="19" y="20"/>
                </a:lnTo>
                <a:lnTo>
                  <a:pt x="19" y="18"/>
                </a:lnTo>
                <a:lnTo>
                  <a:pt x="21" y="18"/>
                </a:lnTo>
                <a:lnTo>
                  <a:pt x="21" y="14"/>
                </a:lnTo>
                <a:lnTo>
                  <a:pt x="19" y="14"/>
                </a:lnTo>
                <a:lnTo>
                  <a:pt x="21" y="14"/>
                </a:lnTo>
                <a:lnTo>
                  <a:pt x="21" y="12"/>
                </a:lnTo>
                <a:lnTo>
                  <a:pt x="23" y="12"/>
                </a:lnTo>
                <a:lnTo>
                  <a:pt x="25" y="6"/>
                </a:lnTo>
                <a:close/>
              </a:path>
            </a:pathLst>
          </a:custGeom>
          <a:solidFill>
            <a:srgbClr val="FFCC66"/>
          </a:solidFill>
          <a:ln w="9525">
            <a:solidFill>
              <a:srgbClr val="0238C0"/>
            </a:solidFill>
            <a:round/>
            <a:headEnd/>
            <a:tailEnd/>
          </a:ln>
        </xdr:spPr>
      </xdr:sp>
      <xdr:sp macro="" textlink="">
        <xdr:nvSpPr>
          <xdr:cNvPr id="26178" name="Freeform 901"/>
          <xdr:cNvSpPr>
            <a:spLocks/>
          </xdr:cNvSpPr>
        </xdr:nvSpPr>
        <xdr:spPr bwMode="auto">
          <a:xfrm>
            <a:off x="244" y="2262"/>
            <a:ext cx="3" cy="3"/>
          </a:xfrm>
          <a:custGeom>
            <a:avLst/>
            <a:gdLst>
              <a:gd name="T0" fmla="*/ 1 w 13"/>
              <a:gd name="T1" fmla="*/ 0 h 12"/>
              <a:gd name="T2" fmla="*/ 0 w 13"/>
              <a:gd name="T3" fmla="*/ 0 h 12"/>
              <a:gd name="T4" fmla="*/ 0 w 13"/>
              <a:gd name="T5" fmla="*/ 1 h 12"/>
              <a:gd name="T6" fmla="*/ 0 w 13"/>
              <a:gd name="T7" fmla="*/ 1 h 12"/>
              <a:gd name="T8" fmla="*/ 0 w 13"/>
              <a:gd name="T9" fmla="*/ 3 h 12"/>
              <a:gd name="T10" fmla="*/ 0 w 13"/>
              <a:gd name="T11" fmla="*/ 3 h 12"/>
              <a:gd name="T12" fmla="*/ 0 w 13"/>
              <a:gd name="T13" fmla="*/ 3 h 12"/>
              <a:gd name="T14" fmla="*/ 3 w 13"/>
              <a:gd name="T15" fmla="*/ 3 h 12"/>
              <a:gd name="T16" fmla="*/ 3 w 13"/>
              <a:gd name="T17" fmla="*/ 3 h 12"/>
              <a:gd name="T18" fmla="*/ 3 w 13"/>
              <a:gd name="T19" fmla="*/ 3 h 12"/>
              <a:gd name="T20" fmla="*/ 3 w 13"/>
              <a:gd name="T21" fmla="*/ 1 h 12"/>
              <a:gd name="T22" fmla="*/ 3 w 13"/>
              <a:gd name="T23" fmla="*/ 1 h 12"/>
              <a:gd name="T24" fmla="*/ 3 w 13"/>
              <a:gd name="T25" fmla="*/ 0 h 12"/>
              <a:gd name="T26" fmla="*/ 2 w 13"/>
              <a:gd name="T27" fmla="*/ 0 h 12"/>
              <a:gd name="T28" fmla="*/ 1 w 13"/>
              <a:gd name="T29" fmla="*/ 0 h 12"/>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13"/>
              <a:gd name="T46" fmla="*/ 0 h 12"/>
              <a:gd name="T47" fmla="*/ 13 w 13"/>
              <a:gd name="T48" fmla="*/ 12 h 12"/>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13" h="12">
                <a:moveTo>
                  <a:pt x="5" y="0"/>
                </a:moveTo>
                <a:lnTo>
                  <a:pt x="2" y="0"/>
                </a:lnTo>
                <a:lnTo>
                  <a:pt x="2" y="2"/>
                </a:lnTo>
                <a:lnTo>
                  <a:pt x="0" y="2"/>
                </a:lnTo>
                <a:lnTo>
                  <a:pt x="0" y="10"/>
                </a:lnTo>
                <a:lnTo>
                  <a:pt x="2" y="10"/>
                </a:lnTo>
                <a:lnTo>
                  <a:pt x="2" y="12"/>
                </a:lnTo>
                <a:lnTo>
                  <a:pt x="11" y="12"/>
                </a:lnTo>
                <a:lnTo>
                  <a:pt x="11" y="10"/>
                </a:lnTo>
                <a:lnTo>
                  <a:pt x="13" y="10"/>
                </a:lnTo>
                <a:lnTo>
                  <a:pt x="13" y="2"/>
                </a:lnTo>
                <a:lnTo>
                  <a:pt x="11" y="2"/>
                </a:lnTo>
                <a:lnTo>
                  <a:pt x="11" y="0"/>
                </a:lnTo>
                <a:lnTo>
                  <a:pt x="7" y="0"/>
                </a:lnTo>
                <a:lnTo>
                  <a:pt x="5" y="0"/>
                </a:lnTo>
                <a:close/>
              </a:path>
            </a:pathLst>
          </a:custGeom>
          <a:solidFill>
            <a:srgbClr val="FFCC66"/>
          </a:solidFill>
          <a:ln w="9525">
            <a:solidFill>
              <a:srgbClr val="0238C0"/>
            </a:solidFill>
            <a:round/>
            <a:headEnd/>
            <a:tailEnd/>
          </a:ln>
        </xdr:spPr>
      </xdr:sp>
      <xdr:sp macro="" textlink="">
        <xdr:nvSpPr>
          <xdr:cNvPr id="26179" name="Freeform 902"/>
          <xdr:cNvSpPr>
            <a:spLocks/>
          </xdr:cNvSpPr>
        </xdr:nvSpPr>
        <xdr:spPr bwMode="auto">
          <a:xfrm>
            <a:off x="244" y="2247"/>
            <a:ext cx="3" cy="8"/>
          </a:xfrm>
          <a:custGeom>
            <a:avLst/>
            <a:gdLst>
              <a:gd name="T0" fmla="*/ 3 w 11"/>
              <a:gd name="T1" fmla="*/ 1 h 35"/>
              <a:gd name="T2" fmla="*/ 3 w 11"/>
              <a:gd name="T3" fmla="*/ 0 h 35"/>
              <a:gd name="T4" fmla="*/ 2 w 11"/>
              <a:gd name="T5" fmla="*/ 0 h 35"/>
              <a:gd name="T6" fmla="*/ 2 w 11"/>
              <a:gd name="T7" fmla="*/ 0 h 35"/>
              <a:gd name="T8" fmla="*/ 1 w 11"/>
              <a:gd name="T9" fmla="*/ 0 h 35"/>
              <a:gd name="T10" fmla="*/ 1 w 11"/>
              <a:gd name="T11" fmla="*/ 0 h 35"/>
              <a:gd name="T12" fmla="*/ 0 w 11"/>
              <a:gd name="T13" fmla="*/ 0 h 35"/>
              <a:gd name="T14" fmla="*/ 0 w 11"/>
              <a:gd name="T15" fmla="*/ 8 h 35"/>
              <a:gd name="T16" fmla="*/ 1 w 11"/>
              <a:gd name="T17" fmla="*/ 8 h 35"/>
              <a:gd name="T18" fmla="*/ 1 w 11"/>
              <a:gd name="T19" fmla="*/ 8 h 35"/>
              <a:gd name="T20" fmla="*/ 2 w 11"/>
              <a:gd name="T21" fmla="*/ 8 h 35"/>
              <a:gd name="T22" fmla="*/ 2 w 11"/>
              <a:gd name="T23" fmla="*/ 8 h 35"/>
              <a:gd name="T24" fmla="*/ 3 w 11"/>
              <a:gd name="T25" fmla="*/ 8 h 35"/>
              <a:gd name="T26" fmla="*/ 3 w 11"/>
              <a:gd name="T27" fmla="*/ 7 h 35"/>
              <a:gd name="T28" fmla="*/ 3 w 11"/>
              <a:gd name="T29" fmla="*/ 1 h 35"/>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11"/>
              <a:gd name="T46" fmla="*/ 0 h 35"/>
              <a:gd name="T47" fmla="*/ 11 w 11"/>
              <a:gd name="T48" fmla="*/ 35 h 35"/>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11" h="35">
                <a:moveTo>
                  <a:pt x="11" y="6"/>
                </a:moveTo>
                <a:lnTo>
                  <a:pt x="11" y="2"/>
                </a:lnTo>
                <a:lnTo>
                  <a:pt x="9" y="2"/>
                </a:lnTo>
                <a:lnTo>
                  <a:pt x="9" y="0"/>
                </a:lnTo>
                <a:lnTo>
                  <a:pt x="2" y="0"/>
                </a:lnTo>
                <a:lnTo>
                  <a:pt x="2" y="2"/>
                </a:lnTo>
                <a:lnTo>
                  <a:pt x="0" y="2"/>
                </a:lnTo>
                <a:lnTo>
                  <a:pt x="0" y="33"/>
                </a:lnTo>
                <a:lnTo>
                  <a:pt x="2" y="33"/>
                </a:lnTo>
                <a:lnTo>
                  <a:pt x="2" y="35"/>
                </a:lnTo>
                <a:lnTo>
                  <a:pt x="9" y="35"/>
                </a:lnTo>
                <a:lnTo>
                  <a:pt x="9" y="33"/>
                </a:lnTo>
                <a:lnTo>
                  <a:pt x="11" y="33"/>
                </a:lnTo>
                <a:lnTo>
                  <a:pt x="11" y="29"/>
                </a:lnTo>
                <a:lnTo>
                  <a:pt x="11" y="6"/>
                </a:lnTo>
                <a:close/>
              </a:path>
            </a:pathLst>
          </a:custGeom>
          <a:solidFill>
            <a:srgbClr val="FF6600"/>
          </a:solidFill>
          <a:ln w="9525">
            <a:solidFill>
              <a:srgbClr val="0000FF"/>
            </a:solidFill>
            <a:round/>
            <a:headEnd/>
            <a:tailEnd/>
          </a:ln>
        </xdr:spPr>
      </xdr:sp>
      <xdr:sp macro="" textlink="">
        <xdr:nvSpPr>
          <xdr:cNvPr id="26180" name="Freeform 903"/>
          <xdr:cNvSpPr>
            <a:spLocks/>
          </xdr:cNvSpPr>
        </xdr:nvSpPr>
        <xdr:spPr bwMode="auto">
          <a:xfrm>
            <a:off x="332" y="2188"/>
            <a:ext cx="5" cy="5"/>
          </a:xfrm>
          <a:custGeom>
            <a:avLst/>
            <a:gdLst>
              <a:gd name="T0" fmla="*/ 1 w 26"/>
              <a:gd name="T1" fmla="*/ 1 h 25"/>
              <a:gd name="T2" fmla="*/ 0 w 26"/>
              <a:gd name="T3" fmla="*/ 1 h 25"/>
              <a:gd name="T4" fmla="*/ 0 w 26"/>
              <a:gd name="T5" fmla="*/ 1 h 25"/>
              <a:gd name="T6" fmla="*/ 0 w 26"/>
              <a:gd name="T7" fmla="*/ 2 h 25"/>
              <a:gd name="T8" fmla="*/ 0 w 26"/>
              <a:gd name="T9" fmla="*/ 3 h 25"/>
              <a:gd name="T10" fmla="*/ 0 w 26"/>
              <a:gd name="T11" fmla="*/ 3 h 25"/>
              <a:gd name="T12" fmla="*/ 2 w 26"/>
              <a:gd name="T13" fmla="*/ 3 h 25"/>
              <a:gd name="T14" fmla="*/ 3 w 26"/>
              <a:gd name="T15" fmla="*/ 2 h 25"/>
              <a:gd name="T16" fmla="*/ 2 w 26"/>
              <a:gd name="T17" fmla="*/ 2 h 25"/>
              <a:gd name="T18" fmla="*/ 3 w 26"/>
              <a:gd name="T19" fmla="*/ 4 h 25"/>
              <a:gd name="T20" fmla="*/ 3 w 26"/>
              <a:gd name="T21" fmla="*/ 2 h 25"/>
              <a:gd name="T22" fmla="*/ 2 w 26"/>
              <a:gd name="T23" fmla="*/ 3 h 25"/>
              <a:gd name="T24" fmla="*/ 2 w 26"/>
              <a:gd name="T25" fmla="*/ 3 h 25"/>
              <a:gd name="T26" fmla="*/ 1 w 26"/>
              <a:gd name="T27" fmla="*/ 3 h 25"/>
              <a:gd name="T28" fmla="*/ 1 w 26"/>
              <a:gd name="T29" fmla="*/ 4 h 25"/>
              <a:gd name="T30" fmla="*/ 2 w 26"/>
              <a:gd name="T31" fmla="*/ 5 h 25"/>
              <a:gd name="T32" fmla="*/ 2 w 26"/>
              <a:gd name="T33" fmla="*/ 5 h 25"/>
              <a:gd name="T34" fmla="*/ 3 w 26"/>
              <a:gd name="T35" fmla="*/ 5 h 25"/>
              <a:gd name="T36" fmla="*/ 4 w 26"/>
              <a:gd name="T37" fmla="*/ 4 h 25"/>
              <a:gd name="T38" fmla="*/ 5 w 26"/>
              <a:gd name="T39" fmla="*/ 4 h 25"/>
              <a:gd name="T40" fmla="*/ 5 w 26"/>
              <a:gd name="T41" fmla="*/ 4 h 25"/>
              <a:gd name="T42" fmla="*/ 5 w 26"/>
              <a:gd name="T43" fmla="*/ 3 h 25"/>
              <a:gd name="T44" fmla="*/ 5 w 26"/>
              <a:gd name="T45" fmla="*/ 2 h 25"/>
              <a:gd name="T46" fmla="*/ 4 w 26"/>
              <a:gd name="T47" fmla="*/ 0 h 25"/>
              <a:gd name="T48" fmla="*/ 3 w 26"/>
              <a:gd name="T49" fmla="*/ 0 h 25"/>
              <a:gd name="T50" fmla="*/ 3 w 26"/>
              <a:gd name="T51" fmla="*/ 0 h 25"/>
              <a:gd name="T52" fmla="*/ 2 w 26"/>
              <a:gd name="T53" fmla="*/ 0 h 25"/>
              <a:gd name="T54" fmla="*/ 1 w 26"/>
              <a:gd name="T55" fmla="*/ 1 h 25"/>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w 26"/>
              <a:gd name="T85" fmla="*/ 0 h 25"/>
              <a:gd name="T86" fmla="*/ 26 w 26"/>
              <a:gd name="T87" fmla="*/ 25 h 25"/>
            </a:gdLst>
            <a:ahLst/>
            <a:cxnLst>
              <a:cxn ang="T56">
                <a:pos x="T0" y="T1"/>
              </a:cxn>
              <a:cxn ang="T57">
                <a:pos x="T2" y="T3"/>
              </a:cxn>
              <a:cxn ang="T58">
                <a:pos x="T4" y="T5"/>
              </a:cxn>
              <a:cxn ang="T59">
                <a:pos x="T6" y="T7"/>
              </a:cxn>
              <a:cxn ang="T60">
                <a:pos x="T8" y="T9"/>
              </a:cxn>
              <a:cxn ang="T61">
                <a:pos x="T10" y="T11"/>
              </a:cxn>
              <a:cxn ang="T62">
                <a:pos x="T12" y="T13"/>
              </a:cxn>
              <a:cxn ang="T63">
                <a:pos x="T14" y="T15"/>
              </a:cxn>
              <a:cxn ang="T64">
                <a:pos x="T16" y="T17"/>
              </a:cxn>
              <a:cxn ang="T65">
                <a:pos x="T18" y="T19"/>
              </a:cxn>
              <a:cxn ang="T66">
                <a:pos x="T20" y="T21"/>
              </a:cxn>
              <a:cxn ang="T67">
                <a:pos x="T22" y="T23"/>
              </a:cxn>
              <a:cxn ang="T68">
                <a:pos x="T24" y="T25"/>
              </a:cxn>
              <a:cxn ang="T69">
                <a:pos x="T26" y="T27"/>
              </a:cxn>
              <a:cxn ang="T70">
                <a:pos x="T28" y="T29"/>
              </a:cxn>
              <a:cxn ang="T71">
                <a:pos x="T30" y="T31"/>
              </a:cxn>
              <a:cxn ang="T72">
                <a:pos x="T32" y="T33"/>
              </a:cxn>
              <a:cxn ang="T73">
                <a:pos x="T34" y="T35"/>
              </a:cxn>
              <a:cxn ang="T74">
                <a:pos x="T36" y="T37"/>
              </a:cxn>
              <a:cxn ang="T75">
                <a:pos x="T38" y="T39"/>
              </a:cxn>
              <a:cxn ang="T76">
                <a:pos x="T40" y="T41"/>
              </a:cxn>
              <a:cxn ang="T77">
                <a:pos x="T42" y="T43"/>
              </a:cxn>
              <a:cxn ang="T78">
                <a:pos x="T44" y="T45"/>
              </a:cxn>
              <a:cxn ang="T79">
                <a:pos x="T46" y="T47"/>
              </a:cxn>
              <a:cxn ang="T80">
                <a:pos x="T48" y="T49"/>
              </a:cxn>
              <a:cxn ang="T81">
                <a:pos x="T50" y="T51"/>
              </a:cxn>
              <a:cxn ang="T82">
                <a:pos x="T52" y="T53"/>
              </a:cxn>
              <a:cxn ang="T83">
                <a:pos x="T54" y="T55"/>
              </a:cxn>
            </a:cxnLst>
            <a:rect l="T84" t="T85" r="T86" b="T87"/>
            <a:pathLst>
              <a:path w="26" h="25">
                <a:moveTo>
                  <a:pt x="4" y="4"/>
                </a:moveTo>
                <a:lnTo>
                  <a:pt x="2" y="6"/>
                </a:lnTo>
                <a:lnTo>
                  <a:pt x="0" y="6"/>
                </a:lnTo>
                <a:lnTo>
                  <a:pt x="0" y="11"/>
                </a:lnTo>
                <a:lnTo>
                  <a:pt x="2" y="13"/>
                </a:lnTo>
                <a:lnTo>
                  <a:pt x="2" y="15"/>
                </a:lnTo>
                <a:lnTo>
                  <a:pt x="8" y="15"/>
                </a:lnTo>
                <a:lnTo>
                  <a:pt x="16" y="11"/>
                </a:lnTo>
                <a:lnTo>
                  <a:pt x="8" y="9"/>
                </a:lnTo>
                <a:lnTo>
                  <a:pt x="14" y="19"/>
                </a:lnTo>
                <a:lnTo>
                  <a:pt x="18" y="9"/>
                </a:lnTo>
                <a:lnTo>
                  <a:pt x="10" y="13"/>
                </a:lnTo>
                <a:lnTo>
                  <a:pt x="8" y="15"/>
                </a:lnTo>
                <a:lnTo>
                  <a:pt x="6" y="15"/>
                </a:lnTo>
                <a:lnTo>
                  <a:pt x="6" y="21"/>
                </a:lnTo>
                <a:lnTo>
                  <a:pt x="8" y="23"/>
                </a:lnTo>
                <a:lnTo>
                  <a:pt x="8" y="25"/>
                </a:lnTo>
                <a:lnTo>
                  <a:pt x="14" y="25"/>
                </a:lnTo>
                <a:lnTo>
                  <a:pt x="22" y="21"/>
                </a:lnTo>
                <a:lnTo>
                  <a:pt x="24" y="21"/>
                </a:lnTo>
                <a:lnTo>
                  <a:pt x="24" y="19"/>
                </a:lnTo>
                <a:lnTo>
                  <a:pt x="26" y="17"/>
                </a:lnTo>
                <a:lnTo>
                  <a:pt x="26" y="11"/>
                </a:lnTo>
                <a:lnTo>
                  <a:pt x="20" y="2"/>
                </a:lnTo>
                <a:lnTo>
                  <a:pt x="18" y="2"/>
                </a:lnTo>
                <a:lnTo>
                  <a:pt x="18" y="0"/>
                </a:lnTo>
                <a:lnTo>
                  <a:pt x="12" y="0"/>
                </a:lnTo>
                <a:lnTo>
                  <a:pt x="4" y="4"/>
                </a:lnTo>
                <a:close/>
              </a:path>
            </a:pathLst>
          </a:custGeom>
          <a:solidFill>
            <a:srgbClr val="FFCC66"/>
          </a:solidFill>
          <a:ln w="9525">
            <a:solidFill>
              <a:srgbClr val="0238C0"/>
            </a:solidFill>
            <a:round/>
            <a:headEnd/>
            <a:tailEnd/>
          </a:ln>
        </xdr:spPr>
      </xdr:sp>
      <xdr:sp macro="" textlink="">
        <xdr:nvSpPr>
          <xdr:cNvPr id="26181" name="Freeform 904"/>
          <xdr:cNvSpPr>
            <a:spLocks/>
          </xdr:cNvSpPr>
        </xdr:nvSpPr>
        <xdr:spPr bwMode="auto">
          <a:xfrm>
            <a:off x="328" y="2177"/>
            <a:ext cx="5" cy="5"/>
          </a:xfrm>
          <a:custGeom>
            <a:avLst/>
            <a:gdLst>
              <a:gd name="T0" fmla="*/ 0 w 26"/>
              <a:gd name="T1" fmla="*/ 4 h 23"/>
              <a:gd name="T2" fmla="*/ 0 w 26"/>
              <a:gd name="T3" fmla="*/ 5 h 23"/>
              <a:gd name="T4" fmla="*/ 0 w 26"/>
              <a:gd name="T5" fmla="*/ 5 h 23"/>
              <a:gd name="T6" fmla="*/ 0 w 26"/>
              <a:gd name="T7" fmla="*/ 5 h 23"/>
              <a:gd name="T8" fmla="*/ 2 w 26"/>
              <a:gd name="T9" fmla="*/ 5 h 23"/>
              <a:gd name="T10" fmla="*/ 2 w 26"/>
              <a:gd name="T11" fmla="*/ 5 h 23"/>
              <a:gd name="T12" fmla="*/ 2 w 26"/>
              <a:gd name="T13" fmla="*/ 5 h 23"/>
              <a:gd name="T14" fmla="*/ 2 w 26"/>
              <a:gd name="T15" fmla="*/ 4 h 23"/>
              <a:gd name="T16" fmla="*/ 2 w 26"/>
              <a:gd name="T17" fmla="*/ 2 h 23"/>
              <a:gd name="T18" fmla="*/ 2 w 26"/>
              <a:gd name="T19" fmla="*/ 3 h 23"/>
              <a:gd name="T20" fmla="*/ 2 w 26"/>
              <a:gd name="T21" fmla="*/ 3 h 23"/>
              <a:gd name="T22" fmla="*/ 2 w 26"/>
              <a:gd name="T23" fmla="*/ 3 h 23"/>
              <a:gd name="T24" fmla="*/ 3 w 26"/>
              <a:gd name="T25" fmla="*/ 2 h 23"/>
              <a:gd name="T26" fmla="*/ 3 w 26"/>
              <a:gd name="T27" fmla="*/ 3 h 23"/>
              <a:gd name="T28" fmla="*/ 4 w 26"/>
              <a:gd name="T29" fmla="*/ 3 h 23"/>
              <a:gd name="T30" fmla="*/ 3 w 26"/>
              <a:gd name="T31" fmla="*/ 3 h 23"/>
              <a:gd name="T32" fmla="*/ 5 w 26"/>
              <a:gd name="T33" fmla="*/ 3 h 23"/>
              <a:gd name="T34" fmla="*/ 5 w 26"/>
              <a:gd name="T35" fmla="*/ 3 h 23"/>
              <a:gd name="T36" fmla="*/ 5 w 26"/>
              <a:gd name="T37" fmla="*/ 2 h 23"/>
              <a:gd name="T38" fmla="*/ 5 w 26"/>
              <a:gd name="T39" fmla="*/ 1 h 23"/>
              <a:gd name="T40" fmla="*/ 5 w 26"/>
              <a:gd name="T41" fmla="*/ 1 h 23"/>
              <a:gd name="T42" fmla="*/ 4 w 26"/>
              <a:gd name="T43" fmla="*/ 0 h 23"/>
              <a:gd name="T44" fmla="*/ 4 w 26"/>
              <a:gd name="T45" fmla="*/ 0 h 23"/>
              <a:gd name="T46" fmla="*/ 4 w 26"/>
              <a:gd name="T47" fmla="*/ 1 h 23"/>
              <a:gd name="T48" fmla="*/ 4 w 26"/>
              <a:gd name="T49" fmla="*/ 0 h 23"/>
              <a:gd name="T50" fmla="*/ 2 w 26"/>
              <a:gd name="T51" fmla="*/ 0 h 23"/>
              <a:gd name="T52" fmla="*/ 1 w 26"/>
              <a:gd name="T53" fmla="*/ 0 h 23"/>
              <a:gd name="T54" fmla="*/ 2 w 26"/>
              <a:gd name="T55" fmla="*/ 0 h 23"/>
              <a:gd name="T56" fmla="*/ 0 w 26"/>
              <a:gd name="T57" fmla="*/ 0 h 23"/>
              <a:gd name="T58" fmla="*/ 0 w 26"/>
              <a:gd name="T59" fmla="*/ 4 h 23"/>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w 26"/>
              <a:gd name="T91" fmla="*/ 0 h 23"/>
              <a:gd name="T92" fmla="*/ 26 w 26"/>
              <a:gd name="T93" fmla="*/ 23 h 23"/>
            </a:gdLst>
            <a:ahLst/>
            <a:cxnLst>
              <a:cxn ang="T60">
                <a:pos x="T0" y="T1"/>
              </a:cxn>
              <a:cxn ang="T61">
                <a:pos x="T2" y="T3"/>
              </a:cxn>
              <a:cxn ang="T62">
                <a:pos x="T4" y="T5"/>
              </a:cxn>
              <a:cxn ang="T63">
                <a:pos x="T6" y="T7"/>
              </a:cxn>
              <a:cxn ang="T64">
                <a:pos x="T8" y="T9"/>
              </a:cxn>
              <a:cxn ang="T65">
                <a:pos x="T10" y="T11"/>
              </a:cxn>
              <a:cxn ang="T66">
                <a:pos x="T12" y="T13"/>
              </a:cxn>
              <a:cxn ang="T67">
                <a:pos x="T14" y="T15"/>
              </a:cxn>
              <a:cxn ang="T68">
                <a:pos x="T16" y="T17"/>
              </a:cxn>
              <a:cxn ang="T69">
                <a:pos x="T18" y="T19"/>
              </a:cxn>
              <a:cxn ang="T70">
                <a:pos x="T20" y="T21"/>
              </a:cxn>
              <a:cxn ang="T71">
                <a:pos x="T22" y="T23"/>
              </a:cxn>
              <a:cxn ang="T72">
                <a:pos x="T24" y="T25"/>
              </a:cxn>
              <a:cxn ang="T73">
                <a:pos x="T26" y="T27"/>
              </a:cxn>
              <a:cxn ang="T74">
                <a:pos x="T28" y="T29"/>
              </a:cxn>
              <a:cxn ang="T75">
                <a:pos x="T30" y="T31"/>
              </a:cxn>
              <a:cxn ang="T76">
                <a:pos x="T32" y="T33"/>
              </a:cxn>
              <a:cxn ang="T77">
                <a:pos x="T34" y="T35"/>
              </a:cxn>
              <a:cxn ang="T78">
                <a:pos x="T36" y="T37"/>
              </a:cxn>
              <a:cxn ang="T79">
                <a:pos x="T38" y="T39"/>
              </a:cxn>
              <a:cxn ang="T80">
                <a:pos x="T40" y="T41"/>
              </a:cxn>
              <a:cxn ang="T81">
                <a:pos x="T42" y="T43"/>
              </a:cxn>
              <a:cxn ang="T82">
                <a:pos x="T44" y="T45"/>
              </a:cxn>
              <a:cxn ang="T83">
                <a:pos x="T46" y="T47"/>
              </a:cxn>
              <a:cxn ang="T84">
                <a:pos x="T48" y="T49"/>
              </a:cxn>
              <a:cxn ang="T85">
                <a:pos x="T50" y="T51"/>
              </a:cxn>
              <a:cxn ang="T86">
                <a:pos x="T52" y="T53"/>
              </a:cxn>
              <a:cxn ang="T87">
                <a:pos x="T54" y="T55"/>
              </a:cxn>
              <a:cxn ang="T88">
                <a:pos x="T56" y="T57"/>
              </a:cxn>
              <a:cxn ang="T89">
                <a:pos x="T58" y="T59"/>
              </a:cxn>
            </a:cxnLst>
            <a:rect l="T90" t="T91" r="T92" b="T93"/>
            <a:pathLst>
              <a:path w="26" h="23">
                <a:moveTo>
                  <a:pt x="0" y="17"/>
                </a:moveTo>
                <a:lnTo>
                  <a:pt x="0" y="21"/>
                </a:lnTo>
                <a:lnTo>
                  <a:pt x="2" y="21"/>
                </a:lnTo>
                <a:lnTo>
                  <a:pt x="2" y="23"/>
                </a:lnTo>
                <a:lnTo>
                  <a:pt x="10" y="23"/>
                </a:lnTo>
                <a:lnTo>
                  <a:pt x="10" y="21"/>
                </a:lnTo>
                <a:lnTo>
                  <a:pt x="12" y="21"/>
                </a:lnTo>
                <a:lnTo>
                  <a:pt x="12" y="17"/>
                </a:lnTo>
                <a:lnTo>
                  <a:pt x="10" y="10"/>
                </a:lnTo>
                <a:lnTo>
                  <a:pt x="8" y="12"/>
                </a:lnTo>
                <a:lnTo>
                  <a:pt x="10" y="12"/>
                </a:lnTo>
                <a:lnTo>
                  <a:pt x="8" y="12"/>
                </a:lnTo>
                <a:lnTo>
                  <a:pt x="14" y="10"/>
                </a:lnTo>
                <a:lnTo>
                  <a:pt x="14" y="12"/>
                </a:lnTo>
                <a:lnTo>
                  <a:pt x="20" y="14"/>
                </a:lnTo>
                <a:lnTo>
                  <a:pt x="18" y="14"/>
                </a:lnTo>
                <a:lnTo>
                  <a:pt x="24" y="14"/>
                </a:lnTo>
                <a:lnTo>
                  <a:pt x="24" y="12"/>
                </a:lnTo>
                <a:lnTo>
                  <a:pt x="26" y="10"/>
                </a:lnTo>
                <a:lnTo>
                  <a:pt x="26" y="4"/>
                </a:lnTo>
                <a:lnTo>
                  <a:pt x="24" y="4"/>
                </a:lnTo>
                <a:lnTo>
                  <a:pt x="22" y="2"/>
                </a:lnTo>
                <a:lnTo>
                  <a:pt x="20" y="2"/>
                </a:lnTo>
                <a:lnTo>
                  <a:pt x="22" y="4"/>
                </a:lnTo>
                <a:lnTo>
                  <a:pt x="22" y="2"/>
                </a:lnTo>
                <a:lnTo>
                  <a:pt x="8" y="0"/>
                </a:lnTo>
                <a:lnTo>
                  <a:pt x="6" y="0"/>
                </a:lnTo>
                <a:lnTo>
                  <a:pt x="8" y="0"/>
                </a:lnTo>
                <a:lnTo>
                  <a:pt x="2" y="2"/>
                </a:lnTo>
                <a:lnTo>
                  <a:pt x="0" y="17"/>
                </a:lnTo>
                <a:close/>
              </a:path>
            </a:pathLst>
          </a:custGeom>
          <a:solidFill>
            <a:srgbClr val="FFCC66"/>
          </a:solidFill>
          <a:ln w="9525">
            <a:solidFill>
              <a:srgbClr val="0238C0"/>
            </a:solidFill>
            <a:round/>
            <a:headEnd/>
            <a:tailEnd/>
          </a:ln>
        </xdr:spPr>
      </xdr:sp>
      <xdr:sp macro="" textlink="">
        <xdr:nvSpPr>
          <xdr:cNvPr id="26182" name="Freeform 905"/>
          <xdr:cNvSpPr>
            <a:spLocks/>
          </xdr:cNvSpPr>
        </xdr:nvSpPr>
        <xdr:spPr bwMode="auto">
          <a:xfrm>
            <a:off x="333" y="2175"/>
            <a:ext cx="5" cy="4"/>
          </a:xfrm>
          <a:custGeom>
            <a:avLst/>
            <a:gdLst>
              <a:gd name="T0" fmla="*/ 0 w 24"/>
              <a:gd name="T1" fmla="*/ 2 h 16"/>
              <a:gd name="T2" fmla="*/ 0 w 24"/>
              <a:gd name="T3" fmla="*/ 3 h 16"/>
              <a:gd name="T4" fmla="*/ 0 w 24"/>
              <a:gd name="T5" fmla="*/ 3 h 16"/>
              <a:gd name="T6" fmla="*/ 0 w 24"/>
              <a:gd name="T7" fmla="*/ 3 h 16"/>
              <a:gd name="T8" fmla="*/ 2 w 24"/>
              <a:gd name="T9" fmla="*/ 3 h 16"/>
              <a:gd name="T10" fmla="*/ 2 w 24"/>
              <a:gd name="T11" fmla="*/ 3 h 16"/>
              <a:gd name="T12" fmla="*/ 3 w 24"/>
              <a:gd name="T13" fmla="*/ 3 h 16"/>
              <a:gd name="T14" fmla="*/ 3 w 24"/>
              <a:gd name="T15" fmla="*/ 2 h 16"/>
              <a:gd name="T16" fmla="*/ 2 w 24"/>
              <a:gd name="T17" fmla="*/ 2 h 16"/>
              <a:gd name="T18" fmla="*/ 1 w 24"/>
              <a:gd name="T19" fmla="*/ 2 h 16"/>
              <a:gd name="T20" fmla="*/ 1 w 24"/>
              <a:gd name="T21" fmla="*/ 3 h 16"/>
              <a:gd name="T22" fmla="*/ 3 w 24"/>
              <a:gd name="T23" fmla="*/ 3 h 16"/>
              <a:gd name="T24" fmla="*/ 2 w 24"/>
              <a:gd name="T25" fmla="*/ 3 h 16"/>
              <a:gd name="T26" fmla="*/ 3 w 24"/>
              <a:gd name="T27" fmla="*/ 3 h 16"/>
              <a:gd name="T28" fmla="*/ 3 w 24"/>
              <a:gd name="T29" fmla="*/ 3 h 16"/>
              <a:gd name="T30" fmla="*/ 4 w 24"/>
              <a:gd name="T31" fmla="*/ 2 h 16"/>
              <a:gd name="T32" fmla="*/ 4 w 24"/>
              <a:gd name="T33" fmla="*/ 2 h 16"/>
              <a:gd name="T34" fmla="*/ 3 w 24"/>
              <a:gd name="T35" fmla="*/ 0 h 16"/>
              <a:gd name="T36" fmla="*/ 2 w 24"/>
              <a:gd name="T37" fmla="*/ 3 h 16"/>
              <a:gd name="T38" fmla="*/ 2 w 24"/>
              <a:gd name="T39" fmla="*/ 3 h 16"/>
              <a:gd name="T40" fmla="*/ 2 w 24"/>
              <a:gd name="T41" fmla="*/ 3 h 16"/>
              <a:gd name="T42" fmla="*/ 4 w 24"/>
              <a:gd name="T43" fmla="*/ 4 h 16"/>
              <a:gd name="T44" fmla="*/ 4 w 24"/>
              <a:gd name="T45" fmla="*/ 4 h 16"/>
              <a:gd name="T46" fmla="*/ 5 w 24"/>
              <a:gd name="T47" fmla="*/ 3 h 16"/>
              <a:gd name="T48" fmla="*/ 5 w 24"/>
              <a:gd name="T49" fmla="*/ 3 h 16"/>
              <a:gd name="T50" fmla="*/ 5 w 24"/>
              <a:gd name="T51" fmla="*/ 2 h 16"/>
              <a:gd name="T52" fmla="*/ 5 w 24"/>
              <a:gd name="T53" fmla="*/ 1 h 16"/>
              <a:gd name="T54" fmla="*/ 5 w 24"/>
              <a:gd name="T55" fmla="*/ 1 h 16"/>
              <a:gd name="T56" fmla="*/ 3 w 24"/>
              <a:gd name="T57" fmla="*/ 1 h 16"/>
              <a:gd name="T58" fmla="*/ 4 w 24"/>
              <a:gd name="T59" fmla="*/ 1 h 16"/>
              <a:gd name="T60" fmla="*/ 4 w 24"/>
              <a:gd name="T61" fmla="*/ 1 h 16"/>
              <a:gd name="T62" fmla="*/ 4 w 24"/>
              <a:gd name="T63" fmla="*/ 1 h 16"/>
              <a:gd name="T64" fmla="*/ 3 w 24"/>
              <a:gd name="T65" fmla="*/ 1 h 16"/>
              <a:gd name="T66" fmla="*/ 3 w 24"/>
              <a:gd name="T67" fmla="*/ 3 h 16"/>
              <a:gd name="T68" fmla="*/ 1 w 24"/>
              <a:gd name="T69" fmla="*/ 2 h 16"/>
              <a:gd name="T70" fmla="*/ 3 w 24"/>
              <a:gd name="T71" fmla="*/ 1 h 16"/>
              <a:gd name="T72" fmla="*/ 3 w 24"/>
              <a:gd name="T73" fmla="*/ 1 h 16"/>
              <a:gd name="T74" fmla="*/ 3 w 24"/>
              <a:gd name="T75" fmla="*/ 1 h 16"/>
              <a:gd name="T76" fmla="*/ 3 w 24"/>
              <a:gd name="T77" fmla="*/ 1 h 16"/>
              <a:gd name="T78" fmla="*/ 0 w 24"/>
              <a:gd name="T79" fmla="*/ 1 h 16"/>
              <a:gd name="T80" fmla="*/ 0 w 24"/>
              <a:gd name="T81" fmla="*/ 2 h 1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w 24"/>
              <a:gd name="T124" fmla="*/ 0 h 16"/>
              <a:gd name="T125" fmla="*/ 24 w 24"/>
              <a:gd name="T126" fmla="*/ 16 h 16"/>
            </a:gdLst>
            <a:ahLst/>
            <a:cxnLst>
              <a:cxn ang="T82">
                <a:pos x="T0" y="T1"/>
              </a:cxn>
              <a:cxn ang="T83">
                <a:pos x="T2" y="T3"/>
              </a:cxn>
              <a:cxn ang="T84">
                <a:pos x="T4" y="T5"/>
              </a:cxn>
              <a:cxn ang="T85">
                <a:pos x="T6" y="T7"/>
              </a:cxn>
              <a:cxn ang="T86">
                <a:pos x="T8" y="T9"/>
              </a:cxn>
              <a:cxn ang="T87">
                <a:pos x="T10" y="T11"/>
              </a:cxn>
              <a:cxn ang="T88">
                <a:pos x="T12" y="T13"/>
              </a:cxn>
              <a:cxn ang="T89">
                <a:pos x="T14" y="T15"/>
              </a:cxn>
              <a:cxn ang="T90">
                <a:pos x="T16" y="T17"/>
              </a:cxn>
              <a:cxn ang="T91">
                <a:pos x="T18" y="T19"/>
              </a:cxn>
              <a:cxn ang="T92">
                <a:pos x="T20" y="T21"/>
              </a:cxn>
              <a:cxn ang="T93">
                <a:pos x="T22" y="T23"/>
              </a:cxn>
              <a:cxn ang="T94">
                <a:pos x="T24" y="T25"/>
              </a:cxn>
              <a:cxn ang="T95">
                <a:pos x="T26" y="T27"/>
              </a:cxn>
              <a:cxn ang="T96">
                <a:pos x="T28" y="T29"/>
              </a:cxn>
              <a:cxn ang="T97">
                <a:pos x="T30" y="T31"/>
              </a:cxn>
              <a:cxn ang="T98">
                <a:pos x="T32" y="T33"/>
              </a:cxn>
              <a:cxn ang="T99">
                <a:pos x="T34" y="T35"/>
              </a:cxn>
              <a:cxn ang="T100">
                <a:pos x="T36" y="T37"/>
              </a:cxn>
              <a:cxn ang="T101">
                <a:pos x="T38" y="T39"/>
              </a:cxn>
              <a:cxn ang="T102">
                <a:pos x="T40" y="T41"/>
              </a:cxn>
              <a:cxn ang="T103">
                <a:pos x="T42" y="T43"/>
              </a:cxn>
              <a:cxn ang="T104">
                <a:pos x="T44" y="T45"/>
              </a:cxn>
              <a:cxn ang="T105">
                <a:pos x="T46" y="T47"/>
              </a:cxn>
              <a:cxn ang="T106">
                <a:pos x="T48" y="T49"/>
              </a:cxn>
              <a:cxn ang="T107">
                <a:pos x="T50" y="T51"/>
              </a:cxn>
              <a:cxn ang="T108">
                <a:pos x="T52" y="T53"/>
              </a:cxn>
              <a:cxn ang="T109">
                <a:pos x="T54" y="T55"/>
              </a:cxn>
              <a:cxn ang="T110">
                <a:pos x="T56" y="T57"/>
              </a:cxn>
              <a:cxn ang="T111">
                <a:pos x="T58" y="T59"/>
              </a:cxn>
              <a:cxn ang="T112">
                <a:pos x="T60" y="T61"/>
              </a:cxn>
              <a:cxn ang="T113">
                <a:pos x="T62" y="T63"/>
              </a:cxn>
              <a:cxn ang="T114">
                <a:pos x="T64" y="T65"/>
              </a:cxn>
              <a:cxn ang="T115">
                <a:pos x="T66" y="T67"/>
              </a:cxn>
              <a:cxn ang="T116">
                <a:pos x="T68" y="T69"/>
              </a:cxn>
              <a:cxn ang="T117">
                <a:pos x="T70" y="T71"/>
              </a:cxn>
              <a:cxn ang="T118">
                <a:pos x="T72" y="T73"/>
              </a:cxn>
              <a:cxn ang="T119">
                <a:pos x="T74" y="T75"/>
              </a:cxn>
              <a:cxn ang="T120">
                <a:pos x="T76" y="T77"/>
              </a:cxn>
              <a:cxn ang="T121">
                <a:pos x="T78" y="T79"/>
              </a:cxn>
              <a:cxn ang="T122">
                <a:pos x="T80" y="T81"/>
              </a:cxn>
            </a:cxnLst>
            <a:rect l="T123" t="T124" r="T125" b="T126"/>
            <a:pathLst>
              <a:path w="24" h="16">
                <a:moveTo>
                  <a:pt x="0" y="8"/>
                </a:moveTo>
                <a:lnTo>
                  <a:pt x="0" y="12"/>
                </a:lnTo>
                <a:lnTo>
                  <a:pt x="2" y="12"/>
                </a:lnTo>
                <a:lnTo>
                  <a:pt x="2" y="14"/>
                </a:lnTo>
                <a:lnTo>
                  <a:pt x="10" y="14"/>
                </a:lnTo>
                <a:lnTo>
                  <a:pt x="10" y="12"/>
                </a:lnTo>
                <a:lnTo>
                  <a:pt x="12" y="12"/>
                </a:lnTo>
                <a:lnTo>
                  <a:pt x="12" y="8"/>
                </a:lnTo>
                <a:lnTo>
                  <a:pt x="10" y="10"/>
                </a:lnTo>
                <a:lnTo>
                  <a:pt x="6" y="10"/>
                </a:lnTo>
                <a:lnTo>
                  <a:pt x="6" y="12"/>
                </a:lnTo>
                <a:lnTo>
                  <a:pt x="12" y="14"/>
                </a:lnTo>
                <a:lnTo>
                  <a:pt x="10" y="14"/>
                </a:lnTo>
                <a:lnTo>
                  <a:pt x="16" y="14"/>
                </a:lnTo>
                <a:lnTo>
                  <a:pt x="16" y="12"/>
                </a:lnTo>
                <a:lnTo>
                  <a:pt x="18" y="10"/>
                </a:lnTo>
                <a:lnTo>
                  <a:pt x="18" y="8"/>
                </a:lnTo>
                <a:lnTo>
                  <a:pt x="12" y="0"/>
                </a:lnTo>
                <a:lnTo>
                  <a:pt x="8" y="12"/>
                </a:lnTo>
                <a:lnTo>
                  <a:pt x="10" y="12"/>
                </a:lnTo>
                <a:lnTo>
                  <a:pt x="10" y="14"/>
                </a:lnTo>
                <a:lnTo>
                  <a:pt x="18" y="16"/>
                </a:lnTo>
                <a:lnTo>
                  <a:pt x="20" y="16"/>
                </a:lnTo>
                <a:lnTo>
                  <a:pt x="22" y="14"/>
                </a:lnTo>
                <a:lnTo>
                  <a:pt x="24" y="14"/>
                </a:lnTo>
                <a:lnTo>
                  <a:pt x="24" y="8"/>
                </a:lnTo>
                <a:lnTo>
                  <a:pt x="22" y="6"/>
                </a:lnTo>
                <a:lnTo>
                  <a:pt x="22" y="4"/>
                </a:lnTo>
                <a:lnTo>
                  <a:pt x="16" y="4"/>
                </a:lnTo>
                <a:lnTo>
                  <a:pt x="18" y="4"/>
                </a:lnTo>
                <a:lnTo>
                  <a:pt x="18" y="6"/>
                </a:lnTo>
                <a:lnTo>
                  <a:pt x="18" y="4"/>
                </a:lnTo>
                <a:lnTo>
                  <a:pt x="16" y="4"/>
                </a:lnTo>
                <a:lnTo>
                  <a:pt x="12" y="12"/>
                </a:lnTo>
                <a:lnTo>
                  <a:pt x="6" y="8"/>
                </a:lnTo>
                <a:lnTo>
                  <a:pt x="14" y="2"/>
                </a:lnTo>
                <a:lnTo>
                  <a:pt x="12" y="2"/>
                </a:lnTo>
                <a:lnTo>
                  <a:pt x="14" y="4"/>
                </a:lnTo>
                <a:lnTo>
                  <a:pt x="14" y="2"/>
                </a:lnTo>
                <a:lnTo>
                  <a:pt x="2" y="2"/>
                </a:lnTo>
                <a:lnTo>
                  <a:pt x="0" y="8"/>
                </a:lnTo>
                <a:close/>
              </a:path>
            </a:pathLst>
          </a:custGeom>
          <a:solidFill>
            <a:srgbClr val="FFCC66"/>
          </a:solidFill>
          <a:ln w="9525">
            <a:solidFill>
              <a:srgbClr val="0238C0"/>
            </a:solidFill>
            <a:round/>
            <a:headEnd/>
            <a:tailEnd/>
          </a:ln>
        </xdr:spPr>
      </xdr:sp>
      <xdr:sp macro="" textlink="">
        <xdr:nvSpPr>
          <xdr:cNvPr id="26183" name="Freeform 906"/>
          <xdr:cNvSpPr>
            <a:spLocks/>
          </xdr:cNvSpPr>
        </xdr:nvSpPr>
        <xdr:spPr bwMode="auto">
          <a:xfrm>
            <a:off x="337" y="2181"/>
            <a:ext cx="2" cy="4"/>
          </a:xfrm>
          <a:custGeom>
            <a:avLst/>
            <a:gdLst>
              <a:gd name="T0" fmla="*/ 2 w 15"/>
              <a:gd name="T1" fmla="*/ 1 h 21"/>
              <a:gd name="T2" fmla="*/ 2 w 15"/>
              <a:gd name="T3" fmla="*/ 0 h 21"/>
              <a:gd name="T4" fmla="*/ 2 w 15"/>
              <a:gd name="T5" fmla="*/ 0 h 21"/>
              <a:gd name="T6" fmla="*/ 2 w 15"/>
              <a:gd name="T7" fmla="*/ 0 h 21"/>
              <a:gd name="T8" fmla="*/ 1 w 15"/>
              <a:gd name="T9" fmla="*/ 0 h 21"/>
              <a:gd name="T10" fmla="*/ 1 w 15"/>
              <a:gd name="T11" fmla="*/ 0 h 21"/>
              <a:gd name="T12" fmla="*/ 1 w 15"/>
              <a:gd name="T13" fmla="*/ 1 h 21"/>
              <a:gd name="T14" fmla="*/ 1 w 15"/>
              <a:gd name="T15" fmla="*/ 0 h 21"/>
              <a:gd name="T16" fmla="*/ 1 w 15"/>
              <a:gd name="T17" fmla="*/ 0 h 21"/>
              <a:gd name="T18" fmla="*/ 1 w 15"/>
              <a:gd name="T19" fmla="*/ 3 h 21"/>
              <a:gd name="T20" fmla="*/ 1 w 15"/>
              <a:gd name="T21" fmla="*/ 3 h 21"/>
              <a:gd name="T22" fmla="*/ 1 w 15"/>
              <a:gd name="T23" fmla="*/ 2 h 21"/>
              <a:gd name="T24" fmla="*/ 1 w 15"/>
              <a:gd name="T25" fmla="*/ 3 h 21"/>
              <a:gd name="T26" fmla="*/ 1 w 15"/>
              <a:gd name="T27" fmla="*/ 2 h 21"/>
              <a:gd name="T28" fmla="*/ 1 w 15"/>
              <a:gd name="T29" fmla="*/ 1 h 21"/>
              <a:gd name="T30" fmla="*/ 0 w 15"/>
              <a:gd name="T31" fmla="*/ 2 h 21"/>
              <a:gd name="T32" fmla="*/ 0 w 15"/>
              <a:gd name="T33" fmla="*/ 3 h 21"/>
              <a:gd name="T34" fmla="*/ 0 w 15"/>
              <a:gd name="T35" fmla="*/ 4 h 21"/>
              <a:gd name="T36" fmla="*/ 0 w 15"/>
              <a:gd name="T37" fmla="*/ 4 h 21"/>
              <a:gd name="T38" fmla="*/ 0 w 15"/>
              <a:gd name="T39" fmla="*/ 4 h 21"/>
              <a:gd name="T40" fmla="*/ 1 w 15"/>
              <a:gd name="T41" fmla="*/ 4 h 21"/>
              <a:gd name="T42" fmla="*/ 1 w 15"/>
              <a:gd name="T43" fmla="*/ 4 h 21"/>
              <a:gd name="T44" fmla="*/ 2 w 15"/>
              <a:gd name="T45" fmla="*/ 4 h 21"/>
              <a:gd name="T46" fmla="*/ 2 w 15"/>
              <a:gd name="T47" fmla="*/ 3 h 21"/>
              <a:gd name="T48" fmla="*/ 1 w 15"/>
              <a:gd name="T49" fmla="*/ 3 h 21"/>
              <a:gd name="T50" fmla="*/ 1 w 15"/>
              <a:gd name="T51" fmla="*/ 4 h 21"/>
              <a:gd name="T52" fmla="*/ 2 w 15"/>
              <a:gd name="T53" fmla="*/ 2 h 21"/>
              <a:gd name="T54" fmla="*/ 2 w 15"/>
              <a:gd name="T55" fmla="*/ 2 h 21"/>
              <a:gd name="T56" fmla="*/ 2 w 15"/>
              <a:gd name="T57" fmla="*/ 2 h 21"/>
              <a:gd name="T58" fmla="*/ 2 w 15"/>
              <a:gd name="T59" fmla="*/ 1 h 21"/>
              <a:gd name="T60" fmla="*/ 2 w 15"/>
              <a:gd name="T61" fmla="*/ 1 h 21"/>
              <a:gd name="T62" fmla="*/ 2 w 15"/>
              <a:gd name="T63" fmla="*/ 2 h 21"/>
              <a:gd name="T64" fmla="*/ 1 w 15"/>
              <a:gd name="T65" fmla="*/ 2 h 21"/>
              <a:gd name="T66" fmla="*/ 2 w 15"/>
              <a:gd name="T67" fmla="*/ 1 h 21"/>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w 15"/>
              <a:gd name="T103" fmla="*/ 0 h 21"/>
              <a:gd name="T104" fmla="*/ 15 w 15"/>
              <a:gd name="T105" fmla="*/ 21 h 21"/>
            </a:gdLst>
            <a:ahLst/>
            <a:cxnLst>
              <a:cxn ang="T68">
                <a:pos x="T0" y="T1"/>
              </a:cxn>
              <a:cxn ang="T69">
                <a:pos x="T2" y="T3"/>
              </a:cxn>
              <a:cxn ang="T70">
                <a:pos x="T4" y="T5"/>
              </a:cxn>
              <a:cxn ang="T71">
                <a:pos x="T6" y="T7"/>
              </a:cxn>
              <a:cxn ang="T72">
                <a:pos x="T8" y="T9"/>
              </a:cxn>
              <a:cxn ang="T73">
                <a:pos x="T10" y="T11"/>
              </a:cxn>
              <a:cxn ang="T74">
                <a:pos x="T12" y="T13"/>
              </a:cxn>
              <a:cxn ang="T75">
                <a:pos x="T14" y="T15"/>
              </a:cxn>
              <a:cxn ang="T76">
                <a:pos x="T16" y="T17"/>
              </a:cxn>
              <a:cxn ang="T77">
                <a:pos x="T18" y="T19"/>
              </a:cxn>
              <a:cxn ang="T78">
                <a:pos x="T20" y="T21"/>
              </a:cxn>
              <a:cxn ang="T79">
                <a:pos x="T22" y="T23"/>
              </a:cxn>
              <a:cxn ang="T80">
                <a:pos x="T24" y="T25"/>
              </a:cxn>
              <a:cxn ang="T81">
                <a:pos x="T26" y="T27"/>
              </a:cxn>
              <a:cxn ang="T82">
                <a:pos x="T28" y="T29"/>
              </a:cxn>
              <a:cxn ang="T83">
                <a:pos x="T30" y="T31"/>
              </a:cxn>
              <a:cxn ang="T84">
                <a:pos x="T32" y="T33"/>
              </a:cxn>
              <a:cxn ang="T85">
                <a:pos x="T34" y="T35"/>
              </a:cxn>
              <a:cxn ang="T86">
                <a:pos x="T36" y="T37"/>
              </a:cxn>
              <a:cxn ang="T87">
                <a:pos x="T38" y="T39"/>
              </a:cxn>
              <a:cxn ang="T88">
                <a:pos x="T40" y="T41"/>
              </a:cxn>
              <a:cxn ang="T89">
                <a:pos x="T42" y="T43"/>
              </a:cxn>
              <a:cxn ang="T90">
                <a:pos x="T44" y="T45"/>
              </a:cxn>
              <a:cxn ang="T91">
                <a:pos x="T46" y="T47"/>
              </a:cxn>
              <a:cxn ang="T92">
                <a:pos x="T48" y="T49"/>
              </a:cxn>
              <a:cxn ang="T93">
                <a:pos x="T50" y="T51"/>
              </a:cxn>
              <a:cxn ang="T94">
                <a:pos x="T52" y="T53"/>
              </a:cxn>
              <a:cxn ang="T95">
                <a:pos x="T54" y="T55"/>
              </a:cxn>
              <a:cxn ang="T96">
                <a:pos x="T56" y="T57"/>
              </a:cxn>
              <a:cxn ang="T97">
                <a:pos x="T58" y="T59"/>
              </a:cxn>
              <a:cxn ang="T98">
                <a:pos x="T60" y="T61"/>
              </a:cxn>
              <a:cxn ang="T99">
                <a:pos x="T62" y="T63"/>
              </a:cxn>
              <a:cxn ang="T100">
                <a:pos x="T64" y="T65"/>
              </a:cxn>
              <a:cxn ang="T101">
                <a:pos x="T66" y="T67"/>
              </a:cxn>
            </a:cxnLst>
            <a:rect l="T102" t="T103" r="T104" b="T105"/>
            <a:pathLst>
              <a:path w="15" h="21">
                <a:moveTo>
                  <a:pt x="15" y="7"/>
                </a:moveTo>
                <a:lnTo>
                  <a:pt x="15" y="2"/>
                </a:lnTo>
                <a:lnTo>
                  <a:pt x="14" y="2"/>
                </a:lnTo>
                <a:lnTo>
                  <a:pt x="12" y="0"/>
                </a:lnTo>
                <a:lnTo>
                  <a:pt x="6" y="0"/>
                </a:lnTo>
                <a:lnTo>
                  <a:pt x="6" y="2"/>
                </a:lnTo>
                <a:lnTo>
                  <a:pt x="4" y="3"/>
                </a:lnTo>
                <a:lnTo>
                  <a:pt x="10" y="0"/>
                </a:lnTo>
                <a:lnTo>
                  <a:pt x="4" y="2"/>
                </a:lnTo>
                <a:lnTo>
                  <a:pt x="4" y="15"/>
                </a:lnTo>
                <a:lnTo>
                  <a:pt x="6" y="15"/>
                </a:lnTo>
                <a:lnTo>
                  <a:pt x="4" y="13"/>
                </a:lnTo>
                <a:lnTo>
                  <a:pt x="4" y="15"/>
                </a:lnTo>
                <a:lnTo>
                  <a:pt x="4" y="13"/>
                </a:lnTo>
                <a:lnTo>
                  <a:pt x="10" y="7"/>
                </a:lnTo>
                <a:lnTo>
                  <a:pt x="2" y="9"/>
                </a:lnTo>
                <a:lnTo>
                  <a:pt x="0" y="15"/>
                </a:lnTo>
                <a:lnTo>
                  <a:pt x="0" y="19"/>
                </a:lnTo>
                <a:lnTo>
                  <a:pt x="2" y="19"/>
                </a:lnTo>
                <a:lnTo>
                  <a:pt x="2" y="21"/>
                </a:lnTo>
                <a:lnTo>
                  <a:pt x="10" y="21"/>
                </a:lnTo>
                <a:lnTo>
                  <a:pt x="10" y="19"/>
                </a:lnTo>
                <a:lnTo>
                  <a:pt x="12" y="19"/>
                </a:lnTo>
                <a:lnTo>
                  <a:pt x="12" y="15"/>
                </a:lnTo>
                <a:lnTo>
                  <a:pt x="10" y="17"/>
                </a:lnTo>
                <a:lnTo>
                  <a:pt x="10" y="19"/>
                </a:lnTo>
                <a:lnTo>
                  <a:pt x="15" y="13"/>
                </a:lnTo>
                <a:lnTo>
                  <a:pt x="15" y="11"/>
                </a:lnTo>
                <a:lnTo>
                  <a:pt x="15" y="13"/>
                </a:lnTo>
                <a:lnTo>
                  <a:pt x="14" y="7"/>
                </a:lnTo>
                <a:lnTo>
                  <a:pt x="12" y="7"/>
                </a:lnTo>
                <a:lnTo>
                  <a:pt x="12" y="9"/>
                </a:lnTo>
                <a:lnTo>
                  <a:pt x="10" y="11"/>
                </a:lnTo>
                <a:lnTo>
                  <a:pt x="15" y="7"/>
                </a:lnTo>
                <a:close/>
              </a:path>
            </a:pathLst>
          </a:custGeom>
          <a:solidFill>
            <a:srgbClr val="FFCC66"/>
          </a:solidFill>
          <a:ln w="9525">
            <a:solidFill>
              <a:srgbClr val="0238C0"/>
            </a:solidFill>
            <a:round/>
            <a:headEnd/>
            <a:tailEnd/>
          </a:ln>
        </xdr:spPr>
      </xdr:sp>
      <xdr:sp macro="" textlink="">
        <xdr:nvSpPr>
          <xdr:cNvPr id="26184" name="Freeform 907"/>
          <xdr:cNvSpPr>
            <a:spLocks/>
          </xdr:cNvSpPr>
        </xdr:nvSpPr>
        <xdr:spPr bwMode="auto">
          <a:xfrm>
            <a:off x="332" y="2185"/>
            <a:ext cx="5" cy="4"/>
          </a:xfrm>
          <a:custGeom>
            <a:avLst/>
            <a:gdLst>
              <a:gd name="T0" fmla="*/ 5 w 28"/>
              <a:gd name="T1" fmla="*/ 2 h 20"/>
              <a:gd name="T2" fmla="*/ 5 w 28"/>
              <a:gd name="T3" fmla="*/ 2 h 20"/>
              <a:gd name="T4" fmla="*/ 5 w 28"/>
              <a:gd name="T5" fmla="*/ 0 h 20"/>
              <a:gd name="T6" fmla="*/ 5 w 28"/>
              <a:gd name="T7" fmla="*/ 0 h 20"/>
              <a:gd name="T8" fmla="*/ 5 w 28"/>
              <a:gd name="T9" fmla="*/ 0 h 20"/>
              <a:gd name="T10" fmla="*/ 3 w 28"/>
              <a:gd name="T11" fmla="*/ 0 h 20"/>
              <a:gd name="T12" fmla="*/ 3 w 28"/>
              <a:gd name="T13" fmla="*/ 0 h 20"/>
              <a:gd name="T14" fmla="*/ 4 w 28"/>
              <a:gd name="T15" fmla="*/ 0 h 20"/>
              <a:gd name="T16" fmla="*/ 3 w 28"/>
              <a:gd name="T17" fmla="*/ 0 h 20"/>
              <a:gd name="T18" fmla="*/ 3 w 28"/>
              <a:gd name="T19" fmla="*/ 1 h 20"/>
              <a:gd name="T20" fmla="*/ 2 w 28"/>
              <a:gd name="T21" fmla="*/ 1 h 20"/>
              <a:gd name="T22" fmla="*/ 2 w 28"/>
              <a:gd name="T23" fmla="*/ 1 h 20"/>
              <a:gd name="T24" fmla="*/ 1 w 28"/>
              <a:gd name="T25" fmla="*/ 1 h 20"/>
              <a:gd name="T26" fmla="*/ 1 w 28"/>
              <a:gd name="T27" fmla="*/ 3 h 20"/>
              <a:gd name="T28" fmla="*/ 2 w 28"/>
              <a:gd name="T29" fmla="*/ 2 h 20"/>
              <a:gd name="T30" fmla="*/ 2 w 28"/>
              <a:gd name="T31" fmla="*/ 1 h 20"/>
              <a:gd name="T32" fmla="*/ 2 w 28"/>
              <a:gd name="T33" fmla="*/ 2 h 20"/>
              <a:gd name="T34" fmla="*/ 2 w 28"/>
              <a:gd name="T35" fmla="*/ 2 h 20"/>
              <a:gd name="T36" fmla="*/ 1 w 28"/>
              <a:gd name="T37" fmla="*/ 3 h 20"/>
              <a:gd name="T38" fmla="*/ 2 w 28"/>
              <a:gd name="T39" fmla="*/ 3 h 20"/>
              <a:gd name="T40" fmla="*/ 2 w 28"/>
              <a:gd name="T41" fmla="*/ 3 h 20"/>
              <a:gd name="T42" fmla="*/ 2 w 28"/>
              <a:gd name="T43" fmla="*/ 3 h 20"/>
              <a:gd name="T44" fmla="*/ 2 w 28"/>
              <a:gd name="T45" fmla="*/ 1 h 20"/>
              <a:gd name="T46" fmla="*/ 2 w 28"/>
              <a:gd name="T47" fmla="*/ 1 h 20"/>
              <a:gd name="T48" fmla="*/ 2 w 28"/>
              <a:gd name="T49" fmla="*/ 1 h 20"/>
              <a:gd name="T50" fmla="*/ 1 w 28"/>
              <a:gd name="T51" fmla="*/ 1 h 20"/>
              <a:gd name="T52" fmla="*/ 0 w 28"/>
              <a:gd name="T53" fmla="*/ 2 h 20"/>
              <a:gd name="T54" fmla="*/ 0 w 28"/>
              <a:gd name="T55" fmla="*/ 3 h 20"/>
              <a:gd name="T56" fmla="*/ 1 w 28"/>
              <a:gd name="T57" fmla="*/ 4 h 20"/>
              <a:gd name="T58" fmla="*/ 1 w 28"/>
              <a:gd name="T59" fmla="*/ 4 h 20"/>
              <a:gd name="T60" fmla="*/ 3 w 28"/>
              <a:gd name="T61" fmla="*/ 4 h 20"/>
              <a:gd name="T62" fmla="*/ 3 w 28"/>
              <a:gd name="T63" fmla="*/ 4 h 20"/>
              <a:gd name="T64" fmla="*/ 3 w 28"/>
              <a:gd name="T65" fmla="*/ 4 h 20"/>
              <a:gd name="T66" fmla="*/ 3 w 28"/>
              <a:gd name="T67" fmla="*/ 3 h 20"/>
              <a:gd name="T68" fmla="*/ 3 w 28"/>
              <a:gd name="T69" fmla="*/ 3 h 20"/>
              <a:gd name="T70" fmla="*/ 4 w 28"/>
              <a:gd name="T71" fmla="*/ 3 h 20"/>
              <a:gd name="T72" fmla="*/ 4 w 28"/>
              <a:gd name="T73" fmla="*/ 2 h 20"/>
              <a:gd name="T74" fmla="*/ 4 w 28"/>
              <a:gd name="T75" fmla="*/ 2 h 20"/>
              <a:gd name="T76" fmla="*/ 4 w 28"/>
              <a:gd name="T77" fmla="*/ 2 h 20"/>
              <a:gd name="T78" fmla="*/ 4 w 28"/>
              <a:gd name="T79" fmla="*/ 2 h 20"/>
              <a:gd name="T80" fmla="*/ 5 w 28"/>
              <a:gd name="T81" fmla="*/ 2 h 20"/>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w 28"/>
              <a:gd name="T124" fmla="*/ 0 h 20"/>
              <a:gd name="T125" fmla="*/ 28 w 28"/>
              <a:gd name="T126" fmla="*/ 20 h 20"/>
            </a:gdLst>
            <a:ahLst/>
            <a:cxnLst>
              <a:cxn ang="T82">
                <a:pos x="T0" y="T1"/>
              </a:cxn>
              <a:cxn ang="T83">
                <a:pos x="T2" y="T3"/>
              </a:cxn>
              <a:cxn ang="T84">
                <a:pos x="T4" y="T5"/>
              </a:cxn>
              <a:cxn ang="T85">
                <a:pos x="T6" y="T7"/>
              </a:cxn>
              <a:cxn ang="T86">
                <a:pos x="T8" y="T9"/>
              </a:cxn>
              <a:cxn ang="T87">
                <a:pos x="T10" y="T11"/>
              </a:cxn>
              <a:cxn ang="T88">
                <a:pos x="T12" y="T13"/>
              </a:cxn>
              <a:cxn ang="T89">
                <a:pos x="T14" y="T15"/>
              </a:cxn>
              <a:cxn ang="T90">
                <a:pos x="T16" y="T17"/>
              </a:cxn>
              <a:cxn ang="T91">
                <a:pos x="T18" y="T19"/>
              </a:cxn>
              <a:cxn ang="T92">
                <a:pos x="T20" y="T21"/>
              </a:cxn>
              <a:cxn ang="T93">
                <a:pos x="T22" y="T23"/>
              </a:cxn>
              <a:cxn ang="T94">
                <a:pos x="T24" y="T25"/>
              </a:cxn>
              <a:cxn ang="T95">
                <a:pos x="T26" y="T27"/>
              </a:cxn>
              <a:cxn ang="T96">
                <a:pos x="T28" y="T29"/>
              </a:cxn>
              <a:cxn ang="T97">
                <a:pos x="T30" y="T31"/>
              </a:cxn>
              <a:cxn ang="T98">
                <a:pos x="T32" y="T33"/>
              </a:cxn>
              <a:cxn ang="T99">
                <a:pos x="T34" y="T35"/>
              </a:cxn>
              <a:cxn ang="T100">
                <a:pos x="T36" y="T37"/>
              </a:cxn>
              <a:cxn ang="T101">
                <a:pos x="T38" y="T39"/>
              </a:cxn>
              <a:cxn ang="T102">
                <a:pos x="T40" y="T41"/>
              </a:cxn>
              <a:cxn ang="T103">
                <a:pos x="T42" y="T43"/>
              </a:cxn>
              <a:cxn ang="T104">
                <a:pos x="T44" y="T45"/>
              </a:cxn>
              <a:cxn ang="T105">
                <a:pos x="T46" y="T47"/>
              </a:cxn>
              <a:cxn ang="T106">
                <a:pos x="T48" y="T49"/>
              </a:cxn>
              <a:cxn ang="T107">
                <a:pos x="T50" y="T51"/>
              </a:cxn>
              <a:cxn ang="T108">
                <a:pos x="T52" y="T53"/>
              </a:cxn>
              <a:cxn ang="T109">
                <a:pos x="T54" y="T55"/>
              </a:cxn>
              <a:cxn ang="T110">
                <a:pos x="T56" y="T57"/>
              </a:cxn>
              <a:cxn ang="T111">
                <a:pos x="T58" y="T59"/>
              </a:cxn>
              <a:cxn ang="T112">
                <a:pos x="T60" y="T61"/>
              </a:cxn>
              <a:cxn ang="T113">
                <a:pos x="T62" y="T63"/>
              </a:cxn>
              <a:cxn ang="T114">
                <a:pos x="T64" y="T65"/>
              </a:cxn>
              <a:cxn ang="T115">
                <a:pos x="T66" y="T67"/>
              </a:cxn>
              <a:cxn ang="T116">
                <a:pos x="T68" y="T69"/>
              </a:cxn>
              <a:cxn ang="T117">
                <a:pos x="T70" y="T71"/>
              </a:cxn>
              <a:cxn ang="T118">
                <a:pos x="T72" y="T73"/>
              </a:cxn>
              <a:cxn ang="T119">
                <a:pos x="T74" y="T75"/>
              </a:cxn>
              <a:cxn ang="T120">
                <a:pos x="T76" y="T77"/>
              </a:cxn>
              <a:cxn ang="T121">
                <a:pos x="T78" y="T79"/>
              </a:cxn>
              <a:cxn ang="T122">
                <a:pos x="T80" y="T81"/>
              </a:cxn>
            </a:cxnLst>
            <a:rect l="T123" t="T124" r="T125" b="T126"/>
            <a:pathLst>
              <a:path w="28" h="20">
                <a:moveTo>
                  <a:pt x="26" y="10"/>
                </a:moveTo>
                <a:lnTo>
                  <a:pt x="28" y="10"/>
                </a:lnTo>
                <a:lnTo>
                  <a:pt x="28" y="2"/>
                </a:lnTo>
                <a:lnTo>
                  <a:pt x="26" y="2"/>
                </a:lnTo>
                <a:lnTo>
                  <a:pt x="26" y="0"/>
                </a:lnTo>
                <a:lnTo>
                  <a:pt x="18" y="0"/>
                </a:lnTo>
                <a:lnTo>
                  <a:pt x="18" y="2"/>
                </a:lnTo>
                <a:lnTo>
                  <a:pt x="22" y="0"/>
                </a:lnTo>
                <a:lnTo>
                  <a:pt x="16" y="2"/>
                </a:lnTo>
                <a:lnTo>
                  <a:pt x="16" y="4"/>
                </a:lnTo>
                <a:lnTo>
                  <a:pt x="12" y="4"/>
                </a:lnTo>
                <a:lnTo>
                  <a:pt x="12" y="6"/>
                </a:lnTo>
                <a:lnTo>
                  <a:pt x="8" y="6"/>
                </a:lnTo>
                <a:lnTo>
                  <a:pt x="6" y="14"/>
                </a:lnTo>
                <a:lnTo>
                  <a:pt x="12" y="8"/>
                </a:lnTo>
                <a:lnTo>
                  <a:pt x="10" y="6"/>
                </a:lnTo>
                <a:lnTo>
                  <a:pt x="10" y="8"/>
                </a:lnTo>
                <a:lnTo>
                  <a:pt x="12" y="10"/>
                </a:lnTo>
                <a:lnTo>
                  <a:pt x="6" y="16"/>
                </a:lnTo>
                <a:lnTo>
                  <a:pt x="10" y="16"/>
                </a:lnTo>
                <a:lnTo>
                  <a:pt x="10" y="14"/>
                </a:lnTo>
                <a:lnTo>
                  <a:pt x="12" y="14"/>
                </a:lnTo>
                <a:lnTo>
                  <a:pt x="12" y="6"/>
                </a:lnTo>
                <a:lnTo>
                  <a:pt x="10" y="6"/>
                </a:lnTo>
                <a:lnTo>
                  <a:pt x="10" y="4"/>
                </a:lnTo>
                <a:lnTo>
                  <a:pt x="6" y="4"/>
                </a:lnTo>
                <a:lnTo>
                  <a:pt x="0" y="10"/>
                </a:lnTo>
                <a:lnTo>
                  <a:pt x="2" y="16"/>
                </a:lnTo>
                <a:lnTo>
                  <a:pt x="6" y="18"/>
                </a:lnTo>
                <a:lnTo>
                  <a:pt x="8" y="20"/>
                </a:lnTo>
                <a:lnTo>
                  <a:pt x="16" y="20"/>
                </a:lnTo>
                <a:lnTo>
                  <a:pt x="16" y="18"/>
                </a:lnTo>
                <a:lnTo>
                  <a:pt x="18" y="18"/>
                </a:lnTo>
                <a:lnTo>
                  <a:pt x="18" y="14"/>
                </a:lnTo>
                <a:lnTo>
                  <a:pt x="16" y="14"/>
                </a:lnTo>
                <a:lnTo>
                  <a:pt x="20" y="14"/>
                </a:lnTo>
                <a:lnTo>
                  <a:pt x="20" y="12"/>
                </a:lnTo>
                <a:lnTo>
                  <a:pt x="24" y="12"/>
                </a:lnTo>
                <a:lnTo>
                  <a:pt x="24" y="10"/>
                </a:lnTo>
                <a:lnTo>
                  <a:pt x="22" y="12"/>
                </a:lnTo>
                <a:lnTo>
                  <a:pt x="26" y="10"/>
                </a:lnTo>
                <a:close/>
              </a:path>
            </a:pathLst>
          </a:custGeom>
          <a:solidFill>
            <a:srgbClr val="FFCC66"/>
          </a:solidFill>
          <a:ln w="9525">
            <a:solidFill>
              <a:srgbClr val="0238C0"/>
            </a:solidFill>
            <a:round/>
            <a:headEnd/>
            <a:tailEnd/>
          </a:ln>
        </xdr:spPr>
      </xdr:sp>
      <xdr:sp macro="" textlink="">
        <xdr:nvSpPr>
          <xdr:cNvPr id="26185" name="Freeform 908"/>
          <xdr:cNvSpPr>
            <a:spLocks/>
          </xdr:cNvSpPr>
        </xdr:nvSpPr>
        <xdr:spPr bwMode="auto">
          <a:xfrm>
            <a:off x="336" y="2184"/>
            <a:ext cx="3" cy="4"/>
          </a:xfrm>
          <a:custGeom>
            <a:avLst/>
            <a:gdLst>
              <a:gd name="T0" fmla="*/ 0 w 22"/>
              <a:gd name="T1" fmla="*/ 1 h 18"/>
              <a:gd name="T2" fmla="*/ 0 w 22"/>
              <a:gd name="T3" fmla="*/ 2 h 18"/>
              <a:gd name="T4" fmla="*/ 0 w 22"/>
              <a:gd name="T5" fmla="*/ 2 h 18"/>
              <a:gd name="T6" fmla="*/ 0 w 22"/>
              <a:gd name="T7" fmla="*/ 4 h 18"/>
              <a:gd name="T8" fmla="*/ 0 w 22"/>
              <a:gd name="T9" fmla="*/ 4 h 18"/>
              <a:gd name="T10" fmla="*/ 1 w 22"/>
              <a:gd name="T11" fmla="*/ 4 h 18"/>
              <a:gd name="T12" fmla="*/ 1 w 22"/>
              <a:gd name="T13" fmla="*/ 4 h 18"/>
              <a:gd name="T14" fmla="*/ 3 w 22"/>
              <a:gd name="T15" fmla="*/ 3 h 18"/>
              <a:gd name="T16" fmla="*/ 3 w 22"/>
              <a:gd name="T17" fmla="*/ 2 h 18"/>
              <a:gd name="T18" fmla="*/ 3 w 22"/>
              <a:gd name="T19" fmla="*/ 2 h 18"/>
              <a:gd name="T20" fmla="*/ 3 w 22"/>
              <a:gd name="T21" fmla="*/ 0 h 18"/>
              <a:gd name="T22" fmla="*/ 3 w 22"/>
              <a:gd name="T23" fmla="*/ 0 h 18"/>
              <a:gd name="T24" fmla="*/ 2 w 22"/>
              <a:gd name="T25" fmla="*/ 0 h 18"/>
              <a:gd name="T26" fmla="*/ 2 w 22"/>
              <a:gd name="T27" fmla="*/ 0 h 18"/>
              <a:gd name="T28" fmla="*/ 0 w 22"/>
              <a:gd name="T29" fmla="*/ 1 h 18"/>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22"/>
              <a:gd name="T46" fmla="*/ 0 h 18"/>
              <a:gd name="T47" fmla="*/ 22 w 22"/>
              <a:gd name="T48" fmla="*/ 18 h 18"/>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22" h="18">
                <a:moveTo>
                  <a:pt x="2" y="6"/>
                </a:moveTo>
                <a:lnTo>
                  <a:pt x="2" y="8"/>
                </a:lnTo>
                <a:lnTo>
                  <a:pt x="0" y="10"/>
                </a:lnTo>
                <a:lnTo>
                  <a:pt x="0" y="16"/>
                </a:lnTo>
                <a:lnTo>
                  <a:pt x="2" y="16"/>
                </a:lnTo>
                <a:lnTo>
                  <a:pt x="4" y="18"/>
                </a:lnTo>
                <a:lnTo>
                  <a:pt x="10" y="18"/>
                </a:lnTo>
                <a:lnTo>
                  <a:pt x="20" y="12"/>
                </a:lnTo>
                <a:lnTo>
                  <a:pt x="20" y="10"/>
                </a:lnTo>
                <a:lnTo>
                  <a:pt x="22" y="8"/>
                </a:lnTo>
                <a:lnTo>
                  <a:pt x="22" y="2"/>
                </a:lnTo>
                <a:lnTo>
                  <a:pt x="20" y="2"/>
                </a:lnTo>
                <a:lnTo>
                  <a:pt x="18" y="0"/>
                </a:lnTo>
                <a:lnTo>
                  <a:pt x="12" y="0"/>
                </a:lnTo>
                <a:lnTo>
                  <a:pt x="2" y="6"/>
                </a:lnTo>
                <a:close/>
              </a:path>
            </a:pathLst>
          </a:custGeom>
          <a:solidFill>
            <a:srgbClr val="FFCC66"/>
          </a:solidFill>
          <a:ln w="9525">
            <a:solidFill>
              <a:srgbClr val="0238C0"/>
            </a:solidFill>
            <a:round/>
            <a:headEnd/>
            <a:tailEnd/>
          </a:ln>
        </xdr:spPr>
      </xdr:sp>
      <xdr:sp macro="" textlink="">
        <xdr:nvSpPr>
          <xdr:cNvPr id="26186" name="Freeform 909"/>
          <xdr:cNvSpPr>
            <a:spLocks/>
          </xdr:cNvSpPr>
        </xdr:nvSpPr>
        <xdr:spPr bwMode="auto">
          <a:xfrm>
            <a:off x="332" y="2177"/>
            <a:ext cx="4" cy="2"/>
          </a:xfrm>
          <a:custGeom>
            <a:avLst/>
            <a:gdLst>
              <a:gd name="T0" fmla="*/ 1 w 20"/>
              <a:gd name="T1" fmla="*/ 0 h 14"/>
              <a:gd name="T2" fmla="*/ 0 w 20"/>
              <a:gd name="T3" fmla="*/ 1 h 14"/>
              <a:gd name="T4" fmla="*/ 0 w 20"/>
              <a:gd name="T5" fmla="*/ 1 h 14"/>
              <a:gd name="T6" fmla="*/ 0 w 20"/>
              <a:gd name="T7" fmla="*/ 1 h 14"/>
              <a:gd name="T8" fmla="*/ 0 w 20"/>
              <a:gd name="T9" fmla="*/ 2 h 14"/>
              <a:gd name="T10" fmla="*/ 0 w 20"/>
              <a:gd name="T11" fmla="*/ 2 h 14"/>
              <a:gd name="T12" fmla="*/ 2 w 20"/>
              <a:gd name="T13" fmla="*/ 2 h 14"/>
              <a:gd name="T14" fmla="*/ 3 w 20"/>
              <a:gd name="T15" fmla="*/ 2 h 14"/>
              <a:gd name="T16" fmla="*/ 4 w 20"/>
              <a:gd name="T17" fmla="*/ 1 h 14"/>
              <a:gd name="T18" fmla="*/ 4 w 20"/>
              <a:gd name="T19" fmla="*/ 1 h 14"/>
              <a:gd name="T20" fmla="*/ 4 w 20"/>
              <a:gd name="T21" fmla="*/ 1 h 14"/>
              <a:gd name="T22" fmla="*/ 4 w 20"/>
              <a:gd name="T23" fmla="*/ 0 h 14"/>
              <a:gd name="T24" fmla="*/ 4 w 20"/>
              <a:gd name="T25" fmla="*/ 0 h 14"/>
              <a:gd name="T26" fmla="*/ 2 w 20"/>
              <a:gd name="T27" fmla="*/ 0 h 14"/>
              <a:gd name="T28" fmla="*/ 1 w 20"/>
              <a:gd name="T29" fmla="*/ 0 h 14"/>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20"/>
              <a:gd name="T46" fmla="*/ 0 h 14"/>
              <a:gd name="T47" fmla="*/ 20 w 20"/>
              <a:gd name="T48" fmla="*/ 14 h 14"/>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20" h="14">
                <a:moveTo>
                  <a:pt x="4" y="2"/>
                </a:moveTo>
                <a:lnTo>
                  <a:pt x="2" y="4"/>
                </a:lnTo>
                <a:lnTo>
                  <a:pt x="0" y="4"/>
                </a:lnTo>
                <a:lnTo>
                  <a:pt x="0" y="10"/>
                </a:lnTo>
                <a:lnTo>
                  <a:pt x="2" y="12"/>
                </a:lnTo>
                <a:lnTo>
                  <a:pt x="2" y="14"/>
                </a:lnTo>
                <a:lnTo>
                  <a:pt x="8" y="14"/>
                </a:lnTo>
                <a:lnTo>
                  <a:pt x="16" y="12"/>
                </a:lnTo>
                <a:lnTo>
                  <a:pt x="18" y="10"/>
                </a:lnTo>
                <a:lnTo>
                  <a:pt x="20" y="10"/>
                </a:lnTo>
                <a:lnTo>
                  <a:pt x="20" y="4"/>
                </a:lnTo>
                <a:lnTo>
                  <a:pt x="18" y="2"/>
                </a:lnTo>
                <a:lnTo>
                  <a:pt x="18" y="0"/>
                </a:lnTo>
                <a:lnTo>
                  <a:pt x="12" y="0"/>
                </a:lnTo>
                <a:lnTo>
                  <a:pt x="4" y="2"/>
                </a:lnTo>
                <a:close/>
              </a:path>
            </a:pathLst>
          </a:custGeom>
          <a:solidFill>
            <a:srgbClr val="FFCC66"/>
          </a:solidFill>
          <a:ln w="9525">
            <a:solidFill>
              <a:srgbClr val="0238C0"/>
            </a:solidFill>
            <a:round/>
            <a:headEnd/>
            <a:tailEnd/>
          </a:ln>
        </xdr:spPr>
      </xdr:sp>
      <xdr:sp macro="" textlink="">
        <xdr:nvSpPr>
          <xdr:cNvPr id="26187" name="Freeform 910"/>
          <xdr:cNvSpPr>
            <a:spLocks/>
          </xdr:cNvSpPr>
        </xdr:nvSpPr>
        <xdr:spPr bwMode="auto">
          <a:xfrm>
            <a:off x="336" y="2177"/>
            <a:ext cx="3" cy="7"/>
          </a:xfrm>
          <a:custGeom>
            <a:avLst/>
            <a:gdLst>
              <a:gd name="T0" fmla="*/ 1 w 21"/>
              <a:gd name="T1" fmla="*/ 0 h 27"/>
              <a:gd name="T2" fmla="*/ 0 w 21"/>
              <a:gd name="T3" fmla="*/ 0 h 27"/>
              <a:gd name="T4" fmla="*/ 0 w 21"/>
              <a:gd name="T5" fmla="*/ 1 h 27"/>
              <a:gd name="T6" fmla="*/ 0 w 21"/>
              <a:gd name="T7" fmla="*/ 1 h 27"/>
              <a:gd name="T8" fmla="*/ 0 w 21"/>
              <a:gd name="T9" fmla="*/ 3 h 27"/>
              <a:gd name="T10" fmla="*/ 0 w 21"/>
              <a:gd name="T11" fmla="*/ 3 h 27"/>
              <a:gd name="T12" fmla="*/ 0 w 21"/>
              <a:gd name="T13" fmla="*/ 3 h 27"/>
              <a:gd name="T14" fmla="*/ 1 w 21"/>
              <a:gd name="T15" fmla="*/ 3 h 27"/>
              <a:gd name="T16" fmla="*/ 0 w 21"/>
              <a:gd name="T17" fmla="*/ 3 h 27"/>
              <a:gd name="T18" fmla="*/ 1 w 21"/>
              <a:gd name="T19" fmla="*/ 4 h 27"/>
              <a:gd name="T20" fmla="*/ 1 w 21"/>
              <a:gd name="T21" fmla="*/ 5 h 27"/>
              <a:gd name="T22" fmla="*/ 2 w 21"/>
              <a:gd name="T23" fmla="*/ 5 h 27"/>
              <a:gd name="T24" fmla="*/ 1 w 21"/>
              <a:gd name="T25" fmla="*/ 3 h 27"/>
              <a:gd name="T26" fmla="*/ 1 w 21"/>
              <a:gd name="T27" fmla="*/ 5 h 27"/>
              <a:gd name="T28" fmla="*/ 1 w 21"/>
              <a:gd name="T29" fmla="*/ 5 h 27"/>
              <a:gd name="T30" fmla="*/ 1 w 21"/>
              <a:gd name="T31" fmla="*/ 6 h 27"/>
              <a:gd name="T32" fmla="*/ 2 w 21"/>
              <a:gd name="T33" fmla="*/ 7 h 27"/>
              <a:gd name="T34" fmla="*/ 2 w 21"/>
              <a:gd name="T35" fmla="*/ 6 h 27"/>
              <a:gd name="T36" fmla="*/ 2 w 21"/>
              <a:gd name="T37" fmla="*/ 7 h 27"/>
              <a:gd name="T38" fmla="*/ 3 w 21"/>
              <a:gd name="T39" fmla="*/ 7 h 27"/>
              <a:gd name="T40" fmla="*/ 3 w 21"/>
              <a:gd name="T41" fmla="*/ 6 h 27"/>
              <a:gd name="T42" fmla="*/ 3 w 21"/>
              <a:gd name="T43" fmla="*/ 5 h 27"/>
              <a:gd name="T44" fmla="*/ 3 w 21"/>
              <a:gd name="T45" fmla="*/ 5 h 27"/>
              <a:gd name="T46" fmla="*/ 2 w 21"/>
              <a:gd name="T47" fmla="*/ 4 h 27"/>
              <a:gd name="T48" fmla="*/ 3 w 21"/>
              <a:gd name="T49" fmla="*/ 5 h 27"/>
              <a:gd name="T50" fmla="*/ 3 w 21"/>
              <a:gd name="T51" fmla="*/ 4 h 27"/>
              <a:gd name="T52" fmla="*/ 2 w 21"/>
              <a:gd name="T53" fmla="*/ 4 h 27"/>
              <a:gd name="T54" fmla="*/ 3 w 21"/>
              <a:gd name="T55" fmla="*/ 3 h 27"/>
              <a:gd name="T56" fmla="*/ 2 w 21"/>
              <a:gd name="T57" fmla="*/ 2 h 27"/>
              <a:gd name="T58" fmla="*/ 2 w 21"/>
              <a:gd name="T59" fmla="*/ 2 h 27"/>
              <a:gd name="T60" fmla="*/ 1 w 21"/>
              <a:gd name="T61" fmla="*/ 1 h 27"/>
              <a:gd name="T62" fmla="*/ 1 w 21"/>
              <a:gd name="T63" fmla="*/ 0 h 27"/>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w 21"/>
              <a:gd name="T97" fmla="*/ 0 h 27"/>
              <a:gd name="T98" fmla="*/ 21 w 21"/>
              <a:gd name="T99" fmla="*/ 27 h 27"/>
            </a:gdLst>
            <a:ahLst/>
            <a:cxnLst>
              <a:cxn ang="T64">
                <a:pos x="T0" y="T1"/>
              </a:cxn>
              <a:cxn ang="T65">
                <a:pos x="T2" y="T3"/>
              </a:cxn>
              <a:cxn ang="T66">
                <a:pos x="T4" y="T5"/>
              </a:cxn>
              <a:cxn ang="T67">
                <a:pos x="T6" y="T7"/>
              </a:cxn>
              <a:cxn ang="T68">
                <a:pos x="T8" y="T9"/>
              </a:cxn>
              <a:cxn ang="T69">
                <a:pos x="T10" y="T11"/>
              </a:cxn>
              <a:cxn ang="T70">
                <a:pos x="T12" y="T13"/>
              </a:cxn>
              <a:cxn ang="T71">
                <a:pos x="T14" y="T15"/>
              </a:cxn>
              <a:cxn ang="T72">
                <a:pos x="T16" y="T17"/>
              </a:cxn>
              <a:cxn ang="T73">
                <a:pos x="T18" y="T19"/>
              </a:cxn>
              <a:cxn ang="T74">
                <a:pos x="T20" y="T21"/>
              </a:cxn>
              <a:cxn ang="T75">
                <a:pos x="T22" y="T23"/>
              </a:cxn>
              <a:cxn ang="T76">
                <a:pos x="T24" y="T25"/>
              </a:cxn>
              <a:cxn ang="T77">
                <a:pos x="T26" y="T27"/>
              </a:cxn>
              <a:cxn ang="T78">
                <a:pos x="T28" y="T29"/>
              </a:cxn>
              <a:cxn ang="T79">
                <a:pos x="T30" y="T31"/>
              </a:cxn>
              <a:cxn ang="T80">
                <a:pos x="T32" y="T33"/>
              </a:cxn>
              <a:cxn ang="T81">
                <a:pos x="T34" y="T35"/>
              </a:cxn>
              <a:cxn ang="T82">
                <a:pos x="T36" y="T37"/>
              </a:cxn>
              <a:cxn ang="T83">
                <a:pos x="T38" y="T39"/>
              </a:cxn>
              <a:cxn ang="T84">
                <a:pos x="T40" y="T41"/>
              </a:cxn>
              <a:cxn ang="T85">
                <a:pos x="T42" y="T43"/>
              </a:cxn>
              <a:cxn ang="T86">
                <a:pos x="T44" y="T45"/>
              </a:cxn>
              <a:cxn ang="T87">
                <a:pos x="T46" y="T47"/>
              </a:cxn>
              <a:cxn ang="T88">
                <a:pos x="T48" y="T49"/>
              </a:cxn>
              <a:cxn ang="T89">
                <a:pos x="T50" y="T51"/>
              </a:cxn>
              <a:cxn ang="T90">
                <a:pos x="T52" y="T53"/>
              </a:cxn>
              <a:cxn ang="T91">
                <a:pos x="T54" y="T55"/>
              </a:cxn>
              <a:cxn ang="T92">
                <a:pos x="T56" y="T57"/>
              </a:cxn>
              <a:cxn ang="T93">
                <a:pos x="T58" y="T59"/>
              </a:cxn>
              <a:cxn ang="T94">
                <a:pos x="T60" y="T61"/>
              </a:cxn>
              <a:cxn ang="T95">
                <a:pos x="T62" y="T63"/>
              </a:cxn>
            </a:cxnLst>
            <a:rect l="T96" t="T97" r="T98" b="T99"/>
            <a:pathLst>
              <a:path w="21" h="27">
                <a:moveTo>
                  <a:pt x="6" y="0"/>
                </a:moveTo>
                <a:lnTo>
                  <a:pt x="2" y="0"/>
                </a:lnTo>
                <a:lnTo>
                  <a:pt x="2" y="2"/>
                </a:lnTo>
                <a:lnTo>
                  <a:pt x="0" y="2"/>
                </a:lnTo>
                <a:lnTo>
                  <a:pt x="0" y="10"/>
                </a:lnTo>
                <a:lnTo>
                  <a:pt x="2" y="10"/>
                </a:lnTo>
                <a:lnTo>
                  <a:pt x="2" y="12"/>
                </a:lnTo>
                <a:lnTo>
                  <a:pt x="6" y="12"/>
                </a:lnTo>
                <a:lnTo>
                  <a:pt x="2" y="10"/>
                </a:lnTo>
                <a:lnTo>
                  <a:pt x="8" y="16"/>
                </a:lnTo>
                <a:lnTo>
                  <a:pt x="8" y="18"/>
                </a:lnTo>
                <a:lnTo>
                  <a:pt x="12" y="18"/>
                </a:lnTo>
                <a:lnTo>
                  <a:pt x="6" y="12"/>
                </a:lnTo>
                <a:lnTo>
                  <a:pt x="8" y="21"/>
                </a:lnTo>
                <a:lnTo>
                  <a:pt x="10" y="21"/>
                </a:lnTo>
                <a:lnTo>
                  <a:pt x="10" y="25"/>
                </a:lnTo>
                <a:lnTo>
                  <a:pt x="16" y="27"/>
                </a:lnTo>
                <a:lnTo>
                  <a:pt x="12" y="25"/>
                </a:lnTo>
                <a:lnTo>
                  <a:pt x="14" y="27"/>
                </a:lnTo>
                <a:lnTo>
                  <a:pt x="18" y="27"/>
                </a:lnTo>
                <a:lnTo>
                  <a:pt x="21" y="23"/>
                </a:lnTo>
                <a:lnTo>
                  <a:pt x="21" y="19"/>
                </a:lnTo>
                <a:lnTo>
                  <a:pt x="20" y="18"/>
                </a:lnTo>
                <a:lnTo>
                  <a:pt x="16" y="16"/>
                </a:lnTo>
                <a:lnTo>
                  <a:pt x="18" y="18"/>
                </a:lnTo>
                <a:lnTo>
                  <a:pt x="18" y="14"/>
                </a:lnTo>
                <a:lnTo>
                  <a:pt x="16" y="14"/>
                </a:lnTo>
                <a:lnTo>
                  <a:pt x="18" y="12"/>
                </a:lnTo>
                <a:lnTo>
                  <a:pt x="12" y="6"/>
                </a:lnTo>
                <a:lnTo>
                  <a:pt x="16" y="8"/>
                </a:lnTo>
                <a:lnTo>
                  <a:pt x="10" y="2"/>
                </a:lnTo>
                <a:lnTo>
                  <a:pt x="6" y="0"/>
                </a:lnTo>
                <a:close/>
              </a:path>
            </a:pathLst>
          </a:custGeom>
          <a:solidFill>
            <a:srgbClr val="FFCC66"/>
          </a:solidFill>
          <a:ln w="9525">
            <a:solidFill>
              <a:srgbClr val="0238C0"/>
            </a:solidFill>
            <a:round/>
            <a:headEnd/>
            <a:tailEnd/>
          </a:ln>
        </xdr:spPr>
      </xdr:sp>
      <xdr:sp macro="" textlink="">
        <xdr:nvSpPr>
          <xdr:cNvPr id="26188" name="Freeform 911"/>
          <xdr:cNvSpPr>
            <a:spLocks/>
          </xdr:cNvSpPr>
        </xdr:nvSpPr>
        <xdr:spPr bwMode="auto">
          <a:xfrm>
            <a:off x="332" y="2179"/>
            <a:ext cx="5" cy="6"/>
          </a:xfrm>
          <a:custGeom>
            <a:avLst/>
            <a:gdLst>
              <a:gd name="T0" fmla="*/ 1 w 20"/>
              <a:gd name="T1" fmla="*/ 0 h 29"/>
              <a:gd name="T2" fmla="*/ 0 w 20"/>
              <a:gd name="T3" fmla="*/ 0 h 29"/>
              <a:gd name="T4" fmla="*/ 0 w 20"/>
              <a:gd name="T5" fmla="*/ 1 h 29"/>
              <a:gd name="T6" fmla="*/ 1 w 20"/>
              <a:gd name="T7" fmla="*/ 1 h 29"/>
              <a:gd name="T8" fmla="*/ 1 w 20"/>
              <a:gd name="T9" fmla="*/ 1 h 29"/>
              <a:gd name="T10" fmla="*/ 1 w 20"/>
              <a:gd name="T11" fmla="*/ 1 h 29"/>
              <a:gd name="T12" fmla="*/ 1 w 20"/>
              <a:gd name="T13" fmla="*/ 2 h 29"/>
              <a:gd name="T14" fmla="*/ 1 w 20"/>
              <a:gd name="T15" fmla="*/ 2 h 29"/>
              <a:gd name="T16" fmla="*/ 1 w 20"/>
              <a:gd name="T17" fmla="*/ 2 h 29"/>
              <a:gd name="T18" fmla="*/ 2 w 20"/>
              <a:gd name="T19" fmla="*/ 2 h 29"/>
              <a:gd name="T20" fmla="*/ 2 w 20"/>
              <a:gd name="T21" fmla="*/ 2 h 29"/>
              <a:gd name="T22" fmla="*/ 3 w 20"/>
              <a:gd name="T23" fmla="*/ 2 h 29"/>
              <a:gd name="T24" fmla="*/ 3 w 20"/>
              <a:gd name="T25" fmla="*/ 4 h 29"/>
              <a:gd name="T26" fmla="*/ 3 w 20"/>
              <a:gd name="T27" fmla="*/ 4 h 29"/>
              <a:gd name="T28" fmla="*/ 3 w 20"/>
              <a:gd name="T29" fmla="*/ 4 h 29"/>
              <a:gd name="T30" fmla="*/ 3 w 20"/>
              <a:gd name="T31" fmla="*/ 5 h 29"/>
              <a:gd name="T32" fmla="*/ 3 w 20"/>
              <a:gd name="T33" fmla="*/ 6 h 29"/>
              <a:gd name="T34" fmla="*/ 4 w 20"/>
              <a:gd name="T35" fmla="*/ 6 h 29"/>
              <a:gd name="T36" fmla="*/ 4 w 20"/>
              <a:gd name="T37" fmla="*/ 6 h 29"/>
              <a:gd name="T38" fmla="*/ 5 w 20"/>
              <a:gd name="T39" fmla="*/ 6 h 29"/>
              <a:gd name="T40" fmla="*/ 5 w 20"/>
              <a:gd name="T41" fmla="*/ 5 h 29"/>
              <a:gd name="T42" fmla="*/ 5 w 20"/>
              <a:gd name="T43" fmla="*/ 6 h 29"/>
              <a:gd name="T44" fmla="*/ 5 w 20"/>
              <a:gd name="T45" fmla="*/ 5 h 29"/>
              <a:gd name="T46" fmla="*/ 5 w 20"/>
              <a:gd name="T47" fmla="*/ 5 h 29"/>
              <a:gd name="T48" fmla="*/ 4 w 20"/>
              <a:gd name="T49" fmla="*/ 4 h 29"/>
              <a:gd name="T50" fmla="*/ 4 w 20"/>
              <a:gd name="T51" fmla="*/ 3 h 29"/>
              <a:gd name="T52" fmla="*/ 3 w 20"/>
              <a:gd name="T53" fmla="*/ 3 h 29"/>
              <a:gd name="T54" fmla="*/ 3 w 20"/>
              <a:gd name="T55" fmla="*/ 2 h 29"/>
              <a:gd name="T56" fmla="*/ 3 w 20"/>
              <a:gd name="T57" fmla="*/ 2 h 29"/>
              <a:gd name="T58" fmla="*/ 3 w 20"/>
              <a:gd name="T59" fmla="*/ 1 h 29"/>
              <a:gd name="T60" fmla="*/ 3 w 20"/>
              <a:gd name="T61" fmla="*/ 1 h 29"/>
              <a:gd name="T62" fmla="*/ 3 w 20"/>
              <a:gd name="T63" fmla="*/ 1 h 29"/>
              <a:gd name="T64" fmla="*/ 2 w 20"/>
              <a:gd name="T65" fmla="*/ 1 h 29"/>
              <a:gd name="T66" fmla="*/ 2 w 20"/>
              <a:gd name="T67" fmla="*/ 0 h 29"/>
              <a:gd name="T68" fmla="*/ 1 w 20"/>
              <a:gd name="T69" fmla="*/ 0 h 29"/>
              <a:gd name="T70" fmla="*/ 1 w 20"/>
              <a:gd name="T71" fmla="*/ 0 h 29"/>
              <a:gd name="T72" fmla="*/ 1 w 20"/>
              <a:gd name="T73" fmla="*/ 0 h 29"/>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w 20"/>
              <a:gd name="T112" fmla="*/ 0 h 29"/>
              <a:gd name="T113" fmla="*/ 20 w 20"/>
              <a:gd name="T114" fmla="*/ 29 h 29"/>
            </a:gdLst>
            <a:ahLst/>
            <a:cxnLst>
              <a:cxn ang="T74">
                <a:pos x="T0" y="T1"/>
              </a:cxn>
              <a:cxn ang="T75">
                <a:pos x="T2" y="T3"/>
              </a:cxn>
              <a:cxn ang="T76">
                <a:pos x="T4" y="T5"/>
              </a:cxn>
              <a:cxn ang="T77">
                <a:pos x="T6" y="T7"/>
              </a:cxn>
              <a:cxn ang="T78">
                <a:pos x="T8" y="T9"/>
              </a:cxn>
              <a:cxn ang="T79">
                <a:pos x="T10" y="T11"/>
              </a:cxn>
              <a:cxn ang="T80">
                <a:pos x="T12" y="T13"/>
              </a:cxn>
              <a:cxn ang="T81">
                <a:pos x="T14" y="T15"/>
              </a:cxn>
              <a:cxn ang="T82">
                <a:pos x="T16" y="T17"/>
              </a:cxn>
              <a:cxn ang="T83">
                <a:pos x="T18" y="T19"/>
              </a:cxn>
              <a:cxn ang="T84">
                <a:pos x="T20" y="T21"/>
              </a:cxn>
              <a:cxn ang="T85">
                <a:pos x="T22" y="T23"/>
              </a:cxn>
              <a:cxn ang="T86">
                <a:pos x="T24" y="T25"/>
              </a:cxn>
              <a:cxn ang="T87">
                <a:pos x="T26" y="T27"/>
              </a:cxn>
              <a:cxn ang="T88">
                <a:pos x="T28" y="T29"/>
              </a:cxn>
              <a:cxn ang="T89">
                <a:pos x="T30" y="T31"/>
              </a:cxn>
              <a:cxn ang="T90">
                <a:pos x="T32" y="T33"/>
              </a:cxn>
              <a:cxn ang="T91">
                <a:pos x="T34" y="T35"/>
              </a:cxn>
              <a:cxn ang="T92">
                <a:pos x="T36" y="T37"/>
              </a:cxn>
              <a:cxn ang="T93">
                <a:pos x="T38" y="T39"/>
              </a:cxn>
              <a:cxn ang="T94">
                <a:pos x="T40" y="T41"/>
              </a:cxn>
              <a:cxn ang="T95">
                <a:pos x="T42" y="T43"/>
              </a:cxn>
              <a:cxn ang="T96">
                <a:pos x="T44" y="T45"/>
              </a:cxn>
              <a:cxn ang="T97">
                <a:pos x="T46" y="T47"/>
              </a:cxn>
              <a:cxn ang="T98">
                <a:pos x="T48" y="T49"/>
              </a:cxn>
              <a:cxn ang="T99">
                <a:pos x="T50" y="T51"/>
              </a:cxn>
              <a:cxn ang="T100">
                <a:pos x="T52" y="T53"/>
              </a:cxn>
              <a:cxn ang="T101">
                <a:pos x="T54" y="T55"/>
              </a:cxn>
              <a:cxn ang="T102">
                <a:pos x="T56" y="T57"/>
              </a:cxn>
              <a:cxn ang="T103">
                <a:pos x="T58" y="T59"/>
              </a:cxn>
              <a:cxn ang="T104">
                <a:pos x="T60" y="T61"/>
              </a:cxn>
              <a:cxn ang="T105">
                <a:pos x="T62" y="T63"/>
              </a:cxn>
              <a:cxn ang="T106">
                <a:pos x="T64" y="T65"/>
              </a:cxn>
              <a:cxn ang="T107">
                <a:pos x="T66" y="T67"/>
              </a:cxn>
              <a:cxn ang="T108">
                <a:pos x="T68" y="T69"/>
              </a:cxn>
              <a:cxn ang="T109">
                <a:pos x="T70" y="T71"/>
              </a:cxn>
              <a:cxn ang="T110">
                <a:pos x="T72" y="T73"/>
              </a:cxn>
            </a:cxnLst>
            <a:rect l="T111" t="T112" r="T113" b="T114"/>
            <a:pathLst>
              <a:path w="20" h="29">
                <a:moveTo>
                  <a:pt x="2" y="0"/>
                </a:moveTo>
                <a:lnTo>
                  <a:pt x="0" y="0"/>
                </a:lnTo>
                <a:lnTo>
                  <a:pt x="0" y="4"/>
                </a:lnTo>
                <a:lnTo>
                  <a:pt x="2" y="4"/>
                </a:lnTo>
                <a:lnTo>
                  <a:pt x="2" y="6"/>
                </a:lnTo>
                <a:lnTo>
                  <a:pt x="4" y="6"/>
                </a:lnTo>
                <a:lnTo>
                  <a:pt x="4" y="8"/>
                </a:lnTo>
                <a:lnTo>
                  <a:pt x="6" y="8"/>
                </a:lnTo>
                <a:lnTo>
                  <a:pt x="6" y="9"/>
                </a:lnTo>
                <a:lnTo>
                  <a:pt x="8" y="9"/>
                </a:lnTo>
                <a:lnTo>
                  <a:pt x="8" y="11"/>
                </a:lnTo>
                <a:lnTo>
                  <a:pt x="10" y="11"/>
                </a:lnTo>
                <a:lnTo>
                  <a:pt x="10" y="19"/>
                </a:lnTo>
                <a:lnTo>
                  <a:pt x="12" y="19"/>
                </a:lnTo>
                <a:lnTo>
                  <a:pt x="12" y="21"/>
                </a:lnTo>
                <a:lnTo>
                  <a:pt x="14" y="23"/>
                </a:lnTo>
                <a:lnTo>
                  <a:pt x="14" y="27"/>
                </a:lnTo>
                <a:lnTo>
                  <a:pt x="16" y="27"/>
                </a:lnTo>
                <a:lnTo>
                  <a:pt x="16" y="29"/>
                </a:lnTo>
                <a:lnTo>
                  <a:pt x="20" y="29"/>
                </a:lnTo>
                <a:lnTo>
                  <a:pt x="20" y="25"/>
                </a:lnTo>
                <a:lnTo>
                  <a:pt x="20" y="27"/>
                </a:lnTo>
                <a:lnTo>
                  <a:pt x="20" y="23"/>
                </a:lnTo>
                <a:lnTo>
                  <a:pt x="18" y="23"/>
                </a:lnTo>
                <a:lnTo>
                  <a:pt x="16" y="21"/>
                </a:lnTo>
                <a:lnTo>
                  <a:pt x="16" y="15"/>
                </a:lnTo>
                <a:lnTo>
                  <a:pt x="14" y="15"/>
                </a:lnTo>
                <a:lnTo>
                  <a:pt x="14" y="8"/>
                </a:lnTo>
                <a:lnTo>
                  <a:pt x="12" y="8"/>
                </a:lnTo>
                <a:lnTo>
                  <a:pt x="12" y="6"/>
                </a:lnTo>
                <a:lnTo>
                  <a:pt x="10" y="6"/>
                </a:lnTo>
                <a:lnTo>
                  <a:pt x="10" y="4"/>
                </a:lnTo>
                <a:lnTo>
                  <a:pt x="8" y="4"/>
                </a:lnTo>
                <a:lnTo>
                  <a:pt x="8" y="2"/>
                </a:lnTo>
                <a:lnTo>
                  <a:pt x="6" y="2"/>
                </a:lnTo>
                <a:lnTo>
                  <a:pt x="6" y="0"/>
                </a:lnTo>
                <a:lnTo>
                  <a:pt x="2" y="0"/>
                </a:lnTo>
                <a:close/>
              </a:path>
            </a:pathLst>
          </a:custGeom>
          <a:solidFill>
            <a:srgbClr val="FFCC66"/>
          </a:solidFill>
          <a:ln w="9525">
            <a:solidFill>
              <a:srgbClr val="0238C0"/>
            </a:solidFill>
            <a:round/>
            <a:headEnd/>
            <a:tailEnd/>
          </a:ln>
        </xdr:spPr>
      </xdr:sp>
      <xdr:sp macro="" textlink="">
        <xdr:nvSpPr>
          <xdr:cNvPr id="26189" name="Freeform 912"/>
          <xdr:cNvSpPr>
            <a:spLocks/>
          </xdr:cNvSpPr>
        </xdr:nvSpPr>
        <xdr:spPr bwMode="auto">
          <a:xfrm>
            <a:off x="329" y="2179"/>
            <a:ext cx="7" cy="9"/>
          </a:xfrm>
          <a:custGeom>
            <a:avLst/>
            <a:gdLst>
              <a:gd name="T0" fmla="*/ 1 w 28"/>
              <a:gd name="T1" fmla="*/ 0 h 35"/>
              <a:gd name="T2" fmla="*/ 0 w 28"/>
              <a:gd name="T3" fmla="*/ 0 h 35"/>
              <a:gd name="T4" fmla="*/ 0 w 28"/>
              <a:gd name="T5" fmla="*/ 1 h 35"/>
              <a:gd name="T6" fmla="*/ 1 w 28"/>
              <a:gd name="T7" fmla="*/ 1 h 35"/>
              <a:gd name="T8" fmla="*/ 1 w 28"/>
              <a:gd name="T9" fmla="*/ 2 h 35"/>
              <a:gd name="T10" fmla="*/ 2 w 28"/>
              <a:gd name="T11" fmla="*/ 2 h 35"/>
              <a:gd name="T12" fmla="*/ 2 w 28"/>
              <a:gd name="T13" fmla="*/ 2 h 35"/>
              <a:gd name="T14" fmla="*/ 3 w 28"/>
              <a:gd name="T15" fmla="*/ 2 h 35"/>
              <a:gd name="T16" fmla="*/ 3 w 28"/>
              <a:gd name="T17" fmla="*/ 2 h 35"/>
              <a:gd name="T18" fmla="*/ 3 w 28"/>
              <a:gd name="T19" fmla="*/ 3 h 35"/>
              <a:gd name="T20" fmla="*/ 4 w 28"/>
              <a:gd name="T21" fmla="*/ 3 h 35"/>
              <a:gd name="T22" fmla="*/ 4 w 28"/>
              <a:gd name="T23" fmla="*/ 3 h 35"/>
              <a:gd name="T24" fmla="*/ 4 w 28"/>
              <a:gd name="T25" fmla="*/ 3 h 35"/>
              <a:gd name="T26" fmla="*/ 4 w 28"/>
              <a:gd name="T27" fmla="*/ 4 h 35"/>
              <a:gd name="T28" fmla="*/ 5 w 28"/>
              <a:gd name="T29" fmla="*/ 4 h 35"/>
              <a:gd name="T30" fmla="*/ 5 w 28"/>
              <a:gd name="T31" fmla="*/ 5 h 35"/>
              <a:gd name="T32" fmla="*/ 5 w 28"/>
              <a:gd name="T33" fmla="*/ 5 h 35"/>
              <a:gd name="T34" fmla="*/ 5 w 28"/>
              <a:gd name="T35" fmla="*/ 6 h 35"/>
              <a:gd name="T36" fmla="*/ 6 w 28"/>
              <a:gd name="T37" fmla="*/ 7 h 35"/>
              <a:gd name="T38" fmla="*/ 6 w 28"/>
              <a:gd name="T39" fmla="*/ 8 h 35"/>
              <a:gd name="T40" fmla="*/ 6 w 28"/>
              <a:gd name="T41" fmla="*/ 8 h 35"/>
              <a:gd name="T42" fmla="*/ 6 w 28"/>
              <a:gd name="T43" fmla="*/ 9 h 35"/>
              <a:gd name="T44" fmla="*/ 7 w 28"/>
              <a:gd name="T45" fmla="*/ 9 h 35"/>
              <a:gd name="T46" fmla="*/ 7 w 28"/>
              <a:gd name="T47" fmla="*/ 8 h 35"/>
              <a:gd name="T48" fmla="*/ 7 w 28"/>
              <a:gd name="T49" fmla="*/ 7 h 35"/>
              <a:gd name="T50" fmla="*/ 7 w 28"/>
              <a:gd name="T51" fmla="*/ 7 h 35"/>
              <a:gd name="T52" fmla="*/ 7 w 28"/>
              <a:gd name="T53" fmla="*/ 7 h 35"/>
              <a:gd name="T54" fmla="*/ 6 w 28"/>
              <a:gd name="T55" fmla="*/ 6 h 35"/>
              <a:gd name="T56" fmla="*/ 6 w 28"/>
              <a:gd name="T57" fmla="*/ 4 h 35"/>
              <a:gd name="T58" fmla="*/ 6 w 28"/>
              <a:gd name="T59" fmla="*/ 4 h 35"/>
              <a:gd name="T60" fmla="*/ 6 w 28"/>
              <a:gd name="T61" fmla="*/ 3 h 35"/>
              <a:gd name="T62" fmla="*/ 5 w 28"/>
              <a:gd name="T63" fmla="*/ 3 h 35"/>
              <a:gd name="T64" fmla="*/ 5 w 28"/>
              <a:gd name="T65" fmla="*/ 2 h 35"/>
              <a:gd name="T66" fmla="*/ 5 w 28"/>
              <a:gd name="T67" fmla="*/ 2 h 35"/>
              <a:gd name="T68" fmla="*/ 5 w 28"/>
              <a:gd name="T69" fmla="*/ 2 h 35"/>
              <a:gd name="T70" fmla="*/ 4 w 28"/>
              <a:gd name="T71" fmla="*/ 2 h 35"/>
              <a:gd name="T72" fmla="*/ 4 w 28"/>
              <a:gd name="T73" fmla="*/ 2 h 35"/>
              <a:gd name="T74" fmla="*/ 3 w 28"/>
              <a:gd name="T75" fmla="*/ 2 h 35"/>
              <a:gd name="T76" fmla="*/ 3 w 28"/>
              <a:gd name="T77" fmla="*/ 1 h 35"/>
              <a:gd name="T78" fmla="*/ 3 w 28"/>
              <a:gd name="T79" fmla="*/ 1 h 35"/>
              <a:gd name="T80" fmla="*/ 2 w 28"/>
              <a:gd name="T81" fmla="*/ 1 h 35"/>
              <a:gd name="T82" fmla="*/ 2 w 28"/>
              <a:gd name="T83" fmla="*/ 0 h 35"/>
              <a:gd name="T84" fmla="*/ 1 w 28"/>
              <a:gd name="T85" fmla="*/ 0 h 35"/>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w 28"/>
              <a:gd name="T130" fmla="*/ 0 h 35"/>
              <a:gd name="T131" fmla="*/ 28 w 28"/>
              <a:gd name="T132" fmla="*/ 35 h 35"/>
            </a:gdLst>
            <a:ahLst/>
            <a:cxnLst>
              <a:cxn ang="T86">
                <a:pos x="T0" y="T1"/>
              </a:cxn>
              <a:cxn ang="T87">
                <a:pos x="T2" y="T3"/>
              </a:cxn>
              <a:cxn ang="T88">
                <a:pos x="T4" y="T5"/>
              </a:cxn>
              <a:cxn ang="T89">
                <a:pos x="T6" y="T7"/>
              </a:cxn>
              <a:cxn ang="T90">
                <a:pos x="T8" y="T9"/>
              </a:cxn>
              <a:cxn ang="T91">
                <a:pos x="T10" y="T11"/>
              </a:cxn>
              <a:cxn ang="T92">
                <a:pos x="T12" y="T13"/>
              </a:cxn>
              <a:cxn ang="T93">
                <a:pos x="T14" y="T15"/>
              </a:cxn>
              <a:cxn ang="T94">
                <a:pos x="T16" y="T17"/>
              </a:cxn>
              <a:cxn ang="T95">
                <a:pos x="T18" y="T19"/>
              </a:cxn>
              <a:cxn ang="T96">
                <a:pos x="T20" y="T21"/>
              </a:cxn>
              <a:cxn ang="T97">
                <a:pos x="T22" y="T23"/>
              </a:cxn>
              <a:cxn ang="T98">
                <a:pos x="T24" y="T25"/>
              </a:cxn>
              <a:cxn ang="T99">
                <a:pos x="T26" y="T27"/>
              </a:cxn>
              <a:cxn ang="T100">
                <a:pos x="T28" y="T29"/>
              </a:cxn>
              <a:cxn ang="T101">
                <a:pos x="T30" y="T31"/>
              </a:cxn>
              <a:cxn ang="T102">
                <a:pos x="T32" y="T33"/>
              </a:cxn>
              <a:cxn ang="T103">
                <a:pos x="T34" y="T35"/>
              </a:cxn>
              <a:cxn ang="T104">
                <a:pos x="T36" y="T37"/>
              </a:cxn>
              <a:cxn ang="T105">
                <a:pos x="T38" y="T39"/>
              </a:cxn>
              <a:cxn ang="T106">
                <a:pos x="T40" y="T41"/>
              </a:cxn>
              <a:cxn ang="T107">
                <a:pos x="T42" y="T43"/>
              </a:cxn>
              <a:cxn ang="T108">
                <a:pos x="T44" y="T45"/>
              </a:cxn>
              <a:cxn ang="T109">
                <a:pos x="T46" y="T47"/>
              </a:cxn>
              <a:cxn ang="T110">
                <a:pos x="T48" y="T49"/>
              </a:cxn>
              <a:cxn ang="T111">
                <a:pos x="T50" y="T51"/>
              </a:cxn>
              <a:cxn ang="T112">
                <a:pos x="T52" y="T53"/>
              </a:cxn>
              <a:cxn ang="T113">
                <a:pos x="T54" y="T55"/>
              </a:cxn>
              <a:cxn ang="T114">
                <a:pos x="T56" y="T57"/>
              </a:cxn>
              <a:cxn ang="T115">
                <a:pos x="T58" y="T59"/>
              </a:cxn>
              <a:cxn ang="T116">
                <a:pos x="T60" y="T61"/>
              </a:cxn>
              <a:cxn ang="T117">
                <a:pos x="T62" y="T63"/>
              </a:cxn>
              <a:cxn ang="T118">
                <a:pos x="T64" y="T65"/>
              </a:cxn>
              <a:cxn ang="T119">
                <a:pos x="T66" y="T67"/>
              </a:cxn>
              <a:cxn ang="T120">
                <a:pos x="T68" y="T69"/>
              </a:cxn>
              <a:cxn ang="T121">
                <a:pos x="T70" y="T71"/>
              </a:cxn>
              <a:cxn ang="T122">
                <a:pos x="T72" y="T73"/>
              </a:cxn>
              <a:cxn ang="T123">
                <a:pos x="T74" y="T75"/>
              </a:cxn>
              <a:cxn ang="T124">
                <a:pos x="T76" y="T77"/>
              </a:cxn>
              <a:cxn ang="T125">
                <a:pos x="T78" y="T79"/>
              </a:cxn>
              <a:cxn ang="T126">
                <a:pos x="T80" y="T81"/>
              </a:cxn>
              <a:cxn ang="T127">
                <a:pos x="T82" y="T83"/>
              </a:cxn>
              <a:cxn ang="T128">
                <a:pos x="T84" y="T85"/>
              </a:cxn>
            </a:cxnLst>
            <a:rect l="T129" t="T130" r="T131" b="T132"/>
            <a:pathLst>
              <a:path w="28" h="35">
                <a:moveTo>
                  <a:pt x="2" y="0"/>
                </a:moveTo>
                <a:lnTo>
                  <a:pt x="0" y="0"/>
                </a:lnTo>
                <a:lnTo>
                  <a:pt x="0" y="4"/>
                </a:lnTo>
                <a:lnTo>
                  <a:pt x="2" y="4"/>
                </a:lnTo>
                <a:lnTo>
                  <a:pt x="2" y="6"/>
                </a:lnTo>
                <a:lnTo>
                  <a:pt x="6" y="6"/>
                </a:lnTo>
                <a:lnTo>
                  <a:pt x="6" y="8"/>
                </a:lnTo>
                <a:lnTo>
                  <a:pt x="10" y="8"/>
                </a:lnTo>
                <a:lnTo>
                  <a:pt x="12" y="9"/>
                </a:lnTo>
                <a:lnTo>
                  <a:pt x="12" y="11"/>
                </a:lnTo>
                <a:lnTo>
                  <a:pt x="14" y="11"/>
                </a:lnTo>
                <a:lnTo>
                  <a:pt x="14" y="13"/>
                </a:lnTo>
                <a:lnTo>
                  <a:pt x="16" y="13"/>
                </a:lnTo>
                <a:lnTo>
                  <a:pt x="16" y="17"/>
                </a:lnTo>
                <a:lnTo>
                  <a:pt x="18" y="17"/>
                </a:lnTo>
                <a:lnTo>
                  <a:pt x="18" y="21"/>
                </a:lnTo>
                <a:lnTo>
                  <a:pt x="20" y="21"/>
                </a:lnTo>
                <a:lnTo>
                  <a:pt x="20" y="25"/>
                </a:lnTo>
                <a:lnTo>
                  <a:pt x="22" y="27"/>
                </a:lnTo>
                <a:lnTo>
                  <a:pt x="22" y="33"/>
                </a:lnTo>
                <a:lnTo>
                  <a:pt x="24" y="33"/>
                </a:lnTo>
                <a:lnTo>
                  <a:pt x="24" y="35"/>
                </a:lnTo>
                <a:lnTo>
                  <a:pt x="28" y="35"/>
                </a:lnTo>
                <a:lnTo>
                  <a:pt x="28" y="33"/>
                </a:lnTo>
                <a:lnTo>
                  <a:pt x="28" y="29"/>
                </a:lnTo>
                <a:lnTo>
                  <a:pt x="26" y="29"/>
                </a:lnTo>
                <a:lnTo>
                  <a:pt x="26" y="27"/>
                </a:lnTo>
                <a:lnTo>
                  <a:pt x="24" y="25"/>
                </a:lnTo>
                <a:lnTo>
                  <a:pt x="24" y="17"/>
                </a:lnTo>
                <a:lnTo>
                  <a:pt x="22" y="17"/>
                </a:lnTo>
                <a:lnTo>
                  <a:pt x="22" y="13"/>
                </a:lnTo>
                <a:lnTo>
                  <a:pt x="20" y="13"/>
                </a:lnTo>
                <a:lnTo>
                  <a:pt x="20" y="9"/>
                </a:lnTo>
                <a:lnTo>
                  <a:pt x="18" y="9"/>
                </a:lnTo>
                <a:lnTo>
                  <a:pt x="18" y="8"/>
                </a:lnTo>
                <a:lnTo>
                  <a:pt x="16" y="8"/>
                </a:lnTo>
                <a:lnTo>
                  <a:pt x="16" y="6"/>
                </a:lnTo>
                <a:lnTo>
                  <a:pt x="12" y="6"/>
                </a:lnTo>
                <a:lnTo>
                  <a:pt x="10" y="4"/>
                </a:lnTo>
                <a:lnTo>
                  <a:pt x="10" y="2"/>
                </a:lnTo>
                <a:lnTo>
                  <a:pt x="6" y="2"/>
                </a:lnTo>
                <a:lnTo>
                  <a:pt x="6" y="0"/>
                </a:lnTo>
                <a:lnTo>
                  <a:pt x="2" y="0"/>
                </a:lnTo>
                <a:close/>
              </a:path>
            </a:pathLst>
          </a:custGeom>
          <a:solidFill>
            <a:srgbClr val="FFCC66"/>
          </a:solidFill>
          <a:ln w="9525">
            <a:solidFill>
              <a:srgbClr val="0238C0"/>
            </a:solidFill>
            <a:round/>
            <a:headEnd/>
            <a:tailEnd/>
          </a:ln>
        </xdr:spPr>
      </xdr:sp>
      <xdr:sp macro="" textlink="">
        <xdr:nvSpPr>
          <xdr:cNvPr id="26190" name="Freeform 913"/>
          <xdr:cNvSpPr>
            <a:spLocks/>
          </xdr:cNvSpPr>
        </xdr:nvSpPr>
        <xdr:spPr bwMode="auto">
          <a:xfrm>
            <a:off x="329" y="2181"/>
            <a:ext cx="4" cy="7"/>
          </a:xfrm>
          <a:custGeom>
            <a:avLst/>
            <a:gdLst>
              <a:gd name="T0" fmla="*/ 0 w 18"/>
              <a:gd name="T1" fmla="*/ 0 h 29"/>
              <a:gd name="T2" fmla="*/ 0 w 18"/>
              <a:gd name="T3" fmla="*/ 0 h 29"/>
              <a:gd name="T4" fmla="*/ 0 w 18"/>
              <a:gd name="T5" fmla="*/ 1 h 29"/>
              <a:gd name="T6" fmla="*/ 0 w 18"/>
              <a:gd name="T7" fmla="*/ 1 h 29"/>
              <a:gd name="T8" fmla="*/ 0 w 18"/>
              <a:gd name="T9" fmla="*/ 1 h 29"/>
              <a:gd name="T10" fmla="*/ 1 w 18"/>
              <a:gd name="T11" fmla="*/ 1 h 29"/>
              <a:gd name="T12" fmla="*/ 1 w 18"/>
              <a:gd name="T13" fmla="*/ 2 h 29"/>
              <a:gd name="T14" fmla="*/ 1 w 18"/>
              <a:gd name="T15" fmla="*/ 2 h 29"/>
              <a:gd name="T16" fmla="*/ 1 w 18"/>
              <a:gd name="T17" fmla="*/ 2 h 29"/>
              <a:gd name="T18" fmla="*/ 2 w 18"/>
              <a:gd name="T19" fmla="*/ 2 h 29"/>
              <a:gd name="T20" fmla="*/ 2 w 18"/>
              <a:gd name="T21" fmla="*/ 3 h 29"/>
              <a:gd name="T22" fmla="*/ 2 w 18"/>
              <a:gd name="T23" fmla="*/ 3 h 29"/>
              <a:gd name="T24" fmla="*/ 2 w 18"/>
              <a:gd name="T25" fmla="*/ 4 h 29"/>
              <a:gd name="T26" fmla="*/ 3 w 18"/>
              <a:gd name="T27" fmla="*/ 4 h 29"/>
              <a:gd name="T28" fmla="*/ 3 w 18"/>
              <a:gd name="T29" fmla="*/ 5 h 29"/>
              <a:gd name="T30" fmla="*/ 3 w 18"/>
              <a:gd name="T31" fmla="*/ 6 h 29"/>
              <a:gd name="T32" fmla="*/ 3 w 18"/>
              <a:gd name="T33" fmla="*/ 7 h 29"/>
              <a:gd name="T34" fmla="*/ 4 w 18"/>
              <a:gd name="T35" fmla="*/ 7 h 29"/>
              <a:gd name="T36" fmla="*/ 4 w 18"/>
              <a:gd name="T37" fmla="*/ 7 h 29"/>
              <a:gd name="T38" fmla="*/ 4 w 18"/>
              <a:gd name="T39" fmla="*/ 6 h 29"/>
              <a:gd name="T40" fmla="*/ 4 w 18"/>
              <a:gd name="T41" fmla="*/ 5 h 29"/>
              <a:gd name="T42" fmla="*/ 4 w 18"/>
              <a:gd name="T43" fmla="*/ 3 h 29"/>
              <a:gd name="T44" fmla="*/ 3 w 18"/>
              <a:gd name="T45" fmla="*/ 3 h 29"/>
              <a:gd name="T46" fmla="*/ 3 w 18"/>
              <a:gd name="T47" fmla="*/ 2 h 29"/>
              <a:gd name="T48" fmla="*/ 3 w 18"/>
              <a:gd name="T49" fmla="*/ 2 h 29"/>
              <a:gd name="T50" fmla="*/ 3 w 18"/>
              <a:gd name="T51" fmla="*/ 1 h 29"/>
              <a:gd name="T52" fmla="*/ 2 w 18"/>
              <a:gd name="T53" fmla="*/ 1 h 29"/>
              <a:gd name="T54" fmla="*/ 2 w 18"/>
              <a:gd name="T55" fmla="*/ 1 h 29"/>
              <a:gd name="T56" fmla="*/ 2 w 18"/>
              <a:gd name="T57" fmla="*/ 1 h 29"/>
              <a:gd name="T58" fmla="*/ 2 w 18"/>
              <a:gd name="T59" fmla="*/ 0 h 29"/>
              <a:gd name="T60" fmla="*/ 1 w 18"/>
              <a:gd name="T61" fmla="*/ 0 h 29"/>
              <a:gd name="T62" fmla="*/ 1 w 18"/>
              <a:gd name="T63" fmla="*/ 0 h 29"/>
              <a:gd name="T64" fmla="*/ 0 w 18"/>
              <a:gd name="T65" fmla="*/ 0 h 29"/>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w 18"/>
              <a:gd name="T100" fmla="*/ 0 h 29"/>
              <a:gd name="T101" fmla="*/ 18 w 18"/>
              <a:gd name="T102" fmla="*/ 29 h 29"/>
            </a:gdLst>
            <a:ahLst/>
            <a:cxnLst>
              <a:cxn ang="T66">
                <a:pos x="T0" y="T1"/>
              </a:cxn>
              <a:cxn ang="T67">
                <a:pos x="T2" y="T3"/>
              </a:cxn>
              <a:cxn ang="T68">
                <a:pos x="T4" y="T5"/>
              </a:cxn>
              <a:cxn ang="T69">
                <a:pos x="T6" y="T7"/>
              </a:cxn>
              <a:cxn ang="T70">
                <a:pos x="T8" y="T9"/>
              </a:cxn>
              <a:cxn ang="T71">
                <a:pos x="T10" y="T11"/>
              </a:cxn>
              <a:cxn ang="T72">
                <a:pos x="T12" y="T13"/>
              </a:cxn>
              <a:cxn ang="T73">
                <a:pos x="T14" y="T15"/>
              </a:cxn>
              <a:cxn ang="T74">
                <a:pos x="T16" y="T17"/>
              </a:cxn>
              <a:cxn ang="T75">
                <a:pos x="T18" y="T19"/>
              </a:cxn>
              <a:cxn ang="T76">
                <a:pos x="T20" y="T21"/>
              </a:cxn>
              <a:cxn ang="T77">
                <a:pos x="T22" y="T23"/>
              </a:cxn>
              <a:cxn ang="T78">
                <a:pos x="T24" y="T25"/>
              </a:cxn>
              <a:cxn ang="T79">
                <a:pos x="T26" y="T27"/>
              </a:cxn>
              <a:cxn ang="T80">
                <a:pos x="T28" y="T29"/>
              </a:cxn>
              <a:cxn ang="T81">
                <a:pos x="T30" y="T31"/>
              </a:cxn>
              <a:cxn ang="T82">
                <a:pos x="T32" y="T33"/>
              </a:cxn>
              <a:cxn ang="T83">
                <a:pos x="T34" y="T35"/>
              </a:cxn>
              <a:cxn ang="T84">
                <a:pos x="T36" y="T37"/>
              </a:cxn>
              <a:cxn ang="T85">
                <a:pos x="T38" y="T39"/>
              </a:cxn>
              <a:cxn ang="T86">
                <a:pos x="T40" y="T41"/>
              </a:cxn>
              <a:cxn ang="T87">
                <a:pos x="T42" y="T43"/>
              </a:cxn>
              <a:cxn ang="T88">
                <a:pos x="T44" y="T45"/>
              </a:cxn>
              <a:cxn ang="T89">
                <a:pos x="T46" y="T47"/>
              </a:cxn>
              <a:cxn ang="T90">
                <a:pos x="T48" y="T49"/>
              </a:cxn>
              <a:cxn ang="T91">
                <a:pos x="T50" y="T51"/>
              </a:cxn>
              <a:cxn ang="T92">
                <a:pos x="T52" y="T53"/>
              </a:cxn>
              <a:cxn ang="T93">
                <a:pos x="T54" y="T55"/>
              </a:cxn>
              <a:cxn ang="T94">
                <a:pos x="T56" y="T57"/>
              </a:cxn>
              <a:cxn ang="T95">
                <a:pos x="T58" y="T59"/>
              </a:cxn>
              <a:cxn ang="T96">
                <a:pos x="T60" y="T61"/>
              </a:cxn>
              <a:cxn ang="T97">
                <a:pos x="T62" y="T63"/>
              </a:cxn>
              <a:cxn ang="T98">
                <a:pos x="T64" y="T65"/>
              </a:cxn>
            </a:cxnLst>
            <a:rect l="T99" t="T100" r="T101" b="T102"/>
            <a:pathLst>
              <a:path w="18" h="29">
                <a:moveTo>
                  <a:pt x="2" y="0"/>
                </a:moveTo>
                <a:lnTo>
                  <a:pt x="0" y="0"/>
                </a:lnTo>
                <a:lnTo>
                  <a:pt x="0" y="3"/>
                </a:lnTo>
                <a:lnTo>
                  <a:pt x="2" y="3"/>
                </a:lnTo>
                <a:lnTo>
                  <a:pt x="2" y="5"/>
                </a:lnTo>
                <a:lnTo>
                  <a:pt x="4" y="5"/>
                </a:lnTo>
                <a:lnTo>
                  <a:pt x="4" y="7"/>
                </a:lnTo>
                <a:lnTo>
                  <a:pt x="6" y="7"/>
                </a:lnTo>
                <a:lnTo>
                  <a:pt x="6" y="9"/>
                </a:lnTo>
                <a:lnTo>
                  <a:pt x="8" y="9"/>
                </a:lnTo>
                <a:lnTo>
                  <a:pt x="8" y="11"/>
                </a:lnTo>
                <a:lnTo>
                  <a:pt x="10" y="11"/>
                </a:lnTo>
                <a:lnTo>
                  <a:pt x="10" y="17"/>
                </a:lnTo>
                <a:lnTo>
                  <a:pt x="12" y="17"/>
                </a:lnTo>
                <a:lnTo>
                  <a:pt x="12" y="21"/>
                </a:lnTo>
                <a:lnTo>
                  <a:pt x="14" y="23"/>
                </a:lnTo>
                <a:lnTo>
                  <a:pt x="14" y="29"/>
                </a:lnTo>
                <a:lnTo>
                  <a:pt x="18" y="29"/>
                </a:lnTo>
                <a:lnTo>
                  <a:pt x="18" y="27"/>
                </a:lnTo>
                <a:lnTo>
                  <a:pt x="18" y="23"/>
                </a:lnTo>
                <a:lnTo>
                  <a:pt x="16" y="21"/>
                </a:lnTo>
                <a:lnTo>
                  <a:pt x="16" y="13"/>
                </a:lnTo>
                <a:lnTo>
                  <a:pt x="14" y="13"/>
                </a:lnTo>
                <a:lnTo>
                  <a:pt x="14" y="7"/>
                </a:lnTo>
                <a:lnTo>
                  <a:pt x="12" y="7"/>
                </a:lnTo>
                <a:lnTo>
                  <a:pt x="12" y="5"/>
                </a:lnTo>
                <a:lnTo>
                  <a:pt x="10" y="5"/>
                </a:lnTo>
                <a:lnTo>
                  <a:pt x="10" y="3"/>
                </a:lnTo>
                <a:lnTo>
                  <a:pt x="8" y="3"/>
                </a:lnTo>
                <a:lnTo>
                  <a:pt x="8" y="2"/>
                </a:lnTo>
                <a:lnTo>
                  <a:pt x="6" y="2"/>
                </a:lnTo>
                <a:lnTo>
                  <a:pt x="6" y="0"/>
                </a:lnTo>
                <a:lnTo>
                  <a:pt x="2" y="0"/>
                </a:lnTo>
                <a:close/>
              </a:path>
            </a:pathLst>
          </a:custGeom>
          <a:solidFill>
            <a:srgbClr val="FFCC66"/>
          </a:solidFill>
          <a:ln w="9525">
            <a:solidFill>
              <a:srgbClr val="0238C0"/>
            </a:solidFill>
            <a:round/>
            <a:headEnd/>
            <a:tailEnd/>
          </a:ln>
        </xdr:spPr>
      </xdr:sp>
      <xdr:sp macro="" textlink="">
        <xdr:nvSpPr>
          <xdr:cNvPr id="26191" name="Freeform 914"/>
          <xdr:cNvSpPr>
            <a:spLocks/>
          </xdr:cNvSpPr>
        </xdr:nvSpPr>
        <xdr:spPr bwMode="auto">
          <a:xfrm>
            <a:off x="331" y="2185"/>
            <a:ext cx="2" cy="4"/>
          </a:xfrm>
          <a:custGeom>
            <a:avLst/>
            <a:gdLst>
              <a:gd name="T0" fmla="*/ 1 w 16"/>
              <a:gd name="T1" fmla="*/ 4 h 12"/>
              <a:gd name="T2" fmla="*/ 2 w 16"/>
              <a:gd name="T3" fmla="*/ 4 h 12"/>
              <a:gd name="T4" fmla="*/ 2 w 16"/>
              <a:gd name="T5" fmla="*/ 3 h 12"/>
              <a:gd name="T6" fmla="*/ 2 w 16"/>
              <a:gd name="T7" fmla="*/ 3 h 12"/>
              <a:gd name="T8" fmla="*/ 2 w 16"/>
              <a:gd name="T9" fmla="*/ 1 h 12"/>
              <a:gd name="T10" fmla="*/ 2 w 16"/>
              <a:gd name="T11" fmla="*/ 1 h 12"/>
              <a:gd name="T12" fmla="*/ 2 w 16"/>
              <a:gd name="T13" fmla="*/ 0 h 12"/>
              <a:gd name="T14" fmla="*/ 0 w 16"/>
              <a:gd name="T15" fmla="*/ 0 h 12"/>
              <a:gd name="T16" fmla="*/ 0 w 16"/>
              <a:gd name="T17" fmla="*/ 1 h 12"/>
              <a:gd name="T18" fmla="*/ 0 w 16"/>
              <a:gd name="T19" fmla="*/ 1 h 12"/>
              <a:gd name="T20" fmla="*/ 0 w 16"/>
              <a:gd name="T21" fmla="*/ 3 h 12"/>
              <a:gd name="T22" fmla="*/ 0 w 16"/>
              <a:gd name="T23" fmla="*/ 3 h 12"/>
              <a:gd name="T24" fmla="*/ 0 w 16"/>
              <a:gd name="T25" fmla="*/ 4 h 12"/>
              <a:gd name="T26" fmla="*/ 1 w 16"/>
              <a:gd name="T27" fmla="*/ 4 h 12"/>
              <a:gd name="T28" fmla="*/ 1 w 16"/>
              <a:gd name="T29" fmla="*/ 4 h 12"/>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16"/>
              <a:gd name="T46" fmla="*/ 0 h 12"/>
              <a:gd name="T47" fmla="*/ 16 w 16"/>
              <a:gd name="T48" fmla="*/ 12 h 12"/>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16" h="12">
                <a:moveTo>
                  <a:pt x="10" y="12"/>
                </a:moveTo>
                <a:lnTo>
                  <a:pt x="14" y="12"/>
                </a:lnTo>
                <a:lnTo>
                  <a:pt x="14" y="10"/>
                </a:lnTo>
                <a:lnTo>
                  <a:pt x="16" y="10"/>
                </a:lnTo>
                <a:lnTo>
                  <a:pt x="16" y="2"/>
                </a:lnTo>
                <a:lnTo>
                  <a:pt x="14" y="2"/>
                </a:lnTo>
                <a:lnTo>
                  <a:pt x="14" y="0"/>
                </a:lnTo>
                <a:lnTo>
                  <a:pt x="2" y="0"/>
                </a:lnTo>
                <a:lnTo>
                  <a:pt x="2" y="2"/>
                </a:lnTo>
                <a:lnTo>
                  <a:pt x="0" y="2"/>
                </a:lnTo>
                <a:lnTo>
                  <a:pt x="0" y="10"/>
                </a:lnTo>
                <a:lnTo>
                  <a:pt x="2" y="10"/>
                </a:lnTo>
                <a:lnTo>
                  <a:pt x="2" y="12"/>
                </a:lnTo>
                <a:lnTo>
                  <a:pt x="6" y="12"/>
                </a:lnTo>
                <a:lnTo>
                  <a:pt x="10" y="12"/>
                </a:lnTo>
                <a:close/>
              </a:path>
            </a:pathLst>
          </a:custGeom>
          <a:solidFill>
            <a:srgbClr val="FFCC66"/>
          </a:solidFill>
          <a:ln w="9525">
            <a:solidFill>
              <a:srgbClr val="0238C0"/>
            </a:solidFill>
            <a:round/>
            <a:headEnd/>
            <a:tailEnd/>
          </a:ln>
        </xdr:spPr>
      </xdr:sp>
      <xdr:sp macro="" textlink="">
        <xdr:nvSpPr>
          <xdr:cNvPr id="26192" name="Freeform 915"/>
          <xdr:cNvSpPr>
            <a:spLocks/>
          </xdr:cNvSpPr>
        </xdr:nvSpPr>
        <xdr:spPr bwMode="auto">
          <a:xfrm>
            <a:off x="244" y="2258"/>
            <a:ext cx="3" cy="8"/>
          </a:xfrm>
          <a:custGeom>
            <a:avLst/>
            <a:gdLst>
              <a:gd name="T0" fmla="*/ 0 w 11"/>
              <a:gd name="T1" fmla="*/ 7 h 37"/>
              <a:gd name="T2" fmla="*/ 0 w 11"/>
              <a:gd name="T3" fmla="*/ 8 h 37"/>
              <a:gd name="T4" fmla="*/ 0 w 11"/>
              <a:gd name="T5" fmla="*/ 8 h 37"/>
              <a:gd name="T6" fmla="*/ 0 w 11"/>
              <a:gd name="T7" fmla="*/ 8 h 37"/>
              <a:gd name="T8" fmla="*/ 2 w 11"/>
              <a:gd name="T9" fmla="*/ 8 h 37"/>
              <a:gd name="T10" fmla="*/ 2 w 11"/>
              <a:gd name="T11" fmla="*/ 8 h 37"/>
              <a:gd name="T12" fmla="*/ 3 w 11"/>
              <a:gd name="T13" fmla="*/ 8 h 37"/>
              <a:gd name="T14" fmla="*/ 3 w 11"/>
              <a:gd name="T15" fmla="*/ 0 h 37"/>
              <a:gd name="T16" fmla="*/ 2 w 11"/>
              <a:gd name="T17" fmla="*/ 0 h 37"/>
              <a:gd name="T18" fmla="*/ 2 w 11"/>
              <a:gd name="T19" fmla="*/ 0 h 37"/>
              <a:gd name="T20" fmla="*/ 0 w 11"/>
              <a:gd name="T21" fmla="*/ 0 h 37"/>
              <a:gd name="T22" fmla="*/ 0 w 11"/>
              <a:gd name="T23" fmla="*/ 0 h 37"/>
              <a:gd name="T24" fmla="*/ 0 w 11"/>
              <a:gd name="T25" fmla="*/ 0 h 37"/>
              <a:gd name="T26" fmla="*/ 0 w 11"/>
              <a:gd name="T27" fmla="*/ 1 h 37"/>
              <a:gd name="T28" fmla="*/ 0 w 11"/>
              <a:gd name="T29" fmla="*/ 7 h 37"/>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11"/>
              <a:gd name="T46" fmla="*/ 0 h 37"/>
              <a:gd name="T47" fmla="*/ 11 w 11"/>
              <a:gd name="T48" fmla="*/ 37 h 37"/>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11" h="37">
                <a:moveTo>
                  <a:pt x="0" y="31"/>
                </a:moveTo>
                <a:lnTo>
                  <a:pt x="0" y="35"/>
                </a:lnTo>
                <a:lnTo>
                  <a:pt x="1" y="35"/>
                </a:lnTo>
                <a:lnTo>
                  <a:pt x="1" y="37"/>
                </a:lnTo>
                <a:lnTo>
                  <a:pt x="9" y="37"/>
                </a:lnTo>
                <a:lnTo>
                  <a:pt x="9" y="35"/>
                </a:lnTo>
                <a:lnTo>
                  <a:pt x="11" y="35"/>
                </a:lnTo>
                <a:lnTo>
                  <a:pt x="11" y="2"/>
                </a:lnTo>
                <a:lnTo>
                  <a:pt x="9" y="2"/>
                </a:lnTo>
                <a:lnTo>
                  <a:pt x="9" y="0"/>
                </a:lnTo>
                <a:lnTo>
                  <a:pt x="1" y="0"/>
                </a:lnTo>
                <a:lnTo>
                  <a:pt x="1" y="2"/>
                </a:lnTo>
                <a:lnTo>
                  <a:pt x="0" y="2"/>
                </a:lnTo>
                <a:lnTo>
                  <a:pt x="0" y="5"/>
                </a:lnTo>
                <a:lnTo>
                  <a:pt x="0" y="31"/>
                </a:lnTo>
                <a:close/>
              </a:path>
            </a:pathLst>
          </a:custGeom>
          <a:solidFill>
            <a:srgbClr val="FF6600"/>
          </a:solidFill>
          <a:ln w="9525">
            <a:solidFill>
              <a:srgbClr val="0000FF"/>
            </a:solidFill>
            <a:round/>
            <a:headEnd/>
            <a:tailEnd/>
          </a:ln>
        </xdr:spPr>
      </xdr:sp>
      <xdr:sp macro="" textlink="">
        <xdr:nvSpPr>
          <xdr:cNvPr id="26193" name="Freeform 916"/>
          <xdr:cNvSpPr>
            <a:spLocks/>
          </xdr:cNvSpPr>
        </xdr:nvSpPr>
        <xdr:spPr bwMode="auto">
          <a:xfrm>
            <a:off x="313" y="2258"/>
            <a:ext cx="18" cy="3"/>
          </a:xfrm>
          <a:custGeom>
            <a:avLst/>
            <a:gdLst>
              <a:gd name="T0" fmla="*/ 1 w 81"/>
              <a:gd name="T1" fmla="*/ 0 h 11"/>
              <a:gd name="T2" fmla="*/ 0 w 81"/>
              <a:gd name="T3" fmla="*/ 0 h 11"/>
              <a:gd name="T4" fmla="*/ 0 w 81"/>
              <a:gd name="T5" fmla="*/ 1 h 11"/>
              <a:gd name="T6" fmla="*/ 0 w 81"/>
              <a:gd name="T7" fmla="*/ 1 h 11"/>
              <a:gd name="T8" fmla="*/ 0 w 81"/>
              <a:gd name="T9" fmla="*/ 2 h 11"/>
              <a:gd name="T10" fmla="*/ 0 w 81"/>
              <a:gd name="T11" fmla="*/ 2 h 11"/>
              <a:gd name="T12" fmla="*/ 0 w 81"/>
              <a:gd name="T13" fmla="*/ 3 h 11"/>
              <a:gd name="T14" fmla="*/ 18 w 81"/>
              <a:gd name="T15" fmla="*/ 3 h 11"/>
              <a:gd name="T16" fmla="*/ 18 w 81"/>
              <a:gd name="T17" fmla="*/ 2 h 11"/>
              <a:gd name="T18" fmla="*/ 18 w 81"/>
              <a:gd name="T19" fmla="*/ 2 h 11"/>
              <a:gd name="T20" fmla="*/ 18 w 81"/>
              <a:gd name="T21" fmla="*/ 1 h 11"/>
              <a:gd name="T22" fmla="*/ 18 w 81"/>
              <a:gd name="T23" fmla="*/ 1 h 11"/>
              <a:gd name="T24" fmla="*/ 18 w 81"/>
              <a:gd name="T25" fmla="*/ 0 h 11"/>
              <a:gd name="T26" fmla="*/ 17 w 81"/>
              <a:gd name="T27" fmla="*/ 0 h 11"/>
              <a:gd name="T28" fmla="*/ 1 w 81"/>
              <a:gd name="T29" fmla="*/ 0 h 11"/>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81"/>
              <a:gd name="T46" fmla="*/ 0 h 11"/>
              <a:gd name="T47" fmla="*/ 81 w 81"/>
              <a:gd name="T48" fmla="*/ 11 h 11"/>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81" h="11">
                <a:moveTo>
                  <a:pt x="6" y="0"/>
                </a:moveTo>
                <a:lnTo>
                  <a:pt x="2" y="0"/>
                </a:lnTo>
                <a:lnTo>
                  <a:pt x="2" y="2"/>
                </a:lnTo>
                <a:lnTo>
                  <a:pt x="0" y="2"/>
                </a:lnTo>
                <a:lnTo>
                  <a:pt x="0" y="9"/>
                </a:lnTo>
                <a:lnTo>
                  <a:pt x="2" y="9"/>
                </a:lnTo>
                <a:lnTo>
                  <a:pt x="2" y="11"/>
                </a:lnTo>
                <a:lnTo>
                  <a:pt x="79" y="11"/>
                </a:lnTo>
                <a:lnTo>
                  <a:pt x="79" y="9"/>
                </a:lnTo>
                <a:lnTo>
                  <a:pt x="81" y="9"/>
                </a:lnTo>
                <a:lnTo>
                  <a:pt x="81" y="2"/>
                </a:lnTo>
                <a:lnTo>
                  <a:pt x="79" y="2"/>
                </a:lnTo>
                <a:lnTo>
                  <a:pt x="79" y="0"/>
                </a:lnTo>
                <a:lnTo>
                  <a:pt x="75" y="0"/>
                </a:lnTo>
                <a:lnTo>
                  <a:pt x="6" y="0"/>
                </a:lnTo>
                <a:close/>
              </a:path>
            </a:pathLst>
          </a:custGeom>
          <a:solidFill>
            <a:srgbClr val="FF6600"/>
          </a:solidFill>
          <a:ln w="3175" cmpd="sng">
            <a:solidFill>
              <a:srgbClr val="0000FF"/>
            </a:solidFill>
            <a:round/>
            <a:headEnd/>
            <a:tailEnd/>
          </a:ln>
        </xdr:spPr>
      </xdr:sp>
      <xdr:sp macro="" textlink="">
        <xdr:nvSpPr>
          <xdr:cNvPr id="26194" name="Freeform 917"/>
          <xdr:cNvSpPr>
            <a:spLocks/>
          </xdr:cNvSpPr>
        </xdr:nvSpPr>
        <xdr:spPr bwMode="auto">
          <a:xfrm>
            <a:off x="259" y="2259"/>
            <a:ext cx="58" cy="0"/>
          </a:xfrm>
          <a:custGeom>
            <a:avLst/>
            <a:gdLst>
              <a:gd name="T0" fmla="*/ 0 w 283"/>
              <a:gd name="T1" fmla="*/ 0 h 3"/>
              <a:gd name="T2" fmla="*/ 0 w 283"/>
              <a:gd name="T3" fmla="*/ 0 h 3"/>
              <a:gd name="T4" fmla="*/ 0 w 283"/>
              <a:gd name="T5" fmla="*/ 0 h 3"/>
              <a:gd name="T6" fmla="*/ 58 w 283"/>
              <a:gd name="T7" fmla="*/ 0 h 3"/>
              <a:gd name="T8" fmla="*/ 58 w 283"/>
              <a:gd name="T9" fmla="*/ 0 h 3"/>
              <a:gd name="T10" fmla="*/ 58 w 283"/>
              <a:gd name="T11" fmla="*/ 0 h 3"/>
              <a:gd name="T12" fmla="*/ 0 w 283"/>
              <a:gd name="T13" fmla="*/ 0 h 3"/>
              <a:gd name="T14" fmla="*/ 0 60000 65536"/>
              <a:gd name="T15" fmla="*/ 0 60000 65536"/>
              <a:gd name="T16" fmla="*/ 0 60000 65536"/>
              <a:gd name="T17" fmla="*/ 0 60000 65536"/>
              <a:gd name="T18" fmla="*/ 0 60000 65536"/>
              <a:gd name="T19" fmla="*/ 0 60000 65536"/>
              <a:gd name="T20" fmla="*/ 0 60000 65536"/>
              <a:gd name="T21" fmla="*/ 0 w 283"/>
              <a:gd name="T22" fmla="*/ 0 h 3"/>
              <a:gd name="T23" fmla="*/ 283 w 283"/>
              <a:gd name="T24" fmla="*/ 0 h 3"/>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283" h="3">
                <a:moveTo>
                  <a:pt x="2" y="0"/>
                </a:moveTo>
                <a:lnTo>
                  <a:pt x="0" y="0"/>
                </a:lnTo>
                <a:lnTo>
                  <a:pt x="0" y="3"/>
                </a:lnTo>
                <a:lnTo>
                  <a:pt x="283" y="3"/>
                </a:lnTo>
                <a:lnTo>
                  <a:pt x="283" y="0"/>
                </a:lnTo>
                <a:lnTo>
                  <a:pt x="281" y="0"/>
                </a:lnTo>
                <a:lnTo>
                  <a:pt x="2" y="0"/>
                </a:lnTo>
                <a:close/>
              </a:path>
            </a:pathLst>
          </a:custGeom>
          <a:solidFill>
            <a:srgbClr val="FFCC66"/>
          </a:solidFill>
          <a:ln w="9525">
            <a:solidFill>
              <a:srgbClr val="0238C0"/>
            </a:solidFill>
            <a:round/>
            <a:headEnd/>
            <a:tailEnd/>
          </a:ln>
        </xdr:spPr>
      </xdr:sp>
      <xdr:sp macro="" textlink="">
        <xdr:nvSpPr>
          <xdr:cNvPr id="26195" name="Freeform 918"/>
          <xdr:cNvSpPr>
            <a:spLocks/>
          </xdr:cNvSpPr>
        </xdr:nvSpPr>
        <xdr:spPr bwMode="auto">
          <a:xfrm>
            <a:off x="247" y="2265"/>
            <a:ext cx="86" cy="1"/>
          </a:xfrm>
          <a:custGeom>
            <a:avLst/>
            <a:gdLst>
              <a:gd name="T0" fmla="*/ 0 w 418"/>
              <a:gd name="T1" fmla="*/ 0 h 4"/>
              <a:gd name="T2" fmla="*/ 0 w 418"/>
              <a:gd name="T3" fmla="*/ 0 h 4"/>
              <a:gd name="T4" fmla="*/ 0 w 418"/>
              <a:gd name="T5" fmla="*/ 1 h 4"/>
              <a:gd name="T6" fmla="*/ 86 w 418"/>
              <a:gd name="T7" fmla="*/ 1 h 4"/>
              <a:gd name="T8" fmla="*/ 86 w 418"/>
              <a:gd name="T9" fmla="*/ 0 h 4"/>
              <a:gd name="T10" fmla="*/ 86 w 418"/>
              <a:gd name="T11" fmla="*/ 0 h 4"/>
              <a:gd name="T12" fmla="*/ 0 w 418"/>
              <a:gd name="T13" fmla="*/ 0 h 4"/>
              <a:gd name="T14" fmla="*/ 0 60000 65536"/>
              <a:gd name="T15" fmla="*/ 0 60000 65536"/>
              <a:gd name="T16" fmla="*/ 0 60000 65536"/>
              <a:gd name="T17" fmla="*/ 0 60000 65536"/>
              <a:gd name="T18" fmla="*/ 0 60000 65536"/>
              <a:gd name="T19" fmla="*/ 0 60000 65536"/>
              <a:gd name="T20" fmla="*/ 0 60000 65536"/>
              <a:gd name="T21" fmla="*/ 0 w 418"/>
              <a:gd name="T22" fmla="*/ 0 h 4"/>
              <a:gd name="T23" fmla="*/ 418 w 418"/>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18" h="4">
                <a:moveTo>
                  <a:pt x="2" y="0"/>
                </a:moveTo>
                <a:lnTo>
                  <a:pt x="0" y="0"/>
                </a:lnTo>
                <a:lnTo>
                  <a:pt x="0" y="4"/>
                </a:lnTo>
                <a:lnTo>
                  <a:pt x="418" y="4"/>
                </a:lnTo>
                <a:lnTo>
                  <a:pt x="418" y="0"/>
                </a:lnTo>
                <a:lnTo>
                  <a:pt x="416" y="0"/>
                </a:lnTo>
                <a:lnTo>
                  <a:pt x="2" y="0"/>
                </a:lnTo>
                <a:close/>
              </a:path>
            </a:pathLst>
          </a:custGeom>
          <a:solidFill>
            <a:srgbClr val="FFCC66"/>
          </a:solidFill>
          <a:ln w="9525">
            <a:solidFill>
              <a:srgbClr val="0238C0"/>
            </a:solidFill>
            <a:round/>
            <a:headEnd/>
            <a:tailEnd/>
          </a:ln>
        </xdr:spPr>
      </xdr:sp>
      <xdr:sp macro="" textlink="">
        <xdr:nvSpPr>
          <xdr:cNvPr id="26196" name="Oval 919"/>
          <xdr:cNvSpPr>
            <a:spLocks noChangeArrowheads="1"/>
          </xdr:cNvSpPr>
        </xdr:nvSpPr>
        <xdr:spPr bwMode="auto">
          <a:xfrm>
            <a:off x="277" y="2259"/>
            <a:ext cx="7" cy="9"/>
          </a:xfrm>
          <a:prstGeom prst="ellipse">
            <a:avLst/>
          </a:prstGeom>
          <a:solidFill>
            <a:srgbClr val="FFCC66"/>
          </a:solidFill>
          <a:ln w="9525">
            <a:solidFill>
              <a:srgbClr val="0238C0"/>
            </a:solidFill>
            <a:round/>
            <a:headEnd/>
            <a:tailEnd/>
          </a:ln>
        </xdr:spPr>
      </xdr:sp>
      <xdr:sp macro="" textlink="">
        <xdr:nvSpPr>
          <xdr:cNvPr id="26197" name="Freeform 920"/>
          <xdr:cNvSpPr>
            <a:spLocks/>
          </xdr:cNvSpPr>
        </xdr:nvSpPr>
        <xdr:spPr bwMode="auto">
          <a:xfrm>
            <a:off x="277" y="2259"/>
            <a:ext cx="7" cy="9"/>
          </a:xfrm>
          <a:custGeom>
            <a:avLst/>
            <a:gdLst>
              <a:gd name="T0" fmla="*/ 0 w 34"/>
              <a:gd name="T1" fmla="*/ 6 h 34"/>
              <a:gd name="T2" fmla="*/ 0 w 34"/>
              <a:gd name="T3" fmla="*/ 7 h 34"/>
              <a:gd name="T4" fmla="*/ 1 w 34"/>
              <a:gd name="T5" fmla="*/ 8 h 34"/>
              <a:gd name="T6" fmla="*/ 1 w 34"/>
              <a:gd name="T7" fmla="*/ 8 h 34"/>
              <a:gd name="T8" fmla="*/ 2 w 34"/>
              <a:gd name="T9" fmla="*/ 9 h 34"/>
              <a:gd name="T10" fmla="*/ 4 w 34"/>
              <a:gd name="T11" fmla="*/ 8 h 34"/>
              <a:gd name="T12" fmla="*/ 5 w 34"/>
              <a:gd name="T13" fmla="*/ 8 h 34"/>
              <a:gd name="T14" fmla="*/ 6 w 34"/>
              <a:gd name="T15" fmla="*/ 7 h 34"/>
              <a:gd name="T16" fmla="*/ 6 w 34"/>
              <a:gd name="T17" fmla="*/ 6 h 34"/>
              <a:gd name="T18" fmla="*/ 7 w 34"/>
              <a:gd name="T19" fmla="*/ 5 h 34"/>
              <a:gd name="T20" fmla="*/ 7 w 34"/>
              <a:gd name="T21" fmla="*/ 3 h 34"/>
              <a:gd name="T22" fmla="*/ 7 w 34"/>
              <a:gd name="T23" fmla="*/ 2 h 34"/>
              <a:gd name="T24" fmla="*/ 6 w 34"/>
              <a:gd name="T25" fmla="*/ 1 h 34"/>
              <a:gd name="T26" fmla="*/ 6 w 34"/>
              <a:gd name="T27" fmla="*/ 1 h 34"/>
              <a:gd name="T28" fmla="*/ 5 w 34"/>
              <a:gd name="T29" fmla="*/ 0 h 34"/>
              <a:gd name="T30" fmla="*/ 2 w 34"/>
              <a:gd name="T31" fmla="*/ 1 h 34"/>
              <a:gd name="T32" fmla="*/ 1 w 34"/>
              <a:gd name="T33" fmla="*/ 1 h 34"/>
              <a:gd name="T34" fmla="*/ 0 w 34"/>
              <a:gd name="T35" fmla="*/ 2 h 34"/>
              <a:gd name="T36" fmla="*/ 0 w 34"/>
              <a:gd name="T37" fmla="*/ 4 h 34"/>
              <a:gd name="T38" fmla="*/ 1 w 34"/>
              <a:gd name="T39" fmla="*/ 3 h 34"/>
              <a:gd name="T40" fmla="*/ 2 w 34"/>
              <a:gd name="T41" fmla="*/ 2 h 34"/>
              <a:gd name="T42" fmla="*/ 2 w 34"/>
              <a:gd name="T43" fmla="*/ 1 h 34"/>
              <a:gd name="T44" fmla="*/ 4 w 34"/>
              <a:gd name="T45" fmla="*/ 2 h 34"/>
              <a:gd name="T46" fmla="*/ 5 w 34"/>
              <a:gd name="T47" fmla="*/ 2 h 34"/>
              <a:gd name="T48" fmla="*/ 5 w 34"/>
              <a:gd name="T49" fmla="*/ 3 h 34"/>
              <a:gd name="T50" fmla="*/ 6 w 34"/>
              <a:gd name="T51" fmla="*/ 4 h 34"/>
              <a:gd name="T52" fmla="*/ 6 w 34"/>
              <a:gd name="T53" fmla="*/ 5 h 34"/>
              <a:gd name="T54" fmla="*/ 6 w 34"/>
              <a:gd name="T55" fmla="*/ 6 h 34"/>
              <a:gd name="T56" fmla="*/ 5 w 34"/>
              <a:gd name="T57" fmla="*/ 6 h 34"/>
              <a:gd name="T58" fmla="*/ 5 w 34"/>
              <a:gd name="T59" fmla="*/ 7 h 34"/>
              <a:gd name="T60" fmla="*/ 4 w 34"/>
              <a:gd name="T61" fmla="*/ 8 h 34"/>
              <a:gd name="T62" fmla="*/ 3 w 34"/>
              <a:gd name="T63" fmla="*/ 7 h 34"/>
              <a:gd name="T64" fmla="*/ 2 w 34"/>
              <a:gd name="T65" fmla="*/ 7 h 34"/>
              <a:gd name="T66" fmla="*/ 2 w 34"/>
              <a:gd name="T67" fmla="*/ 6 h 34"/>
              <a:gd name="T68" fmla="*/ 1 w 34"/>
              <a:gd name="T69" fmla="*/ 5 h 34"/>
              <a:gd name="T70" fmla="*/ 1 w 34"/>
              <a:gd name="T71" fmla="*/ 4 h 34"/>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w 34"/>
              <a:gd name="T109" fmla="*/ 0 h 34"/>
              <a:gd name="T110" fmla="*/ 34 w 34"/>
              <a:gd name="T111" fmla="*/ 34 h 34"/>
            </a:gdLst>
            <a:ahLst/>
            <a:cxnLst>
              <a:cxn ang="T72">
                <a:pos x="T0" y="T1"/>
              </a:cxn>
              <a:cxn ang="T73">
                <a:pos x="T2" y="T3"/>
              </a:cxn>
              <a:cxn ang="T74">
                <a:pos x="T4" y="T5"/>
              </a:cxn>
              <a:cxn ang="T75">
                <a:pos x="T6" y="T7"/>
              </a:cxn>
              <a:cxn ang="T76">
                <a:pos x="T8" y="T9"/>
              </a:cxn>
              <a:cxn ang="T77">
                <a:pos x="T10" y="T11"/>
              </a:cxn>
              <a:cxn ang="T78">
                <a:pos x="T12" y="T13"/>
              </a:cxn>
              <a:cxn ang="T79">
                <a:pos x="T14" y="T15"/>
              </a:cxn>
              <a:cxn ang="T80">
                <a:pos x="T16" y="T17"/>
              </a:cxn>
              <a:cxn ang="T81">
                <a:pos x="T18" y="T19"/>
              </a:cxn>
              <a:cxn ang="T82">
                <a:pos x="T20" y="T21"/>
              </a:cxn>
              <a:cxn ang="T83">
                <a:pos x="T22" y="T23"/>
              </a:cxn>
              <a:cxn ang="T84">
                <a:pos x="T24" y="T25"/>
              </a:cxn>
              <a:cxn ang="T85">
                <a:pos x="T26" y="T27"/>
              </a:cxn>
              <a:cxn ang="T86">
                <a:pos x="T28" y="T29"/>
              </a:cxn>
              <a:cxn ang="T87">
                <a:pos x="T30" y="T31"/>
              </a:cxn>
              <a:cxn ang="T88">
                <a:pos x="T32" y="T33"/>
              </a:cxn>
              <a:cxn ang="T89">
                <a:pos x="T34" y="T35"/>
              </a:cxn>
              <a:cxn ang="T90">
                <a:pos x="T36" y="T37"/>
              </a:cxn>
              <a:cxn ang="T91">
                <a:pos x="T38" y="T39"/>
              </a:cxn>
              <a:cxn ang="T92">
                <a:pos x="T40" y="T41"/>
              </a:cxn>
              <a:cxn ang="T93">
                <a:pos x="T42" y="T43"/>
              </a:cxn>
              <a:cxn ang="T94">
                <a:pos x="T44" y="T45"/>
              </a:cxn>
              <a:cxn ang="T95">
                <a:pos x="T46" y="T47"/>
              </a:cxn>
              <a:cxn ang="T96">
                <a:pos x="T48" y="T49"/>
              </a:cxn>
              <a:cxn ang="T97">
                <a:pos x="T50" y="T51"/>
              </a:cxn>
              <a:cxn ang="T98">
                <a:pos x="T52" y="T53"/>
              </a:cxn>
              <a:cxn ang="T99">
                <a:pos x="T54" y="T55"/>
              </a:cxn>
              <a:cxn ang="T100">
                <a:pos x="T56" y="T57"/>
              </a:cxn>
              <a:cxn ang="T101">
                <a:pos x="T58" y="T59"/>
              </a:cxn>
              <a:cxn ang="T102">
                <a:pos x="T60" y="T61"/>
              </a:cxn>
              <a:cxn ang="T103">
                <a:pos x="T62" y="T63"/>
              </a:cxn>
              <a:cxn ang="T104">
                <a:pos x="T64" y="T65"/>
              </a:cxn>
              <a:cxn ang="T105">
                <a:pos x="T66" y="T67"/>
              </a:cxn>
              <a:cxn ang="T106">
                <a:pos x="T68" y="T69"/>
              </a:cxn>
              <a:cxn ang="T107">
                <a:pos x="T70" y="T71"/>
              </a:cxn>
            </a:cxnLst>
            <a:rect l="T108" t="T109" r="T110" b="T111"/>
            <a:pathLst>
              <a:path w="34" h="34">
                <a:moveTo>
                  <a:pt x="0" y="16"/>
                </a:moveTo>
                <a:lnTo>
                  <a:pt x="0" y="24"/>
                </a:lnTo>
                <a:lnTo>
                  <a:pt x="2" y="24"/>
                </a:lnTo>
                <a:lnTo>
                  <a:pt x="2" y="28"/>
                </a:lnTo>
                <a:lnTo>
                  <a:pt x="4" y="28"/>
                </a:lnTo>
                <a:lnTo>
                  <a:pt x="4" y="30"/>
                </a:lnTo>
                <a:lnTo>
                  <a:pt x="6" y="30"/>
                </a:lnTo>
                <a:lnTo>
                  <a:pt x="6" y="32"/>
                </a:lnTo>
                <a:lnTo>
                  <a:pt x="10" y="32"/>
                </a:lnTo>
                <a:lnTo>
                  <a:pt x="10" y="34"/>
                </a:lnTo>
                <a:lnTo>
                  <a:pt x="18" y="34"/>
                </a:lnTo>
                <a:lnTo>
                  <a:pt x="20" y="32"/>
                </a:lnTo>
                <a:lnTo>
                  <a:pt x="22" y="32"/>
                </a:lnTo>
                <a:lnTo>
                  <a:pt x="24" y="30"/>
                </a:lnTo>
                <a:lnTo>
                  <a:pt x="28" y="30"/>
                </a:lnTo>
                <a:lnTo>
                  <a:pt x="28" y="28"/>
                </a:lnTo>
                <a:lnTo>
                  <a:pt x="30" y="28"/>
                </a:lnTo>
                <a:lnTo>
                  <a:pt x="30" y="24"/>
                </a:lnTo>
                <a:lnTo>
                  <a:pt x="32" y="22"/>
                </a:lnTo>
                <a:lnTo>
                  <a:pt x="32" y="20"/>
                </a:lnTo>
                <a:lnTo>
                  <a:pt x="34" y="18"/>
                </a:lnTo>
                <a:lnTo>
                  <a:pt x="34" y="10"/>
                </a:lnTo>
                <a:lnTo>
                  <a:pt x="32" y="10"/>
                </a:lnTo>
                <a:lnTo>
                  <a:pt x="32" y="6"/>
                </a:lnTo>
                <a:lnTo>
                  <a:pt x="30" y="6"/>
                </a:lnTo>
                <a:lnTo>
                  <a:pt x="30" y="4"/>
                </a:lnTo>
                <a:lnTo>
                  <a:pt x="28" y="4"/>
                </a:lnTo>
                <a:lnTo>
                  <a:pt x="28" y="2"/>
                </a:lnTo>
                <a:lnTo>
                  <a:pt x="24" y="2"/>
                </a:lnTo>
                <a:lnTo>
                  <a:pt x="24" y="0"/>
                </a:lnTo>
                <a:lnTo>
                  <a:pt x="10" y="0"/>
                </a:lnTo>
                <a:lnTo>
                  <a:pt x="8" y="2"/>
                </a:lnTo>
                <a:lnTo>
                  <a:pt x="4" y="2"/>
                </a:lnTo>
                <a:lnTo>
                  <a:pt x="4" y="4"/>
                </a:lnTo>
                <a:lnTo>
                  <a:pt x="2" y="4"/>
                </a:lnTo>
                <a:lnTo>
                  <a:pt x="2" y="8"/>
                </a:lnTo>
                <a:lnTo>
                  <a:pt x="0" y="10"/>
                </a:lnTo>
                <a:lnTo>
                  <a:pt x="0" y="16"/>
                </a:lnTo>
                <a:lnTo>
                  <a:pt x="4" y="16"/>
                </a:lnTo>
                <a:lnTo>
                  <a:pt x="4" y="10"/>
                </a:lnTo>
                <a:lnTo>
                  <a:pt x="6" y="8"/>
                </a:lnTo>
                <a:lnTo>
                  <a:pt x="8" y="8"/>
                </a:lnTo>
                <a:lnTo>
                  <a:pt x="8" y="6"/>
                </a:lnTo>
                <a:lnTo>
                  <a:pt x="10" y="4"/>
                </a:lnTo>
                <a:lnTo>
                  <a:pt x="20" y="4"/>
                </a:lnTo>
                <a:lnTo>
                  <a:pt x="20" y="6"/>
                </a:lnTo>
                <a:lnTo>
                  <a:pt x="24" y="6"/>
                </a:lnTo>
                <a:lnTo>
                  <a:pt x="24" y="8"/>
                </a:lnTo>
                <a:lnTo>
                  <a:pt x="26" y="8"/>
                </a:lnTo>
                <a:lnTo>
                  <a:pt x="26" y="10"/>
                </a:lnTo>
                <a:lnTo>
                  <a:pt x="28" y="10"/>
                </a:lnTo>
                <a:lnTo>
                  <a:pt x="28" y="14"/>
                </a:lnTo>
                <a:lnTo>
                  <a:pt x="30" y="14"/>
                </a:lnTo>
                <a:lnTo>
                  <a:pt x="30" y="18"/>
                </a:lnTo>
                <a:lnTo>
                  <a:pt x="28" y="20"/>
                </a:lnTo>
                <a:lnTo>
                  <a:pt x="28" y="22"/>
                </a:lnTo>
                <a:lnTo>
                  <a:pt x="26" y="24"/>
                </a:lnTo>
                <a:lnTo>
                  <a:pt x="24" y="24"/>
                </a:lnTo>
                <a:lnTo>
                  <a:pt x="24" y="26"/>
                </a:lnTo>
                <a:lnTo>
                  <a:pt x="22" y="28"/>
                </a:lnTo>
                <a:lnTo>
                  <a:pt x="20" y="28"/>
                </a:lnTo>
                <a:lnTo>
                  <a:pt x="18" y="30"/>
                </a:lnTo>
                <a:lnTo>
                  <a:pt x="14" y="30"/>
                </a:lnTo>
                <a:lnTo>
                  <a:pt x="14" y="28"/>
                </a:lnTo>
                <a:lnTo>
                  <a:pt x="10" y="28"/>
                </a:lnTo>
                <a:lnTo>
                  <a:pt x="10" y="26"/>
                </a:lnTo>
                <a:lnTo>
                  <a:pt x="8" y="26"/>
                </a:lnTo>
                <a:lnTo>
                  <a:pt x="8" y="24"/>
                </a:lnTo>
                <a:lnTo>
                  <a:pt x="6" y="24"/>
                </a:lnTo>
                <a:lnTo>
                  <a:pt x="6" y="20"/>
                </a:lnTo>
                <a:lnTo>
                  <a:pt x="4" y="20"/>
                </a:lnTo>
                <a:lnTo>
                  <a:pt x="4" y="16"/>
                </a:lnTo>
                <a:lnTo>
                  <a:pt x="0" y="16"/>
                </a:lnTo>
                <a:close/>
              </a:path>
            </a:pathLst>
          </a:custGeom>
          <a:solidFill>
            <a:srgbClr val="FFCC66"/>
          </a:solidFill>
          <a:ln w="9525">
            <a:solidFill>
              <a:srgbClr val="0238C0"/>
            </a:solidFill>
            <a:round/>
            <a:headEnd/>
            <a:tailEnd/>
          </a:ln>
        </xdr:spPr>
      </xdr:sp>
      <xdr:sp macro="" textlink="">
        <xdr:nvSpPr>
          <xdr:cNvPr id="26198" name="Oval 921"/>
          <xdr:cNvSpPr>
            <a:spLocks noChangeArrowheads="1"/>
          </xdr:cNvSpPr>
        </xdr:nvSpPr>
        <xdr:spPr bwMode="auto">
          <a:xfrm>
            <a:off x="279" y="2262"/>
            <a:ext cx="2" cy="3"/>
          </a:xfrm>
          <a:prstGeom prst="ellipse">
            <a:avLst/>
          </a:prstGeom>
          <a:solidFill>
            <a:srgbClr val="FFCC66"/>
          </a:solidFill>
          <a:ln w="9525">
            <a:solidFill>
              <a:srgbClr val="0238C0"/>
            </a:solidFill>
            <a:round/>
            <a:headEnd/>
            <a:tailEnd/>
          </a:ln>
        </xdr:spPr>
      </xdr:sp>
      <xdr:sp macro="" textlink="">
        <xdr:nvSpPr>
          <xdr:cNvPr id="26199" name="Freeform 922"/>
          <xdr:cNvSpPr>
            <a:spLocks/>
          </xdr:cNvSpPr>
        </xdr:nvSpPr>
        <xdr:spPr bwMode="auto">
          <a:xfrm>
            <a:off x="279" y="2262"/>
            <a:ext cx="2" cy="3"/>
          </a:xfrm>
          <a:custGeom>
            <a:avLst/>
            <a:gdLst>
              <a:gd name="T0" fmla="*/ 0 w 16"/>
              <a:gd name="T1" fmla="*/ 2 h 16"/>
              <a:gd name="T2" fmla="*/ 0 w 16"/>
              <a:gd name="T3" fmla="*/ 3 h 16"/>
              <a:gd name="T4" fmla="*/ 0 w 16"/>
              <a:gd name="T5" fmla="*/ 3 h 16"/>
              <a:gd name="T6" fmla="*/ 0 w 16"/>
              <a:gd name="T7" fmla="*/ 3 h 16"/>
              <a:gd name="T8" fmla="*/ 1 w 16"/>
              <a:gd name="T9" fmla="*/ 3 h 16"/>
              <a:gd name="T10" fmla="*/ 1 w 16"/>
              <a:gd name="T11" fmla="*/ 3 h 16"/>
              <a:gd name="T12" fmla="*/ 2 w 16"/>
              <a:gd name="T13" fmla="*/ 3 h 16"/>
              <a:gd name="T14" fmla="*/ 2 w 16"/>
              <a:gd name="T15" fmla="*/ 2 h 16"/>
              <a:gd name="T16" fmla="*/ 2 w 16"/>
              <a:gd name="T17" fmla="*/ 2 h 16"/>
              <a:gd name="T18" fmla="*/ 2 w 16"/>
              <a:gd name="T19" fmla="*/ 0 h 16"/>
              <a:gd name="T20" fmla="*/ 2 w 16"/>
              <a:gd name="T21" fmla="*/ 0 h 16"/>
              <a:gd name="T22" fmla="*/ 2 w 16"/>
              <a:gd name="T23" fmla="*/ 0 h 16"/>
              <a:gd name="T24" fmla="*/ 0 w 16"/>
              <a:gd name="T25" fmla="*/ 0 h 16"/>
              <a:gd name="T26" fmla="*/ 0 w 16"/>
              <a:gd name="T27" fmla="*/ 0 h 16"/>
              <a:gd name="T28" fmla="*/ 0 w 16"/>
              <a:gd name="T29" fmla="*/ 0 h 16"/>
              <a:gd name="T30" fmla="*/ 0 w 16"/>
              <a:gd name="T31" fmla="*/ 2 h 16"/>
              <a:gd name="T32" fmla="*/ 1 w 16"/>
              <a:gd name="T33" fmla="*/ 2 h 16"/>
              <a:gd name="T34" fmla="*/ 1 w 16"/>
              <a:gd name="T35" fmla="*/ 1 h 16"/>
              <a:gd name="T36" fmla="*/ 1 w 16"/>
              <a:gd name="T37" fmla="*/ 1 h 16"/>
              <a:gd name="T38" fmla="*/ 1 w 16"/>
              <a:gd name="T39" fmla="*/ 1 h 16"/>
              <a:gd name="T40" fmla="*/ 1 w 16"/>
              <a:gd name="T41" fmla="*/ 1 h 16"/>
              <a:gd name="T42" fmla="*/ 1 w 16"/>
              <a:gd name="T43" fmla="*/ 1 h 16"/>
              <a:gd name="T44" fmla="*/ 1 w 16"/>
              <a:gd name="T45" fmla="*/ 1 h 16"/>
              <a:gd name="T46" fmla="*/ 1 w 16"/>
              <a:gd name="T47" fmla="*/ 2 h 16"/>
              <a:gd name="T48" fmla="*/ 1 w 16"/>
              <a:gd name="T49" fmla="*/ 2 h 16"/>
              <a:gd name="T50" fmla="*/ 1 w 16"/>
              <a:gd name="T51" fmla="*/ 2 h 16"/>
              <a:gd name="T52" fmla="*/ 1 w 16"/>
              <a:gd name="T53" fmla="*/ 2 h 16"/>
              <a:gd name="T54" fmla="*/ 1 w 16"/>
              <a:gd name="T55" fmla="*/ 2 h 16"/>
              <a:gd name="T56" fmla="*/ 1 w 16"/>
              <a:gd name="T57" fmla="*/ 2 h 16"/>
              <a:gd name="T58" fmla="*/ 1 w 16"/>
              <a:gd name="T59" fmla="*/ 2 h 16"/>
              <a:gd name="T60" fmla="*/ 1 w 16"/>
              <a:gd name="T61" fmla="*/ 2 h 16"/>
              <a:gd name="T62" fmla="*/ 1 w 16"/>
              <a:gd name="T63" fmla="*/ 2 h 16"/>
              <a:gd name="T64" fmla="*/ 0 w 16"/>
              <a:gd name="T65" fmla="*/ 2 h 1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w 16"/>
              <a:gd name="T100" fmla="*/ 0 h 16"/>
              <a:gd name="T101" fmla="*/ 16 w 16"/>
              <a:gd name="T102" fmla="*/ 16 h 16"/>
            </a:gdLst>
            <a:ahLst/>
            <a:cxnLst>
              <a:cxn ang="T66">
                <a:pos x="T0" y="T1"/>
              </a:cxn>
              <a:cxn ang="T67">
                <a:pos x="T2" y="T3"/>
              </a:cxn>
              <a:cxn ang="T68">
                <a:pos x="T4" y="T5"/>
              </a:cxn>
              <a:cxn ang="T69">
                <a:pos x="T6" y="T7"/>
              </a:cxn>
              <a:cxn ang="T70">
                <a:pos x="T8" y="T9"/>
              </a:cxn>
              <a:cxn ang="T71">
                <a:pos x="T10" y="T11"/>
              </a:cxn>
              <a:cxn ang="T72">
                <a:pos x="T12" y="T13"/>
              </a:cxn>
              <a:cxn ang="T73">
                <a:pos x="T14" y="T15"/>
              </a:cxn>
              <a:cxn ang="T74">
                <a:pos x="T16" y="T17"/>
              </a:cxn>
              <a:cxn ang="T75">
                <a:pos x="T18" y="T19"/>
              </a:cxn>
              <a:cxn ang="T76">
                <a:pos x="T20" y="T21"/>
              </a:cxn>
              <a:cxn ang="T77">
                <a:pos x="T22" y="T23"/>
              </a:cxn>
              <a:cxn ang="T78">
                <a:pos x="T24" y="T25"/>
              </a:cxn>
              <a:cxn ang="T79">
                <a:pos x="T26" y="T27"/>
              </a:cxn>
              <a:cxn ang="T80">
                <a:pos x="T28" y="T29"/>
              </a:cxn>
              <a:cxn ang="T81">
                <a:pos x="T30" y="T31"/>
              </a:cxn>
              <a:cxn ang="T82">
                <a:pos x="T32" y="T33"/>
              </a:cxn>
              <a:cxn ang="T83">
                <a:pos x="T34" y="T35"/>
              </a:cxn>
              <a:cxn ang="T84">
                <a:pos x="T36" y="T37"/>
              </a:cxn>
              <a:cxn ang="T85">
                <a:pos x="T38" y="T39"/>
              </a:cxn>
              <a:cxn ang="T86">
                <a:pos x="T40" y="T41"/>
              </a:cxn>
              <a:cxn ang="T87">
                <a:pos x="T42" y="T43"/>
              </a:cxn>
              <a:cxn ang="T88">
                <a:pos x="T44" y="T45"/>
              </a:cxn>
              <a:cxn ang="T89">
                <a:pos x="T46" y="T47"/>
              </a:cxn>
              <a:cxn ang="T90">
                <a:pos x="T48" y="T49"/>
              </a:cxn>
              <a:cxn ang="T91">
                <a:pos x="T50" y="T51"/>
              </a:cxn>
              <a:cxn ang="T92">
                <a:pos x="T52" y="T53"/>
              </a:cxn>
              <a:cxn ang="T93">
                <a:pos x="T54" y="T55"/>
              </a:cxn>
              <a:cxn ang="T94">
                <a:pos x="T56" y="T57"/>
              </a:cxn>
              <a:cxn ang="T95">
                <a:pos x="T58" y="T59"/>
              </a:cxn>
              <a:cxn ang="T96">
                <a:pos x="T60" y="T61"/>
              </a:cxn>
              <a:cxn ang="T97">
                <a:pos x="T62" y="T63"/>
              </a:cxn>
              <a:cxn ang="T98">
                <a:pos x="T64" y="T65"/>
              </a:cxn>
            </a:cxnLst>
            <a:rect l="T99" t="T100" r="T101" b="T102"/>
            <a:pathLst>
              <a:path w="16" h="16">
                <a:moveTo>
                  <a:pt x="0" y="8"/>
                </a:moveTo>
                <a:lnTo>
                  <a:pt x="0" y="14"/>
                </a:lnTo>
                <a:lnTo>
                  <a:pt x="2" y="14"/>
                </a:lnTo>
                <a:lnTo>
                  <a:pt x="2" y="16"/>
                </a:lnTo>
                <a:lnTo>
                  <a:pt x="12" y="16"/>
                </a:lnTo>
                <a:lnTo>
                  <a:pt x="12" y="14"/>
                </a:lnTo>
                <a:lnTo>
                  <a:pt x="14" y="14"/>
                </a:lnTo>
                <a:lnTo>
                  <a:pt x="14" y="12"/>
                </a:lnTo>
                <a:lnTo>
                  <a:pt x="16" y="12"/>
                </a:lnTo>
                <a:lnTo>
                  <a:pt x="16" y="2"/>
                </a:lnTo>
                <a:lnTo>
                  <a:pt x="14" y="2"/>
                </a:lnTo>
                <a:lnTo>
                  <a:pt x="14" y="0"/>
                </a:lnTo>
                <a:lnTo>
                  <a:pt x="2" y="0"/>
                </a:lnTo>
                <a:lnTo>
                  <a:pt x="2" y="2"/>
                </a:lnTo>
                <a:lnTo>
                  <a:pt x="0" y="2"/>
                </a:lnTo>
                <a:lnTo>
                  <a:pt x="0" y="8"/>
                </a:lnTo>
                <a:lnTo>
                  <a:pt x="4" y="8"/>
                </a:lnTo>
                <a:lnTo>
                  <a:pt x="4" y="6"/>
                </a:lnTo>
                <a:lnTo>
                  <a:pt x="6" y="6"/>
                </a:lnTo>
                <a:lnTo>
                  <a:pt x="6" y="4"/>
                </a:lnTo>
                <a:lnTo>
                  <a:pt x="10" y="4"/>
                </a:lnTo>
                <a:lnTo>
                  <a:pt x="10" y="6"/>
                </a:lnTo>
                <a:lnTo>
                  <a:pt x="12" y="6"/>
                </a:lnTo>
                <a:lnTo>
                  <a:pt x="12" y="8"/>
                </a:lnTo>
                <a:lnTo>
                  <a:pt x="10" y="8"/>
                </a:lnTo>
                <a:lnTo>
                  <a:pt x="10" y="10"/>
                </a:lnTo>
                <a:lnTo>
                  <a:pt x="8" y="10"/>
                </a:lnTo>
                <a:lnTo>
                  <a:pt x="8" y="12"/>
                </a:lnTo>
                <a:lnTo>
                  <a:pt x="6" y="12"/>
                </a:lnTo>
                <a:lnTo>
                  <a:pt x="6" y="10"/>
                </a:lnTo>
                <a:lnTo>
                  <a:pt x="4" y="10"/>
                </a:lnTo>
                <a:lnTo>
                  <a:pt x="4" y="8"/>
                </a:lnTo>
                <a:lnTo>
                  <a:pt x="0" y="8"/>
                </a:lnTo>
                <a:close/>
              </a:path>
            </a:pathLst>
          </a:custGeom>
          <a:solidFill>
            <a:srgbClr val="FFCC66"/>
          </a:solidFill>
          <a:ln w="9525">
            <a:solidFill>
              <a:srgbClr val="0238C0"/>
            </a:solidFill>
            <a:round/>
            <a:headEnd/>
            <a:tailEnd/>
          </a:ln>
        </xdr:spPr>
      </xdr:sp>
      <xdr:sp macro="" textlink="">
        <xdr:nvSpPr>
          <xdr:cNvPr id="26200" name="Oval 923"/>
          <xdr:cNvSpPr>
            <a:spLocks noChangeArrowheads="1"/>
          </xdr:cNvSpPr>
        </xdr:nvSpPr>
        <xdr:spPr bwMode="auto">
          <a:xfrm>
            <a:off x="291" y="2259"/>
            <a:ext cx="7" cy="9"/>
          </a:xfrm>
          <a:prstGeom prst="ellipse">
            <a:avLst/>
          </a:prstGeom>
          <a:solidFill>
            <a:srgbClr val="FFCC66"/>
          </a:solidFill>
          <a:ln w="9525">
            <a:solidFill>
              <a:srgbClr val="0238C0"/>
            </a:solidFill>
            <a:round/>
            <a:headEnd/>
            <a:tailEnd/>
          </a:ln>
        </xdr:spPr>
      </xdr:sp>
      <xdr:sp macro="" textlink="">
        <xdr:nvSpPr>
          <xdr:cNvPr id="26201" name="Freeform 924"/>
          <xdr:cNvSpPr>
            <a:spLocks/>
          </xdr:cNvSpPr>
        </xdr:nvSpPr>
        <xdr:spPr bwMode="auto">
          <a:xfrm>
            <a:off x="291" y="2259"/>
            <a:ext cx="7" cy="9"/>
          </a:xfrm>
          <a:custGeom>
            <a:avLst/>
            <a:gdLst>
              <a:gd name="T0" fmla="*/ 0 w 36"/>
              <a:gd name="T1" fmla="*/ 6 h 34"/>
              <a:gd name="T2" fmla="*/ 2 w 36"/>
              <a:gd name="T3" fmla="*/ 8 h 34"/>
              <a:gd name="T4" fmla="*/ 2 w 36"/>
              <a:gd name="T5" fmla="*/ 8 h 34"/>
              <a:gd name="T6" fmla="*/ 4 w 36"/>
              <a:gd name="T7" fmla="*/ 9 h 34"/>
              <a:gd name="T8" fmla="*/ 5 w 36"/>
              <a:gd name="T9" fmla="*/ 8 h 34"/>
              <a:gd name="T10" fmla="*/ 6 w 36"/>
              <a:gd name="T11" fmla="*/ 8 h 34"/>
              <a:gd name="T12" fmla="*/ 6 w 36"/>
              <a:gd name="T13" fmla="*/ 7 h 34"/>
              <a:gd name="T14" fmla="*/ 7 w 36"/>
              <a:gd name="T15" fmla="*/ 6 h 34"/>
              <a:gd name="T16" fmla="*/ 7 w 36"/>
              <a:gd name="T17" fmla="*/ 5 h 34"/>
              <a:gd name="T18" fmla="*/ 7 w 36"/>
              <a:gd name="T19" fmla="*/ 3 h 34"/>
              <a:gd name="T20" fmla="*/ 6 w 36"/>
              <a:gd name="T21" fmla="*/ 2 h 34"/>
              <a:gd name="T22" fmla="*/ 6 w 36"/>
              <a:gd name="T23" fmla="*/ 1 h 34"/>
              <a:gd name="T24" fmla="*/ 5 w 36"/>
              <a:gd name="T25" fmla="*/ 1 h 34"/>
              <a:gd name="T26" fmla="*/ 2 w 36"/>
              <a:gd name="T27" fmla="*/ 0 h 34"/>
              <a:gd name="T28" fmla="*/ 1 w 36"/>
              <a:gd name="T29" fmla="*/ 1 h 34"/>
              <a:gd name="T30" fmla="*/ 0 w 36"/>
              <a:gd name="T31" fmla="*/ 2 h 34"/>
              <a:gd name="T32" fmla="*/ 0 w 36"/>
              <a:gd name="T33" fmla="*/ 4 h 34"/>
              <a:gd name="T34" fmla="*/ 1 w 36"/>
              <a:gd name="T35" fmla="*/ 3 h 34"/>
              <a:gd name="T36" fmla="*/ 1 w 36"/>
              <a:gd name="T37" fmla="*/ 2 h 34"/>
              <a:gd name="T38" fmla="*/ 2 w 36"/>
              <a:gd name="T39" fmla="*/ 2 h 34"/>
              <a:gd name="T40" fmla="*/ 2 w 36"/>
              <a:gd name="T41" fmla="*/ 1 h 34"/>
              <a:gd name="T42" fmla="*/ 4 w 36"/>
              <a:gd name="T43" fmla="*/ 2 h 34"/>
              <a:gd name="T44" fmla="*/ 5 w 36"/>
              <a:gd name="T45" fmla="*/ 2 h 34"/>
              <a:gd name="T46" fmla="*/ 5 w 36"/>
              <a:gd name="T47" fmla="*/ 3 h 34"/>
              <a:gd name="T48" fmla="*/ 6 w 36"/>
              <a:gd name="T49" fmla="*/ 4 h 34"/>
              <a:gd name="T50" fmla="*/ 6 w 36"/>
              <a:gd name="T51" fmla="*/ 5 h 34"/>
              <a:gd name="T52" fmla="*/ 6 w 36"/>
              <a:gd name="T53" fmla="*/ 6 h 34"/>
              <a:gd name="T54" fmla="*/ 5 w 36"/>
              <a:gd name="T55" fmla="*/ 6 h 34"/>
              <a:gd name="T56" fmla="*/ 5 w 36"/>
              <a:gd name="T57" fmla="*/ 7 h 34"/>
              <a:gd name="T58" fmla="*/ 4 w 36"/>
              <a:gd name="T59" fmla="*/ 8 h 34"/>
              <a:gd name="T60" fmla="*/ 3 w 36"/>
              <a:gd name="T61" fmla="*/ 7 h 34"/>
              <a:gd name="T62" fmla="*/ 2 w 36"/>
              <a:gd name="T63" fmla="*/ 7 h 34"/>
              <a:gd name="T64" fmla="*/ 1 w 36"/>
              <a:gd name="T65" fmla="*/ 6 h 34"/>
              <a:gd name="T66" fmla="*/ 1 w 36"/>
              <a:gd name="T67" fmla="*/ 5 h 34"/>
              <a:gd name="T68" fmla="*/ 0 w 36"/>
              <a:gd name="T69" fmla="*/ 4 h 34"/>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w 36"/>
              <a:gd name="T106" fmla="*/ 0 h 34"/>
              <a:gd name="T107" fmla="*/ 36 w 36"/>
              <a:gd name="T108" fmla="*/ 34 h 34"/>
            </a:gdLst>
            <a:ahLst/>
            <a:cxnLst>
              <a:cxn ang="T70">
                <a:pos x="T0" y="T1"/>
              </a:cxn>
              <a:cxn ang="T71">
                <a:pos x="T2" y="T3"/>
              </a:cxn>
              <a:cxn ang="T72">
                <a:pos x="T4" y="T5"/>
              </a:cxn>
              <a:cxn ang="T73">
                <a:pos x="T6" y="T7"/>
              </a:cxn>
              <a:cxn ang="T74">
                <a:pos x="T8" y="T9"/>
              </a:cxn>
              <a:cxn ang="T75">
                <a:pos x="T10" y="T11"/>
              </a:cxn>
              <a:cxn ang="T76">
                <a:pos x="T12" y="T13"/>
              </a:cxn>
              <a:cxn ang="T77">
                <a:pos x="T14" y="T15"/>
              </a:cxn>
              <a:cxn ang="T78">
                <a:pos x="T16" y="T17"/>
              </a:cxn>
              <a:cxn ang="T79">
                <a:pos x="T18" y="T19"/>
              </a:cxn>
              <a:cxn ang="T80">
                <a:pos x="T20" y="T21"/>
              </a:cxn>
              <a:cxn ang="T81">
                <a:pos x="T22" y="T23"/>
              </a:cxn>
              <a:cxn ang="T82">
                <a:pos x="T24" y="T25"/>
              </a:cxn>
              <a:cxn ang="T83">
                <a:pos x="T26" y="T27"/>
              </a:cxn>
              <a:cxn ang="T84">
                <a:pos x="T28" y="T29"/>
              </a:cxn>
              <a:cxn ang="T85">
                <a:pos x="T30" y="T31"/>
              </a:cxn>
              <a:cxn ang="T86">
                <a:pos x="T32" y="T33"/>
              </a:cxn>
              <a:cxn ang="T87">
                <a:pos x="T34" y="T35"/>
              </a:cxn>
              <a:cxn ang="T88">
                <a:pos x="T36" y="T37"/>
              </a:cxn>
              <a:cxn ang="T89">
                <a:pos x="T38" y="T39"/>
              </a:cxn>
              <a:cxn ang="T90">
                <a:pos x="T40" y="T41"/>
              </a:cxn>
              <a:cxn ang="T91">
                <a:pos x="T42" y="T43"/>
              </a:cxn>
              <a:cxn ang="T92">
                <a:pos x="T44" y="T45"/>
              </a:cxn>
              <a:cxn ang="T93">
                <a:pos x="T46" y="T47"/>
              </a:cxn>
              <a:cxn ang="T94">
                <a:pos x="T48" y="T49"/>
              </a:cxn>
              <a:cxn ang="T95">
                <a:pos x="T50" y="T51"/>
              </a:cxn>
              <a:cxn ang="T96">
                <a:pos x="T52" y="T53"/>
              </a:cxn>
              <a:cxn ang="T97">
                <a:pos x="T54" y="T55"/>
              </a:cxn>
              <a:cxn ang="T98">
                <a:pos x="T56" y="T57"/>
              </a:cxn>
              <a:cxn ang="T99">
                <a:pos x="T58" y="T59"/>
              </a:cxn>
              <a:cxn ang="T100">
                <a:pos x="T60" y="T61"/>
              </a:cxn>
              <a:cxn ang="T101">
                <a:pos x="T62" y="T63"/>
              </a:cxn>
              <a:cxn ang="T102">
                <a:pos x="T64" y="T65"/>
              </a:cxn>
              <a:cxn ang="T103">
                <a:pos x="T66" y="T67"/>
              </a:cxn>
              <a:cxn ang="T104">
                <a:pos x="T68" y="T69"/>
              </a:cxn>
            </a:cxnLst>
            <a:rect l="T105" t="T106" r="T107" b="T108"/>
            <a:pathLst>
              <a:path w="36" h="34">
                <a:moveTo>
                  <a:pt x="0" y="16"/>
                </a:moveTo>
                <a:lnTo>
                  <a:pt x="0" y="24"/>
                </a:lnTo>
                <a:lnTo>
                  <a:pt x="2" y="24"/>
                </a:lnTo>
                <a:lnTo>
                  <a:pt x="8" y="30"/>
                </a:lnTo>
                <a:lnTo>
                  <a:pt x="8" y="32"/>
                </a:lnTo>
                <a:lnTo>
                  <a:pt x="12" y="32"/>
                </a:lnTo>
                <a:lnTo>
                  <a:pt x="12" y="34"/>
                </a:lnTo>
                <a:lnTo>
                  <a:pt x="20" y="34"/>
                </a:lnTo>
                <a:lnTo>
                  <a:pt x="22" y="32"/>
                </a:lnTo>
                <a:lnTo>
                  <a:pt x="24" y="32"/>
                </a:lnTo>
                <a:lnTo>
                  <a:pt x="26" y="30"/>
                </a:lnTo>
                <a:lnTo>
                  <a:pt x="30" y="30"/>
                </a:lnTo>
                <a:lnTo>
                  <a:pt x="30" y="28"/>
                </a:lnTo>
                <a:lnTo>
                  <a:pt x="32" y="28"/>
                </a:lnTo>
                <a:lnTo>
                  <a:pt x="32" y="24"/>
                </a:lnTo>
                <a:lnTo>
                  <a:pt x="34" y="22"/>
                </a:lnTo>
                <a:lnTo>
                  <a:pt x="34" y="20"/>
                </a:lnTo>
                <a:lnTo>
                  <a:pt x="36" y="18"/>
                </a:lnTo>
                <a:lnTo>
                  <a:pt x="36" y="10"/>
                </a:lnTo>
                <a:lnTo>
                  <a:pt x="34" y="10"/>
                </a:lnTo>
                <a:lnTo>
                  <a:pt x="34" y="6"/>
                </a:lnTo>
                <a:lnTo>
                  <a:pt x="32" y="6"/>
                </a:lnTo>
                <a:lnTo>
                  <a:pt x="32" y="4"/>
                </a:lnTo>
                <a:lnTo>
                  <a:pt x="30" y="4"/>
                </a:lnTo>
                <a:lnTo>
                  <a:pt x="30" y="2"/>
                </a:lnTo>
                <a:lnTo>
                  <a:pt x="26" y="2"/>
                </a:lnTo>
                <a:lnTo>
                  <a:pt x="26" y="0"/>
                </a:lnTo>
                <a:lnTo>
                  <a:pt x="8" y="0"/>
                </a:lnTo>
                <a:lnTo>
                  <a:pt x="8" y="2"/>
                </a:lnTo>
                <a:lnTo>
                  <a:pt x="6" y="2"/>
                </a:lnTo>
                <a:lnTo>
                  <a:pt x="6" y="4"/>
                </a:lnTo>
                <a:lnTo>
                  <a:pt x="2" y="8"/>
                </a:lnTo>
                <a:lnTo>
                  <a:pt x="0" y="8"/>
                </a:lnTo>
                <a:lnTo>
                  <a:pt x="0" y="16"/>
                </a:lnTo>
                <a:lnTo>
                  <a:pt x="4" y="16"/>
                </a:lnTo>
                <a:lnTo>
                  <a:pt x="4" y="12"/>
                </a:lnTo>
                <a:lnTo>
                  <a:pt x="6" y="12"/>
                </a:lnTo>
                <a:lnTo>
                  <a:pt x="6" y="8"/>
                </a:lnTo>
                <a:lnTo>
                  <a:pt x="10" y="8"/>
                </a:lnTo>
                <a:lnTo>
                  <a:pt x="10" y="6"/>
                </a:lnTo>
                <a:lnTo>
                  <a:pt x="12" y="6"/>
                </a:lnTo>
                <a:lnTo>
                  <a:pt x="12" y="4"/>
                </a:lnTo>
                <a:lnTo>
                  <a:pt x="22" y="4"/>
                </a:lnTo>
                <a:lnTo>
                  <a:pt x="22" y="6"/>
                </a:lnTo>
                <a:lnTo>
                  <a:pt x="26" y="6"/>
                </a:lnTo>
                <a:lnTo>
                  <a:pt x="26" y="8"/>
                </a:lnTo>
                <a:lnTo>
                  <a:pt x="28" y="8"/>
                </a:lnTo>
                <a:lnTo>
                  <a:pt x="28" y="10"/>
                </a:lnTo>
                <a:lnTo>
                  <a:pt x="30" y="10"/>
                </a:lnTo>
                <a:lnTo>
                  <a:pt x="30" y="14"/>
                </a:lnTo>
                <a:lnTo>
                  <a:pt x="32" y="14"/>
                </a:lnTo>
                <a:lnTo>
                  <a:pt x="32" y="18"/>
                </a:lnTo>
                <a:lnTo>
                  <a:pt x="30" y="20"/>
                </a:lnTo>
                <a:lnTo>
                  <a:pt x="30" y="22"/>
                </a:lnTo>
                <a:lnTo>
                  <a:pt x="28" y="24"/>
                </a:lnTo>
                <a:lnTo>
                  <a:pt x="26" y="24"/>
                </a:lnTo>
                <a:lnTo>
                  <a:pt x="26" y="26"/>
                </a:lnTo>
                <a:lnTo>
                  <a:pt x="24" y="28"/>
                </a:lnTo>
                <a:lnTo>
                  <a:pt x="22" y="28"/>
                </a:lnTo>
                <a:lnTo>
                  <a:pt x="20" y="30"/>
                </a:lnTo>
                <a:lnTo>
                  <a:pt x="16" y="30"/>
                </a:lnTo>
                <a:lnTo>
                  <a:pt x="16" y="28"/>
                </a:lnTo>
                <a:lnTo>
                  <a:pt x="12" y="28"/>
                </a:lnTo>
                <a:lnTo>
                  <a:pt x="12" y="26"/>
                </a:lnTo>
                <a:lnTo>
                  <a:pt x="8" y="26"/>
                </a:lnTo>
                <a:lnTo>
                  <a:pt x="6" y="24"/>
                </a:lnTo>
                <a:lnTo>
                  <a:pt x="6" y="20"/>
                </a:lnTo>
                <a:lnTo>
                  <a:pt x="4" y="20"/>
                </a:lnTo>
                <a:lnTo>
                  <a:pt x="4" y="16"/>
                </a:lnTo>
                <a:lnTo>
                  <a:pt x="0" y="16"/>
                </a:lnTo>
                <a:close/>
              </a:path>
            </a:pathLst>
          </a:custGeom>
          <a:solidFill>
            <a:srgbClr val="FFCC66"/>
          </a:solidFill>
          <a:ln w="9525">
            <a:solidFill>
              <a:srgbClr val="0238C0"/>
            </a:solidFill>
            <a:round/>
            <a:headEnd/>
            <a:tailEnd/>
          </a:ln>
        </xdr:spPr>
      </xdr:sp>
      <xdr:sp macro="" textlink="">
        <xdr:nvSpPr>
          <xdr:cNvPr id="26202" name="Oval 925"/>
          <xdr:cNvSpPr>
            <a:spLocks noChangeArrowheads="1"/>
          </xdr:cNvSpPr>
        </xdr:nvSpPr>
        <xdr:spPr bwMode="auto">
          <a:xfrm>
            <a:off x="294" y="2262"/>
            <a:ext cx="2" cy="3"/>
          </a:xfrm>
          <a:prstGeom prst="ellipse">
            <a:avLst/>
          </a:prstGeom>
          <a:solidFill>
            <a:srgbClr val="FFCC66"/>
          </a:solidFill>
          <a:ln w="9525">
            <a:solidFill>
              <a:srgbClr val="0238C0"/>
            </a:solidFill>
            <a:round/>
            <a:headEnd/>
            <a:tailEnd/>
          </a:ln>
        </xdr:spPr>
      </xdr:sp>
      <xdr:sp macro="" textlink="">
        <xdr:nvSpPr>
          <xdr:cNvPr id="26203" name="Freeform 926"/>
          <xdr:cNvSpPr>
            <a:spLocks/>
          </xdr:cNvSpPr>
        </xdr:nvSpPr>
        <xdr:spPr bwMode="auto">
          <a:xfrm>
            <a:off x="292" y="2262"/>
            <a:ext cx="4" cy="3"/>
          </a:xfrm>
          <a:custGeom>
            <a:avLst/>
            <a:gdLst>
              <a:gd name="T0" fmla="*/ 0 w 16"/>
              <a:gd name="T1" fmla="*/ 2 h 16"/>
              <a:gd name="T2" fmla="*/ 0 w 16"/>
              <a:gd name="T3" fmla="*/ 3 h 16"/>
              <a:gd name="T4" fmla="*/ 1 w 16"/>
              <a:gd name="T5" fmla="*/ 3 h 16"/>
              <a:gd name="T6" fmla="*/ 1 w 16"/>
              <a:gd name="T7" fmla="*/ 3 h 16"/>
              <a:gd name="T8" fmla="*/ 3 w 16"/>
              <a:gd name="T9" fmla="*/ 3 h 16"/>
              <a:gd name="T10" fmla="*/ 3 w 16"/>
              <a:gd name="T11" fmla="*/ 3 h 16"/>
              <a:gd name="T12" fmla="*/ 3 w 16"/>
              <a:gd name="T13" fmla="*/ 3 h 16"/>
              <a:gd name="T14" fmla="*/ 3 w 16"/>
              <a:gd name="T15" fmla="*/ 2 h 16"/>
              <a:gd name="T16" fmla="*/ 4 w 16"/>
              <a:gd name="T17" fmla="*/ 2 h 16"/>
              <a:gd name="T18" fmla="*/ 4 w 16"/>
              <a:gd name="T19" fmla="*/ 0 h 16"/>
              <a:gd name="T20" fmla="*/ 3 w 16"/>
              <a:gd name="T21" fmla="*/ 0 h 16"/>
              <a:gd name="T22" fmla="*/ 3 w 16"/>
              <a:gd name="T23" fmla="*/ 0 h 16"/>
              <a:gd name="T24" fmla="*/ 1 w 16"/>
              <a:gd name="T25" fmla="*/ 0 h 16"/>
              <a:gd name="T26" fmla="*/ 1 w 16"/>
              <a:gd name="T27" fmla="*/ 0 h 16"/>
              <a:gd name="T28" fmla="*/ 0 w 16"/>
              <a:gd name="T29" fmla="*/ 0 h 16"/>
              <a:gd name="T30" fmla="*/ 0 w 16"/>
              <a:gd name="T31" fmla="*/ 2 h 16"/>
              <a:gd name="T32" fmla="*/ 1 w 16"/>
              <a:gd name="T33" fmla="*/ 2 h 16"/>
              <a:gd name="T34" fmla="*/ 1 w 16"/>
              <a:gd name="T35" fmla="*/ 1 h 16"/>
              <a:gd name="T36" fmla="*/ 1 w 16"/>
              <a:gd name="T37" fmla="*/ 1 h 16"/>
              <a:gd name="T38" fmla="*/ 1 w 16"/>
              <a:gd name="T39" fmla="*/ 1 h 16"/>
              <a:gd name="T40" fmla="*/ 2 w 16"/>
              <a:gd name="T41" fmla="*/ 1 h 16"/>
              <a:gd name="T42" fmla="*/ 2 w 16"/>
              <a:gd name="T43" fmla="*/ 1 h 16"/>
              <a:gd name="T44" fmla="*/ 3 w 16"/>
              <a:gd name="T45" fmla="*/ 1 h 16"/>
              <a:gd name="T46" fmla="*/ 3 w 16"/>
              <a:gd name="T47" fmla="*/ 2 h 16"/>
              <a:gd name="T48" fmla="*/ 2 w 16"/>
              <a:gd name="T49" fmla="*/ 2 h 16"/>
              <a:gd name="T50" fmla="*/ 2 w 16"/>
              <a:gd name="T51" fmla="*/ 2 h 16"/>
              <a:gd name="T52" fmla="*/ 2 w 16"/>
              <a:gd name="T53" fmla="*/ 2 h 16"/>
              <a:gd name="T54" fmla="*/ 2 w 16"/>
              <a:gd name="T55" fmla="*/ 2 h 16"/>
              <a:gd name="T56" fmla="*/ 1 w 16"/>
              <a:gd name="T57" fmla="*/ 2 h 16"/>
              <a:gd name="T58" fmla="*/ 1 w 16"/>
              <a:gd name="T59" fmla="*/ 2 h 16"/>
              <a:gd name="T60" fmla="*/ 1 w 16"/>
              <a:gd name="T61" fmla="*/ 2 h 16"/>
              <a:gd name="T62" fmla="*/ 1 w 16"/>
              <a:gd name="T63" fmla="*/ 2 h 16"/>
              <a:gd name="T64" fmla="*/ 0 w 16"/>
              <a:gd name="T65" fmla="*/ 2 h 1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w 16"/>
              <a:gd name="T100" fmla="*/ 0 h 16"/>
              <a:gd name="T101" fmla="*/ 16 w 16"/>
              <a:gd name="T102" fmla="*/ 16 h 16"/>
            </a:gdLst>
            <a:ahLst/>
            <a:cxnLst>
              <a:cxn ang="T66">
                <a:pos x="T0" y="T1"/>
              </a:cxn>
              <a:cxn ang="T67">
                <a:pos x="T2" y="T3"/>
              </a:cxn>
              <a:cxn ang="T68">
                <a:pos x="T4" y="T5"/>
              </a:cxn>
              <a:cxn ang="T69">
                <a:pos x="T6" y="T7"/>
              </a:cxn>
              <a:cxn ang="T70">
                <a:pos x="T8" y="T9"/>
              </a:cxn>
              <a:cxn ang="T71">
                <a:pos x="T10" y="T11"/>
              </a:cxn>
              <a:cxn ang="T72">
                <a:pos x="T12" y="T13"/>
              </a:cxn>
              <a:cxn ang="T73">
                <a:pos x="T14" y="T15"/>
              </a:cxn>
              <a:cxn ang="T74">
                <a:pos x="T16" y="T17"/>
              </a:cxn>
              <a:cxn ang="T75">
                <a:pos x="T18" y="T19"/>
              </a:cxn>
              <a:cxn ang="T76">
                <a:pos x="T20" y="T21"/>
              </a:cxn>
              <a:cxn ang="T77">
                <a:pos x="T22" y="T23"/>
              </a:cxn>
              <a:cxn ang="T78">
                <a:pos x="T24" y="T25"/>
              </a:cxn>
              <a:cxn ang="T79">
                <a:pos x="T26" y="T27"/>
              </a:cxn>
              <a:cxn ang="T80">
                <a:pos x="T28" y="T29"/>
              </a:cxn>
              <a:cxn ang="T81">
                <a:pos x="T30" y="T31"/>
              </a:cxn>
              <a:cxn ang="T82">
                <a:pos x="T32" y="T33"/>
              </a:cxn>
              <a:cxn ang="T83">
                <a:pos x="T34" y="T35"/>
              </a:cxn>
              <a:cxn ang="T84">
                <a:pos x="T36" y="T37"/>
              </a:cxn>
              <a:cxn ang="T85">
                <a:pos x="T38" y="T39"/>
              </a:cxn>
              <a:cxn ang="T86">
                <a:pos x="T40" y="T41"/>
              </a:cxn>
              <a:cxn ang="T87">
                <a:pos x="T42" y="T43"/>
              </a:cxn>
              <a:cxn ang="T88">
                <a:pos x="T44" y="T45"/>
              </a:cxn>
              <a:cxn ang="T89">
                <a:pos x="T46" y="T47"/>
              </a:cxn>
              <a:cxn ang="T90">
                <a:pos x="T48" y="T49"/>
              </a:cxn>
              <a:cxn ang="T91">
                <a:pos x="T50" y="T51"/>
              </a:cxn>
              <a:cxn ang="T92">
                <a:pos x="T52" y="T53"/>
              </a:cxn>
              <a:cxn ang="T93">
                <a:pos x="T54" y="T55"/>
              </a:cxn>
              <a:cxn ang="T94">
                <a:pos x="T56" y="T57"/>
              </a:cxn>
              <a:cxn ang="T95">
                <a:pos x="T58" y="T59"/>
              </a:cxn>
              <a:cxn ang="T96">
                <a:pos x="T60" y="T61"/>
              </a:cxn>
              <a:cxn ang="T97">
                <a:pos x="T62" y="T63"/>
              </a:cxn>
              <a:cxn ang="T98">
                <a:pos x="T64" y="T65"/>
              </a:cxn>
            </a:cxnLst>
            <a:rect l="T99" t="T100" r="T101" b="T102"/>
            <a:pathLst>
              <a:path w="16" h="16">
                <a:moveTo>
                  <a:pt x="0" y="8"/>
                </a:moveTo>
                <a:lnTo>
                  <a:pt x="0" y="14"/>
                </a:lnTo>
                <a:lnTo>
                  <a:pt x="2" y="14"/>
                </a:lnTo>
                <a:lnTo>
                  <a:pt x="2" y="16"/>
                </a:lnTo>
                <a:lnTo>
                  <a:pt x="12" y="16"/>
                </a:lnTo>
                <a:lnTo>
                  <a:pt x="12" y="14"/>
                </a:lnTo>
                <a:lnTo>
                  <a:pt x="14" y="14"/>
                </a:lnTo>
                <a:lnTo>
                  <a:pt x="14" y="12"/>
                </a:lnTo>
                <a:lnTo>
                  <a:pt x="16" y="12"/>
                </a:lnTo>
                <a:lnTo>
                  <a:pt x="16" y="2"/>
                </a:lnTo>
                <a:lnTo>
                  <a:pt x="14" y="2"/>
                </a:lnTo>
                <a:lnTo>
                  <a:pt x="14" y="0"/>
                </a:lnTo>
                <a:lnTo>
                  <a:pt x="2" y="0"/>
                </a:lnTo>
                <a:lnTo>
                  <a:pt x="2" y="2"/>
                </a:lnTo>
                <a:lnTo>
                  <a:pt x="0" y="2"/>
                </a:lnTo>
                <a:lnTo>
                  <a:pt x="0" y="8"/>
                </a:lnTo>
                <a:lnTo>
                  <a:pt x="4" y="8"/>
                </a:lnTo>
                <a:lnTo>
                  <a:pt x="4" y="6"/>
                </a:lnTo>
                <a:lnTo>
                  <a:pt x="6" y="6"/>
                </a:lnTo>
                <a:lnTo>
                  <a:pt x="6" y="4"/>
                </a:lnTo>
                <a:lnTo>
                  <a:pt x="10" y="4"/>
                </a:lnTo>
                <a:lnTo>
                  <a:pt x="10" y="6"/>
                </a:lnTo>
                <a:lnTo>
                  <a:pt x="12" y="6"/>
                </a:lnTo>
                <a:lnTo>
                  <a:pt x="12" y="8"/>
                </a:lnTo>
                <a:lnTo>
                  <a:pt x="10" y="8"/>
                </a:lnTo>
                <a:lnTo>
                  <a:pt x="10" y="10"/>
                </a:lnTo>
                <a:lnTo>
                  <a:pt x="8" y="10"/>
                </a:lnTo>
                <a:lnTo>
                  <a:pt x="8" y="12"/>
                </a:lnTo>
                <a:lnTo>
                  <a:pt x="6" y="12"/>
                </a:lnTo>
                <a:lnTo>
                  <a:pt x="6" y="10"/>
                </a:lnTo>
                <a:lnTo>
                  <a:pt x="4" y="10"/>
                </a:lnTo>
                <a:lnTo>
                  <a:pt x="4" y="8"/>
                </a:lnTo>
                <a:lnTo>
                  <a:pt x="0" y="8"/>
                </a:lnTo>
                <a:close/>
              </a:path>
            </a:pathLst>
          </a:custGeom>
          <a:solidFill>
            <a:srgbClr val="FFCC66"/>
          </a:solidFill>
          <a:ln w="9525">
            <a:solidFill>
              <a:srgbClr val="0238C0"/>
            </a:solidFill>
            <a:round/>
            <a:headEnd/>
            <a:tailEnd/>
          </a:ln>
        </xdr:spPr>
      </xdr:sp>
      <xdr:sp macro="" textlink="">
        <xdr:nvSpPr>
          <xdr:cNvPr id="26204" name="Freeform 927"/>
          <xdr:cNvSpPr>
            <a:spLocks/>
          </xdr:cNvSpPr>
        </xdr:nvSpPr>
        <xdr:spPr bwMode="auto">
          <a:xfrm>
            <a:off x="243" y="2269"/>
            <a:ext cx="89" cy="0"/>
          </a:xfrm>
          <a:custGeom>
            <a:avLst/>
            <a:gdLst>
              <a:gd name="T0" fmla="*/ 0 w 433"/>
              <a:gd name="T1" fmla="*/ 0 h 4"/>
              <a:gd name="T2" fmla="*/ 0 w 433"/>
              <a:gd name="T3" fmla="*/ 0 h 4"/>
              <a:gd name="T4" fmla="*/ 0 w 433"/>
              <a:gd name="T5" fmla="*/ 0 h 4"/>
              <a:gd name="T6" fmla="*/ 89 w 433"/>
              <a:gd name="T7" fmla="*/ 0 h 4"/>
              <a:gd name="T8" fmla="*/ 89 w 433"/>
              <a:gd name="T9" fmla="*/ 0 h 4"/>
              <a:gd name="T10" fmla="*/ 89 w 433"/>
              <a:gd name="T11" fmla="*/ 0 h 4"/>
              <a:gd name="T12" fmla="*/ 0 w 433"/>
              <a:gd name="T13" fmla="*/ 0 h 4"/>
              <a:gd name="T14" fmla="*/ 0 60000 65536"/>
              <a:gd name="T15" fmla="*/ 0 60000 65536"/>
              <a:gd name="T16" fmla="*/ 0 60000 65536"/>
              <a:gd name="T17" fmla="*/ 0 60000 65536"/>
              <a:gd name="T18" fmla="*/ 0 60000 65536"/>
              <a:gd name="T19" fmla="*/ 0 60000 65536"/>
              <a:gd name="T20" fmla="*/ 0 60000 65536"/>
              <a:gd name="T21" fmla="*/ 0 w 433"/>
              <a:gd name="T22" fmla="*/ 0 h 4"/>
              <a:gd name="T23" fmla="*/ 433 w 433"/>
              <a:gd name="T24" fmla="*/ 0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33" h="4">
                <a:moveTo>
                  <a:pt x="2" y="0"/>
                </a:moveTo>
                <a:lnTo>
                  <a:pt x="0" y="0"/>
                </a:lnTo>
                <a:lnTo>
                  <a:pt x="0" y="4"/>
                </a:lnTo>
                <a:lnTo>
                  <a:pt x="433" y="4"/>
                </a:lnTo>
                <a:lnTo>
                  <a:pt x="433" y="0"/>
                </a:lnTo>
                <a:lnTo>
                  <a:pt x="431" y="0"/>
                </a:lnTo>
                <a:lnTo>
                  <a:pt x="2" y="0"/>
                </a:lnTo>
                <a:close/>
              </a:path>
            </a:pathLst>
          </a:custGeom>
          <a:solidFill>
            <a:srgbClr val="FFCC66"/>
          </a:solidFill>
          <a:ln w="9525">
            <a:solidFill>
              <a:srgbClr val="0238C0"/>
            </a:solidFill>
            <a:round/>
            <a:headEnd/>
            <a:tailEnd/>
          </a:ln>
        </xdr:spPr>
      </xdr:sp>
      <xdr:sp macro="" textlink="">
        <xdr:nvSpPr>
          <xdr:cNvPr id="26205" name="Freeform 928"/>
          <xdr:cNvSpPr>
            <a:spLocks/>
          </xdr:cNvSpPr>
        </xdr:nvSpPr>
        <xdr:spPr bwMode="auto">
          <a:xfrm>
            <a:off x="349" y="2317"/>
            <a:ext cx="5" cy="5"/>
          </a:xfrm>
          <a:custGeom>
            <a:avLst/>
            <a:gdLst>
              <a:gd name="T0" fmla="*/ 1 w 23"/>
              <a:gd name="T1" fmla="*/ 0 h 25"/>
              <a:gd name="T2" fmla="*/ 0 w 23"/>
              <a:gd name="T3" fmla="*/ 0 h 25"/>
              <a:gd name="T4" fmla="*/ 0 w 23"/>
              <a:gd name="T5" fmla="*/ 0 h 25"/>
              <a:gd name="T6" fmla="*/ 0 w 23"/>
              <a:gd name="T7" fmla="*/ 0 h 25"/>
              <a:gd name="T8" fmla="*/ 0 w 23"/>
              <a:gd name="T9" fmla="*/ 2 h 25"/>
              <a:gd name="T10" fmla="*/ 0 w 23"/>
              <a:gd name="T11" fmla="*/ 2 h 25"/>
              <a:gd name="T12" fmla="*/ 0 w 23"/>
              <a:gd name="T13" fmla="*/ 2 h 25"/>
              <a:gd name="T14" fmla="*/ 1 w 23"/>
              <a:gd name="T15" fmla="*/ 2 h 25"/>
              <a:gd name="T16" fmla="*/ 1 w 23"/>
              <a:gd name="T17" fmla="*/ 2 h 25"/>
              <a:gd name="T18" fmla="*/ 1 w 23"/>
              <a:gd name="T19" fmla="*/ 2 h 25"/>
              <a:gd name="T20" fmla="*/ 2 w 23"/>
              <a:gd name="T21" fmla="*/ 2 h 25"/>
              <a:gd name="T22" fmla="*/ 2 w 23"/>
              <a:gd name="T23" fmla="*/ 3 h 25"/>
              <a:gd name="T24" fmla="*/ 3 w 23"/>
              <a:gd name="T25" fmla="*/ 3 h 25"/>
              <a:gd name="T26" fmla="*/ 2 w 23"/>
              <a:gd name="T27" fmla="*/ 2 h 25"/>
              <a:gd name="T28" fmla="*/ 2 w 23"/>
              <a:gd name="T29" fmla="*/ 3 h 25"/>
              <a:gd name="T30" fmla="*/ 3 w 23"/>
              <a:gd name="T31" fmla="*/ 3 h 25"/>
              <a:gd name="T32" fmla="*/ 3 w 23"/>
              <a:gd name="T33" fmla="*/ 3 h 25"/>
              <a:gd name="T34" fmla="*/ 4 w 23"/>
              <a:gd name="T35" fmla="*/ 3 h 25"/>
              <a:gd name="T36" fmla="*/ 4 w 23"/>
              <a:gd name="T37" fmla="*/ 3 h 25"/>
              <a:gd name="T38" fmla="*/ 2 w 23"/>
              <a:gd name="T39" fmla="*/ 2 h 25"/>
              <a:gd name="T40" fmla="*/ 3 w 23"/>
              <a:gd name="T41" fmla="*/ 3 h 25"/>
              <a:gd name="T42" fmla="*/ 3 w 23"/>
              <a:gd name="T43" fmla="*/ 3 h 25"/>
              <a:gd name="T44" fmla="*/ 2 w 23"/>
              <a:gd name="T45" fmla="*/ 3 h 25"/>
              <a:gd name="T46" fmla="*/ 2 w 23"/>
              <a:gd name="T47" fmla="*/ 4 h 25"/>
              <a:gd name="T48" fmla="*/ 3 w 23"/>
              <a:gd name="T49" fmla="*/ 3 h 25"/>
              <a:gd name="T50" fmla="*/ 3 w 23"/>
              <a:gd name="T51" fmla="*/ 3 h 25"/>
              <a:gd name="T52" fmla="*/ 3 w 23"/>
              <a:gd name="T53" fmla="*/ 3 h 25"/>
              <a:gd name="T54" fmla="*/ 2 w 23"/>
              <a:gd name="T55" fmla="*/ 3 h 25"/>
              <a:gd name="T56" fmla="*/ 2 w 23"/>
              <a:gd name="T57" fmla="*/ 5 h 25"/>
              <a:gd name="T58" fmla="*/ 3 w 23"/>
              <a:gd name="T59" fmla="*/ 5 h 25"/>
              <a:gd name="T60" fmla="*/ 3 w 23"/>
              <a:gd name="T61" fmla="*/ 5 h 25"/>
              <a:gd name="T62" fmla="*/ 3 w 23"/>
              <a:gd name="T63" fmla="*/ 5 h 25"/>
              <a:gd name="T64" fmla="*/ 5 w 23"/>
              <a:gd name="T65" fmla="*/ 4 h 25"/>
              <a:gd name="T66" fmla="*/ 5 w 23"/>
              <a:gd name="T67" fmla="*/ 3 h 25"/>
              <a:gd name="T68" fmla="*/ 5 w 23"/>
              <a:gd name="T69" fmla="*/ 2 h 25"/>
              <a:gd name="T70" fmla="*/ 4 w 23"/>
              <a:gd name="T71" fmla="*/ 2 h 25"/>
              <a:gd name="T72" fmla="*/ 5 w 23"/>
              <a:gd name="T73" fmla="*/ 2 h 25"/>
              <a:gd name="T74" fmla="*/ 3 w 23"/>
              <a:gd name="T75" fmla="*/ 2 h 25"/>
              <a:gd name="T76" fmla="*/ 5 w 23"/>
              <a:gd name="T77" fmla="*/ 2 h 25"/>
              <a:gd name="T78" fmla="*/ 5 w 23"/>
              <a:gd name="T79" fmla="*/ 2 h 25"/>
              <a:gd name="T80" fmla="*/ 4 w 23"/>
              <a:gd name="T81" fmla="*/ 1 h 25"/>
              <a:gd name="T82" fmla="*/ 4 w 23"/>
              <a:gd name="T83" fmla="*/ 1 h 25"/>
              <a:gd name="T84" fmla="*/ 4 w 23"/>
              <a:gd name="T85" fmla="*/ 1 h 25"/>
              <a:gd name="T86" fmla="*/ 3 w 23"/>
              <a:gd name="T87" fmla="*/ 1 h 25"/>
              <a:gd name="T88" fmla="*/ 3 w 23"/>
              <a:gd name="T89" fmla="*/ 0 h 25"/>
              <a:gd name="T90" fmla="*/ 1 w 23"/>
              <a:gd name="T91" fmla="*/ 0 h 25"/>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w 23"/>
              <a:gd name="T139" fmla="*/ 0 h 25"/>
              <a:gd name="T140" fmla="*/ 23 w 23"/>
              <a:gd name="T141" fmla="*/ 25 h 25"/>
            </a:gdLst>
            <a:ahLst/>
            <a:cxnLst>
              <a:cxn ang="T92">
                <a:pos x="T0" y="T1"/>
              </a:cxn>
              <a:cxn ang="T93">
                <a:pos x="T2" y="T3"/>
              </a:cxn>
              <a:cxn ang="T94">
                <a:pos x="T4" y="T5"/>
              </a:cxn>
              <a:cxn ang="T95">
                <a:pos x="T6" y="T7"/>
              </a:cxn>
              <a:cxn ang="T96">
                <a:pos x="T8" y="T9"/>
              </a:cxn>
              <a:cxn ang="T97">
                <a:pos x="T10" y="T11"/>
              </a:cxn>
              <a:cxn ang="T98">
                <a:pos x="T12" y="T13"/>
              </a:cxn>
              <a:cxn ang="T99">
                <a:pos x="T14" y="T15"/>
              </a:cxn>
              <a:cxn ang="T100">
                <a:pos x="T16" y="T17"/>
              </a:cxn>
              <a:cxn ang="T101">
                <a:pos x="T18" y="T19"/>
              </a:cxn>
              <a:cxn ang="T102">
                <a:pos x="T20" y="T21"/>
              </a:cxn>
              <a:cxn ang="T103">
                <a:pos x="T22" y="T23"/>
              </a:cxn>
              <a:cxn ang="T104">
                <a:pos x="T24" y="T25"/>
              </a:cxn>
              <a:cxn ang="T105">
                <a:pos x="T26" y="T27"/>
              </a:cxn>
              <a:cxn ang="T106">
                <a:pos x="T28" y="T29"/>
              </a:cxn>
              <a:cxn ang="T107">
                <a:pos x="T30" y="T31"/>
              </a:cxn>
              <a:cxn ang="T108">
                <a:pos x="T32" y="T33"/>
              </a:cxn>
              <a:cxn ang="T109">
                <a:pos x="T34" y="T35"/>
              </a:cxn>
              <a:cxn ang="T110">
                <a:pos x="T36" y="T37"/>
              </a:cxn>
              <a:cxn ang="T111">
                <a:pos x="T38" y="T39"/>
              </a:cxn>
              <a:cxn ang="T112">
                <a:pos x="T40" y="T41"/>
              </a:cxn>
              <a:cxn ang="T113">
                <a:pos x="T42" y="T43"/>
              </a:cxn>
              <a:cxn ang="T114">
                <a:pos x="T44" y="T45"/>
              </a:cxn>
              <a:cxn ang="T115">
                <a:pos x="T46" y="T47"/>
              </a:cxn>
              <a:cxn ang="T116">
                <a:pos x="T48" y="T49"/>
              </a:cxn>
              <a:cxn ang="T117">
                <a:pos x="T50" y="T51"/>
              </a:cxn>
              <a:cxn ang="T118">
                <a:pos x="T52" y="T53"/>
              </a:cxn>
              <a:cxn ang="T119">
                <a:pos x="T54" y="T55"/>
              </a:cxn>
              <a:cxn ang="T120">
                <a:pos x="T56" y="T57"/>
              </a:cxn>
              <a:cxn ang="T121">
                <a:pos x="T58" y="T59"/>
              </a:cxn>
              <a:cxn ang="T122">
                <a:pos x="T60" y="T61"/>
              </a:cxn>
              <a:cxn ang="T123">
                <a:pos x="T62" y="T63"/>
              </a:cxn>
              <a:cxn ang="T124">
                <a:pos x="T64" y="T65"/>
              </a:cxn>
              <a:cxn ang="T125">
                <a:pos x="T66" y="T67"/>
              </a:cxn>
              <a:cxn ang="T126">
                <a:pos x="T68" y="T69"/>
              </a:cxn>
              <a:cxn ang="T127">
                <a:pos x="T70" y="T71"/>
              </a:cxn>
              <a:cxn ang="T128">
                <a:pos x="T72" y="T73"/>
              </a:cxn>
              <a:cxn ang="T129">
                <a:pos x="T74" y="T75"/>
              </a:cxn>
              <a:cxn ang="T130">
                <a:pos x="T76" y="T77"/>
              </a:cxn>
              <a:cxn ang="T131">
                <a:pos x="T78" y="T79"/>
              </a:cxn>
              <a:cxn ang="T132">
                <a:pos x="T80" y="T81"/>
              </a:cxn>
              <a:cxn ang="T133">
                <a:pos x="T82" y="T83"/>
              </a:cxn>
              <a:cxn ang="T134">
                <a:pos x="T84" y="T85"/>
              </a:cxn>
              <a:cxn ang="T135">
                <a:pos x="T86" y="T87"/>
              </a:cxn>
              <a:cxn ang="T136">
                <a:pos x="T88" y="T89"/>
              </a:cxn>
              <a:cxn ang="T137">
                <a:pos x="T90" y="T91"/>
              </a:cxn>
            </a:cxnLst>
            <a:rect l="T138" t="T139" r="T140" b="T141"/>
            <a:pathLst>
              <a:path w="23" h="25">
                <a:moveTo>
                  <a:pt x="6" y="0"/>
                </a:moveTo>
                <a:lnTo>
                  <a:pt x="2" y="0"/>
                </a:lnTo>
                <a:lnTo>
                  <a:pt x="2" y="2"/>
                </a:lnTo>
                <a:lnTo>
                  <a:pt x="0" y="2"/>
                </a:lnTo>
                <a:lnTo>
                  <a:pt x="0" y="10"/>
                </a:lnTo>
                <a:lnTo>
                  <a:pt x="2" y="10"/>
                </a:lnTo>
                <a:lnTo>
                  <a:pt x="2" y="11"/>
                </a:lnTo>
                <a:lnTo>
                  <a:pt x="6" y="11"/>
                </a:lnTo>
                <a:lnTo>
                  <a:pt x="6" y="10"/>
                </a:lnTo>
                <a:lnTo>
                  <a:pt x="6" y="11"/>
                </a:lnTo>
                <a:lnTo>
                  <a:pt x="10" y="11"/>
                </a:lnTo>
                <a:lnTo>
                  <a:pt x="10" y="13"/>
                </a:lnTo>
                <a:lnTo>
                  <a:pt x="12" y="13"/>
                </a:lnTo>
                <a:lnTo>
                  <a:pt x="10" y="11"/>
                </a:lnTo>
                <a:lnTo>
                  <a:pt x="10" y="13"/>
                </a:lnTo>
                <a:lnTo>
                  <a:pt x="12" y="15"/>
                </a:lnTo>
                <a:lnTo>
                  <a:pt x="12" y="17"/>
                </a:lnTo>
                <a:lnTo>
                  <a:pt x="18" y="17"/>
                </a:lnTo>
                <a:lnTo>
                  <a:pt x="19" y="15"/>
                </a:lnTo>
                <a:lnTo>
                  <a:pt x="10" y="11"/>
                </a:lnTo>
                <a:lnTo>
                  <a:pt x="12" y="17"/>
                </a:lnTo>
                <a:lnTo>
                  <a:pt x="12" y="15"/>
                </a:lnTo>
                <a:lnTo>
                  <a:pt x="10" y="13"/>
                </a:lnTo>
                <a:lnTo>
                  <a:pt x="10" y="19"/>
                </a:lnTo>
                <a:lnTo>
                  <a:pt x="16" y="13"/>
                </a:lnTo>
                <a:lnTo>
                  <a:pt x="12" y="13"/>
                </a:lnTo>
                <a:lnTo>
                  <a:pt x="12" y="15"/>
                </a:lnTo>
                <a:lnTo>
                  <a:pt x="10" y="15"/>
                </a:lnTo>
                <a:lnTo>
                  <a:pt x="10" y="23"/>
                </a:lnTo>
                <a:lnTo>
                  <a:pt x="12" y="23"/>
                </a:lnTo>
                <a:lnTo>
                  <a:pt x="12" y="25"/>
                </a:lnTo>
                <a:lnTo>
                  <a:pt x="16" y="25"/>
                </a:lnTo>
                <a:lnTo>
                  <a:pt x="21" y="19"/>
                </a:lnTo>
                <a:lnTo>
                  <a:pt x="21" y="17"/>
                </a:lnTo>
                <a:lnTo>
                  <a:pt x="23" y="11"/>
                </a:lnTo>
                <a:lnTo>
                  <a:pt x="19" y="10"/>
                </a:lnTo>
                <a:lnTo>
                  <a:pt x="21" y="11"/>
                </a:lnTo>
                <a:lnTo>
                  <a:pt x="12" y="8"/>
                </a:lnTo>
                <a:lnTo>
                  <a:pt x="21" y="10"/>
                </a:lnTo>
                <a:lnTo>
                  <a:pt x="21" y="11"/>
                </a:lnTo>
                <a:lnTo>
                  <a:pt x="19" y="6"/>
                </a:lnTo>
                <a:lnTo>
                  <a:pt x="18" y="6"/>
                </a:lnTo>
                <a:lnTo>
                  <a:pt x="18" y="4"/>
                </a:lnTo>
                <a:lnTo>
                  <a:pt x="14" y="4"/>
                </a:lnTo>
                <a:lnTo>
                  <a:pt x="14" y="2"/>
                </a:lnTo>
                <a:lnTo>
                  <a:pt x="6" y="0"/>
                </a:lnTo>
                <a:close/>
              </a:path>
            </a:pathLst>
          </a:custGeom>
          <a:solidFill>
            <a:srgbClr val="FFCC66"/>
          </a:solidFill>
          <a:ln w="9525">
            <a:solidFill>
              <a:srgbClr val="0238C0"/>
            </a:solidFill>
            <a:round/>
            <a:headEnd/>
            <a:tailEnd/>
          </a:ln>
        </xdr:spPr>
      </xdr:sp>
      <xdr:sp macro="" textlink="">
        <xdr:nvSpPr>
          <xdr:cNvPr id="26206" name="Freeform 929"/>
          <xdr:cNvSpPr>
            <a:spLocks/>
          </xdr:cNvSpPr>
        </xdr:nvSpPr>
        <xdr:spPr bwMode="auto">
          <a:xfrm>
            <a:off x="347" y="2315"/>
            <a:ext cx="5" cy="4"/>
          </a:xfrm>
          <a:custGeom>
            <a:avLst/>
            <a:gdLst>
              <a:gd name="T0" fmla="*/ 3 w 26"/>
              <a:gd name="T1" fmla="*/ 2 h 17"/>
              <a:gd name="T2" fmla="*/ 3 w 26"/>
              <a:gd name="T3" fmla="*/ 3 h 17"/>
              <a:gd name="T4" fmla="*/ 3 w 26"/>
              <a:gd name="T5" fmla="*/ 3 h 17"/>
              <a:gd name="T6" fmla="*/ 3 w 26"/>
              <a:gd name="T7" fmla="*/ 3 h 17"/>
              <a:gd name="T8" fmla="*/ 5 w 26"/>
              <a:gd name="T9" fmla="*/ 3 h 17"/>
              <a:gd name="T10" fmla="*/ 5 w 26"/>
              <a:gd name="T11" fmla="*/ 3 h 17"/>
              <a:gd name="T12" fmla="*/ 5 w 26"/>
              <a:gd name="T13" fmla="*/ 3 h 17"/>
              <a:gd name="T14" fmla="*/ 5 w 26"/>
              <a:gd name="T15" fmla="*/ 2 h 17"/>
              <a:gd name="T16" fmla="*/ 5 w 26"/>
              <a:gd name="T17" fmla="*/ 0 h 17"/>
              <a:gd name="T18" fmla="*/ 2 w 26"/>
              <a:gd name="T19" fmla="*/ 0 h 17"/>
              <a:gd name="T20" fmla="*/ 1 w 26"/>
              <a:gd name="T21" fmla="*/ 2 h 17"/>
              <a:gd name="T22" fmla="*/ 2 w 26"/>
              <a:gd name="T23" fmla="*/ 3 h 17"/>
              <a:gd name="T24" fmla="*/ 3 w 26"/>
              <a:gd name="T25" fmla="*/ 0 h 17"/>
              <a:gd name="T26" fmla="*/ 2 w 26"/>
              <a:gd name="T27" fmla="*/ 0 h 17"/>
              <a:gd name="T28" fmla="*/ 3 w 26"/>
              <a:gd name="T29" fmla="*/ 1 h 17"/>
              <a:gd name="T30" fmla="*/ 2 w 26"/>
              <a:gd name="T31" fmla="*/ 0 h 17"/>
              <a:gd name="T32" fmla="*/ 1 w 26"/>
              <a:gd name="T33" fmla="*/ 0 h 17"/>
              <a:gd name="T34" fmla="*/ 0 w 26"/>
              <a:gd name="T35" fmla="*/ 1 h 17"/>
              <a:gd name="T36" fmla="*/ 0 w 26"/>
              <a:gd name="T37" fmla="*/ 3 h 17"/>
              <a:gd name="T38" fmla="*/ 0 w 26"/>
              <a:gd name="T39" fmla="*/ 4 h 17"/>
              <a:gd name="T40" fmla="*/ 0 w 26"/>
              <a:gd name="T41" fmla="*/ 4 h 17"/>
              <a:gd name="T42" fmla="*/ 0 w 26"/>
              <a:gd name="T43" fmla="*/ 4 h 17"/>
              <a:gd name="T44" fmla="*/ 2 w 26"/>
              <a:gd name="T45" fmla="*/ 4 h 17"/>
              <a:gd name="T46" fmla="*/ 2 w 26"/>
              <a:gd name="T47" fmla="*/ 4 h 17"/>
              <a:gd name="T48" fmla="*/ 2 w 26"/>
              <a:gd name="T49" fmla="*/ 4 h 17"/>
              <a:gd name="T50" fmla="*/ 2 w 26"/>
              <a:gd name="T51" fmla="*/ 3 h 17"/>
              <a:gd name="T52" fmla="*/ 2 w 26"/>
              <a:gd name="T53" fmla="*/ 3 h 17"/>
              <a:gd name="T54" fmla="*/ 2 w 26"/>
              <a:gd name="T55" fmla="*/ 3 h 17"/>
              <a:gd name="T56" fmla="*/ 2 w 26"/>
              <a:gd name="T57" fmla="*/ 3 h 17"/>
              <a:gd name="T58" fmla="*/ 1 w 26"/>
              <a:gd name="T59" fmla="*/ 3 h 17"/>
              <a:gd name="T60" fmla="*/ 2 w 26"/>
              <a:gd name="T61" fmla="*/ 3 h 17"/>
              <a:gd name="T62" fmla="*/ 2 w 26"/>
              <a:gd name="T63" fmla="*/ 3 h 17"/>
              <a:gd name="T64" fmla="*/ 3 w 26"/>
              <a:gd name="T65" fmla="*/ 3 h 17"/>
              <a:gd name="T66" fmla="*/ 3 w 26"/>
              <a:gd name="T67" fmla="*/ 3 h 17"/>
              <a:gd name="T68" fmla="*/ 3 w 26"/>
              <a:gd name="T69" fmla="*/ 3 h 17"/>
              <a:gd name="T70" fmla="*/ 3 w 26"/>
              <a:gd name="T71" fmla="*/ 1 h 17"/>
              <a:gd name="T72" fmla="*/ 3 w 26"/>
              <a:gd name="T73" fmla="*/ 1 h 17"/>
              <a:gd name="T74" fmla="*/ 3 w 26"/>
              <a:gd name="T75" fmla="*/ 2 h 17"/>
              <a:gd name="T76" fmla="*/ 3 w 26"/>
              <a:gd name="T77" fmla="*/ 2 h 17"/>
              <a:gd name="T78" fmla="*/ 3 w 26"/>
              <a:gd name="T79" fmla="*/ 2 h 17"/>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w 26"/>
              <a:gd name="T121" fmla="*/ 0 h 17"/>
              <a:gd name="T122" fmla="*/ 26 w 26"/>
              <a:gd name="T123" fmla="*/ 17 h 17"/>
            </a:gdLst>
            <a:ahLst/>
            <a:cxnLst>
              <a:cxn ang="T80">
                <a:pos x="T0" y="T1"/>
              </a:cxn>
              <a:cxn ang="T81">
                <a:pos x="T2" y="T3"/>
              </a:cxn>
              <a:cxn ang="T82">
                <a:pos x="T4" y="T5"/>
              </a:cxn>
              <a:cxn ang="T83">
                <a:pos x="T6" y="T7"/>
              </a:cxn>
              <a:cxn ang="T84">
                <a:pos x="T8" y="T9"/>
              </a:cxn>
              <a:cxn ang="T85">
                <a:pos x="T10" y="T11"/>
              </a:cxn>
              <a:cxn ang="T86">
                <a:pos x="T12" y="T13"/>
              </a:cxn>
              <a:cxn ang="T87">
                <a:pos x="T14" y="T15"/>
              </a:cxn>
              <a:cxn ang="T88">
                <a:pos x="T16" y="T17"/>
              </a:cxn>
              <a:cxn ang="T89">
                <a:pos x="T18" y="T19"/>
              </a:cxn>
              <a:cxn ang="T90">
                <a:pos x="T20" y="T21"/>
              </a:cxn>
              <a:cxn ang="T91">
                <a:pos x="T22" y="T23"/>
              </a:cxn>
              <a:cxn ang="T92">
                <a:pos x="T24" y="T25"/>
              </a:cxn>
              <a:cxn ang="T93">
                <a:pos x="T26" y="T27"/>
              </a:cxn>
              <a:cxn ang="T94">
                <a:pos x="T28" y="T29"/>
              </a:cxn>
              <a:cxn ang="T95">
                <a:pos x="T30" y="T31"/>
              </a:cxn>
              <a:cxn ang="T96">
                <a:pos x="T32" y="T33"/>
              </a:cxn>
              <a:cxn ang="T97">
                <a:pos x="T34" y="T35"/>
              </a:cxn>
              <a:cxn ang="T98">
                <a:pos x="T36" y="T37"/>
              </a:cxn>
              <a:cxn ang="T99">
                <a:pos x="T38" y="T39"/>
              </a:cxn>
              <a:cxn ang="T100">
                <a:pos x="T40" y="T41"/>
              </a:cxn>
              <a:cxn ang="T101">
                <a:pos x="T42" y="T43"/>
              </a:cxn>
              <a:cxn ang="T102">
                <a:pos x="T44" y="T45"/>
              </a:cxn>
              <a:cxn ang="T103">
                <a:pos x="T46" y="T47"/>
              </a:cxn>
              <a:cxn ang="T104">
                <a:pos x="T48" y="T49"/>
              </a:cxn>
              <a:cxn ang="T105">
                <a:pos x="T50" y="T51"/>
              </a:cxn>
              <a:cxn ang="T106">
                <a:pos x="T52" y="T53"/>
              </a:cxn>
              <a:cxn ang="T107">
                <a:pos x="T54" y="T55"/>
              </a:cxn>
              <a:cxn ang="T108">
                <a:pos x="T56" y="T57"/>
              </a:cxn>
              <a:cxn ang="T109">
                <a:pos x="T58" y="T59"/>
              </a:cxn>
              <a:cxn ang="T110">
                <a:pos x="T60" y="T61"/>
              </a:cxn>
              <a:cxn ang="T111">
                <a:pos x="T62" y="T63"/>
              </a:cxn>
              <a:cxn ang="T112">
                <a:pos x="T64" y="T65"/>
              </a:cxn>
              <a:cxn ang="T113">
                <a:pos x="T66" y="T67"/>
              </a:cxn>
              <a:cxn ang="T114">
                <a:pos x="T68" y="T69"/>
              </a:cxn>
              <a:cxn ang="T115">
                <a:pos x="T70" y="T71"/>
              </a:cxn>
              <a:cxn ang="T116">
                <a:pos x="T72" y="T73"/>
              </a:cxn>
              <a:cxn ang="T117">
                <a:pos x="T74" y="T75"/>
              </a:cxn>
              <a:cxn ang="T118">
                <a:pos x="T76" y="T77"/>
              </a:cxn>
              <a:cxn ang="T119">
                <a:pos x="T78" y="T79"/>
              </a:cxn>
            </a:cxnLst>
            <a:rect l="T120" t="T121" r="T122" b="T123"/>
            <a:pathLst>
              <a:path w="26" h="17">
                <a:moveTo>
                  <a:pt x="14" y="8"/>
                </a:moveTo>
                <a:lnTo>
                  <a:pt x="14" y="12"/>
                </a:lnTo>
                <a:lnTo>
                  <a:pt x="16" y="12"/>
                </a:lnTo>
                <a:lnTo>
                  <a:pt x="16" y="13"/>
                </a:lnTo>
                <a:lnTo>
                  <a:pt x="24" y="13"/>
                </a:lnTo>
                <a:lnTo>
                  <a:pt x="24" y="12"/>
                </a:lnTo>
                <a:lnTo>
                  <a:pt x="26" y="12"/>
                </a:lnTo>
                <a:lnTo>
                  <a:pt x="26" y="8"/>
                </a:lnTo>
                <a:lnTo>
                  <a:pt x="24" y="2"/>
                </a:lnTo>
                <a:lnTo>
                  <a:pt x="8" y="2"/>
                </a:lnTo>
                <a:lnTo>
                  <a:pt x="6" y="8"/>
                </a:lnTo>
                <a:lnTo>
                  <a:pt x="8" y="12"/>
                </a:lnTo>
                <a:lnTo>
                  <a:pt x="14" y="2"/>
                </a:lnTo>
                <a:lnTo>
                  <a:pt x="12" y="2"/>
                </a:lnTo>
                <a:lnTo>
                  <a:pt x="14" y="4"/>
                </a:lnTo>
                <a:lnTo>
                  <a:pt x="12" y="0"/>
                </a:lnTo>
                <a:lnTo>
                  <a:pt x="6" y="2"/>
                </a:lnTo>
                <a:lnTo>
                  <a:pt x="2" y="4"/>
                </a:lnTo>
                <a:lnTo>
                  <a:pt x="0" y="12"/>
                </a:lnTo>
                <a:lnTo>
                  <a:pt x="0" y="15"/>
                </a:lnTo>
                <a:lnTo>
                  <a:pt x="2" y="15"/>
                </a:lnTo>
                <a:lnTo>
                  <a:pt x="2" y="17"/>
                </a:lnTo>
                <a:lnTo>
                  <a:pt x="10" y="17"/>
                </a:lnTo>
                <a:lnTo>
                  <a:pt x="10" y="15"/>
                </a:lnTo>
                <a:lnTo>
                  <a:pt x="12" y="15"/>
                </a:lnTo>
                <a:lnTo>
                  <a:pt x="12" y="12"/>
                </a:lnTo>
                <a:lnTo>
                  <a:pt x="10" y="12"/>
                </a:lnTo>
                <a:lnTo>
                  <a:pt x="10" y="13"/>
                </a:lnTo>
                <a:lnTo>
                  <a:pt x="8" y="12"/>
                </a:lnTo>
                <a:lnTo>
                  <a:pt x="6" y="12"/>
                </a:lnTo>
                <a:lnTo>
                  <a:pt x="12" y="13"/>
                </a:lnTo>
                <a:lnTo>
                  <a:pt x="10" y="13"/>
                </a:lnTo>
                <a:lnTo>
                  <a:pt x="16" y="13"/>
                </a:lnTo>
                <a:lnTo>
                  <a:pt x="16" y="12"/>
                </a:lnTo>
                <a:lnTo>
                  <a:pt x="18" y="12"/>
                </a:lnTo>
                <a:lnTo>
                  <a:pt x="18" y="4"/>
                </a:lnTo>
                <a:lnTo>
                  <a:pt x="16" y="4"/>
                </a:lnTo>
                <a:lnTo>
                  <a:pt x="18" y="8"/>
                </a:lnTo>
                <a:lnTo>
                  <a:pt x="16" y="10"/>
                </a:lnTo>
                <a:lnTo>
                  <a:pt x="14" y="8"/>
                </a:lnTo>
                <a:close/>
              </a:path>
            </a:pathLst>
          </a:custGeom>
          <a:solidFill>
            <a:srgbClr val="FFCC66"/>
          </a:solidFill>
          <a:ln w="9525">
            <a:solidFill>
              <a:srgbClr val="0238C0"/>
            </a:solidFill>
            <a:round/>
            <a:headEnd/>
            <a:tailEnd/>
          </a:ln>
        </xdr:spPr>
      </xdr:sp>
      <xdr:sp macro="" textlink="">
        <xdr:nvSpPr>
          <xdr:cNvPr id="26207" name="Freeform 930"/>
          <xdr:cNvSpPr>
            <a:spLocks/>
          </xdr:cNvSpPr>
        </xdr:nvSpPr>
        <xdr:spPr bwMode="auto">
          <a:xfrm>
            <a:off x="331" y="2272"/>
            <a:ext cx="3" cy="5"/>
          </a:xfrm>
          <a:custGeom>
            <a:avLst/>
            <a:gdLst>
              <a:gd name="T0" fmla="*/ 1 w 22"/>
              <a:gd name="T1" fmla="*/ 0 h 23"/>
              <a:gd name="T2" fmla="*/ 1 w 22"/>
              <a:gd name="T3" fmla="*/ 0 h 23"/>
              <a:gd name="T4" fmla="*/ 0 w 22"/>
              <a:gd name="T5" fmla="*/ 0 h 23"/>
              <a:gd name="T6" fmla="*/ 0 w 22"/>
              <a:gd name="T7" fmla="*/ 0 h 23"/>
              <a:gd name="T8" fmla="*/ 0 w 22"/>
              <a:gd name="T9" fmla="*/ 0 h 23"/>
              <a:gd name="T10" fmla="*/ 0 w 22"/>
              <a:gd name="T11" fmla="*/ 2 h 23"/>
              <a:gd name="T12" fmla="*/ 0 w 22"/>
              <a:gd name="T13" fmla="*/ 2 h 23"/>
              <a:gd name="T14" fmla="*/ 0 w 22"/>
              <a:gd name="T15" fmla="*/ 1 h 23"/>
              <a:gd name="T16" fmla="*/ 0 w 22"/>
              <a:gd name="T17" fmla="*/ 3 h 23"/>
              <a:gd name="T18" fmla="*/ 1 w 22"/>
              <a:gd name="T19" fmla="*/ 3 h 23"/>
              <a:gd name="T20" fmla="*/ 1 w 22"/>
              <a:gd name="T21" fmla="*/ 4 h 23"/>
              <a:gd name="T22" fmla="*/ 1 w 22"/>
              <a:gd name="T23" fmla="*/ 4 h 23"/>
              <a:gd name="T24" fmla="*/ 1 w 22"/>
              <a:gd name="T25" fmla="*/ 4 h 23"/>
              <a:gd name="T26" fmla="*/ 1 w 22"/>
              <a:gd name="T27" fmla="*/ 3 h 23"/>
              <a:gd name="T28" fmla="*/ 1 w 22"/>
              <a:gd name="T29" fmla="*/ 3 h 23"/>
              <a:gd name="T30" fmla="*/ 1 w 22"/>
              <a:gd name="T31" fmla="*/ 4 h 23"/>
              <a:gd name="T32" fmla="*/ 1 w 22"/>
              <a:gd name="T33" fmla="*/ 5 h 23"/>
              <a:gd name="T34" fmla="*/ 2 w 22"/>
              <a:gd name="T35" fmla="*/ 5 h 23"/>
              <a:gd name="T36" fmla="*/ 3 w 22"/>
              <a:gd name="T37" fmla="*/ 5 h 23"/>
              <a:gd name="T38" fmla="*/ 3 w 22"/>
              <a:gd name="T39" fmla="*/ 5 h 23"/>
              <a:gd name="T40" fmla="*/ 3 w 22"/>
              <a:gd name="T41" fmla="*/ 5 h 23"/>
              <a:gd name="T42" fmla="*/ 3 w 22"/>
              <a:gd name="T43" fmla="*/ 3 h 23"/>
              <a:gd name="T44" fmla="*/ 3 w 22"/>
              <a:gd name="T45" fmla="*/ 3 h 23"/>
              <a:gd name="T46" fmla="*/ 3 w 22"/>
              <a:gd name="T47" fmla="*/ 3 h 23"/>
              <a:gd name="T48" fmla="*/ 2 w 22"/>
              <a:gd name="T49" fmla="*/ 3 h 23"/>
              <a:gd name="T50" fmla="*/ 2 w 22"/>
              <a:gd name="T51" fmla="*/ 2 h 23"/>
              <a:gd name="T52" fmla="*/ 2 w 22"/>
              <a:gd name="T53" fmla="*/ 3 h 23"/>
              <a:gd name="T54" fmla="*/ 2 w 22"/>
              <a:gd name="T55" fmla="*/ 3 h 23"/>
              <a:gd name="T56" fmla="*/ 2 w 22"/>
              <a:gd name="T57" fmla="*/ 3 h 23"/>
              <a:gd name="T58" fmla="*/ 2 w 22"/>
              <a:gd name="T59" fmla="*/ 2 h 23"/>
              <a:gd name="T60" fmla="*/ 1 w 22"/>
              <a:gd name="T61" fmla="*/ 2 h 23"/>
              <a:gd name="T62" fmla="*/ 2 w 22"/>
              <a:gd name="T63" fmla="*/ 2 h 23"/>
              <a:gd name="T64" fmla="*/ 2 w 22"/>
              <a:gd name="T65" fmla="*/ 2 h 23"/>
              <a:gd name="T66" fmla="*/ 1 w 22"/>
              <a:gd name="T67" fmla="*/ 2 h 23"/>
              <a:gd name="T68" fmla="*/ 2 w 22"/>
              <a:gd name="T69" fmla="*/ 1 h 23"/>
              <a:gd name="T70" fmla="*/ 1 w 22"/>
              <a:gd name="T71" fmla="*/ 0 h 23"/>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w 22"/>
              <a:gd name="T109" fmla="*/ 0 h 23"/>
              <a:gd name="T110" fmla="*/ 22 w 22"/>
              <a:gd name="T111" fmla="*/ 23 h 23"/>
            </a:gdLst>
            <a:ahLst/>
            <a:cxnLst>
              <a:cxn ang="T72">
                <a:pos x="T0" y="T1"/>
              </a:cxn>
              <a:cxn ang="T73">
                <a:pos x="T2" y="T3"/>
              </a:cxn>
              <a:cxn ang="T74">
                <a:pos x="T4" y="T5"/>
              </a:cxn>
              <a:cxn ang="T75">
                <a:pos x="T6" y="T7"/>
              </a:cxn>
              <a:cxn ang="T76">
                <a:pos x="T8" y="T9"/>
              </a:cxn>
              <a:cxn ang="T77">
                <a:pos x="T10" y="T11"/>
              </a:cxn>
              <a:cxn ang="T78">
                <a:pos x="T12" y="T13"/>
              </a:cxn>
              <a:cxn ang="T79">
                <a:pos x="T14" y="T15"/>
              </a:cxn>
              <a:cxn ang="T80">
                <a:pos x="T16" y="T17"/>
              </a:cxn>
              <a:cxn ang="T81">
                <a:pos x="T18" y="T19"/>
              </a:cxn>
              <a:cxn ang="T82">
                <a:pos x="T20" y="T21"/>
              </a:cxn>
              <a:cxn ang="T83">
                <a:pos x="T22" y="T23"/>
              </a:cxn>
              <a:cxn ang="T84">
                <a:pos x="T24" y="T25"/>
              </a:cxn>
              <a:cxn ang="T85">
                <a:pos x="T26" y="T27"/>
              </a:cxn>
              <a:cxn ang="T86">
                <a:pos x="T28" y="T29"/>
              </a:cxn>
              <a:cxn ang="T87">
                <a:pos x="T30" y="T31"/>
              </a:cxn>
              <a:cxn ang="T88">
                <a:pos x="T32" y="T33"/>
              </a:cxn>
              <a:cxn ang="T89">
                <a:pos x="T34" y="T35"/>
              </a:cxn>
              <a:cxn ang="T90">
                <a:pos x="T36" y="T37"/>
              </a:cxn>
              <a:cxn ang="T91">
                <a:pos x="T38" y="T39"/>
              </a:cxn>
              <a:cxn ang="T92">
                <a:pos x="T40" y="T41"/>
              </a:cxn>
              <a:cxn ang="T93">
                <a:pos x="T42" y="T43"/>
              </a:cxn>
              <a:cxn ang="T94">
                <a:pos x="T44" y="T45"/>
              </a:cxn>
              <a:cxn ang="T95">
                <a:pos x="T46" y="T47"/>
              </a:cxn>
              <a:cxn ang="T96">
                <a:pos x="T48" y="T49"/>
              </a:cxn>
              <a:cxn ang="T97">
                <a:pos x="T50" y="T51"/>
              </a:cxn>
              <a:cxn ang="T98">
                <a:pos x="T52" y="T53"/>
              </a:cxn>
              <a:cxn ang="T99">
                <a:pos x="T54" y="T55"/>
              </a:cxn>
              <a:cxn ang="T100">
                <a:pos x="T56" y="T57"/>
              </a:cxn>
              <a:cxn ang="T101">
                <a:pos x="T58" y="T59"/>
              </a:cxn>
              <a:cxn ang="T102">
                <a:pos x="T60" y="T61"/>
              </a:cxn>
              <a:cxn ang="T103">
                <a:pos x="T62" y="T63"/>
              </a:cxn>
              <a:cxn ang="T104">
                <a:pos x="T64" y="T65"/>
              </a:cxn>
              <a:cxn ang="T105">
                <a:pos x="T66" y="T67"/>
              </a:cxn>
              <a:cxn ang="T106">
                <a:pos x="T68" y="T69"/>
              </a:cxn>
              <a:cxn ang="T107">
                <a:pos x="T70" y="T71"/>
              </a:cxn>
            </a:cxnLst>
            <a:rect l="T108" t="T109" r="T110" b="T111"/>
            <a:pathLst>
              <a:path w="22" h="23">
                <a:moveTo>
                  <a:pt x="10" y="2"/>
                </a:moveTo>
                <a:lnTo>
                  <a:pt x="10" y="0"/>
                </a:lnTo>
                <a:lnTo>
                  <a:pt x="2" y="0"/>
                </a:lnTo>
                <a:lnTo>
                  <a:pt x="2" y="2"/>
                </a:lnTo>
                <a:lnTo>
                  <a:pt x="0" y="2"/>
                </a:lnTo>
                <a:lnTo>
                  <a:pt x="0" y="10"/>
                </a:lnTo>
                <a:lnTo>
                  <a:pt x="2" y="10"/>
                </a:lnTo>
                <a:lnTo>
                  <a:pt x="0" y="6"/>
                </a:lnTo>
                <a:lnTo>
                  <a:pt x="2" y="15"/>
                </a:lnTo>
                <a:lnTo>
                  <a:pt x="4" y="15"/>
                </a:lnTo>
                <a:lnTo>
                  <a:pt x="4" y="17"/>
                </a:lnTo>
                <a:lnTo>
                  <a:pt x="10" y="19"/>
                </a:lnTo>
                <a:lnTo>
                  <a:pt x="6" y="17"/>
                </a:lnTo>
                <a:lnTo>
                  <a:pt x="4" y="15"/>
                </a:lnTo>
                <a:lnTo>
                  <a:pt x="4" y="14"/>
                </a:lnTo>
                <a:lnTo>
                  <a:pt x="6" y="19"/>
                </a:lnTo>
                <a:lnTo>
                  <a:pt x="10" y="21"/>
                </a:lnTo>
                <a:lnTo>
                  <a:pt x="12" y="23"/>
                </a:lnTo>
                <a:lnTo>
                  <a:pt x="20" y="23"/>
                </a:lnTo>
                <a:lnTo>
                  <a:pt x="20" y="21"/>
                </a:lnTo>
                <a:lnTo>
                  <a:pt x="22" y="21"/>
                </a:lnTo>
                <a:lnTo>
                  <a:pt x="22" y="14"/>
                </a:lnTo>
                <a:lnTo>
                  <a:pt x="20" y="14"/>
                </a:lnTo>
                <a:lnTo>
                  <a:pt x="20" y="12"/>
                </a:lnTo>
                <a:lnTo>
                  <a:pt x="16" y="12"/>
                </a:lnTo>
                <a:lnTo>
                  <a:pt x="14" y="10"/>
                </a:lnTo>
                <a:lnTo>
                  <a:pt x="14" y="12"/>
                </a:lnTo>
                <a:lnTo>
                  <a:pt x="16" y="14"/>
                </a:lnTo>
                <a:lnTo>
                  <a:pt x="16" y="12"/>
                </a:lnTo>
                <a:lnTo>
                  <a:pt x="14" y="10"/>
                </a:lnTo>
                <a:lnTo>
                  <a:pt x="10" y="8"/>
                </a:lnTo>
                <a:lnTo>
                  <a:pt x="12" y="10"/>
                </a:lnTo>
                <a:lnTo>
                  <a:pt x="12" y="8"/>
                </a:lnTo>
                <a:lnTo>
                  <a:pt x="10" y="8"/>
                </a:lnTo>
                <a:lnTo>
                  <a:pt x="12" y="6"/>
                </a:lnTo>
                <a:lnTo>
                  <a:pt x="10" y="2"/>
                </a:lnTo>
                <a:close/>
              </a:path>
            </a:pathLst>
          </a:custGeom>
          <a:solidFill>
            <a:srgbClr val="FFCC66"/>
          </a:solidFill>
          <a:ln w="9525">
            <a:solidFill>
              <a:srgbClr val="0238C0"/>
            </a:solidFill>
            <a:round/>
            <a:headEnd/>
            <a:tailEnd/>
          </a:ln>
        </xdr:spPr>
      </xdr:sp>
      <xdr:sp macro="" textlink="">
        <xdr:nvSpPr>
          <xdr:cNvPr id="26208" name="Freeform 931"/>
          <xdr:cNvSpPr>
            <a:spLocks/>
          </xdr:cNvSpPr>
        </xdr:nvSpPr>
        <xdr:spPr bwMode="auto">
          <a:xfrm>
            <a:off x="347" y="2277"/>
            <a:ext cx="7" cy="5"/>
          </a:xfrm>
          <a:custGeom>
            <a:avLst/>
            <a:gdLst>
              <a:gd name="T0" fmla="*/ 6 w 33"/>
              <a:gd name="T1" fmla="*/ 3 h 18"/>
              <a:gd name="T2" fmla="*/ 7 w 33"/>
              <a:gd name="T3" fmla="*/ 3 h 18"/>
              <a:gd name="T4" fmla="*/ 7 w 33"/>
              <a:gd name="T5" fmla="*/ 3 h 18"/>
              <a:gd name="T6" fmla="*/ 7 w 33"/>
              <a:gd name="T7" fmla="*/ 1 h 18"/>
              <a:gd name="T8" fmla="*/ 7 w 33"/>
              <a:gd name="T9" fmla="*/ 1 h 18"/>
              <a:gd name="T10" fmla="*/ 7 w 33"/>
              <a:gd name="T11" fmla="*/ 0 h 18"/>
              <a:gd name="T12" fmla="*/ 6 w 33"/>
              <a:gd name="T13" fmla="*/ 0 h 18"/>
              <a:gd name="T14" fmla="*/ 6 w 33"/>
              <a:gd name="T15" fmla="*/ 0 h 18"/>
              <a:gd name="T16" fmla="*/ 5 w 33"/>
              <a:gd name="T17" fmla="*/ 0 h 18"/>
              <a:gd name="T18" fmla="*/ 5 w 33"/>
              <a:gd name="T19" fmla="*/ 1 h 18"/>
              <a:gd name="T20" fmla="*/ 4 w 33"/>
              <a:gd name="T21" fmla="*/ 1 h 18"/>
              <a:gd name="T22" fmla="*/ 4 w 33"/>
              <a:gd name="T23" fmla="*/ 2 h 18"/>
              <a:gd name="T24" fmla="*/ 3 w 33"/>
              <a:gd name="T25" fmla="*/ 2 h 18"/>
              <a:gd name="T26" fmla="*/ 3 w 33"/>
              <a:gd name="T27" fmla="*/ 2 h 18"/>
              <a:gd name="T28" fmla="*/ 4 w 33"/>
              <a:gd name="T29" fmla="*/ 2 h 18"/>
              <a:gd name="T30" fmla="*/ 4 w 33"/>
              <a:gd name="T31" fmla="*/ 2 h 18"/>
              <a:gd name="T32" fmla="*/ 4 w 33"/>
              <a:gd name="T33" fmla="*/ 2 h 18"/>
              <a:gd name="T34" fmla="*/ 3 w 33"/>
              <a:gd name="T35" fmla="*/ 1 h 18"/>
              <a:gd name="T36" fmla="*/ 2 w 33"/>
              <a:gd name="T37" fmla="*/ 1 h 18"/>
              <a:gd name="T38" fmla="*/ 0 w 33"/>
              <a:gd name="T39" fmla="*/ 1 h 18"/>
              <a:gd name="T40" fmla="*/ 0 w 33"/>
              <a:gd name="T41" fmla="*/ 1 h 18"/>
              <a:gd name="T42" fmla="*/ 0 w 33"/>
              <a:gd name="T43" fmla="*/ 1 h 18"/>
              <a:gd name="T44" fmla="*/ 0 w 33"/>
              <a:gd name="T45" fmla="*/ 3 h 18"/>
              <a:gd name="T46" fmla="*/ 0 w 33"/>
              <a:gd name="T47" fmla="*/ 3 h 18"/>
              <a:gd name="T48" fmla="*/ 0 w 33"/>
              <a:gd name="T49" fmla="*/ 4 h 18"/>
              <a:gd name="T50" fmla="*/ 1 w 33"/>
              <a:gd name="T51" fmla="*/ 4 h 18"/>
              <a:gd name="T52" fmla="*/ 2 w 33"/>
              <a:gd name="T53" fmla="*/ 4 h 18"/>
              <a:gd name="T54" fmla="*/ 2 w 33"/>
              <a:gd name="T55" fmla="*/ 4 h 18"/>
              <a:gd name="T56" fmla="*/ 2 w 33"/>
              <a:gd name="T57" fmla="*/ 4 h 18"/>
              <a:gd name="T58" fmla="*/ 4 w 33"/>
              <a:gd name="T59" fmla="*/ 5 h 18"/>
              <a:gd name="T60" fmla="*/ 5 w 33"/>
              <a:gd name="T61" fmla="*/ 4 h 18"/>
              <a:gd name="T62" fmla="*/ 5 w 33"/>
              <a:gd name="T63" fmla="*/ 4 h 18"/>
              <a:gd name="T64" fmla="*/ 6 w 33"/>
              <a:gd name="T65" fmla="*/ 4 h 18"/>
              <a:gd name="T66" fmla="*/ 6 w 33"/>
              <a:gd name="T67" fmla="*/ 3 h 18"/>
              <a:gd name="T68" fmla="*/ 6 w 33"/>
              <a:gd name="T69" fmla="*/ 4 h 18"/>
              <a:gd name="T70" fmla="*/ 6 w 33"/>
              <a:gd name="T71" fmla="*/ 3 h 18"/>
              <a:gd name="T72" fmla="*/ 6 w 33"/>
              <a:gd name="T73" fmla="*/ 3 h 18"/>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w 33"/>
              <a:gd name="T112" fmla="*/ 0 h 18"/>
              <a:gd name="T113" fmla="*/ 33 w 33"/>
              <a:gd name="T114" fmla="*/ 18 h 18"/>
            </a:gdLst>
            <a:ahLst/>
            <a:cxnLst>
              <a:cxn ang="T74">
                <a:pos x="T0" y="T1"/>
              </a:cxn>
              <a:cxn ang="T75">
                <a:pos x="T2" y="T3"/>
              </a:cxn>
              <a:cxn ang="T76">
                <a:pos x="T4" y="T5"/>
              </a:cxn>
              <a:cxn ang="T77">
                <a:pos x="T6" y="T7"/>
              </a:cxn>
              <a:cxn ang="T78">
                <a:pos x="T8" y="T9"/>
              </a:cxn>
              <a:cxn ang="T79">
                <a:pos x="T10" y="T11"/>
              </a:cxn>
              <a:cxn ang="T80">
                <a:pos x="T12" y="T13"/>
              </a:cxn>
              <a:cxn ang="T81">
                <a:pos x="T14" y="T15"/>
              </a:cxn>
              <a:cxn ang="T82">
                <a:pos x="T16" y="T17"/>
              </a:cxn>
              <a:cxn ang="T83">
                <a:pos x="T18" y="T19"/>
              </a:cxn>
              <a:cxn ang="T84">
                <a:pos x="T20" y="T21"/>
              </a:cxn>
              <a:cxn ang="T85">
                <a:pos x="T22" y="T23"/>
              </a:cxn>
              <a:cxn ang="T86">
                <a:pos x="T24" y="T25"/>
              </a:cxn>
              <a:cxn ang="T87">
                <a:pos x="T26" y="T27"/>
              </a:cxn>
              <a:cxn ang="T88">
                <a:pos x="T28" y="T29"/>
              </a:cxn>
              <a:cxn ang="T89">
                <a:pos x="T30" y="T31"/>
              </a:cxn>
              <a:cxn ang="T90">
                <a:pos x="T32" y="T33"/>
              </a:cxn>
              <a:cxn ang="T91">
                <a:pos x="T34" y="T35"/>
              </a:cxn>
              <a:cxn ang="T92">
                <a:pos x="T36" y="T37"/>
              </a:cxn>
              <a:cxn ang="T93">
                <a:pos x="T38" y="T39"/>
              </a:cxn>
              <a:cxn ang="T94">
                <a:pos x="T40" y="T41"/>
              </a:cxn>
              <a:cxn ang="T95">
                <a:pos x="T42" y="T43"/>
              </a:cxn>
              <a:cxn ang="T96">
                <a:pos x="T44" y="T45"/>
              </a:cxn>
              <a:cxn ang="T97">
                <a:pos x="T46" y="T47"/>
              </a:cxn>
              <a:cxn ang="T98">
                <a:pos x="T48" y="T49"/>
              </a:cxn>
              <a:cxn ang="T99">
                <a:pos x="T50" y="T51"/>
              </a:cxn>
              <a:cxn ang="T100">
                <a:pos x="T52" y="T53"/>
              </a:cxn>
              <a:cxn ang="T101">
                <a:pos x="T54" y="T55"/>
              </a:cxn>
              <a:cxn ang="T102">
                <a:pos x="T56" y="T57"/>
              </a:cxn>
              <a:cxn ang="T103">
                <a:pos x="T58" y="T59"/>
              </a:cxn>
              <a:cxn ang="T104">
                <a:pos x="T60" y="T61"/>
              </a:cxn>
              <a:cxn ang="T105">
                <a:pos x="T62" y="T63"/>
              </a:cxn>
              <a:cxn ang="T106">
                <a:pos x="T64" y="T65"/>
              </a:cxn>
              <a:cxn ang="T107">
                <a:pos x="T66" y="T67"/>
              </a:cxn>
              <a:cxn ang="T108">
                <a:pos x="T68" y="T69"/>
              </a:cxn>
              <a:cxn ang="T109">
                <a:pos x="T70" y="T71"/>
              </a:cxn>
              <a:cxn ang="T110">
                <a:pos x="T72" y="T73"/>
              </a:cxn>
            </a:cxnLst>
            <a:rect l="T111" t="T112" r="T113" b="T114"/>
            <a:pathLst>
              <a:path w="33" h="18">
                <a:moveTo>
                  <a:pt x="29" y="12"/>
                </a:moveTo>
                <a:lnTo>
                  <a:pt x="31" y="10"/>
                </a:lnTo>
                <a:lnTo>
                  <a:pt x="33" y="10"/>
                </a:lnTo>
                <a:lnTo>
                  <a:pt x="33" y="4"/>
                </a:lnTo>
                <a:lnTo>
                  <a:pt x="31" y="2"/>
                </a:lnTo>
                <a:lnTo>
                  <a:pt x="31" y="0"/>
                </a:lnTo>
                <a:lnTo>
                  <a:pt x="26" y="0"/>
                </a:lnTo>
                <a:lnTo>
                  <a:pt x="28" y="0"/>
                </a:lnTo>
                <a:lnTo>
                  <a:pt x="24" y="0"/>
                </a:lnTo>
                <a:lnTo>
                  <a:pt x="22" y="2"/>
                </a:lnTo>
                <a:lnTo>
                  <a:pt x="18" y="4"/>
                </a:lnTo>
                <a:lnTo>
                  <a:pt x="18" y="6"/>
                </a:lnTo>
                <a:lnTo>
                  <a:pt x="16" y="6"/>
                </a:lnTo>
                <a:lnTo>
                  <a:pt x="16" y="8"/>
                </a:lnTo>
                <a:lnTo>
                  <a:pt x="18" y="6"/>
                </a:lnTo>
                <a:lnTo>
                  <a:pt x="18" y="8"/>
                </a:lnTo>
                <a:lnTo>
                  <a:pt x="18" y="6"/>
                </a:lnTo>
                <a:lnTo>
                  <a:pt x="12" y="4"/>
                </a:lnTo>
                <a:lnTo>
                  <a:pt x="10" y="2"/>
                </a:lnTo>
                <a:lnTo>
                  <a:pt x="2" y="2"/>
                </a:lnTo>
                <a:lnTo>
                  <a:pt x="2" y="4"/>
                </a:lnTo>
                <a:lnTo>
                  <a:pt x="0" y="4"/>
                </a:lnTo>
                <a:lnTo>
                  <a:pt x="0" y="12"/>
                </a:lnTo>
                <a:lnTo>
                  <a:pt x="2" y="12"/>
                </a:lnTo>
                <a:lnTo>
                  <a:pt x="2" y="14"/>
                </a:lnTo>
                <a:lnTo>
                  <a:pt x="6" y="14"/>
                </a:lnTo>
                <a:lnTo>
                  <a:pt x="8" y="16"/>
                </a:lnTo>
                <a:lnTo>
                  <a:pt x="10" y="14"/>
                </a:lnTo>
                <a:lnTo>
                  <a:pt x="10" y="16"/>
                </a:lnTo>
                <a:lnTo>
                  <a:pt x="18" y="18"/>
                </a:lnTo>
                <a:lnTo>
                  <a:pt x="24" y="16"/>
                </a:lnTo>
                <a:lnTo>
                  <a:pt x="24" y="14"/>
                </a:lnTo>
                <a:lnTo>
                  <a:pt x="26" y="14"/>
                </a:lnTo>
                <a:lnTo>
                  <a:pt x="26" y="12"/>
                </a:lnTo>
                <a:lnTo>
                  <a:pt x="26" y="14"/>
                </a:lnTo>
                <a:lnTo>
                  <a:pt x="28" y="12"/>
                </a:lnTo>
                <a:lnTo>
                  <a:pt x="29" y="12"/>
                </a:lnTo>
                <a:close/>
              </a:path>
            </a:pathLst>
          </a:custGeom>
          <a:solidFill>
            <a:srgbClr val="FFCC66"/>
          </a:solidFill>
          <a:ln w="9525">
            <a:solidFill>
              <a:srgbClr val="0238C0"/>
            </a:solidFill>
            <a:round/>
            <a:headEnd/>
            <a:tailEnd/>
          </a:ln>
        </xdr:spPr>
      </xdr:sp>
      <xdr:sp macro="" textlink="">
        <xdr:nvSpPr>
          <xdr:cNvPr id="26209" name="Freeform 932"/>
          <xdr:cNvSpPr>
            <a:spLocks/>
          </xdr:cNvSpPr>
        </xdr:nvSpPr>
        <xdr:spPr bwMode="auto">
          <a:xfrm>
            <a:off x="235" y="2333"/>
            <a:ext cx="9" cy="7"/>
          </a:xfrm>
          <a:custGeom>
            <a:avLst/>
            <a:gdLst>
              <a:gd name="T0" fmla="*/ 7 w 38"/>
              <a:gd name="T1" fmla="*/ 7 h 33"/>
              <a:gd name="T2" fmla="*/ 7 w 38"/>
              <a:gd name="T3" fmla="*/ 7 h 33"/>
              <a:gd name="T4" fmla="*/ 8 w 38"/>
              <a:gd name="T5" fmla="*/ 7 h 33"/>
              <a:gd name="T6" fmla="*/ 9 w 38"/>
              <a:gd name="T7" fmla="*/ 6 h 33"/>
              <a:gd name="T8" fmla="*/ 9 w 38"/>
              <a:gd name="T9" fmla="*/ 5 h 33"/>
              <a:gd name="T10" fmla="*/ 9 w 38"/>
              <a:gd name="T11" fmla="*/ 5 h 33"/>
              <a:gd name="T12" fmla="*/ 9 w 38"/>
              <a:gd name="T13" fmla="*/ 6 h 33"/>
              <a:gd name="T14" fmla="*/ 9 w 38"/>
              <a:gd name="T15" fmla="*/ 4 h 33"/>
              <a:gd name="T16" fmla="*/ 8 w 38"/>
              <a:gd name="T17" fmla="*/ 4 h 33"/>
              <a:gd name="T18" fmla="*/ 9 w 38"/>
              <a:gd name="T19" fmla="*/ 4 h 33"/>
              <a:gd name="T20" fmla="*/ 8 w 38"/>
              <a:gd name="T21" fmla="*/ 4 h 33"/>
              <a:gd name="T22" fmla="*/ 8 w 38"/>
              <a:gd name="T23" fmla="*/ 4 h 33"/>
              <a:gd name="T24" fmla="*/ 8 w 38"/>
              <a:gd name="T25" fmla="*/ 3 h 33"/>
              <a:gd name="T26" fmla="*/ 7 w 38"/>
              <a:gd name="T27" fmla="*/ 2 h 33"/>
              <a:gd name="T28" fmla="*/ 6 w 38"/>
              <a:gd name="T29" fmla="*/ 2 h 33"/>
              <a:gd name="T30" fmla="*/ 6 w 38"/>
              <a:gd name="T31" fmla="*/ 2 h 33"/>
              <a:gd name="T32" fmla="*/ 7 w 38"/>
              <a:gd name="T33" fmla="*/ 3 h 33"/>
              <a:gd name="T34" fmla="*/ 7 w 38"/>
              <a:gd name="T35" fmla="*/ 3 h 33"/>
              <a:gd name="T36" fmla="*/ 7 w 38"/>
              <a:gd name="T37" fmla="*/ 2 h 33"/>
              <a:gd name="T38" fmla="*/ 6 w 38"/>
              <a:gd name="T39" fmla="*/ 2 h 33"/>
              <a:gd name="T40" fmla="*/ 6 w 38"/>
              <a:gd name="T41" fmla="*/ 2 h 33"/>
              <a:gd name="T42" fmla="*/ 6 w 38"/>
              <a:gd name="T43" fmla="*/ 2 h 33"/>
              <a:gd name="T44" fmla="*/ 6 w 38"/>
              <a:gd name="T45" fmla="*/ 1 h 33"/>
              <a:gd name="T46" fmla="*/ 4 w 38"/>
              <a:gd name="T47" fmla="*/ 1 h 33"/>
              <a:gd name="T48" fmla="*/ 3 w 38"/>
              <a:gd name="T49" fmla="*/ 0 h 33"/>
              <a:gd name="T50" fmla="*/ 3 w 38"/>
              <a:gd name="T51" fmla="*/ 1 h 33"/>
              <a:gd name="T52" fmla="*/ 3 w 38"/>
              <a:gd name="T53" fmla="*/ 0 h 33"/>
              <a:gd name="T54" fmla="*/ 1 w 38"/>
              <a:gd name="T55" fmla="*/ 0 h 33"/>
              <a:gd name="T56" fmla="*/ 2 w 38"/>
              <a:gd name="T57" fmla="*/ 0 h 33"/>
              <a:gd name="T58" fmla="*/ 2 w 38"/>
              <a:gd name="T59" fmla="*/ 0 h 33"/>
              <a:gd name="T60" fmla="*/ 1 w 38"/>
              <a:gd name="T61" fmla="*/ 0 h 33"/>
              <a:gd name="T62" fmla="*/ 0 w 38"/>
              <a:gd name="T63" fmla="*/ 1 h 33"/>
              <a:gd name="T64" fmla="*/ 0 w 38"/>
              <a:gd name="T65" fmla="*/ 2 h 33"/>
              <a:gd name="T66" fmla="*/ 0 w 38"/>
              <a:gd name="T67" fmla="*/ 2 h 33"/>
              <a:gd name="T68" fmla="*/ 1 w 38"/>
              <a:gd name="T69" fmla="*/ 2 h 33"/>
              <a:gd name="T70" fmla="*/ 1 w 38"/>
              <a:gd name="T71" fmla="*/ 2 h 33"/>
              <a:gd name="T72" fmla="*/ 1 w 38"/>
              <a:gd name="T73" fmla="*/ 2 h 33"/>
              <a:gd name="T74" fmla="*/ 2 w 38"/>
              <a:gd name="T75" fmla="*/ 3 h 33"/>
              <a:gd name="T76" fmla="*/ 3 w 38"/>
              <a:gd name="T77" fmla="*/ 3 h 33"/>
              <a:gd name="T78" fmla="*/ 4 w 38"/>
              <a:gd name="T79" fmla="*/ 3 h 33"/>
              <a:gd name="T80" fmla="*/ 4 w 38"/>
              <a:gd name="T81" fmla="*/ 3 h 33"/>
              <a:gd name="T82" fmla="*/ 4 w 38"/>
              <a:gd name="T83" fmla="*/ 3 h 33"/>
              <a:gd name="T84" fmla="*/ 4 w 38"/>
              <a:gd name="T85" fmla="*/ 4 h 33"/>
              <a:gd name="T86" fmla="*/ 5 w 38"/>
              <a:gd name="T87" fmla="*/ 4 h 33"/>
              <a:gd name="T88" fmla="*/ 4 w 38"/>
              <a:gd name="T89" fmla="*/ 3 h 33"/>
              <a:gd name="T90" fmla="*/ 4 w 38"/>
              <a:gd name="T91" fmla="*/ 4 h 33"/>
              <a:gd name="T92" fmla="*/ 5 w 38"/>
              <a:gd name="T93" fmla="*/ 4 h 33"/>
              <a:gd name="T94" fmla="*/ 5 w 38"/>
              <a:gd name="T95" fmla="*/ 4 h 33"/>
              <a:gd name="T96" fmla="*/ 6 w 38"/>
              <a:gd name="T97" fmla="*/ 4 h 33"/>
              <a:gd name="T98" fmla="*/ 5 w 38"/>
              <a:gd name="T99" fmla="*/ 4 h 33"/>
              <a:gd name="T100" fmla="*/ 5 w 38"/>
              <a:gd name="T101" fmla="*/ 4 h 33"/>
              <a:gd name="T102" fmla="*/ 5 w 38"/>
              <a:gd name="T103" fmla="*/ 4 h 33"/>
              <a:gd name="T104" fmla="*/ 5 w 38"/>
              <a:gd name="T105" fmla="*/ 5 h 33"/>
              <a:gd name="T106" fmla="*/ 6 w 38"/>
              <a:gd name="T107" fmla="*/ 5 h 33"/>
              <a:gd name="T108" fmla="*/ 6 w 38"/>
              <a:gd name="T109" fmla="*/ 6 h 33"/>
              <a:gd name="T110" fmla="*/ 7 w 38"/>
              <a:gd name="T111" fmla="*/ 6 h 33"/>
              <a:gd name="T112" fmla="*/ 6 w 38"/>
              <a:gd name="T113" fmla="*/ 6 h 33"/>
              <a:gd name="T114" fmla="*/ 7 w 38"/>
              <a:gd name="T115" fmla="*/ 7 h 33"/>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w 38"/>
              <a:gd name="T175" fmla="*/ 0 h 33"/>
              <a:gd name="T176" fmla="*/ 38 w 38"/>
              <a:gd name="T177" fmla="*/ 33 h 33"/>
            </a:gdLst>
            <a:ahLst/>
            <a:cxnLst>
              <a:cxn ang="T116">
                <a:pos x="T0" y="T1"/>
              </a:cxn>
              <a:cxn ang="T117">
                <a:pos x="T2" y="T3"/>
              </a:cxn>
              <a:cxn ang="T118">
                <a:pos x="T4" y="T5"/>
              </a:cxn>
              <a:cxn ang="T119">
                <a:pos x="T6" y="T7"/>
              </a:cxn>
              <a:cxn ang="T120">
                <a:pos x="T8" y="T9"/>
              </a:cxn>
              <a:cxn ang="T121">
                <a:pos x="T10" y="T11"/>
              </a:cxn>
              <a:cxn ang="T122">
                <a:pos x="T12" y="T13"/>
              </a:cxn>
              <a:cxn ang="T123">
                <a:pos x="T14" y="T15"/>
              </a:cxn>
              <a:cxn ang="T124">
                <a:pos x="T16" y="T17"/>
              </a:cxn>
              <a:cxn ang="T125">
                <a:pos x="T18" y="T19"/>
              </a:cxn>
              <a:cxn ang="T126">
                <a:pos x="T20" y="T21"/>
              </a:cxn>
              <a:cxn ang="T127">
                <a:pos x="T22" y="T23"/>
              </a:cxn>
              <a:cxn ang="T128">
                <a:pos x="T24" y="T25"/>
              </a:cxn>
              <a:cxn ang="T129">
                <a:pos x="T26" y="T27"/>
              </a:cxn>
              <a:cxn ang="T130">
                <a:pos x="T28" y="T29"/>
              </a:cxn>
              <a:cxn ang="T131">
                <a:pos x="T30" y="T31"/>
              </a:cxn>
              <a:cxn ang="T132">
                <a:pos x="T32" y="T33"/>
              </a:cxn>
              <a:cxn ang="T133">
                <a:pos x="T34" y="T35"/>
              </a:cxn>
              <a:cxn ang="T134">
                <a:pos x="T36" y="T37"/>
              </a:cxn>
              <a:cxn ang="T135">
                <a:pos x="T38" y="T39"/>
              </a:cxn>
              <a:cxn ang="T136">
                <a:pos x="T40" y="T41"/>
              </a:cxn>
              <a:cxn ang="T137">
                <a:pos x="T42" y="T43"/>
              </a:cxn>
              <a:cxn ang="T138">
                <a:pos x="T44" y="T45"/>
              </a:cxn>
              <a:cxn ang="T139">
                <a:pos x="T46" y="T47"/>
              </a:cxn>
              <a:cxn ang="T140">
                <a:pos x="T48" y="T49"/>
              </a:cxn>
              <a:cxn ang="T141">
                <a:pos x="T50" y="T51"/>
              </a:cxn>
              <a:cxn ang="T142">
                <a:pos x="T52" y="T53"/>
              </a:cxn>
              <a:cxn ang="T143">
                <a:pos x="T54" y="T55"/>
              </a:cxn>
              <a:cxn ang="T144">
                <a:pos x="T56" y="T57"/>
              </a:cxn>
              <a:cxn ang="T145">
                <a:pos x="T58" y="T59"/>
              </a:cxn>
              <a:cxn ang="T146">
                <a:pos x="T60" y="T61"/>
              </a:cxn>
              <a:cxn ang="T147">
                <a:pos x="T62" y="T63"/>
              </a:cxn>
              <a:cxn ang="T148">
                <a:pos x="T64" y="T65"/>
              </a:cxn>
              <a:cxn ang="T149">
                <a:pos x="T66" y="T67"/>
              </a:cxn>
              <a:cxn ang="T150">
                <a:pos x="T68" y="T69"/>
              </a:cxn>
              <a:cxn ang="T151">
                <a:pos x="T70" y="T71"/>
              </a:cxn>
              <a:cxn ang="T152">
                <a:pos x="T72" y="T73"/>
              </a:cxn>
              <a:cxn ang="T153">
                <a:pos x="T74" y="T75"/>
              </a:cxn>
              <a:cxn ang="T154">
                <a:pos x="T76" y="T77"/>
              </a:cxn>
              <a:cxn ang="T155">
                <a:pos x="T78" y="T79"/>
              </a:cxn>
              <a:cxn ang="T156">
                <a:pos x="T80" y="T81"/>
              </a:cxn>
              <a:cxn ang="T157">
                <a:pos x="T82" y="T83"/>
              </a:cxn>
              <a:cxn ang="T158">
                <a:pos x="T84" y="T85"/>
              </a:cxn>
              <a:cxn ang="T159">
                <a:pos x="T86" y="T87"/>
              </a:cxn>
              <a:cxn ang="T160">
                <a:pos x="T88" y="T89"/>
              </a:cxn>
              <a:cxn ang="T161">
                <a:pos x="T90" y="T91"/>
              </a:cxn>
              <a:cxn ang="T162">
                <a:pos x="T92" y="T93"/>
              </a:cxn>
              <a:cxn ang="T163">
                <a:pos x="T94" y="T95"/>
              </a:cxn>
              <a:cxn ang="T164">
                <a:pos x="T96" y="T97"/>
              </a:cxn>
              <a:cxn ang="T165">
                <a:pos x="T98" y="T99"/>
              </a:cxn>
              <a:cxn ang="T166">
                <a:pos x="T100" y="T101"/>
              </a:cxn>
              <a:cxn ang="T167">
                <a:pos x="T102" y="T103"/>
              </a:cxn>
              <a:cxn ang="T168">
                <a:pos x="T104" y="T105"/>
              </a:cxn>
              <a:cxn ang="T169">
                <a:pos x="T106" y="T107"/>
              </a:cxn>
              <a:cxn ang="T170">
                <a:pos x="T108" y="T109"/>
              </a:cxn>
              <a:cxn ang="T171">
                <a:pos x="T110" y="T111"/>
              </a:cxn>
              <a:cxn ang="T172">
                <a:pos x="T112" y="T113"/>
              </a:cxn>
              <a:cxn ang="T173">
                <a:pos x="T114" y="T115"/>
              </a:cxn>
            </a:cxnLst>
            <a:rect l="T174" t="T175" r="T176" b="T177"/>
            <a:pathLst>
              <a:path w="38" h="33">
                <a:moveTo>
                  <a:pt x="28" y="31"/>
                </a:moveTo>
                <a:lnTo>
                  <a:pt x="30" y="33"/>
                </a:lnTo>
                <a:lnTo>
                  <a:pt x="34" y="33"/>
                </a:lnTo>
                <a:lnTo>
                  <a:pt x="38" y="29"/>
                </a:lnTo>
                <a:lnTo>
                  <a:pt x="38" y="25"/>
                </a:lnTo>
                <a:lnTo>
                  <a:pt x="36" y="23"/>
                </a:lnTo>
                <a:lnTo>
                  <a:pt x="38" y="27"/>
                </a:lnTo>
                <a:lnTo>
                  <a:pt x="36" y="21"/>
                </a:lnTo>
                <a:lnTo>
                  <a:pt x="34" y="21"/>
                </a:lnTo>
                <a:lnTo>
                  <a:pt x="36" y="21"/>
                </a:lnTo>
                <a:lnTo>
                  <a:pt x="34" y="19"/>
                </a:lnTo>
                <a:lnTo>
                  <a:pt x="34" y="17"/>
                </a:lnTo>
                <a:lnTo>
                  <a:pt x="32" y="15"/>
                </a:lnTo>
                <a:lnTo>
                  <a:pt x="30" y="11"/>
                </a:lnTo>
                <a:lnTo>
                  <a:pt x="24" y="10"/>
                </a:lnTo>
                <a:lnTo>
                  <a:pt x="26" y="10"/>
                </a:lnTo>
                <a:lnTo>
                  <a:pt x="30" y="13"/>
                </a:lnTo>
                <a:lnTo>
                  <a:pt x="30" y="15"/>
                </a:lnTo>
                <a:lnTo>
                  <a:pt x="28" y="10"/>
                </a:lnTo>
                <a:lnTo>
                  <a:pt x="26" y="10"/>
                </a:lnTo>
                <a:lnTo>
                  <a:pt x="26" y="8"/>
                </a:lnTo>
                <a:lnTo>
                  <a:pt x="24" y="8"/>
                </a:lnTo>
                <a:lnTo>
                  <a:pt x="24" y="6"/>
                </a:lnTo>
                <a:lnTo>
                  <a:pt x="16" y="4"/>
                </a:lnTo>
                <a:lnTo>
                  <a:pt x="14" y="2"/>
                </a:lnTo>
                <a:lnTo>
                  <a:pt x="12" y="4"/>
                </a:lnTo>
                <a:lnTo>
                  <a:pt x="12" y="2"/>
                </a:lnTo>
                <a:lnTo>
                  <a:pt x="6" y="0"/>
                </a:lnTo>
                <a:lnTo>
                  <a:pt x="10" y="2"/>
                </a:lnTo>
                <a:lnTo>
                  <a:pt x="8" y="0"/>
                </a:lnTo>
                <a:lnTo>
                  <a:pt x="4" y="0"/>
                </a:lnTo>
                <a:lnTo>
                  <a:pt x="0" y="4"/>
                </a:lnTo>
                <a:lnTo>
                  <a:pt x="0" y="8"/>
                </a:lnTo>
                <a:lnTo>
                  <a:pt x="2" y="10"/>
                </a:lnTo>
                <a:lnTo>
                  <a:pt x="6" y="11"/>
                </a:lnTo>
                <a:lnTo>
                  <a:pt x="4" y="10"/>
                </a:lnTo>
                <a:lnTo>
                  <a:pt x="4" y="11"/>
                </a:lnTo>
                <a:lnTo>
                  <a:pt x="10" y="13"/>
                </a:lnTo>
                <a:lnTo>
                  <a:pt x="12" y="15"/>
                </a:lnTo>
                <a:lnTo>
                  <a:pt x="16" y="13"/>
                </a:lnTo>
                <a:lnTo>
                  <a:pt x="16" y="15"/>
                </a:lnTo>
                <a:lnTo>
                  <a:pt x="18" y="15"/>
                </a:lnTo>
                <a:lnTo>
                  <a:pt x="18" y="17"/>
                </a:lnTo>
                <a:lnTo>
                  <a:pt x="20" y="17"/>
                </a:lnTo>
                <a:lnTo>
                  <a:pt x="18" y="15"/>
                </a:lnTo>
                <a:lnTo>
                  <a:pt x="18" y="19"/>
                </a:lnTo>
                <a:lnTo>
                  <a:pt x="20" y="19"/>
                </a:lnTo>
                <a:lnTo>
                  <a:pt x="22" y="21"/>
                </a:lnTo>
                <a:lnTo>
                  <a:pt x="24" y="21"/>
                </a:lnTo>
                <a:lnTo>
                  <a:pt x="22" y="19"/>
                </a:lnTo>
                <a:lnTo>
                  <a:pt x="20" y="19"/>
                </a:lnTo>
                <a:lnTo>
                  <a:pt x="22" y="21"/>
                </a:lnTo>
                <a:lnTo>
                  <a:pt x="22" y="23"/>
                </a:lnTo>
                <a:lnTo>
                  <a:pt x="24" y="25"/>
                </a:lnTo>
                <a:lnTo>
                  <a:pt x="26" y="29"/>
                </a:lnTo>
                <a:lnTo>
                  <a:pt x="28" y="29"/>
                </a:lnTo>
                <a:lnTo>
                  <a:pt x="26" y="27"/>
                </a:lnTo>
                <a:lnTo>
                  <a:pt x="28" y="31"/>
                </a:lnTo>
                <a:close/>
              </a:path>
            </a:pathLst>
          </a:custGeom>
          <a:solidFill>
            <a:srgbClr val="FF6600"/>
          </a:solidFill>
          <a:ln w="9525">
            <a:solidFill>
              <a:srgbClr val="0000FF"/>
            </a:solidFill>
            <a:round/>
            <a:headEnd/>
            <a:tailEnd/>
          </a:ln>
        </xdr:spPr>
      </xdr:sp>
      <xdr:sp macro="" textlink="">
        <xdr:nvSpPr>
          <xdr:cNvPr id="26210" name="Freeform 933"/>
          <xdr:cNvSpPr>
            <a:spLocks/>
          </xdr:cNvSpPr>
        </xdr:nvSpPr>
        <xdr:spPr bwMode="auto">
          <a:xfrm>
            <a:off x="227" y="2328"/>
            <a:ext cx="11" cy="8"/>
          </a:xfrm>
          <a:custGeom>
            <a:avLst/>
            <a:gdLst>
              <a:gd name="T0" fmla="*/ 1 w 57"/>
              <a:gd name="T1" fmla="*/ 0 h 35"/>
              <a:gd name="T2" fmla="*/ 0 w 57"/>
              <a:gd name="T3" fmla="*/ 0 h 35"/>
              <a:gd name="T4" fmla="*/ 0 w 57"/>
              <a:gd name="T5" fmla="*/ 2 h 35"/>
              <a:gd name="T6" fmla="*/ 1 w 57"/>
              <a:gd name="T7" fmla="*/ 3 h 35"/>
              <a:gd name="T8" fmla="*/ 1 w 57"/>
              <a:gd name="T9" fmla="*/ 3 h 35"/>
              <a:gd name="T10" fmla="*/ 2 w 57"/>
              <a:gd name="T11" fmla="*/ 4 h 35"/>
              <a:gd name="T12" fmla="*/ 2 w 57"/>
              <a:gd name="T13" fmla="*/ 4 h 35"/>
              <a:gd name="T14" fmla="*/ 2 w 57"/>
              <a:gd name="T15" fmla="*/ 4 h 35"/>
              <a:gd name="T16" fmla="*/ 3 w 57"/>
              <a:gd name="T17" fmla="*/ 5 h 35"/>
              <a:gd name="T18" fmla="*/ 4 w 57"/>
              <a:gd name="T19" fmla="*/ 5 h 35"/>
              <a:gd name="T20" fmla="*/ 5 w 57"/>
              <a:gd name="T21" fmla="*/ 6 h 35"/>
              <a:gd name="T22" fmla="*/ 5 w 57"/>
              <a:gd name="T23" fmla="*/ 5 h 35"/>
              <a:gd name="T24" fmla="*/ 6 w 57"/>
              <a:gd name="T25" fmla="*/ 6 h 35"/>
              <a:gd name="T26" fmla="*/ 7 w 57"/>
              <a:gd name="T27" fmla="*/ 7 h 35"/>
              <a:gd name="T28" fmla="*/ 8 w 57"/>
              <a:gd name="T29" fmla="*/ 7 h 35"/>
              <a:gd name="T30" fmla="*/ 9 w 57"/>
              <a:gd name="T31" fmla="*/ 8 h 35"/>
              <a:gd name="T32" fmla="*/ 10 w 57"/>
              <a:gd name="T33" fmla="*/ 8 h 35"/>
              <a:gd name="T34" fmla="*/ 10 w 57"/>
              <a:gd name="T35" fmla="*/ 8 h 35"/>
              <a:gd name="T36" fmla="*/ 11 w 57"/>
              <a:gd name="T37" fmla="*/ 6 h 35"/>
              <a:gd name="T38" fmla="*/ 10 w 57"/>
              <a:gd name="T39" fmla="*/ 5 h 35"/>
              <a:gd name="T40" fmla="*/ 9 w 57"/>
              <a:gd name="T41" fmla="*/ 5 h 35"/>
              <a:gd name="T42" fmla="*/ 8 w 57"/>
              <a:gd name="T43" fmla="*/ 5 h 35"/>
              <a:gd name="T44" fmla="*/ 7 w 57"/>
              <a:gd name="T45" fmla="*/ 4 h 35"/>
              <a:gd name="T46" fmla="*/ 7 w 57"/>
              <a:gd name="T47" fmla="*/ 4 h 35"/>
              <a:gd name="T48" fmla="*/ 5 w 57"/>
              <a:gd name="T49" fmla="*/ 3 h 35"/>
              <a:gd name="T50" fmla="*/ 6 w 57"/>
              <a:gd name="T51" fmla="*/ 4 h 35"/>
              <a:gd name="T52" fmla="*/ 5 w 57"/>
              <a:gd name="T53" fmla="*/ 3 h 35"/>
              <a:gd name="T54" fmla="*/ 5 w 57"/>
              <a:gd name="T55" fmla="*/ 3 h 35"/>
              <a:gd name="T56" fmla="*/ 4 w 57"/>
              <a:gd name="T57" fmla="*/ 2 h 35"/>
              <a:gd name="T58" fmla="*/ 3 w 57"/>
              <a:gd name="T59" fmla="*/ 2 h 35"/>
              <a:gd name="T60" fmla="*/ 3 w 57"/>
              <a:gd name="T61" fmla="*/ 1 h 35"/>
              <a:gd name="T62" fmla="*/ 2 w 57"/>
              <a:gd name="T63" fmla="*/ 1 h 35"/>
              <a:gd name="T64" fmla="*/ 1 w 57"/>
              <a:gd name="T65" fmla="*/ 0 h 35"/>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w 57"/>
              <a:gd name="T100" fmla="*/ 0 h 35"/>
              <a:gd name="T101" fmla="*/ 57 w 57"/>
              <a:gd name="T102" fmla="*/ 35 h 35"/>
            </a:gdLst>
            <a:ahLst/>
            <a:cxnLst>
              <a:cxn ang="T66">
                <a:pos x="T0" y="T1"/>
              </a:cxn>
              <a:cxn ang="T67">
                <a:pos x="T2" y="T3"/>
              </a:cxn>
              <a:cxn ang="T68">
                <a:pos x="T4" y="T5"/>
              </a:cxn>
              <a:cxn ang="T69">
                <a:pos x="T6" y="T7"/>
              </a:cxn>
              <a:cxn ang="T70">
                <a:pos x="T8" y="T9"/>
              </a:cxn>
              <a:cxn ang="T71">
                <a:pos x="T10" y="T11"/>
              </a:cxn>
              <a:cxn ang="T72">
                <a:pos x="T12" y="T13"/>
              </a:cxn>
              <a:cxn ang="T73">
                <a:pos x="T14" y="T15"/>
              </a:cxn>
              <a:cxn ang="T74">
                <a:pos x="T16" y="T17"/>
              </a:cxn>
              <a:cxn ang="T75">
                <a:pos x="T18" y="T19"/>
              </a:cxn>
              <a:cxn ang="T76">
                <a:pos x="T20" y="T21"/>
              </a:cxn>
              <a:cxn ang="T77">
                <a:pos x="T22" y="T23"/>
              </a:cxn>
              <a:cxn ang="T78">
                <a:pos x="T24" y="T25"/>
              </a:cxn>
              <a:cxn ang="T79">
                <a:pos x="T26" y="T27"/>
              </a:cxn>
              <a:cxn ang="T80">
                <a:pos x="T28" y="T29"/>
              </a:cxn>
              <a:cxn ang="T81">
                <a:pos x="T30" y="T31"/>
              </a:cxn>
              <a:cxn ang="T82">
                <a:pos x="T32" y="T33"/>
              </a:cxn>
              <a:cxn ang="T83">
                <a:pos x="T34" y="T35"/>
              </a:cxn>
              <a:cxn ang="T84">
                <a:pos x="T36" y="T37"/>
              </a:cxn>
              <a:cxn ang="T85">
                <a:pos x="T38" y="T39"/>
              </a:cxn>
              <a:cxn ang="T86">
                <a:pos x="T40" y="T41"/>
              </a:cxn>
              <a:cxn ang="T87">
                <a:pos x="T42" y="T43"/>
              </a:cxn>
              <a:cxn ang="T88">
                <a:pos x="T44" y="T45"/>
              </a:cxn>
              <a:cxn ang="T89">
                <a:pos x="T46" y="T47"/>
              </a:cxn>
              <a:cxn ang="T90">
                <a:pos x="T48" y="T49"/>
              </a:cxn>
              <a:cxn ang="T91">
                <a:pos x="T50" y="T51"/>
              </a:cxn>
              <a:cxn ang="T92">
                <a:pos x="T52" y="T53"/>
              </a:cxn>
              <a:cxn ang="T93">
                <a:pos x="T54" y="T55"/>
              </a:cxn>
              <a:cxn ang="T94">
                <a:pos x="T56" y="T57"/>
              </a:cxn>
              <a:cxn ang="T95">
                <a:pos x="T58" y="T59"/>
              </a:cxn>
              <a:cxn ang="T96">
                <a:pos x="T60" y="T61"/>
              </a:cxn>
              <a:cxn ang="T97">
                <a:pos x="T62" y="T63"/>
              </a:cxn>
              <a:cxn ang="T98">
                <a:pos x="T64" y="T65"/>
              </a:cxn>
            </a:cxnLst>
            <a:rect l="T99" t="T100" r="T101" b="T102"/>
            <a:pathLst>
              <a:path w="57" h="35">
                <a:moveTo>
                  <a:pt x="10" y="0"/>
                </a:moveTo>
                <a:lnTo>
                  <a:pt x="4" y="0"/>
                </a:lnTo>
                <a:lnTo>
                  <a:pt x="2" y="2"/>
                </a:lnTo>
                <a:lnTo>
                  <a:pt x="0" y="2"/>
                </a:lnTo>
                <a:lnTo>
                  <a:pt x="0" y="8"/>
                </a:lnTo>
                <a:lnTo>
                  <a:pt x="2" y="10"/>
                </a:lnTo>
                <a:lnTo>
                  <a:pt x="2" y="12"/>
                </a:lnTo>
                <a:lnTo>
                  <a:pt x="6" y="12"/>
                </a:lnTo>
                <a:lnTo>
                  <a:pt x="4" y="10"/>
                </a:lnTo>
                <a:lnTo>
                  <a:pt x="4" y="12"/>
                </a:lnTo>
                <a:lnTo>
                  <a:pt x="8" y="14"/>
                </a:lnTo>
                <a:lnTo>
                  <a:pt x="10" y="16"/>
                </a:lnTo>
                <a:lnTo>
                  <a:pt x="10" y="14"/>
                </a:lnTo>
                <a:lnTo>
                  <a:pt x="10" y="16"/>
                </a:lnTo>
                <a:lnTo>
                  <a:pt x="12" y="16"/>
                </a:lnTo>
                <a:lnTo>
                  <a:pt x="12" y="18"/>
                </a:lnTo>
                <a:lnTo>
                  <a:pt x="16" y="18"/>
                </a:lnTo>
                <a:lnTo>
                  <a:pt x="16" y="20"/>
                </a:lnTo>
                <a:lnTo>
                  <a:pt x="20" y="22"/>
                </a:lnTo>
                <a:lnTo>
                  <a:pt x="22" y="24"/>
                </a:lnTo>
                <a:lnTo>
                  <a:pt x="24" y="24"/>
                </a:lnTo>
                <a:lnTo>
                  <a:pt x="26" y="26"/>
                </a:lnTo>
                <a:lnTo>
                  <a:pt x="28" y="26"/>
                </a:lnTo>
                <a:lnTo>
                  <a:pt x="28" y="24"/>
                </a:lnTo>
                <a:lnTo>
                  <a:pt x="28" y="26"/>
                </a:lnTo>
                <a:lnTo>
                  <a:pt x="31" y="28"/>
                </a:lnTo>
                <a:lnTo>
                  <a:pt x="33" y="30"/>
                </a:lnTo>
                <a:lnTo>
                  <a:pt x="35" y="30"/>
                </a:lnTo>
                <a:lnTo>
                  <a:pt x="37" y="32"/>
                </a:lnTo>
                <a:lnTo>
                  <a:pt x="39" y="32"/>
                </a:lnTo>
                <a:lnTo>
                  <a:pt x="41" y="34"/>
                </a:lnTo>
                <a:lnTo>
                  <a:pt x="45" y="34"/>
                </a:lnTo>
                <a:lnTo>
                  <a:pt x="47" y="35"/>
                </a:lnTo>
                <a:lnTo>
                  <a:pt x="51" y="35"/>
                </a:lnTo>
                <a:lnTo>
                  <a:pt x="49" y="35"/>
                </a:lnTo>
                <a:lnTo>
                  <a:pt x="53" y="35"/>
                </a:lnTo>
                <a:lnTo>
                  <a:pt x="57" y="32"/>
                </a:lnTo>
                <a:lnTo>
                  <a:pt x="57" y="28"/>
                </a:lnTo>
                <a:lnTo>
                  <a:pt x="53" y="24"/>
                </a:lnTo>
                <a:lnTo>
                  <a:pt x="51" y="24"/>
                </a:lnTo>
                <a:lnTo>
                  <a:pt x="49" y="22"/>
                </a:lnTo>
                <a:lnTo>
                  <a:pt x="45" y="22"/>
                </a:lnTo>
                <a:lnTo>
                  <a:pt x="43" y="20"/>
                </a:lnTo>
                <a:lnTo>
                  <a:pt x="41" y="20"/>
                </a:lnTo>
                <a:lnTo>
                  <a:pt x="39" y="18"/>
                </a:lnTo>
                <a:lnTo>
                  <a:pt x="37" y="18"/>
                </a:lnTo>
                <a:lnTo>
                  <a:pt x="35" y="16"/>
                </a:lnTo>
                <a:lnTo>
                  <a:pt x="35" y="18"/>
                </a:lnTo>
                <a:lnTo>
                  <a:pt x="35" y="16"/>
                </a:lnTo>
                <a:lnTo>
                  <a:pt x="28" y="14"/>
                </a:lnTo>
                <a:lnTo>
                  <a:pt x="29" y="14"/>
                </a:lnTo>
                <a:lnTo>
                  <a:pt x="31" y="16"/>
                </a:lnTo>
                <a:lnTo>
                  <a:pt x="28" y="12"/>
                </a:lnTo>
                <a:lnTo>
                  <a:pt x="26" y="12"/>
                </a:lnTo>
                <a:lnTo>
                  <a:pt x="24" y="10"/>
                </a:lnTo>
                <a:lnTo>
                  <a:pt x="24" y="12"/>
                </a:lnTo>
                <a:lnTo>
                  <a:pt x="24" y="10"/>
                </a:lnTo>
                <a:lnTo>
                  <a:pt x="20" y="10"/>
                </a:lnTo>
                <a:lnTo>
                  <a:pt x="20" y="8"/>
                </a:lnTo>
                <a:lnTo>
                  <a:pt x="18" y="8"/>
                </a:lnTo>
                <a:lnTo>
                  <a:pt x="18" y="6"/>
                </a:lnTo>
                <a:lnTo>
                  <a:pt x="14" y="4"/>
                </a:lnTo>
                <a:lnTo>
                  <a:pt x="12" y="2"/>
                </a:lnTo>
                <a:lnTo>
                  <a:pt x="12" y="4"/>
                </a:lnTo>
                <a:lnTo>
                  <a:pt x="12" y="2"/>
                </a:lnTo>
                <a:lnTo>
                  <a:pt x="6" y="0"/>
                </a:lnTo>
                <a:lnTo>
                  <a:pt x="10" y="0"/>
                </a:lnTo>
                <a:close/>
              </a:path>
            </a:pathLst>
          </a:custGeom>
          <a:solidFill>
            <a:srgbClr val="FFCC66"/>
          </a:solidFill>
          <a:ln w="9525">
            <a:solidFill>
              <a:srgbClr val="0238C0"/>
            </a:solidFill>
            <a:round/>
            <a:headEnd/>
            <a:tailEnd/>
          </a:ln>
        </xdr:spPr>
      </xdr:sp>
      <xdr:sp macro="" textlink="">
        <xdr:nvSpPr>
          <xdr:cNvPr id="26211" name="Freeform 934"/>
          <xdr:cNvSpPr>
            <a:spLocks/>
          </xdr:cNvSpPr>
        </xdr:nvSpPr>
        <xdr:spPr bwMode="auto">
          <a:xfrm>
            <a:off x="327" y="2312"/>
            <a:ext cx="5" cy="7"/>
          </a:xfrm>
          <a:custGeom>
            <a:avLst/>
            <a:gdLst>
              <a:gd name="T0" fmla="*/ 2 w 24"/>
              <a:gd name="T1" fmla="*/ 0 h 31"/>
              <a:gd name="T2" fmla="*/ 1 w 24"/>
              <a:gd name="T3" fmla="*/ 0 h 31"/>
              <a:gd name="T4" fmla="*/ 0 w 24"/>
              <a:gd name="T5" fmla="*/ 0 h 31"/>
              <a:gd name="T6" fmla="*/ 0 w 24"/>
              <a:gd name="T7" fmla="*/ 0 h 31"/>
              <a:gd name="T8" fmla="*/ 0 w 24"/>
              <a:gd name="T9" fmla="*/ 2 h 31"/>
              <a:gd name="T10" fmla="*/ 0 w 24"/>
              <a:gd name="T11" fmla="*/ 2 h 31"/>
              <a:gd name="T12" fmla="*/ 0 w 24"/>
              <a:gd name="T13" fmla="*/ 3 h 31"/>
              <a:gd name="T14" fmla="*/ 1 w 24"/>
              <a:gd name="T15" fmla="*/ 3 h 31"/>
              <a:gd name="T16" fmla="*/ 1 w 24"/>
              <a:gd name="T17" fmla="*/ 2 h 31"/>
              <a:gd name="T18" fmla="*/ 1 w 24"/>
              <a:gd name="T19" fmla="*/ 3 h 31"/>
              <a:gd name="T20" fmla="*/ 2 w 24"/>
              <a:gd name="T21" fmla="*/ 3 h 31"/>
              <a:gd name="T22" fmla="*/ 2 w 24"/>
              <a:gd name="T23" fmla="*/ 3 h 31"/>
              <a:gd name="T24" fmla="*/ 3 w 24"/>
              <a:gd name="T25" fmla="*/ 3 h 31"/>
              <a:gd name="T26" fmla="*/ 3 w 24"/>
              <a:gd name="T27" fmla="*/ 4 h 31"/>
              <a:gd name="T28" fmla="*/ 3 w 24"/>
              <a:gd name="T29" fmla="*/ 4 h 31"/>
              <a:gd name="T30" fmla="*/ 3 w 24"/>
              <a:gd name="T31" fmla="*/ 3 h 31"/>
              <a:gd name="T32" fmla="*/ 3 w 24"/>
              <a:gd name="T33" fmla="*/ 4 h 31"/>
              <a:gd name="T34" fmla="*/ 3 w 24"/>
              <a:gd name="T35" fmla="*/ 2 h 31"/>
              <a:gd name="T36" fmla="*/ 4 w 24"/>
              <a:gd name="T37" fmla="*/ 2 h 31"/>
              <a:gd name="T38" fmla="*/ 3 w 24"/>
              <a:gd name="T39" fmla="*/ 2 h 31"/>
              <a:gd name="T40" fmla="*/ 3 w 24"/>
              <a:gd name="T41" fmla="*/ 5 h 31"/>
              <a:gd name="T42" fmla="*/ 5 w 24"/>
              <a:gd name="T43" fmla="*/ 4 h 31"/>
              <a:gd name="T44" fmla="*/ 3 w 24"/>
              <a:gd name="T45" fmla="*/ 3 h 31"/>
              <a:gd name="T46" fmla="*/ 3 w 24"/>
              <a:gd name="T47" fmla="*/ 5 h 31"/>
              <a:gd name="T48" fmla="*/ 2 w 24"/>
              <a:gd name="T49" fmla="*/ 5 h 31"/>
              <a:gd name="T50" fmla="*/ 2 w 24"/>
              <a:gd name="T51" fmla="*/ 6 h 31"/>
              <a:gd name="T52" fmla="*/ 2 w 24"/>
              <a:gd name="T53" fmla="*/ 5 h 31"/>
              <a:gd name="T54" fmla="*/ 2 w 24"/>
              <a:gd name="T55" fmla="*/ 5 h 31"/>
              <a:gd name="T56" fmla="*/ 2 w 24"/>
              <a:gd name="T57" fmla="*/ 7 h 31"/>
              <a:gd name="T58" fmla="*/ 2 w 24"/>
              <a:gd name="T59" fmla="*/ 7 h 31"/>
              <a:gd name="T60" fmla="*/ 2 w 24"/>
              <a:gd name="T61" fmla="*/ 7 h 31"/>
              <a:gd name="T62" fmla="*/ 4 w 24"/>
              <a:gd name="T63" fmla="*/ 7 h 31"/>
              <a:gd name="T64" fmla="*/ 4 w 24"/>
              <a:gd name="T65" fmla="*/ 7 h 31"/>
              <a:gd name="T66" fmla="*/ 4 w 24"/>
              <a:gd name="T67" fmla="*/ 6 h 31"/>
              <a:gd name="T68" fmla="*/ 4 w 24"/>
              <a:gd name="T69" fmla="*/ 6 h 31"/>
              <a:gd name="T70" fmla="*/ 4 w 24"/>
              <a:gd name="T71" fmla="*/ 6 h 31"/>
              <a:gd name="T72" fmla="*/ 4 w 24"/>
              <a:gd name="T73" fmla="*/ 5 h 31"/>
              <a:gd name="T74" fmla="*/ 3 w 24"/>
              <a:gd name="T75" fmla="*/ 4 h 31"/>
              <a:gd name="T76" fmla="*/ 4 w 24"/>
              <a:gd name="T77" fmla="*/ 3 h 31"/>
              <a:gd name="T78" fmla="*/ 4 w 24"/>
              <a:gd name="T79" fmla="*/ 4 h 31"/>
              <a:gd name="T80" fmla="*/ 4 w 24"/>
              <a:gd name="T81" fmla="*/ 5 h 31"/>
              <a:gd name="T82" fmla="*/ 5 w 24"/>
              <a:gd name="T83" fmla="*/ 4 h 31"/>
              <a:gd name="T84" fmla="*/ 5 w 24"/>
              <a:gd name="T85" fmla="*/ 4 h 31"/>
              <a:gd name="T86" fmla="*/ 5 w 24"/>
              <a:gd name="T87" fmla="*/ 3 h 31"/>
              <a:gd name="T88" fmla="*/ 5 w 24"/>
              <a:gd name="T89" fmla="*/ 3 h 31"/>
              <a:gd name="T90" fmla="*/ 5 w 24"/>
              <a:gd name="T91" fmla="*/ 2 h 31"/>
              <a:gd name="T92" fmla="*/ 4 w 24"/>
              <a:gd name="T93" fmla="*/ 2 h 31"/>
              <a:gd name="T94" fmla="*/ 4 w 24"/>
              <a:gd name="T95" fmla="*/ 1 h 31"/>
              <a:gd name="T96" fmla="*/ 4 w 24"/>
              <a:gd name="T97" fmla="*/ 1 h 31"/>
              <a:gd name="T98" fmla="*/ 4 w 24"/>
              <a:gd name="T99" fmla="*/ 1 h 31"/>
              <a:gd name="T100" fmla="*/ 3 w 24"/>
              <a:gd name="T101" fmla="*/ 1 h 31"/>
              <a:gd name="T102" fmla="*/ 3 w 24"/>
              <a:gd name="T103" fmla="*/ 0 h 31"/>
              <a:gd name="T104" fmla="*/ 1 w 24"/>
              <a:gd name="T105" fmla="*/ 0 h 31"/>
              <a:gd name="T106" fmla="*/ 2 w 24"/>
              <a:gd name="T107" fmla="*/ 0 h 31"/>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w 24"/>
              <a:gd name="T163" fmla="*/ 0 h 31"/>
              <a:gd name="T164" fmla="*/ 24 w 24"/>
              <a:gd name="T165" fmla="*/ 31 h 31"/>
            </a:gdLst>
            <a:ahLst/>
            <a:cxnLst>
              <a:cxn ang="T108">
                <a:pos x="T0" y="T1"/>
              </a:cxn>
              <a:cxn ang="T109">
                <a:pos x="T2" y="T3"/>
              </a:cxn>
              <a:cxn ang="T110">
                <a:pos x="T4" y="T5"/>
              </a:cxn>
              <a:cxn ang="T111">
                <a:pos x="T6" y="T7"/>
              </a:cxn>
              <a:cxn ang="T112">
                <a:pos x="T8" y="T9"/>
              </a:cxn>
              <a:cxn ang="T113">
                <a:pos x="T10" y="T11"/>
              </a:cxn>
              <a:cxn ang="T114">
                <a:pos x="T12" y="T13"/>
              </a:cxn>
              <a:cxn ang="T115">
                <a:pos x="T14" y="T15"/>
              </a:cxn>
              <a:cxn ang="T116">
                <a:pos x="T16" y="T17"/>
              </a:cxn>
              <a:cxn ang="T117">
                <a:pos x="T18" y="T19"/>
              </a:cxn>
              <a:cxn ang="T118">
                <a:pos x="T20" y="T21"/>
              </a:cxn>
              <a:cxn ang="T119">
                <a:pos x="T22" y="T23"/>
              </a:cxn>
              <a:cxn ang="T120">
                <a:pos x="T24" y="T25"/>
              </a:cxn>
              <a:cxn ang="T121">
                <a:pos x="T26" y="T27"/>
              </a:cxn>
              <a:cxn ang="T122">
                <a:pos x="T28" y="T29"/>
              </a:cxn>
              <a:cxn ang="T123">
                <a:pos x="T30" y="T31"/>
              </a:cxn>
              <a:cxn ang="T124">
                <a:pos x="T32" y="T33"/>
              </a:cxn>
              <a:cxn ang="T125">
                <a:pos x="T34" y="T35"/>
              </a:cxn>
              <a:cxn ang="T126">
                <a:pos x="T36" y="T37"/>
              </a:cxn>
              <a:cxn ang="T127">
                <a:pos x="T38" y="T39"/>
              </a:cxn>
              <a:cxn ang="T128">
                <a:pos x="T40" y="T41"/>
              </a:cxn>
              <a:cxn ang="T129">
                <a:pos x="T42" y="T43"/>
              </a:cxn>
              <a:cxn ang="T130">
                <a:pos x="T44" y="T45"/>
              </a:cxn>
              <a:cxn ang="T131">
                <a:pos x="T46" y="T47"/>
              </a:cxn>
              <a:cxn ang="T132">
                <a:pos x="T48" y="T49"/>
              </a:cxn>
              <a:cxn ang="T133">
                <a:pos x="T50" y="T51"/>
              </a:cxn>
              <a:cxn ang="T134">
                <a:pos x="T52" y="T53"/>
              </a:cxn>
              <a:cxn ang="T135">
                <a:pos x="T54" y="T55"/>
              </a:cxn>
              <a:cxn ang="T136">
                <a:pos x="T56" y="T57"/>
              </a:cxn>
              <a:cxn ang="T137">
                <a:pos x="T58" y="T59"/>
              </a:cxn>
              <a:cxn ang="T138">
                <a:pos x="T60" y="T61"/>
              </a:cxn>
              <a:cxn ang="T139">
                <a:pos x="T62" y="T63"/>
              </a:cxn>
              <a:cxn ang="T140">
                <a:pos x="T64" y="T65"/>
              </a:cxn>
              <a:cxn ang="T141">
                <a:pos x="T66" y="T67"/>
              </a:cxn>
              <a:cxn ang="T142">
                <a:pos x="T68" y="T69"/>
              </a:cxn>
              <a:cxn ang="T143">
                <a:pos x="T70" y="T71"/>
              </a:cxn>
              <a:cxn ang="T144">
                <a:pos x="T72" y="T73"/>
              </a:cxn>
              <a:cxn ang="T145">
                <a:pos x="T74" y="T75"/>
              </a:cxn>
              <a:cxn ang="T146">
                <a:pos x="T76" y="T77"/>
              </a:cxn>
              <a:cxn ang="T147">
                <a:pos x="T78" y="T79"/>
              </a:cxn>
              <a:cxn ang="T148">
                <a:pos x="T80" y="T81"/>
              </a:cxn>
              <a:cxn ang="T149">
                <a:pos x="T82" y="T83"/>
              </a:cxn>
              <a:cxn ang="T150">
                <a:pos x="T84" y="T85"/>
              </a:cxn>
              <a:cxn ang="T151">
                <a:pos x="T86" y="T87"/>
              </a:cxn>
              <a:cxn ang="T152">
                <a:pos x="T88" y="T89"/>
              </a:cxn>
              <a:cxn ang="T153">
                <a:pos x="T90" y="T91"/>
              </a:cxn>
              <a:cxn ang="T154">
                <a:pos x="T92" y="T93"/>
              </a:cxn>
              <a:cxn ang="T155">
                <a:pos x="T94" y="T95"/>
              </a:cxn>
              <a:cxn ang="T156">
                <a:pos x="T96" y="T97"/>
              </a:cxn>
              <a:cxn ang="T157">
                <a:pos x="T98" y="T99"/>
              </a:cxn>
              <a:cxn ang="T158">
                <a:pos x="T100" y="T101"/>
              </a:cxn>
              <a:cxn ang="T159">
                <a:pos x="T102" y="T103"/>
              </a:cxn>
              <a:cxn ang="T160">
                <a:pos x="T104" y="T105"/>
              </a:cxn>
              <a:cxn ang="T161">
                <a:pos x="T106" y="T107"/>
              </a:cxn>
            </a:cxnLst>
            <a:rect l="T162" t="T163" r="T164" b="T165"/>
            <a:pathLst>
              <a:path w="24" h="31">
                <a:moveTo>
                  <a:pt x="8" y="0"/>
                </a:moveTo>
                <a:lnTo>
                  <a:pt x="4" y="0"/>
                </a:lnTo>
                <a:lnTo>
                  <a:pt x="2" y="2"/>
                </a:lnTo>
                <a:lnTo>
                  <a:pt x="0" y="2"/>
                </a:lnTo>
                <a:lnTo>
                  <a:pt x="0" y="8"/>
                </a:lnTo>
                <a:lnTo>
                  <a:pt x="2" y="10"/>
                </a:lnTo>
                <a:lnTo>
                  <a:pt x="2" y="12"/>
                </a:lnTo>
                <a:lnTo>
                  <a:pt x="6" y="12"/>
                </a:lnTo>
                <a:lnTo>
                  <a:pt x="6" y="10"/>
                </a:lnTo>
                <a:lnTo>
                  <a:pt x="6" y="12"/>
                </a:lnTo>
                <a:lnTo>
                  <a:pt x="10" y="12"/>
                </a:lnTo>
                <a:lnTo>
                  <a:pt x="10" y="14"/>
                </a:lnTo>
                <a:lnTo>
                  <a:pt x="12" y="14"/>
                </a:lnTo>
                <a:lnTo>
                  <a:pt x="12" y="16"/>
                </a:lnTo>
                <a:lnTo>
                  <a:pt x="14" y="16"/>
                </a:lnTo>
                <a:lnTo>
                  <a:pt x="12" y="14"/>
                </a:lnTo>
                <a:lnTo>
                  <a:pt x="12" y="16"/>
                </a:lnTo>
                <a:lnTo>
                  <a:pt x="14" y="10"/>
                </a:lnTo>
                <a:lnTo>
                  <a:pt x="18" y="8"/>
                </a:lnTo>
                <a:lnTo>
                  <a:pt x="12" y="10"/>
                </a:lnTo>
                <a:lnTo>
                  <a:pt x="12" y="22"/>
                </a:lnTo>
                <a:lnTo>
                  <a:pt x="24" y="18"/>
                </a:lnTo>
                <a:lnTo>
                  <a:pt x="12" y="14"/>
                </a:lnTo>
                <a:lnTo>
                  <a:pt x="12" y="20"/>
                </a:lnTo>
                <a:lnTo>
                  <a:pt x="10" y="20"/>
                </a:lnTo>
                <a:lnTo>
                  <a:pt x="8" y="26"/>
                </a:lnTo>
                <a:lnTo>
                  <a:pt x="10" y="22"/>
                </a:lnTo>
                <a:lnTo>
                  <a:pt x="8" y="22"/>
                </a:lnTo>
                <a:lnTo>
                  <a:pt x="8" y="29"/>
                </a:lnTo>
                <a:lnTo>
                  <a:pt x="10" y="29"/>
                </a:lnTo>
                <a:lnTo>
                  <a:pt x="10" y="31"/>
                </a:lnTo>
                <a:lnTo>
                  <a:pt x="18" y="31"/>
                </a:lnTo>
                <a:lnTo>
                  <a:pt x="18" y="29"/>
                </a:lnTo>
                <a:lnTo>
                  <a:pt x="20" y="26"/>
                </a:lnTo>
                <a:lnTo>
                  <a:pt x="18" y="27"/>
                </a:lnTo>
                <a:lnTo>
                  <a:pt x="20" y="27"/>
                </a:lnTo>
                <a:lnTo>
                  <a:pt x="20" y="22"/>
                </a:lnTo>
                <a:lnTo>
                  <a:pt x="12" y="18"/>
                </a:lnTo>
                <a:lnTo>
                  <a:pt x="20" y="14"/>
                </a:lnTo>
                <a:lnTo>
                  <a:pt x="20" y="18"/>
                </a:lnTo>
                <a:lnTo>
                  <a:pt x="18" y="20"/>
                </a:lnTo>
                <a:lnTo>
                  <a:pt x="22" y="18"/>
                </a:lnTo>
                <a:lnTo>
                  <a:pt x="24" y="16"/>
                </a:lnTo>
                <a:lnTo>
                  <a:pt x="24" y="12"/>
                </a:lnTo>
                <a:lnTo>
                  <a:pt x="24" y="14"/>
                </a:lnTo>
                <a:lnTo>
                  <a:pt x="22" y="8"/>
                </a:lnTo>
                <a:lnTo>
                  <a:pt x="20" y="8"/>
                </a:lnTo>
                <a:lnTo>
                  <a:pt x="20" y="6"/>
                </a:lnTo>
                <a:lnTo>
                  <a:pt x="18" y="6"/>
                </a:lnTo>
                <a:lnTo>
                  <a:pt x="18" y="4"/>
                </a:lnTo>
                <a:lnTo>
                  <a:pt x="14" y="4"/>
                </a:lnTo>
                <a:lnTo>
                  <a:pt x="14" y="2"/>
                </a:lnTo>
                <a:lnTo>
                  <a:pt x="6" y="0"/>
                </a:lnTo>
                <a:lnTo>
                  <a:pt x="8" y="0"/>
                </a:lnTo>
                <a:close/>
              </a:path>
            </a:pathLst>
          </a:custGeom>
          <a:solidFill>
            <a:srgbClr val="FFCC66"/>
          </a:solidFill>
          <a:ln w="9525">
            <a:solidFill>
              <a:srgbClr val="0238C0"/>
            </a:solidFill>
            <a:round/>
            <a:headEnd/>
            <a:tailEnd/>
          </a:ln>
        </xdr:spPr>
      </xdr:sp>
      <xdr:sp macro="" textlink="">
        <xdr:nvSpPr>
          <xdr:cNvPr id="26212" name="Freeform 935"/>
          <xdr:cNvSpPr>
            <a:spLocks/>
          </xdr:cNvSpPr>
        </xdr:nvSpPr>
        <xdr:spPr bwMode="auto">
          <a:xfrm>
            <a:off x="311" y="2335"/>
            <a:ext cx="9" cy="4"/>
          </a:xfrm>
          <a:custGeom>
            <a:avLst/>
            <a:gdLst>
              <a:gd name="T0" fmla="*/ 9 w 37"/>
              <a:gd name="T1" fmla="*/ 2 h 21"/>
              <a:gd name="T2" fmla="*/ 9 w 37"/>
              <a:gd name="T3" fmla="*/ 2 h 21"/>
              <a:gd name="T4" fmla="*/ 9 w 37"/>
              <a:gd name="T5" fmla="*/ 0 h 21"/>
              <a:gd name="T6" fmla="*/ 9 w 37"/>
              <a:gd name="T7" fmla="*/ 0 h 21"/>
              <a:gd name="T8" fmla="*/ 9 w 37"/>
              <a:gd name="T9" fmla="*/ 0 h 21"/>
              <a:gd name="T10" fmla="*/ 7 w 37"/>
              <a:gd name="T11" fmla="*/ 0 h 21"/>
              <a:gd name="T12" fmla="*/ 7 w 37"/>
              <a:gd name="T13" fmla="*/ 0 h 21"/>
              <a:gd name="T14" fmla="*/ 8 w 37"/>
              <a:gd name="T15" fmla="*/ 0 h 21"/>
              <a:gd name="T16" fmla="*/ 7 w 37"/>
              <a:gd name="T17" fmla="*/ 0 h 21"/>
              <a:gd name="T18" fmla="*/ 6 w 37"/>
              <a:gd name="T19" fmla="*/ 0 h 21"/>
              <a:gd name="T20" fmla="*/ 5 w 37"/>
              <a:gd name="T21" fmla="*/ 1 h 21"/>
              <a:gd name="T22" fmla="*/ 5 w 37"/>
              <a:gd name="T23" fmla="*/ 1 h 21"/>
              <a:gd name="T24" fmla="*/ 5 w 37"/>
              <a:gd name="T25" fmla="*/ 1 h 21"/>
              <a:gd name="T26" fmla="*/ 5 w 37"/>
              <a:gd name="T27" fmla="*/ 1 h 21"/>
              <a:gd name="T28" fmla="*/ 4 w 37"/>
              <a:gd name="T29" fmla="*/ 1 h 21"/>
              <a:gd name="T30" fmla="*/ 4 w 37"/>
              <a:gd name="T31" fmla="*/ 2 h 21"/>
              <a:gd name="T32" fmla="*/ 3 w 37"/>
              <a:gd name="T33" fmla="*/ 2 h 21"/>
              <a:gd name="T34" fmla="*/ 3 w 37"/>
              <a:gd name="T35" fmla="*/ 3 h 21"/>
              <a:gd name="T36" fmla="*/ 5 w 37"/>
              <a:gd name="T37" fmla="*/ 2 h 21"/>
              <a:gd name="T38" fmla="*/ 4 w 37"/>
              <a:gd name="T39" fmla="*/ 2 h 21"/>
              <a:gd name="T40" fmla="*/ 5 w 37"/>
              <a:gd name="T41" fmla="*/ 2 h 21"/>
              <a:gd name="T42" fmla="*/ 5 w 37"/>
              <a:gd name="T43" fmla="*/ 2 h 21"/>
              <a:gd name="T44" fmla="*/ 1 w 37"/>
              <a:gd name="T45" fmla="*/ 1 h 21"/>
              <a:gd name="T46" fmla="*/ 2 w 37"/>
              <a:gd name="T47" fmla="*/ 2 h 21"/>
              <a:gd name="T48" fmla="*/ 2 w 37"/>
              <a:gd name="T49" fmla="*/ 1 h 21"/>
              <a:gd name="T50" fmla="*/ 0 w 37"/>
              <a:gd name="T51" fmla="*/ 1 h 21"/>
              <a:gd name="T52" fmla="*/ 0 w 37"/>
              <a:gd name="T53" fmla="*/ 2 h 21"/>
              <a:gd name="T54" fmla="*/ 0 w 37"/>
              <a:gd name="T55" fmla="*/ 2 h 21"/>
              <a:gd name="T56" fmla="*/ 0 w 37"/>
              <a:gd name="T57" fmla="*/ 3 h 21"/>
              <a:gd name="T58" fmla="*/ 0 w 37"/>
              <a:gd name="T59" fmla="*/ 3 h 21"/>
              <a:gd name="T60" fmla="*/ 1 w 37"/>
              <a:gd name="T61" fmla="*/ 4 h 21"/>
              <a:gd name="T62" fmla="*/ 3 w 37"/>
              <a:gd name="T63" fmla="*/ 3 h 21"/>
              <a:gd name="T64" fmla="*/ 3 w 37"/>
              <a:gd name="T65" fmla="*/ 4 h 21"/>
              <a:gd name="T66" fmla="*/ 4 w 37"/>
              <a:gd name="T67" fmla="*/ 4 h 21"/>
              <a:gd name="T68" fmla="*/ 4 w 37"/>
              <a:gd name="T69" fmla="*/ 4 h 21"/>
              <a:gd name="T70" fmla="*/ 5 w 37"/>
              <a:gd name="T71" fmla="*/ 4 h 21"/>
              <a:gd name="T72" fmla="*/ 5 w 37"/>
              <a:gd name="T73" fmla="*/ 4 h 21"/>
              <a:gd name="T74" fmla="*/ 6 w 37"/>
              <a:gd name="T75" fmla="*/ 4 h 21"/>
              <a:gd name="T76" fmla="*/ 6 w 37"/>
              <a:gd name="T77" fmla="*/ 3 h 21"/>
              <a:gd name="T78" fmla="*/ 5 w 37"/>
              <a:gd name="T79" fmla="*/ 3 h 21"/>
              <a:gd name="T80" fmla="*/ 6 w 37"/>
              <a:gd name="T81" fmla="*/ 3 h 21"/>
              <a:gd name="T82" fmla="*/ 6 w 37"/>
              <a:gd name="T83" fmla="*/ 3 h 21"/>
              <a:gd name="T84" fmla="*/ 6 w 37"/>
              <a:gd name="T85" fmla="*/ 3 h 21"/>
              <a:gd name="T86" fmla="*/ 6 w 37"/>
              <a:gd name="T87" fmla="*/ 3 h 21"/>
              <a:gd name="T88" fmla="*/ 7 w 37"/>
              <a:gd name="T89" fmla="*/ 2 h 21"/>
              <a:gd name="T90" fmla="*/ 7 w 37"/>
              <a:gd name="T91" fmla="*/ 2 h 21"/>
              <a:gd name="T92" fmla="*/ 7 w 37"/>
              <a:gd name="T93" fmla="*/ 2 h 21"/>
              <a:gd name="T94" fmla="*/ 8 w 37"/>
              <a:gd name="T95" fmla="*/ 2 h 21"/>
              <a:gd name="T96" fmla="*/ 9 w 37"/>
              <a:gd name="T97" fmla="*/ 2 h 21"/>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w 37"/>
              <a:gd name="T148" fmla="*/ 0 h 21"/>
              <a:gd name="T149" fmla="*/ 37 w 37"/>
              <a:gd name="T150" fmla="*/ 21 h 21"/>
            </a:gdLst>
            <a:ahLst/>
            <a:cxnLst>
              <a:cxn ang="T98">
                <a:pos x="T0" y="T1"/>
              </a:cxn>
              <a:cxn ang="T99">
                <a:pos x="T2" y="T3"/>
              </a:cxn>
              <a:cxn ang="T100">
                <a:pos x="T4" y="T5"/>
              </a:cxn>
              <a:cxn ang="T101">
                <a:pos x="T6" y="T7"/>
              </a:cxn>
              <a:cxn ang="T102">
                <a:pos x="T8" y="T9"/>
              </a:cxn>
              <a:cxn ang="T103">
                <a:pos x="T10" y="T11"/>
              </a:cxn>
              <a:cxn ang="T104">
                <a:pos x="T12" y="T13"/>
              </a:cxn>
              <a:cxn ang="T105">
                <a:pos x="T14" y="T15"/>
              </a:cxn>
              <a:cxn ang="T106">
                <a:pos x="T16" y="T17"/>
              </a:cxn>
              <a:cxn ang="T107">
                <a:pos x="T18" y="T19"/>
              </a:cxn>
              <a:cxn ang="T108">
                <a:pos x="T20" y="T21"/>
              </a:cxn>
              <a:cxn ang="T109">
                <a:pos x="T22" y="T23"/>
              </a:cxn>
              <a:cxn ang="T110">
                <a:pos x="T24" y="T25"/>
              </a:cxn>
              <a:cxn ang="T111">
                <a:pos x="T26" y="T27"/>
              </a:cxn>
              <a:cxn ang="T112">
                <a:pos x="T28" y="T29"/>
              </a:cxn>
              <a:cxn ang="T113">
                <a:pos x="T30" y="T31"/>
              </a:cxn>
              <a:cxn ang="T114">
                <a:pos x="T32" y="T33"/>
              </a:cxn>
              <a:cxn ang="T115">
                <a:pos x="T34" y="T35"/>
              </a:cxn>
              <a:cxn ang="T116">
                <a:pos x="T36" y="T37"/>
              </a:cxn>
              <a:cxn ang="T117">
                <a:pos x="T38" y="T39"/>
              </a:cxn>
              <a:cxn ang="T118">
                <a:pos x="T40" y="T41"/>
              </a:cxn>
              <a:cxn ang="T119">
                <a:pos x="T42" y="T43"/>
              </a:cxn>
              <a:cxn ang="T120">
                <a:pos x="T44" y="T45"/>
              </a:cxn>
              <a:cxn ang="T121">
                <a:pos x="T46" y="T47"/>
              </a:cxn>
              <a:cxn ang="T122">
                <a:pos x="T48" y="T49"/>
              </a:cxn>
              <a:cxn ang="T123">
                <a:pos x="T50" y="T51"/>
              </a:cxn>
              <a:cxn ang="T124">
                <a:pos x="T52" y="T53"/>
              </a:cxn>
              <a:cxn ang="T125">
                <a:pos x="T54" y="T55"/>
              </a:cxn>
              <a:cxn ang="T126">
                <a:pos x="T56" y="T57"/>
              </a:cxn>
              <a:cxn ang="T127">
                <a:pos x="T58" y="T59"/>
              </a:cxn>
              <a:cxn ang="T128">
                <a:pos x="T60" y="T61"/>
              </a:cxn>
              <a:cxn ang="T129">
                <a:pos x="T62" y="T63"/>
              </a:cxn>
              <a:cxn ang="T130">
                <a:pos x="T64" y="T65"/>
              </a:cxn>
              <a:cxn ang="T131">
                <a:pos x="T66" y="T67"/>
              </a:cxn>
              <a:cxn ang="T132">
                <a:pos x="T68" y="T69"/>
              </a:cxn>
              <a:cxn ang="T133">
                <a:pos x="T70" y="T71"/>
              </a:cxn>
              <a:cxn ang="T134">
                <a:pos x="T72" y="T73"/>
              </a:cxn>
              <a:cxn ang="T135">
                <a:pos x="T74" y="T75"/>
              </a:cxn>
              <a:cxn ang="T136">
                <a:pos x="T76" y="T77"/>
              </a:cxn>
              <a:cxn ang="T137">
                <a:pos x="T78" y="T79"/>
              </a:cxn>
              <a:cxn ang="T138">
                <a:pos x="T80" y="T81"/>
              </a:cxn>
              <a:cxn ang="T139">
                <a:pos x="T82" y="T83"/>
              </a:cxn>
              <a:cxn ang="T140">
                <a:pos x="T84" y="T85"/>
              </a:cxn>
              <a:cxn ang="T141">
                <a:pos x="T86" y="T87"/>
              </a:cxn>
              <a:cxn ang="T142">
                <a:pos x="T88" y="T89"/>
              </a:cxn>
              <a:cxn ang="T143">
                <a:pos x="T90" y="T91"/>
              </a:cxn>
              <a:cxn ang="T144">
                <a:pos x="T92" y="T93"/>
              </a:cxn>
              <a:cxn ang="T145">
                <a:pos x="T94" y="T95"/>
              </a:cxn>
              <a:cxn ang="T146">
                <a:pos x="T96" y="T97"/>
              </a:cxn>
            </a:cxnLst>
            <a:rect l="T147" t="T148" r="T149" b="T150"/>
            <a:pathLst>
              <a:path w="37" h="21">
                <a:moveTo>
                  <a:pt x="35" y="9"/>
                </a:moveTo>
                <a:lnTo>
                  <a:pt x="37" y="9"/>
                </a:lnTo>
                <a:lnTo>
                  <a:pt x="37" y="2"/>
                </a:lnTo>
                <a:lnTo>
                  <a:pt x="35" y="2"/>
                </a:lnTo>
                <a:lnTo>
                  <a:pt x="35" y="0"/>
                </a:lnTo>
                <a:lnTo>
                  <a:pt x="27" y="0"/>
                </a:lnTo>
                <a:lnTo>
                  <a:pt x="27" y="2"/>
                </a:lnTo>
                <a:lnTo>
                  <a:pt x="31" y="0"/>
                </a:lnTo>
                <a:lnTo>
                  <a:pt x="27" y="0"/>
                </a:lnTo>
                <a:lnTo>
                  <a:pt x="25" y="2"/>
                </a:lnTo>
                <a:lnTo>
                  <a:pt x="21" y="4"/>
                </a:lnTo>
                <a:lnTo>
                  <a:pt x="21" y="6"/>
                </a:lnTo>
                <a:lnTo>
                  <a:pt x="21" y="4"/>
                </a:lnTo>
                <a:lnTo>
                  <a:pt x="19" y="6"/>
                </a:lnTo>
                <a:lnTo>
                  <a:pt x="15" y="7"/>
                </a:lnTo>
                <a:lnTo>
                  <a:pt x="15" y="9"/>
                </a:lnTo>
                <a:lnTo>
                  <a:pt x="13" y="9"/>
                </a:lnTo>
                <a:lnTo>
                  <a:pt x="11" y="15"/>
                </a:lnTo>
                <a:lnTo>
                  <a:pt x="19" y="9"/>
                </a:lnTo>
                <a:lnTo>
                  <a:pt x="17" y="9"/>
                </a:lnTo>
                <a:lnTo>
                  <a:pt x="19" y="11"/>
                </a:lnTo>
                <a:lnTo>
                  <a:pt x="19" y="9"/>
                </a:lnTo>
                <a:lnTo>
                  <a:pt x="6" y="7"/>
                </a:lnTo>
                <a:lnTo>
                  <a:pt x="9" y="9"/>
                </a:lnTo>
                <a:lnTo>
                  <a:pt x="9" y="7"/>
                </a:lnTo>
                <a:lnTo>
                  <a:pt x="2" y="7"/>
                </a:lnTo>
                <a:lnTo>
                  <a:pt x="2" y="9"/>
                </a:lnTo>
                <a:lnTo>
                  <a:pt x="0" y="9"/>
                </a:lnTo>
                <a:lnTo>
                  <a:pt x="0" y="17"/>
                </a:lnTo>
                <a:lnTo>
                  <a:pt x="2" y="17"/>
                </a:lnTo>
                <a:lnTo>
                  <a:pt x="6" y="19"/>
                </a:lnTo>
                <a:lnTo>
                  <a:pt x="11" y="17"/>
                </a:lnTo>
                <a:lnTo>
                  <a:pt x="11" y="19"/>
                </a:lnTo>
                <a:lnTo>
                  <a:pt x="17" y="21"/>
                </a:lnTo>
                <a:lnTo>
                  <a:pt x="15" y="21"/>
                </a:lnTo>
                <a:lnTo>
                  <a:pt x="21" y="21"/>
                </a:lnTo>
                <a:lnTo>
                  <a:pt x="21" y="19"/>
                </a:lnTo>
                <a:lnTo>
                  <a:pt x="23" y="19"/>
                </a:lnTo>
                <a:lnTo>
                  <a:pt x="23" y="15"/>
                </a:lnTo>
                <a:lnTo>
                  <a:pt x="21" y="17"/>
                </a:lnTo>
                <a:lnTo>
                  <a:pt x="23" y="17"/>
                </a:lnTo>
                <a:lnTo>
                  <a:pt x="23" y="15"/>
                </a:lnTo>
                <a:lnTo>
                  <a:pt x="23" y="17"/>
                </a:lnTo>
                <a:lnTo>
                  <a:pt x="25" y="15"/>
                </a:lnTo>
                <a:lnTo>
                  <a:pt x="29" y="13"/>
                </a:lnTo>
                <a:lnTo>
                  <a:pt x="29" y="11"/>
                </a:lnTo>
                <a:lnTo>
                  <a:pt x="29" y="13"/>
                </a:lnTo>
                <a:lnTo>
                  <a:pt x="31" y="11"/>
                </a:lnTo>
                <a:lnTo>
                  <a:pt x="35" y="9"/>
                </a:lnTo>
                <a:close/>
              </a:path>
            </a:pathLst>
          </a:custGeom>
          <a:solidFill>
            <a:srgbClr val="FFCC66"/>
          </a:solidFill>
          <a:ln w="9525">
            <a:solidFill>
              <a:srgbClr val="0238C0"/>
            </a:solidFill>
            <a:round/>
            <a:headEnd/>
            <a:tailEnd/>
          </a:ln>
        </xdr:spPr>
      </xdr:sp>
      <xdr:sp macro="" textlink="">
        <xdr:nvSpPr>
          <xdr:cNvPr id="26213" name="Freeform 936"/>
          <xdr:cNvSpPr>
            <a:spLocks/>
          </xdr:cNvSpPr>
        </xdr:nvSpPr>
        <xdr:spPr bwMode="auto">
          <a:xfrm>
            <a:off x="312" y="2311"/>
            <a:ext cx="6" cy="4"/>
          </a:xfrm>
          <a:custGeom>
            <a:avLst/>
            <a:gdLst>
              <a:gd name="T0" fmla="*/ 5 w 29"/>
              <a:gd name="T1" fmla="*/ 2 h 20"/>
              <a:gd name="T2" fmla="*/ 6 w 29"/>
              <a:gd name="T3" fmla="*/ 2 h 20"/>
              <a:gd name="T4" fmla="*/ 6 w 29"/>
              <a:gd name="T5" fmla="*/ 2 h 20"/>
              <a:gd name="T6" fmla="*/ 6 w 29"/>
              <a:gd name="T7" fmla="*/ 2 h 20"/>
              <a:gd name="T8" fmla="*/ 6 w 29"/>
              <a:gd name="T9" fmla="*/ 0 h 20"/>
              <a:gd name="T10" fmla="*/ 6 w 29"/>
              <a:gd name="T11" fmla="*/ 0 h 20"/>
              <a:gd name="T12" fmla="*/ 6 w 29"/>
              <a:gd name="T13" fmla="*/ 0 h 20"/>
              <a:gd name="T14" fmla="*/ 5 w 29"/>
              <a:gd name="T15" fmla="*/ 0 h 20"/>
              <a:gd name="T16" fmla="*/ 1 w 29"/>
              <a:gd name="T17" fmla="*/ 0 h 20"/>
              <a:gd name="T18" fmla="*/ 1 w 29"/>
              <a:gd name="T19" fmla="*/ 2 h 20"/>
              <a:gd name="T20" fmla="*/ 1 w 29"/>
              <a:gd name="T21" fmla="*/ 1 h 20"/>
              <a:gd name="T22" fmla="*/ 2 w 29"/>
              <a:gd name="T23" fmla="*/ 0 h 20"/>
              <a:gd name="T24" fmla="*/ 1 w 29"/>
              <a:gd name="T25" fmla="*/ 1 h 20"/>
              <a:gd name="T26" fmla="*/ 0 w 29"/>
              <a:gd name="T27" fmla="*/ 2 h 20"/>
              <a:gd name="T28" fmla="*/ 0 w 29"/>
              <a:gd name="T29" fmla="*/ 3 h 20"/>
              <a:gd name="T30" fmla="*/ 1 w 29"/>
              <a:gd name="T31" fmla="*/ 3 h 20"/>
              <a:gd name="T32" fmla="*/ 0 w 29"/>
              <a:gd name="T33" fmla="*/ 3 h 20"/>
              <a:gd name="T34" fmla="*/ 0 w 29"/>
              <a:gd name="T35" fmla="*/ 3 h 20"/>
              <a:gd name="T36" fmla="*/ 1 w 29"/>
              <a:gd name="T37" fmla="*/ 4 h 20"/>
              <a:gd name="T38" fmla="*/ 1 w 29"/>
              <a:gd name="T39" fmla="*/ 4 h 20"/>
              <a:gd name="T40" fmla="*/ 2 w 29"/>
              <a:gd name="T41" fmla="*/ 4 h 20"/>
              <a:gd name="T42" fmla="*/ 2 w 29"/>
              <a:gd name="T43" fmla="*/ 4 h 20"/>
              <a:gd name="T44" fmla="*/ 3 w 29"/>
              <a:gd name="T45" fmla="*/ 4 h 20"/>
              <a:gd name="T46" fmla="*/ 3 w 29"/>
              <a:gd name="T47" fmla="*/ 2 h 20"/>
              <a:gd name="T48" fmla="*/ 3 w 29"/>
              <a:gd name="T49" fmla="*/ 3 h 20"/>
              <a:gd name="T50" fmla="*/ 2 w 29"/>
              <a:gd name="T51" fmla="*/ 2 h 20"/>
              <a:gd name="T52" fmla="*/ 2 w 29"/>
              <a:gd name="T53" fmla="*/ 2 h 20"/>
              <a:gd name="T54" fmla="*/ 3 w 29"/>
              <a:gd name="T55" fmla="*/ 2 h 20"/>
              <a:gd name="T56" fmla="*/ 2 w 29"/>
              <a:gd name="T57" fmla="*/ 2 h 20"/>
              <a:gd name="T58" fmla="*/ 2 w 29"/>
              <a:gd name="T59" fmla="*/ 3 h 20"/>
              <a:gd name="T60" fmla="*/ 3 w 29"/>
              <a:gd name="T61" fmla="*/ 3 h 20"/>
              <a:gd name="T62" fmla="*/ 3 w 29"/>
              <a:gd name="T63" fmla="*/ 2 h 20"/>
              <a:gd name="T64" fmla="*/ 4 w 29"/>
              <a:gd name="T65" fmla="*/ 2 h 20"/>
              <a:gd name="T66" fmla="*/ 4 w 29"/>
              <a:gd name="T67" fmla="*/ 2 h 20"/>
              <a:gd name="T68" fmla="*/ 3 w 29"/>
              <a:gd name="T69" fmla="*/ 2 h 20"/>
              <a:gd name="T70" fmla="*/ 5 w 29"/>
              <a:gd name="T71" fmla="*/ 2 h 20"/>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w 29"/>
              <a:gd name="T109" fmla="*/ 0 h 20"/>
              <a:gd name="T110" fmla="*/ 29 w 29"/>
              <a:gd name="T111" fmla="*/ 20 h 20"/>
            </a:gdLst>
            <a:ahLst/>
            <a:cxnLst>
              <a:cxn ang="T72">
                <a:pos x="T0" y="T1"/>
              </a:cxn>
              <a:cxn ang="T73">
                <a:pos x="T2" y="T3"/>
              </a:cxn>
              <a:cxn ang="T74">
                <a:pos x="T4" y="T5"/>
              </a:cxn>
              <a:cxn ang="T75">
                <a:pos x="T6" y="T7"/>
              </a:cxn>
              <a:cxn ang="T76">
                <a:pos x="T8" y="T9"/>
              </a:cxn>
              <a:cxn ang="T77">
                <a:pos x="T10" y="T11"/>
              </a:cxn>
              <a:cxn ang="T78">
                <a:pos x="T12" y="T13"/>
              </a:cxn>
              <a:cxn ang="T79">
                <a:pos x="T14" y="T15"/>
              </a:cxn>
              <a:cxn ang="T80">
                <a:pos x="T16" y="T17"/>
              </a:cxn>
              <a:cxn ang="T81">
                <a:pos x="T18" y="T19"/>
              </a:cxn>
              <a:cxn ang="T82">
                <a:pos x="T20" y="T21"/>
              </a:cxn>
              <a:cxn ang="T83">
                <a:pos x="T22" y="T23"/>
              </a:cxn>
              <a:cxn ang="T84">
                <a:pos x="T24" y="T25"/>
              </a:cxn>
              <a:cxn ang="T85">
                <a:pos x="T26" y="T27"/>
              </a:cxn>
              <a:cxn ang="T86">
                <a:pos x="T28" y="T29"/>
              </a:cxn>
              <a:cxn ang="T87">
                <a:pos x="T30" y="T31"/>
              </a:cxn>
              <a:cxn ang="T88">
                <a:pos x="T32" y="T33"/>
              </a:cxn>
              <a:cxn ang="T89">
                <a:pos x="T34" y="T35"/>
              </a:cxn>
              <a:cxn ang="T90">
                <a:pos x="T36" y="T37"/>
              </a:cxn>
              <a:cxn ang="T91">
                <a:pos x="T38" y="T39"/>
              </a:cxn>
              <a:cxn ang="T92">
                <a:pos x="T40" y="T41"/>
              </a:cxn>
              <a:cxn ang="T93">
                <a:pos x="T42" y="T43"/>
              </a:cxn>
              <a:cxn ang="T94">
                <a:pos x="T44" y="T45"/>
              </a:cxn>
              <a:cxn ang="T95">
                <a:pos x="T46" y="T47"/>
              </a:cxn>
              <a:cxn ang="T96">
                <a:pos x="T48" y="T49"/>
              </a:cxn>
              <a:cxn ang="T97">
                <a:pos x="T50" y="T51"/>
              </a:cxn>
              <a:cxn ang="T98">
                <a:pos x="T52" y="T53"/>
              </a:cxn>
              <a:cxn ang="T99">
                <a:pos x="T54" y="T55"/>
              </a:cxn>
              <a:cxn ang="T100">
                <a:pos x="T56" y="T57"/>
              </a:cxn>
              <a:cxn ang="T101">
                <a:pos x="T58" y="T59"/>
              </a:cxn>
              <a:cxn ang="T102">
                <a:pos x="T60" y="T61"/>
              </a:cxn>
              <a:cxn ang="T103">
                <a:pos x="T62" y="T63"/>
              </a:cxn>
              <a:cxn ang="T104">
                <a:pos x="T64" y="T65"/>
              </a:cxn>
              <a:cxn ang="T105">
                <a:pos x="T66" y="T67"/>
              </a:cxn>
              <a:cxn ang="T106">
                <a:pos x="T68" y="T69"/>
              </a:cxn>
              <a:cxn ang="T107">
                <a:pos x="T70" y="T71"/>
              </a:cxn>
            </a:cxnLst>
            <a:rect l="T108" t="T109" r="T110" b="T111"/>
            <a:pathLst>
              <a:path w="29" h="20">
                <a:moveTo>
                  <a:pt x="23" y="12"/>
                </a:moveTo>
                <a:lnTo>
                  <a:pt x="27" y="12"/>
                </a:lnTo>
                <a:lnTo>
                  <a:pt x="27" y="10"/>
                </a:lnTo>
                <a:lnTo>
                  <a:pt x="29" y="10"/>
                </a:lnTo>
                <a:lnTo>
                  <a:pt x="29" y="2"/>
                </a:lnTo>
                <a:lnTo>
                  <a:pt x="27" y="2"/>
                </a:lnTo>
                <a:lnTo>
                  <a:pt x="27" y="0"/>
                </a:lnTo>
                <a:lnTo>
                  <a:pt x="23" y="0"/>
                </a:lnTo>
                <a:lnTo>
                  <a:pt x="7" y="2"/>
                </a:lnTo>
                <a:lnTo>
                  <a:pt x="5" y="8"/>
                </a:lnTo>
                <a:lnTo>
                  <a:pt x="5" y="6"/>
                </a:lnTo>
                <a:lnTo>
                  <a:pt x="11" y="2"/>
                </a:lnTo>
                <a:lnTo>
                  <a:pt x="3" y="4"/>
                </a:lnTo>
                <a:lnTo>
                  <a:pt x="2" y="8"/>
                </a:lnTo>
                <a:lnTo>
                  <a:pt x="0" y="14"/>
                </a:lnTo>
                <a:lnTo>
                  <a:pt x="3" y="16"/>
                </a:lnTo>
                <a:lnTo>
                  <a:pt x="2" y="14"/>
                </a:lnTo>
                <a:lnTo>
                  <a:pt x="2" y="16"/>
                </a:lnTo>
                <a:lnTo>
                  <a:pt x="3" y="18"/>
                </a:lnTo>
                <a:lnTo>
                  <a:pt x="3" y="20"/>
                </a:lnTo>
                <a:lnTo>
                  <a:pt x="9" y="20"/>
                </a:lnTo>
                <a:lnTo>
                  <a:pt x="11" y="18"/>
                </a:lnTo>
                <a:lnTo>
                  <a:pt x="13" y="18"/>
                </a:lnTo>
                <a:lnTo>
                  <a:pt x="13" y="12"/>
                </a:lnTo>
                <a:lnTo>
                  <a:pt x="13" y="14"/>
                </a:lnTo>
                <a:lnTo>
                  <a:pt x="11" y="8"/>
                </a:lnTo>
                <a:lnTo>
                  <a:pt x="11" y="10"/>
                </a:lnTo>
                <a:lnTo>
                  <a:pt x="13" y="12"/>
                </a:lnTo>
                <a:lnTo>
                  <a:pt x="11" y="12"/>
                </a:lnTo>
                <a:lnTo>
                  <a:pt x="11" y="14"/>
                </a:lnTo>
                <a:lnTo>
                  <a:pt x="15" y="14"/>
                </a:lnTo>
                <a:lnTo>
                  <a:pt x="15" y="12"/>
                </a:lnTo>
                <a:lnTo>
                  <a:pt x="17" y="10"/>
                </a:lnTo>
                <a:lnTo>
                  <a:pt x="17" y="8"/>
                </a:lnTo>
                <a:lnTo>
                  <a:pt x="15" y="10"/>
                </a:lnTo>
                <a:lnTo>
                  <a:pt x="23" y="12"/>
                </a:lnTo>
                <a:close/>
              </a:path>
            </a:pathLst>
          </a:custGeom>
          <a:solidFill>
            <a:srgbClr val="FFCC66"/>
          </a:solidFill>
          <a:ln w="9525">
            <a:solidFill>
              <a:srgbClr val="0238C0"/>
            </a:solidFill>
            <a:round/>
            <a:headEnd/>
            <a:tailEnd/>
          </a:ln>
        </xdr:spPr>
      </xdr:sp>
      <xdr:sp macro="" textlink="">
        <xdr:nvSpPr>
          <xdr:cNvPr id="26214" name="Freeform 937"/>
          <xdr:cNvSpPr>
            <a:spLocks/>
          </xdr:cNvSpPr>
        </xdr:nvSpPr>
        <xdr:spPr bwMode="auto">
          <a:xfrm>
            <a:off x="222" y="2328"/>
            <a:ext cx="7" cy="5"/>
          </a:xfrm>
          <a:custGeom>
            <a:avLst/>
            <a:gdLst>
              <a:gd name="T0" fmla="*/ 0 w 32"/>
              <a:gd name="T1" fmla="*/ 4 h 25"/>
              <a:gd name="T2" fmla="*/ 0 w 32"/>
              <a:gd name="T3" fmla="*/ 5 h 25"/>
              <a:gd name="T4" fmla="*/ 1 w 32"/>
              <a:gd name="T5" fmla="*/ 5 h 25"/>
              <a:gd name="T6" fmla="*/ 1 w 32"/>
              <a:gd name="T7" fmla="*/ 5 h 25"/>
              <a:gd name="T8" fmla="*/ 3 w 32"/>
              <a:gd name="T9" fmla="*/ 5 h 25"/>
              <a:gd name="T10" fmla="*/ 3 w 32"/>
              <a:gd name="T11" fmla="*/ 5 h 25"/>
              <a:gd name="T12" fmla="*/ 3 w 32"/>
              <a:gd name="T13" fmla="*/ 4 h 25"/>
              <a:gd name="T14" fmla="*/ 3 w 32"/>
              <a:gd name="T15" fmla="*/ 3 h 25"/>
              <a:gd name="T16" fmla="*/ 3 w 32"/>
              <a:gd name="T17" fmla="*/ 4 h 25"/>
              <a:gd name="T18" fmla="*/ 3 w 32"/>
              <a:gd name="T19" fmla="*/ 3 h 25"/>
              <a:gd name="T20" fmla="*/ 3 w 32"/>
              <a:gd name="T21" fmla="*/ 3 h 25"/>
              <a:gd name="T22" fmla="*/ 3 w 32"/>
              <a:gd name="T23" fmla="*/ 3 h 25"/>
              <a:gd name="T24" fmla="*/ 3 w 32"/>
              <a:gd name="T25" fmla="*/ 2 h 25"/>
              <a:gd name="T26" fmla="*/ 3 w 32"/>
              <a:gd name="T27" fmla="*/ 2 h 25"/>
              <a:gd name="T28" fmla="*/ 3 w 32"/>
              <a:gd name="T29" fmla="*/ 2 h 25"/>
              <a:gd name="T30" fmla="*/ 3 w 32"/>
              <a:gd name="T31" fmla="*/ 2 h 25"/>
              <a:gd name="T32" fmla="*/ 2 w 32"/>
              <a:gd name="T33" fmla="*/ 2 h 25"/>
              <a:gd name="T34" fmla="*/ 2 w 32"/>
              <a:gd name="T35" fmla="*/ 2 h 25"/>
              <a:gd name="T36" fmla="*/ 3 w 32"/>
              <a:gd name="T37" fmla="*/ 2 h 25"/>
              <a:gd name="T38" fmla="*/ 4 w 32"/>
              <a:gd name="T39" fmla="*/ 2 h 25"/>
              <a:gd name="T40" fmla="*/ 4 w 32"/>
              <a:gd name="T41" fmla="*/ 1 h 25"/>
              <a:gd name="T42" fmla="*/ 4 w 32"/>
              <a:gd name="T43" fmla="*/ 1 h 25"/>
              <a:gd name="T44" fmla="*/ 4 w 32"/>
              <a:gd name="T45" fmla="*/ 2 h 25"/>
              <a:gd name="T46" fmla="*/ 4 w 32"/>
              <a:gd name="T47" fmla="*/ 2 h 25"/>
              <a:gd name="T48" fmla="*/ 4 w 32"/>
              <a:gd name="T49" fmla="*/ 2 h 25"/>
              <a:gd name="T50" fmla="*/ 5 w 32"/>
              <a:gd name="T51" fmla="*/ 3 h 25"/>
              <a:gd name="T52" fmla="*/ 5 w 32"/>
              <a:gd name="T53" fmla="*/ 3 h 25"/>
              <a:gd name="T54" fmla="*/ 7 w 32"/>
              <a:gd name="T55" fmla="*/ 3 h 25"/>
              <a:gd name="T56" fmla="*/ 7 w 32"/>
              <a:gd name="T57" fmla="*/ 3 h 25"/>
              <a:gd name="T58" fmla="*/ 7 w 32"/>
              <a:gd name="T59" fmla="*/ 3 h 25"/>
              <a:gd name="T60" fmla="*/ 7 w 32"/>
              <a:gd name="T61" fmla="*/ 1 h 25"/>
              <a:gd name="T62" fmla="*/ 7 w 32"/>
              <a:gd name="T63" fmla="*/ 1 h 25"/>
              <a:gd name="T64" fmla="*/ 6 w 32"/>
              <a:gd name="T65" fmla="*/ 0 h 25"/>
              <a:gd name="T66" fmla="*/ 6 w 32"/>
              <a:gd name="T67" fmla="*/ 1 h 25"/>
              <a:gd name="T68" fmla="*/ 6 w 32"/>
              <a:gd name="T69" fmla="*/ 0 h 25"/>
              <a:gd name="T70" fmla="*/ 5 w 32"/>
              <a:gd name="T71" fmla="*/ 0 h 25"/>
              <a:gd name="T72" fmla="*/ 5 w 32"/>
              <a:gd name="T73" fmla="*/ 0 h 25"/>
              <a:gd name="T74" fmla="*/ 2 w 32"/>
              <a:gd name="T75" fmla="*/ 0 h 25"/>
              <a:gd name="T76" fmla="*/ 2 w 32"/>
              <a:gd name="T77" fmla="*/ 0 h 25"/>
              <a:gd name="T78" fmla="*/ 3 w 32"/>
              <a:gd name="T79" fmla="*/ 0 h 25"/>
              <a:gd name="T80" fmla="*/ 4 w 32"/>
              <a:gd name="T81" fmla="*/ 0 h 25"/>
              <a:gd name="T82" fmla="*/ 3 w 32"/>
              <a:gd name="T83" fmla="*/ 0 h 25"/>
              <a:gd name="T84" fmla="*/ 1 w 32"/>
              <a:gd name="T85" fmla="*/ 0 h 25"/>
              <a:gd name="T86" fmla="*/ 1 w 32"/>
              <a:gd name="T87" fmla="*/ 1 h 25"/>
              <a:gd name="T88" fmla="*/ 1 w 32"/>
              <a:gd name="T89" fmla="*/ 1 h 25"/>
              <a:gd name="T90" fmla="*/ 0 w 32"/>
              <a:gd name="T91" fmla="*/ 2 h 25"/>
              <a:gd name="T92" fmla="*/ 0 w 32"/>
              <a:gd name="T93" fmla="*/ 3 h 25"/>
              <a:gd name="T94" fmla="*/ 0 w 32"/>
              <a:gd name="T95" fmla="*/ 4 h 25"/>
              <a:gd name="T96" fmla="*/ 0 w 32"/>
              <a:gd name="T97" fmla="*/ 4 h 25"/>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w 32"/>
              <a:gd name="T148" fmla="*/ 0 h 25"/>
              <a:gd name="T149" fmla="*/ 32 w 32"/>
              <a:gd name="T150" fmla="*/ 25 h 25"/>
            </a:gdLst>
            <a:ahLst/>
            <a:cxnLst>
              <a:cxn ang="T98">
                <a:pos x="T0" y="T1"/>
              </a:cxn>
              <a:cxn ang="T99">
                <a:pos x="T2" y="T3"/>
              </a:cxn>
              <a:cxn ang="T100">
                <a:pos x="T4" y="T5"/>
              </a:cxn>
              <a:cxn ang="T101">
                <a:pos x="T6" y="T7"/>
              </a:cxn>
              <a:cxn ang="T102">
                <a:pos x="T8" y="T9"/>
              </a:cxn>
              <a:cxn ang="T103">
                <a:pos x="T10" y="T11"/>
              </a:cxn>
              <a:cxn ang="T104">
                <a:pos x="T12" y="T13"/>
              </a:cxn>
              <a:cxn ang="T105">
                <a:pos x="T14" y="T15"/>
              </a:cxn>
              <a:cxn ang="T106">
                <a:pos x="T16" y="T17"/>
              </a:cxn>
              <a:cxn ang="T107">
                <a:pos x="T18" y="T19"/>
              </a:cxn>
              <a:cxn ang="T108">
                <a:pos x="T20" y="T21"/>
              </a:cxn>
              <a:cxn ang="T109">
                <a:pos x="T22" y="T23"/>
              </a:cxn>
              <a:cxn ang="T110">
                <a:pos x="T24" y="T25"/>
              </a:cxn>
              <a:cxn ang="T111">
                <a:pos x="T26" y="T27"/>
              </a:cxn>
              <a:cxn ang="T112">
                <a:pos x="T28" y="T29"/>
              </a:cxn>
              <a:cxn ang="T113">
                <a:pos x="T30" y="T31"/>
              </a:cxn>
              <a:cxn ang="T114">
                <a:pos x="T32" y="T33"/>
              </a:cxn>
              <a:cxn ang="T115">
                <a:pos x="T34" y="T35"/>
              </a:cxn>
              <a:cxn ang="T116">
                <a:pos x="T36" y="T37"/>
              </a:cxn>
              <a:cxn ang="T117">
                <a:pos x="T38" y="T39"/>
              </a:cxn>
              <a:cxn ang="T118">
                <a:pos x="T40" y="T41"/>
              </a:cxn>
              <a:cxn ang="T119">
                <a:pos x="T42" y="T43"/>
              </a:cxn>
              <a:cxn ang="T120">
                <a:pos x="T44" y="T45"/>
              </a:cxn>
              <a:cxn ang="T121">
                <a:pos x="T46" y="T47"/>
              </a:cxn>
              <a:cxn ang="T122">
                <a:pos x="T48" y="T49"/>
              </a:cxn>
              <a:cxn ang="T123">
                <a:pos x="T50" y="T51"/>
              </a:cxn>
              <a:cxn ang="T124">
                <a:pos x="T52" y="T53"/>
              </a:cxn>
              <a:cxn ang="T125">
                <a:pos x="T54" y="T55"/>
              </a:cxn>
              <a:cxn ang="T126">
                <a:pos x="T56" y="T57"/>
              </a:cxn>
              <a:cxn ang="T127">
                <a:pos x="T58" y="T59"/>
              </a:cxn>
              <a:cxn ang="T128">
                <a:pos x="T60" y="T61"/>
              </a:cxn>
              <a:cxn ang="T129">
                <a:pos x="T62" y="T63"/>
              </a:cxn>
              <a:cxn ang="T130">
                <a:pos x="T64" y="T65"/>
              </a:cxn>
              <a:cxn ang="T131">
                <a:pos x="T66" y="T67"/>
              </a:cxn>
              <a:cxn ang="T132">
                <a:pos x="T68" y="T69"/>
              </a:cxn>
              <a:cxn ang="T133">
                <a:pos x="T70" y="T71"/>
              </a:cxn>
              <a:cxn ang="T134">
                <a:pos x="T72" y="T73"/>
              </a:cxn>
              <a:cxn ang="T135">
                <a:pos x="T74" y="T75"/>
              </a:cxn>
              <a:cxn ang="T136">
                <a:pos x="T76" y="T77"/>
              </a:cxn>
              <a:cxn ang="T137">
                <a:pos x="T78" y="T79"/>
              </a:cxn>
              <a:cxn ang="T138">
                <a:pos x="T80" y="T81"/>
              </a:cxn>
              <a:cxn ang="T139">
                <a:pos x="T82" y="T83"/>
              </a:cxn>
              <a:cxn ang="T140">
                <a:pos x="T84" y="T85"/>
              </a:cxn>
              <a:cxn ang="T141">
                <a:pos x="T86" y="T87"/>
              </a:cxn>
              <a:cxn ang="T142">
                <a:pos x="T88" y="T89"/>
              </a:cxn>
              <a:cxn ang="T143">
                <a:pos x="T90" y="T91"/>
              </a:cxn>
              <a:cxn ang="T144">
                <a:pos x="T92" y="T93"/>
              </a:cxn>
              <a:cxn ang="T145">
                <a:pos x="T94" y="T95"/>
              </a:cxn>
              <a:cxn ang="T146">
                <a:pos x="T96" y="T97"/>
              </a:cxn>
            </a:cxnLst>
            <a:rect l="T147" t="T148" r="T149" b="T150"/>
            <a:pathLst>
              <a:path w="32" h="25">
                <a:moveTo>
                  <a:pt x="2" y="21"/>
                </a:moveTo>
                <a:lnTo>
                  <a:pt x="2" y="23"/>
                </a:lnTo>
                <a:lnTo>
                  <a:pt x="4" y="23"/>
                </a:lnTo>
                <a:lnTo>
                  <a:pt x="6" y="25"/>
                </a:lnTo>
                <a:lnTo>
                  <a:pt x="12" y="25"/>
                </a:lnTo>
                <a:lnTo>
                  <a:pt x="12" y="23"/>
                </a:lnTo>
                <a:lnTo>
                  <a:pt x="14" y="21"/>
                </a:lnTo>
                <a:lnTo>
                  <a:pt x="14" y="17"/>
                </a:lnTo>
                <a:lnTo>
                  <a:pt x="14" y="19"/>
                </a:lnTo>
                <a:lnTo>
                  <a:pt x="14" y="15"/>
                </a:lnTo>
                <a:lnTo>
                  <a:pt x="12" y="15"/>
                </a:lnTo>
                <a:lnTo>
                  <a:pt x="14" y="15"/>
                </a:lnTo>
                <a:lnTo>
                  <a:pt x="12" y="11"/>
                </a:lnTo>
                <a:lnTo>
                  <a:pt x="14" y="11"/>
                </a:lnTo>
                <a:lnTo>
                  <a:pt x="14" y="9"/>
                </a:lnTo>
                <a:lnTo>
                  <a:pt x="12" y="11"/>
                </a:lnTo>
                <a:lnTo>
                  <a:pt x="8" y="9"/>
                </a:lnTo>
                <a:lnTo>
                  <a:pt x="8" y="11"/>
                </a:lnTo>
                <a:lnTo>
                  <a:pt x="12" y="11"/>
                </a:lnTo>
                <a:lnTo>
                  <a:pt x="18" y="9"/>
                </a:lnTo>
                <a:lnTo>
                  <a:pt x="18" y="7"/>
                </a:lnTo>
                <a:lnTo>
                  <a:pt x="16" y="7"/>
                </a:lnTo>
                <a:lnTo>
                  <a:pt x="16" y="9"/>
                </a:lnTo>
                <a:lnTo>
                  <a:pt x="18" y="9"/>
                </a:lnTo>
                <a:lnTo>
                  <a:pt x="18" y="11"/>
                </a:lnTo>
                <a:lnTo>
                  <a:pt x="22" y="13"/>
                </a:lnTo>
                <a:lnTo>
                  <a:pt x="22" y="15"/>
                </a:lnTo>
                <a:lnTo>
                  <a:pt x="30" y="15"/>
                </a:lnTo>
                <a:lnTo>
                  <a:pt x="30" y="13"/>
                </a:lnTo>
                <a:lnTo>
                  <a:pt x="32" y="13"/>
                </a:lnTo>
                <a:lnTo>
                  <a:pt x="32" y="5"/>
                </a:lnTo>
                <a:lnTo>
                  <a:pt x="30" y="5"/>
                </a:lnTo>
                <a:lnTo>
                  <a:pt x="26" y="1"/>
                </a:lnTo>
                <a:lnTo>
                  <a:pt x="26" y="3"/>
                </a:lnTo>
                <a:lnTo>
                  <a:pt x="26" y="1"/>
                </a:lnTo>
                <a:lnTo>
                  <a:pt x="24" y="1"/>
                </a:lnTo>
                <a:lnTo>
                  <a:pt x="24" y="0"/>
                </a:lnTo>
                <a:lnTo>
                  <a:pt x="10" y="0"/>
                </a:lnTo>
                <a:lnTo>
                  <a:pt x="10" y="1"/>
                </a:lnTo>
                <a:lnTo>
                  <a:pt x="12" y="0"/>
                </a:lnTo>
                <a:lnTo>
                  <a:pt x="16" y="1"/>
                </a:lnTo>
                <a:lnTo>
                  <a:pt x="12" y="0"/>
                </a:lnTo>
                <a:lnTo>
                  <a:pt x="6" y="1"/>
                </a:lnTo>
                <a:lnTo>
                  <a:pt x="6" y="3"/>
                </a:lnTo>
                <a:lnTo>
                  <a:pt x="4" y="3"/>
                </a:lnTo>
                <a:lnTo>
                  <a:pt x="2" y="11"/>
                </a:lnTo>
                <a:lnTo>
                  <a:pt x="0" y="15"/>
                </a:lnTo>
                <a:lnTo>
                  <a:pt x="2" y="19"/>
                </a:lnTo>
                <a:lnTo>
                  <a:pt x="2" y="21"/>
                </a:lnTo>
                <a:close/>
              </a:path>
            </a:pathLst>
          </a:custGeom>
          <a:solidFill>
            <a:srgbClr val="FF6600"/>
          </a:solidFill>
          <a:ln w="9525">
            <a:solidFill>
              <a:srgbClr val="0000FF"/>
            </a:solidFill>
            <a:round/>
            <a:headEnd/>
            <a:tailEnd/>
          </a:ln>
        </xdr:spPr>
      </xdr:sp>
      <xdr:sp macro="" textlink="">
        <xdr:nvSpPr>
          <xdr:cNvPr id="26215" name="Freeform 938"/>
          <xdr:cNvSpPr>
            <a:spLocks/>
          </xdr:cNvSpPr>
        </xdr:nvSpPr>
        <xdr:spPr bwMode="auto">
          <a:xfrm>
            <a:off x="233" y="2276"/>
            <a:ext cx="9" cy="8"/>
          </a:xfrm>
          <a:custGeom>
            <a:avLst/>
            <a:gdLst>
              <a:gd name="T0" fmla="*/ 9 w 40"/>
              <a:gd name="T1" fmla="*/ 2 h 39"/>
              <a:gd name="T2" fmla="*/ 9 w 40"/>
              <a:gd name="T3" fmla="*/ 2 h 39"/>
              <a:gd name="T4" fmla="*/ 9 w 40"/>
              <a:gd name="T5" fmla="*/ 0 h 39"/>
              <a:gd name="T6" fmla="*/ 9 w 40"/>
              <a:gd name="T7" fmla="*/ 0 h 39"/>
              <a:gd name="T8" fmla="*/ 9 w 40"/>
              <a:gd name="T9" fmla="*/ 0 h 39"/>
              <a:gd name="T10" fmla="*/ 7 w 40"/>
              <a:gd name="T11" fmla="*/ 0 h 39"/>
              <a:gd name="T12" fmla="*/ 7 w 40"/>
              <a:gd name="T13" fmla="*/ 0 h 39"/>
              <a:gd name="T14" fmla="*/ 0 w 40"/>
              <a:gd name="T15" fmla="*/ 6 h 39"/>
              <a:gd name="T16" fmla="*/ 0 w 40"/>
              <a:gd name="T17" fmla="*/ 6 h 39"/>
              <a:gd name="T18" fmla="*/ 0 w 40"/>
              <a:gd name="T19" fmla="*/ 8 h 39"/>
              <a:gd name="T20" fmla="*/ 0 w 40"/>
              <a:gd name="T21" fmla="*/ 8 h 39"/>
              <a:gd name="T22" fmla="*/ 0 w 40"/>
              <a:gd name="T23" fmla="*/ 8 h 39"/>
              <a:gd name="T24" fmla="*/ 2 w 40"/>
              <a:gd name="T25" fmla="*/ 8 h 39"/>
              <a:gd name="T26" fmla="*/ 2 w 40"/>
              <a:gd name="T27" fmla="*/ 8 h 39"/>
              <a:gd name="T28" fmla="*/ 9 w 40"/>
              <a:gd name="T29" fmla="*/ 2 h 39"/>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40"/>
              <a:gd name="T46" fmla="*/ 0 h 39"/>
              <a:gd name="T47" fmla="*/ 40 w 40"/>
              <a:gd name="T48" fmla="*/ 39 h 39"/>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40" h="39">
                <a:moveTo>
                  <a:pt x="38" y="10"/>
                </a:moveTo>
                <a:lnTo>
                  <a:pt x="40" y="10"/>
                </a:lnTo>
                <a:lnTo>
                  <a:pt x="40" y="2"/>
                </a:lnTo>
                <a:lnTo>
                  <a:pt x="38" y="2"/>
                </a:lnTo>
                <a:lnTo>
                  <a:pt x="38" y="0"/>
                </a:lnTo>
                <a:lnTo>
                  <a:pt x="30" y="0"/>
                </a:lnTo>
                <a:lnTo>
                  <a:pt x="30" y="2"/>
                </a:lnTo>
                <a:lnTo>
                  <a:pt x="2" y="30"/>
                </a:lnTo>
                <a:lnTo>
                  <a:pt x="0" y="30"/>
                </a:lnTo>
                <a:lnTo>
                  <a:pt x="0" y="37"/>
                </a:lnTo>
                <a:lnTo>
                  <a:pt x="2" y="37"/>
                </a:lnTo>
                <a:lnTo>
                  <a:pt x="2" y="39"/>
                </a:lnTo>
                <a:lnTo>
                  <a:pt x="10" y="39"/>
                </a:lnTo>
                <a:lnTo>
                  <a:pt x="10" y="37"/>
                </a:lnTo>
                <a:lnTo>
                  <a:pt x="38" y="10"/>
                </a:lnTo>
                <a:close/>
              </a:path>
            </a:pathLst>
          </a:custGeom>
          <a:solidFill>
            <a:srgbClr val="FFCC66"/>
          </a:solidFill>
          <a:ln w="9525">
            <a:solidFill>
              <a:srgbClr val="0238C0"/>
            </a:solidFill>
            <a:round/>
            <a:headEnd/>
            <a:tailEnd/>
          </a:ln>
        </xdr:spPr>
      </xdr:sp>
      <xdr:sp macro="" textlink="">
        <xdr:nvSpPr>
          <xdr:cNvPr id="26216" name="Freeform 939"/>
          <xdr:cNvSpPr>
            <a:spLocks/>
          </xdr:cNvSpPr>
        </xdr:nvSpPr>
        <xdr:spPr bwMode="auto">
          <a:xfrm>
            <a:off x="230" y="2282"/>
            <a:ext cx="7" cy="4"/>
          </a:xfrm>
          <a:custGeom>
            <a:avLst/>
            <a:gdLst>
              <a:gd name="T0" fmla="*/ 7 w 27"/>
              <a:gd name="T1" fmla="*/ 1 h 19"/>
              <a:gd name="T2" fmla="*/ 7 w 27"/>
              <a:gd name="T3" fmla="*/ 0 h 19"/>
              <a:gd name="T4" fmla="*/ 6 w 27"/>
              <a:gd name="T5" fmla="*/ 0 h 19"/>
              <a:gd name="T6" fmla="*/ 6 w 27"/>
              <a:gd name="T7" fmla="*/ 0 h 19"/>
              <a:gd name="T8" fmla="*/ 4 w 27"/>
              <a:gd name="T9" fmla="*/ 0 h 19"/>
              <a:gd name="T10" fmla="*/ 4 w 27"/>
              <a:gd name="T11" fmla="*/ 0 h 19"/>
              <a:gd name="T12" fmla="*/ 4 w 27"/>
              <a:gd name="T13" fmla="*/ 0 h 19"/>
              <a:gd name="T14" fmla="*/ 4 w 27"/>
              <a:gd name="T15" fmla="*/ 1 h 19"/>
              <a:gd name="T16" fmla="*/ 4 w 27"/>
              <a:gd name="T17" fmla="*/ 0 h 19"/>
              <a:gd name="T18" fmla="*/ 3 w 27"/>
              <a:gd name="T19" fmla="*/ 1 h 19"/>
              <a:gd name="T20" fmla="*/ 3 w 27"/>
              <a:gd name="T21" fmla="*/ 1 h 19"/>
              <a:gd name="T22" fmla="*/ 2 w 27"/>
              <a:gd name="T23" fmla="*/ 1 h 19"/>
              <a:gd name="T24" fmla="*/ 2 w 27"/>
              <a:gd name="T25" fmla="*/ 3 h 19"/>
              <a:gd name="T26" fmla="*/ 2 w 27"/>
              <a:gd name="T27" fmla="*/ 3 h 19"/>
              <a:gd name="T28" fmla="*/ 2 w 27"/>
              <a:gd name="T29" fmla="*/ 4 h 19"/>
              <a:gd name="T30" fmla="*/ 2 w 27"/>
              <a:gd name="T31" fmla="*/ 4 h 19"/>
              <a:gd name="T32" fmla="*/ 4 w 27"/>
              <a:gd name="T33" fmla="*/ 4 h 19"/>
              <a:gd name="T34" fmla="*/ 4 w 27"/>
              <a:gd name="T35" fmla="*/ 4 h 19"/>
              <a:gd name="T36" fmla="*/ 5 w 27"/>
              <a:gd name="T37" fmla="*/ 4 h 19"/>
              <a:gd name="T38" fmla="*/ 5 w 27"/>
              <a:gd name="T39" fmla="*/ 3 h 19"/>
              <a:gd name="T40" fmla="*/ 4 w 27"/>
              <a:gd name="T41" fmla="*/ 2 h 19"/>
              <a:gd name="T42" fmla="*/ 1 w 27"/>
              <a:gd name="T43" fmla="*/ 2 h 19"/>
              <a:gd name="T44" fmla="*/ 0 w 27"/>
              <a:gd name="T45" fmla="*/ 3 h 19"/>
              <a:gd name="T46" fmla="*/ 1 w 27"/>
              <a:gd name="T47" fmla="*/ 4 h 19"/>
              <a:gd name="T48" fmla="*/ 1 w 27"/>
              <a:gd name="T49" fmla="*/ 4 h 19"/>
              <a:gd name="T50" fmla="*/ 2 w 27"/>
              <a:gd name="T51" fmla="*/ 4 h 19"/>
              <a:gd name="T52" fmla="*/ 2 w 27"/>
              <a:gd name="T53" fmla="*/ 4 h 19"/>
              <a:gd name="T54" fmla="*/ 3 w 27"/>
              <a:gd name="T55" fmla="*/ 4 h 19"/>
              <a:gd name="T56" fmla="*/ 3 w 27"/>
              <a:gd name="T57" fmla="*/ 2 h 19"/>
              <a:gd name="T58" fmla="*/ 2 w 27"/>
              <a:gd name="T59" fmla="*/ 2 h 19"/>
              <a:gd name="T60" fmla="*/ 3 w 27"/>
              <a:gd name="T61" fmla="*/ 3 h 19"/>
              <a:gd name="T62" fmla="*/ 2 w 27"/>
              <a:gd name="T63" fmla="*/ 3 h 19"/>
              <a:gd name="T64" fmla="*/ 2 w 27"/>
              <a:gd name="T65" fmla="*/ 3 h 19"/>
              <a:gd name="T66" fmla="*/ 5 w 27"/>
              <a:gd name="T67" fmla="*/ 2 h 19"/>
              <a:gd name="T68" fmla="*/ 5 w 27"/>
              <a:gd name="T69" fmla="*/ 3 h 19"/>
              <a:gd name="T70" fmla="*/ 4 w 27"/>
              <a:gd name="T71" fmla="*/ 3 h 19"/>
              <a:gd name="T72" fmla="*/ 5 w 27"/>
              <a:gd name="T73" fmla="*/ 3 h 19"/>
              <a:gd name="T74" fmla="*/ 5 w 27"/>
              <a:gd name="T75" fmla="*/ 2 h 19"/>
              <a:gd name="T76" fmla="*/ 5 w 27"/>
              <a:gd name="T77" fmla="*/ 3 h 19"/>
              <a:gd name="T78" fmla="*/ 6 w 27"/>
              <a:gd name="T79" fmla="*/ 2 h 19"/>
              <a:gd name="T80" fmla="*/ 7 w 27"/>
              <a:gd name="T81" fmla="*/ 1 h 19"/>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w 27"/>
              <a:gd name="T124" fmla="*/ 0 h 19"/>
              <a:gd name="T125" fmla="*/ 27 w 27"/>
              <a:gd name="T126" fmla="*/ 19 h 19"/>
            </a:gdLst>
            <a:ahLst/>
            <a:cxnLst>
              <a:cxn ang="T82">
                <a:pos x="T0" y="T1"/>
              </a:cxn>
              <a:cxn ang="T83">
                <a:pos x="T2" y="T3"/>
              </a:cxn>
              <a:cxn ang="T84">
                <a:pos x="T4" y="T5"/>
              </a:cxn>
              <a:cxn ang="T85">
                <a:pos x="T6" y="T7"/>
              </a:cxn>
              <a:cxn ang="T86">
                <a:pos x="T8" y="T9"/>
              </a:cxn>
              <a:cxn ang="T87">
                <a:pos x="T10" y="T11"/>
              </a:cxn>
              <a:cxn ang="T88">
                <a:pos x="T12" y="T13"/>
              </a:cxn>
              <a:cxn ang="T89">
                <a:pos x="T14" y="T15"/>
              </a:cxn>
              <a:cxn ang="T90">
                <a:pos x="T16" y="T17"/>
              </a:cxn>
              <a:cxn ang="T91">
                <a:pos x="T18" y="T19"/>
              </a:cxn>
              <a:cxn ang="T92">
                <a:pos x="T20" y="T21"/>
              </a:cxn>
              <a:cxn ang="T93">
                <a:pos x="T22" y="T23"/>
              </a:cxn>
              <a:cxn ang="T94">
                <a:pos x="T24" y="T25"/>
              </a:cxn>
              <a:cxn ang="T95">
                <a:pos x="T26" y="T27"/>
              </a:cxn>
              <a:cxn ang="T96">
                <a:pos x="T28" y="T29"/>
              </a:cxn>
              <a:cxn ang="T97">
                <a:pos x="T30" y="T31"/>
              </a:cxn>
              <a:cxn ang="T98">
                <a:pos x="T32" y="T33"/>
              </a:cxn>
              <a:cxn ang="T99">
                <a:pos x="T34" y="T35"/>
              </a:cxn>
              <a:cxn ang="T100">
                <a:pos x="T36" y="T37"/>
              </a:cxn>
              <a:cxn ang="T101">
                <a:pos x="T38" y="T39"/>
              </a:cxn>
              <a:cxn ang="T102">
                <a:pos x="T40" y="T41"/>
              </a:cxn>
              <a:cxn ang="T103">
                <a:pos x="T42" y="T43"/>
              </a:cxn>
              <a:cxn ang="T104">
                <a:pos x="T44" y="T45"/>
              </a:cxn>
              <a:cxn ang="T105">
                <a:pos x="T46" y="T47"/>
              </a:cxn>
              <a:cxn ang="T106">
                <a:pos x="T48" y="T49"/>
              </a:cxn>
              <a:cxn ang="T107">
                <a:pos x="T50" y="T51"/>
              </a:cxn>
              <a:cxn ang="T108">
                <a:pos x="T52" y="T53"/>
              </a:cxn>
              <a:cxn ang="T109">
                <a:pos x="T54" y="T55"/>
              </a:cxn>
              <a:cxn ang="T110">
                <a:pos x="T56" y="T57"/>
              </a:cxn>
              <a:cxn ang="T111">
                <a:pos x="T58" y="T59"/>
              </a:cxn>
              <a:cxn ang="T112">
                <a:pos x="T60" y="T61"/>
              </a:cxn>
              <a:cxn ang="T113">
                <a:pos x="T62" y="T63"/>
              </a:cxn>
              <a:cxn ang="T114">
                <a:pos x="T64" y="T65"/>
              </a:cxn>
              <a:cxn ang="T115">
                <a:pos x="T66" y="T67"/>
              </a:cxn>
              <a:cxn ang="T116">
                <a:pos x="T68" y="T69"/>
              </a:cxn>
              <a:cxn ang="T117">
                <a:pos x="T70" y="T71"/>
              </a:cxn>
              <a:cxn ang="T118">
                <a:pos x="T72" y="T73"/>
              </a:cxn>
              <a:cxn ang="T119">
                <a:pos x="T74" y="T75"/>
              </a:cxn>
              <a:cxn ang="T120">
                <a:pos x="T76" y="T77"/>
              </a:cxn>
              <a:cxn ang="T121">
                <a:pos x="T78" y="T79"/>
              </a:cxn>
              <a:cxn ang="T122">
                <a:pos x="T80" y="T81"/>
              </a:cxn>
            </a:cxnLst>
            <a:rect l="T123" t="T124" r="T125" b="T126"/>
            <a:pathLst>
              <a:path w="27" h="19">
                <a:moveTo>
                  <a:pt x="27" y="6"/>
                </a:moveTo>
                <a:lnTo>
                  <a:pt x="27" y="2"/>
                </a:lnTo>
                <a:lnTo>
                  <a:pt x="25" y="2"/>
                </a:lnTo>
                <a:lnTo>
                  <a:pt x="25" y="0"/>
                </a:lnTo>
                <a:lnTo>
                  <a:pt x="17" y="0"/>
                </a:lnTo>
                <a:lnTo>
                  <a:pt x="17" y="2"/>
                </a:lnTo>
                <a:lnTo>
                  <a:pt x="15" y="2"/>
                </a:lnTo>
                <a:lnTo>
                  <a:pt x="15" y="6"/>
                </a:lnTo>
                <a:lnTo>
                  <a:pt x="17" y="2"/>
                </a:lnTo>
                <a:lnTo>
                  <a:pt x="13" y="4"/>
                </a:lnTo>
                <a:lnTo>
                  <a:pt x="13" y="6"/>
                </a:lnTo>
                <a:lnTo>
                  <a:pt x="9" y="6"/>
                </a:lnTo>
                <a:lnTo>
                  <a:pt x="7" y="13"/>
                </a:lnTo>
                <a:lnTo>
                  <a:pt x="7" y="15"/>
                </a:lnTo>
                <a:lnTo>
                  <a:pt x="9" y="17"/>
                </a:lnTo>
                <a:lnTo>
                  <a:pt x="9" y="19"/>
                </a:lnTo>
                <a:lnTo>
                  <a:pt x="15" y="19"/>
                </a:lnTo>
                <a:lnTo>
                  <a:pt x="17" y="17"/>
                </a:lnTo>
                <a:lnTo>
                  <a:pt x="19" y="17"/>
                </a:lnTo>
                <a:lnTo>
                  <a:pt x="19" y="13"/>
                </a:lnTo>
                <a:lnTo>
                  <a:pt x="17" y="8"/>
                </a:lnTo>
                <a:lnTo>
                  <a:pt x="2" y="8"/>
                </a:lnTo>
                <a:lnTo>
                  <a:pt x="0" y="13"/>
                </a:lnTo>
                <a:lnTo>
                  <a:pt x="2" y="17"/>
                </a:lnTo>
                <a:lnTo>
                  <a:pt x="2" y="19"/>
                </a:lnTo>
                <a:lnTo>
                  <a:pt x="9" y="19"/>
                </a:lnTo>
                <a:lnTo>
                  <a:pt x="9" y="17"/>
                </a:lnTo>
                <a:lnTo>
                  <a:pt x="11" y="17"/>
                </a:lnTo>
                <a:lnTo>
                  <a:pt x="11" y="10"/>
                </a:lnTo>
                <a:lnTo>
                  <a:pt x="9" y="10"/>
                </a:lnTo>
                <a:lnTo>
                  <a:pt x="11" y="13"/>
                </a:lnTo>
                <a:lnTo>
                  <a:pt x="9" y="15"/>
                </a:lnTo>
                <a:lnTo>
                  <a:pt x="7" y="13"/>
                </a:lnTo>
                <a:lnTo>
                  <a:pt x="19" y="11"/>
                </a:lnTo>
                <a:lnTo>
                  <a:pt x="19" y="13"/>
                </a:lnTo>
                <a:lnTo>
                  <a:pt x="17" y="13"/>
                </a:lnTo>
                <a:lnTo>
                  <a:pt x="21" y="13"/>
                </a:lnTo>
                <a:lnTo>
                  <a:pt x="21" y="11"/>
                </a:lnTo>
                <a:lnTo>
                  <a:pt x="21" y="13"/>
                </a:lnTo>
                <a:lnTo>
                  <a:pt x="25" y="10"/>
                </a:lnTo>
                <a:lnTo>
                  <a:pt x="27" y="6"/>
                </a:lnTo>
                <a:close/>
              </a:path>
            </a:pathLst>
          </a:custGeom>
          <a:solidFill>
            <a:srgbClr val="FF6600"/>
          </a:solidFill>
          <a:ln w="9525">
            <a:solidFill>
              <a:srgbClr val="0000FF"/>
            </a:solidFill>
            <a:round/>
            <a:headEnd/>
            <a:tailEnd/>
          </a:ln>
        </xdr:spPr>
      </xdr:sp>
      <xdr:sp macro="" textlink="">
        <xdr:nvSpPr>
          <xdr:cNvPr id="26217" name="Freeform 940"/>
          <xdr:cNvSpPr>
            <a:spLocks/>
          </xdr:cNvSpPr>
        </xdr:nvSpPr>
        <xdr:spPr bwMode="auto">
          <a:xfrm>
            <a:off x="211" y="2272"/>
            <a:ext cx="1" cy="61"/>
          </a:xfrm>
          <a:custGeom>
            <a:avLst/>
            <a:gdLst>
              <a:gd name="T0" fmla="*/ 1 w 4"/>
              <a:gd name="T1" fmla="*/ 0 h 263"/>
              <a:gd name="T2" fmla="*/ 1 w 4"/>
              <a:gd name="T3" fmla="*/ 0 h 263"/>
              <a:gd name="T4" fmla="*/ 0 w 4"/>
              <a:gd name="T5" fmla="*/ 0 h 263"/>
              <a:gd name="T6" fmla="*/ 0 w 4"/>
              <a:gd name="T7" fmla="*/ 61 h 263"/>
              <a:gd name="T8" fmla="*/ 1 w 4"/>
              <a:gd name="T9" fmla="*/ 61 h 263"/>
              <a:gd name="T10" fmla="*/ 1 w 4"/>
              <a:gd name="T11" fmla="*/ 61 h 263"/>
              <a:gd name="T12" fmla="*/ 1 w 4"/>
              <a:gd name="T13" fmla="*/ 0 h 263"/>
              <a:gd name="T14" fmla="*/ 0 60000 65536"/>
              <a:gd name="T15" fmla="*/ 0 60000 65536"/>
              <a:gd name="T16" fmla="*/ 0 60000 65536"/>
              <a:gd name="T17" fmla="*/ 0 60000 65536"/>
              <a:gd name="T18" fmla="*/ 0 60000 65536"/>
              <a:gd name="T19" fmla="*/ 0 60000 65536"/>
              <a:gd name="T20" fmla="*/ 0 60000 65536"/>
              <a:gd name="T21" fmla="*/ 0 w 4"/>
              <a:gd name="T22" fmla="*/ 0 h 263"/>
              <a:gd name="T23" fmla="*/ 4 w 4"/>
              <a:gd name="T24" fmla="*/ 263 h 263"/>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63">
                <a:moveTo>
                  <a:pt x="4" y="2"/>
                </a:moveTo>
                <a:lnTo>
                  <a:pt x="4" y="0"/>
                </a:lnTo>
                <a:lnTo>
                  <a:pt x="0" y="0"/>
                </a:lnTo>
                <a:lnTo>
                  <a:pt x="0" y="263"/>
                </a:lnTo>
                <a:lnTo>
                  <a:pt x="4" y="263"/>
                </a:lnTo>
                <a:lnTo>
                  <a:pt x="4" y="261"/>
                </a:lnTo>
                <a:lnTo>
                  <a:pt x="4" y="2"/>
                </a:lnTo>
                <a:close/>
              </a:path>
            </a:pathLst>
          </a:custGeom>
          <a:solidFill>
            <a:srgbClr val="FFCC66"/>
          </a:solidFill>
          <a:ln w="9525">
            <a:solidFill>
              <a:srgbClr val="0238C0"/>
            </a:solidFill>
            <a:round/>
            <a:headEnd/>
            <a:tailEnd/>
          </a:ln>
        </xdr:spPr>
      </xdr:sp>
      <xdr:sp macro="" textlink="">
        <xdr:nvSpPr>
          <xdr:cNvPr id="26218" name="Freeform 941"/>
          <xdr:cNvSpPr>
            <a:spLocks/>
          </xdr:cNvSpPr>
        </xdr:nvSpPr>
        <xdr:spPr bwMode="auto">
          <a:xfrm>
            <a:off x="238" y="2276"/>
            <a:ext cx="12" cy="27"/>
          </a:xfrm>
          <a:custGeom>
            <a:avLst/>
            <a:gdLst>
              <a:gd name="T0" fmla="*/ 5 w 57"/>
              <a:gd name="T1" fmla="*/ 0 h 114"/>
              <a:gd name="T2" fmla="*/ 3 w 57"/>
              <a:gd name="T3" fmla="*/ 1 h 114"/>
              <a:gd name="T4" fmla="*/ 3 w 57"/>
              <a:gd name="T5" fmla="*/ 3 h 114"/>
              <a:gd name="T6" fmla="*/ 2 w 57"/>
              <a:gd name="T7" fmla="*/ 5 h 114"/>
              <a:gd name="T8" fmla="*/ 1 w 57"/>
              <a:gd name="T9" fmla="*/ 6 h 114"/>
              <a:gd name="T10" fmla="*/ 1 w 57"/>
              <a:gd name="T11" fmla="*/ 7 h 114"/>
              <a:gd name="T12" fmla="*/ 0 w 57"/>
              <a:gd name="T13" fmla="*/ 9 h 114"/>
              <a:gd name="T14" fmla="*/ 0 w 57"/>
              <a:gd name="T15" fmla="*/ 10 h 114"/>
              <a:gd name="T16" fmla="*/ 0 w 57"/>
              <a:gd name="T17" fmla="*/ 15 h 114"/>
              <a:gd name="T18" fmla="*/ 1 w 57"/>
              <a:gd name="T19" fmla="*/ 17 h 114"/>
              <a:gd name="T20" fmla="*/ 1 w 57"/>
              <a:gd name="T21" fmla="*/ 18 h 114"/>
              <a:gd name="T22" fmla="*/ 1 w 57"/>
              <a:gd name="T23" fmla="*/ 18 h 114"/>
              <a:gd name="T24" fmla="*/ 2 w 57"/>
              <a:gd name="T25" fmla="*/ 19 h 114"/>
              <a:gd name="T26" fmla="*/ 3 w 57"/>
              <a:gd name="T27" fmla="*/ 21 h 114"/>
              <a:gd name="T28" fmla="*/ 5 w 57"/>
              <a:gd name="T29" fmla="*/ 23 h 114"/>
              <a:gd name="T30" fmla="*/ 5 w 57"/>
              <a:gd name="T31" fmla="*/ 23 h 114"/>
              <a:gd name="T32" fmla="*/ 6 w 57"/>
              <a:gd name="T33" fmla="*/ 24 h 114"/>
              <a:gd name="T34" fmla="*/ 8 w 57"/>
              <a:gd name="T35" fmla="*/ 25 h 114"/>
              <a:gd name="T36" fmla="*/ 8 w 57"/>
              <a:gd name="T37" fmla="*/ 25 h 114"/>
              <a:gd name="T38" fmla="*/ 9 w 57"/>
              <a:gd name="T39" fmla="*/ 26 h 114"/>
              <a:gd name="T40" fmla="*/ 10 w 57"/>
              <a:gd name="T41" fmla="*/ 27 h 114"/>
              <a:gd name="T42" fmla="*/ 12 w 57"/>
              <a:gd name="T43" fmla="*/ 27 h 114"/>
              <a:gd name="T44" fmla="*/ 12 w 57"/>
              <a:gd name="T45" fmla="*/ 26 h 114"/>
              <a:gd name="T46" fmla="*/ 11 w 57"/>
              <a:gd name="T47" fmla="*/ 26 h 114"/>
              <a:gd name="T48" fmla="*/ 10 w 57"/>
              <a:gd name="T49" fmla="*/ 25 h 114"/>
              <a:gd name="T50" fmla="*/ 9 w 57"/>
              <a:gd name="T51" fmla="*/ 25 h 114"/>
              <a:gd name="T52" fmla="*/ 8 w 57"/>
              <a:gd name="T53" fmla="*/ 24 h 114"/>
              <a:gd name="T54" fmla="*/ 7 w 57"/>
              <a:gd name="T55" fmla="*/ 24 h 114"/>
              <a:gd name="T56" fmla="*/ 6 w 57"/>
              <a:gd name="T57" fmla="*/ 23 h 114"/>
              <a:gd name="T58" fmla="*/ 4 w 57"/>
              <a:gd name="T59" fmla="*/ 22 h 114"/>
              <a:gd name="T60" fmla="*/ 3 w 57"/>
              <a:gd name="T61" fmla="*/ 21 h 114"/>
              <a:gd name="T62" fmla="*/ 3 w 57"/>
              <a:gd name="T63" fmla="*/ 19 h 114"/>
              <a:gd name="T64" fmla="*/ 2 w 57"/>
              <a:gd name="T65" fmla="*/ 18 h 114"/>
              <a:gd name="T66" fmla="*/ 2 w 57"/>
              <a:gd name="T67" fmla="*/ 17 h 114"/>
              <a:gd name="T68" fmla="*/ 1 w 57"/>
              <a:gd name="T69" fmla="*/ 16 h 114"/>
              <a:gd name="T70" fmla="*/ 1 w 57"/>
              <a:gd name="T71" fmla="*/ 14 h 114"/>
              <a:gd name="T72" fmla="*/ 1 w 57"/>
              <a:gd name="T73" fmla="*/ 10 h 114"/>
              <a:gd name="T74" fmla="*/ 2 w 57"/>
              <a:gd name="T75" fmla="*/ 8 h 114"/>
              <a:gd name="T76" fmla="*/ 2 w 57"/>
              <a:gd name="T77" fmla="*/ 6 h 114"/>
              <a:gd name="T78" fmla="*/ 3 w 57"/>
              <a:gd name="T79" fmla="*/ 6 h 114"/>
              <a:gd name="T80" fmla="*/ 3 w 57"/>
              <a:gd name="T81" fmla="*/ 4 h 114"/>
              <a:gd name="T82" fmla="*/ 4 w 57"/>
              <a:gd name="T83" fmla="*/ 3 h 114"/>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w 57"/>
              <a:gd name="T127" fmla="*/ 0 h 114"/>
              <a:gd name="T128" fmla="*/ 57 w 57"/>
              <a:gd name="T129" fmla="*/ 114 h 114"/>
            </a:gdLst>
            <a:ahLst/>
            <a:cxnLst>
              <a:cxn ang="T84">
                <a:pos x="T0" y="T1"/>
              </a:cxn>
              <a:cxn ang="T85">
                <a:pos x="T2" y="T3"/>
              </a:cxn>
              <a:cxn ang="T86">
                <a:pos x="T4" y="T5"/>
              </a:cxn>
              <a:cxn ang="T87">
                <a:pos x="T6" y="T7"/>
              </a:cxn>
              <a:cxn ang="T88">
                <a:pos x="T8" y="T9"/>
              </a:cxn>
              <a:cxn ang="T89">
                <a:pos x="T10" y="T11"/>
              </a:cxn>
              <a:cxn ang="T90">
                <a:pos x="T12" y="T13"/>
              </a:cxn>
              <a:cxn ang="T91">
                <a:pos x="T14" y="T15"/>
              </a:cxn>
              <a:cxn ang="T92">
                <a:pos x="T16" y="T17"/>
              </a:cxn>
              <a:cxn ang="T93">
                <a:pos x="T18" y="T19"/>
              </a:cxn>
              <a:cxn ang="T94">
                <a:pos x="T20" y="T21"/>
              </a:cxn>
              <a:cxn ang="T95">
                <a:pos x="T22" y="T23"/>
              </a:cxn>
              <a:cxn ang="T96">
                <a:pos x="T24" y="T25"/>
              </a:cxn>
              <a:cxn ang="T97">
                <a:pos x="T26" y="T27"/>
              </a:cxn>
              <a:cxn ang="T98">
                <a:pos x="T28" y="T29"/>
              </a:cxn>
              <a:cxn ang="T99">
                <a:pos x="T30" y="T31"/>
              </a:cxn>
              <a:cxn ang="T100">
                <a:pos x="T32" y="T33"/>
              </a:cxn>
              <a:cxn ang="T101">
                <a:pos x="T34" y="T35"/>
              </a:cxn>
              <a:cxn ang="T102">
                <a:pos x="T36" y="T37"/>
              </a:cxn>
              <a:cxn ang="T103">
                <a:pos x="T38" y="T39"/>
              </a:cxn>
              <a:cxn ang="T104">
                <a:pos x="T40" y="T41"/>
              </a:cxn>
              <a:cxn ang="T105">
                <a:pos x="T42" y="T43"/>
              </a:cxn>
              <a:cxn ang="T106">
                <a:pos x="T44" y="T45"/>
              </a:cxn>
              <a:cxn ang="T107">
                <a:pos x="T46" y="T47"/>
              </a:cxn>
              <a:cxn ang="T108">
                <a:pos x="T48" y="T49"/>
              </a:cxn>
              <a:cxn ang="T109">
                <a:pos x="T50" y="T51"/>
              </a:cxn>
              <a:cxn ang="T110">
                <a:pos x="T52" y="T53"/>
              </a:cxn>
              <a:cxn ang="T111">
                <a:pos x="T54" y="T55"/>
              </a:cxn>
              <a:cxn ang="T112">
                <a:pos x="T56" y="T57"/>
              </a:cxn>
              <a:cxn ang="T113">
                <a:pos x="T58" y="T59"/>
              </a:cxn>
              <a:cxn ang="T114">
                <a:pos x="T60" y="T61"/>
              </a:cxn>
              <a:cxn ang="T115">
                <a:pos x="T62" y="T63"/>
              </a:cxn>
              <a:cxn ang="T116">
                <a:pos x="T64" y="T65"/>
              </a:cxn>
              <a:cxn ang="T117">
                <a:pos x="T66" y="T67"/>
              </a:cxn>
              <a:cxn ang="T118">
                <a:pos x="T68" y="T69"/>
              </a:cxn>
              <a:cxn ang="T119">
                <a:pos x="T70" y="T71"/>
              </a:cxn>
              <a:cxn ang="T120">
                <a:pos x="T72" y="T73"/>
              </a:cxn>
              <a:cxn ang="T121">
                <a:pos x="T74" y="T75"/>
              </a:cxn>
              <a:cxn ang="T122">
                <a:pos x="T76" y="T77"/>
              </a:cxn>
              <a:cxn ang="T123">
                <a:pos x="T78" y="T79"/>
              </a:cxn>
              <a:cxn ang="T124">
                <a:pos x="T80" y="T81"/>
              </a:cxn>
              <a:cxn ang="T125">
                <a:pos x="T82" y="T83"/>
              </a:cxn>
            </a:cxnLst>
            <a:rect l="T126" t="T127" r="T128" b="T129"/>
            <a:pathLst>
              <a:path w="57" h="114">
                <a:moveTo>
                  <a:pt x="26" y="3"/>
                </a:moveTo>
                <a:lnTo>
                  <a:pt x="26" y="0"/>
                </a:lnTo>
                <a:lnTo>
                  <a:pt x="22" y="0"/>
                </a:lnTo>
                <a:lnTo>
                  <a:pt x="16" y="5"/>
                </a:lnTo>
                <a:lnTo>
                  <a:pt x="14" y="11"/>
                </a:lnTo>
                <a:lnTo>
                  <a:pt x="14" y="13"/>
                </a:lnTo>
                <a:lnTo>
                  <a:pt x="10" y="17"/>
                </a:lnTo>
                <a:lnTo>
                  <a:pt x="10" y="19"/>
                </a:lnTo>
                <a:lnTo>
                  <a:pt x="8" y="21"/>
                </a:lnTo>
                <a:lnTo>
                  <a:pt x="6" y="25"/>
                </a:lnTo>
                <a:lnTo>
                  <a:pt x="6" y="27"/>
                </a:lnTo>
                <a:lnTo>
                  <a:pt x="4" y="29"/>
                </a:lnTo>
                <a:lnTo>
                  <a:pt x="4" y="33"/>
                </a:lnTo>
                <a:lnTo>
                  <a:pt x="2" y="37"/>
                </a:lnTo>
                <a:lnTo>
                  <a:pt x="2" y="42"/>
                </a:lnTo>
                <a:lnTo>
                  <a:pt x="0" y="44"/>
                </a:lnTo>
                <a:lnTo>
                  <a:pt x="0" y="60"/>
                </a:lnTo>
                <a:lnTo>
                  <a:pt x="2" y="62"/>
                </a:lnTo>
                <a:lnTo>
                  <a:pt x="2" y="68"/>
                </a:lnTo>
                <a:lnTo>
                  <a:pt x="4" y="72"/>
                </a:lnTo>
                <a:lnTo>
                  <a:pt x="4" y="70"/>
                </a:lnTo>
                <a:lnTo>
                  <a:pt x="4" y="75"/>
                </a:lnTo>
                <a:lnTo>
                  <a:pt x="6" y="75"/>
                </a:lnTo>
                <a:lnTo>
                  <a:pt x="6" y="77"/>
                </a:lnTo>
                <a:lnTo>
                  <a:pt x="8" y="79"/>
                </a:lnTo>
                <a:lnTo>
                  <a:pt x="8" y="81"/>
                </a:lnTo>
                <a:lnTo>
                  <a:pt x="12" y="85"/>
                </a:lnTo>
                <a:lnTo>
                  <a:pt x="12" y="87"/>
                </a:lnTo>
                <a:lnTo>
                  <a:pt x="20" y="95"/>
                </a:lnTo>
                <a:lnTo>
                  <a:pt x="22" y="95"/>
                </a:lnTo>
                <a:lnTo>
                  <a:pt x="22" y="99"/>
                </a:lnTo>
                <a:lnTo>
                  <a:pt x="26" y="99"/>
                </a:lnTo>
                <a:lnTo>
                  <a:pt x="28" y="101"/>
                </a:lnTo>
                <a:lnTo>
                  <a:pt x="30" y="101"/>
                </a:lnTo>
                <a:lnTo>
                  <a:pt x="34" y="105"/>
                </a:lnTo>
                <a:lnTo>
                  <a:pt x="36" y="105"/>
                </a:lnTo>
                <a:lnTo>
                  <a:pt x="38" y="107"/>
                </a:lnTo>
                <a:lnTo>
                  <a:pt x="39" y="107"/>
                </a:lnTo>
                <a:lnTo>
                  <a:pt x="41" y="109"/>
                </a:lnTo>
                <a:lnTo>
                  <a:pt x="43" y="109"/>
                </a:lnTo>
                <a:lnTo>
                  <a:pt x="45" y="111"/>
                </a:lnTo>
                <a:lnTo>
                  <a:pt x="49" y="112"/>
                </a:lnTo>
                <a:lnTo>
                  <a:pt x="51" y="112"/>
                </a:lnTo>
                <a:lnTo>
                  <a:pt x="55" y="114"/>
                </a:lnTo>
                <a:lnTo>
                  <a:pt x="57" y="114"/>
                </a:lnTo>
                <a:lnTo>
                  <a:pt x="57" y="111"/>
                </a:lnTo>
                <a:lnTo>
                  <a:pt x="55" y="111"/>
                </a:lnTo>
                <a:lnTo>
                  <a:pt x="51" y="109"/>
                </a:lnTo>
                <a:lnTo>
                  <a:pt x="49" y="109"/>
                </a:lnTo>
                <a:lnTo>
                  <a:pt x="49" y="107"/>
                </a:lnTo>
                <a:lnTo>
                  <a:pt x="43" y="105"/>
                </a:lnTo>
                <a:lnTo>
                  <a:pt x="41" y="105"/>
                </a:lnTo>
                <a:lnTo>
                  <a:pt x="39" y="103"/>
                </a:lnTo>
                <a:lnTo>
                  <a:pt x="38" y="103"/>
                </a:lnTo>
                <a:lnTo>
                  <a:pt x="36" y="101"/>
                </a:lnTo>
                <a:lnTo>
                  <a:pt x="34" y="101"/>
                </a:lnTo>
                <a:lnTo>
                  <a:pt x="30" y="97"/>
                </a:lnTo>
                <a:lnTo>
                  <a:pt x="28" y="97"/>
                </a:lnTo>
                <a:lnTo>
                  <a:pt x="22" y="91"/>
                </a:lnTo>
                <a:lnTo>
                  <a:pt x="20" y="91"/>
                </a:lnTo>
                <a:lnTo>
                  <a:pt x="20" y="87"/>
                </a:lnTo>
                <a:lnTo>
                  <a:pt x="16" y="87"/>
                </a:lnTo>
                <a:lnTo>
                  <a:pt x="16" y="85"/>
                </a:lnTo>
                <a:lnTo>
                  <a:pt x="12" y="81"/>
                </a:lnTo>
                <a:lnTo>
                  <a:pt x="12" y="79"/>
                </a:lnTo>
                <a:lnTo>
                  <a:pt x="10" y="77"/>
                </a:lnTo>
                <a:lnTo>
                  <a:pt x="10" y="72"/>
                </a:lnTo>
                <a:lnTo>
                  <a:pt x="8" y="72"/>
                </a:lnTo>
                <a:lnTo>
                  <a:pt x="8" y="68"/>
                </a:lnTo>
                <a:lnTo>
                  <a:pt x="6" y="68"/>
                </a:lnTo>
                <a:lnTo>
                  <a:pt x="6" y="62"/>
                </a:lnTo>
                <a:lnTo>
                  <a:pt x="4" y="60"/>
                </a:lnTo>
                <a:lnTo>
                  <a:pt x="4" y="44"/>
                </a:lnTo>
                <a:lnTo>
                  <a:pt x="6" y="42"/>
                </a:lnTo>
                <a:lnTo>
                  <a:pt x="6" y="37"/>
                </a:lnTo>
                <a:lnTo>
                  <a:pt x="8" y="33"/>
                </a:lnTo>
                <a:lnTo>
                  <a:pt x="8" y="29"/>
                </a:lnTo>
                <a:lnTo>
                  <a:pt x="10" y="27"/>
                </a:lnTo>
                <a:lnTo>
                  <a:pt x="10" y="25"/>
                </a:lnTo>
                <a:lnTo>
                  <a:pt x="12" y="25"/>
                </a:lnTo>
                <a:lnTo>
                  <a:pt x="14" y="19"/>
                </a:lnTo>
                <a:lnTo>
                  <a:pt x="14" y="17"/>
                </a:lnTo>
                <a:lnTo>
                  <a:pt x="18" y="13"/>
                </a:lnTo>
                <a:lnTo>
                  <a:pt x="18" y="11"/>
                </a:lnTo>
                <a:lnTo>
                  <a:pt x="26" y="3"/>
                </a:lnTo>
                <a:close/>
              </a:path>
            </a:pathLst>
          </a:custGeom>
          <a:solidFill>
            <a:srgbClr val="FFCC66"/>
          </a:solidFill>
          <a:ln w="9525">
            <a:solidFill>
              <a:srgbClr val="0238C0"/>
            </a:solidFill>
            <a:round/>
            <a:headEnd/>
            <a:tailEnd/>
          </a:ln>
        </xdr:spPr>
      </xdr:sp>
      <xdr:sp macro="" textlink="">
        <xdr:nvSpPr>
          <xdr:cNvPr id="26219" name="Freeform 942"/>
          <xdr:cNvSpPr>
            <a:spLocks/>
          </xdr:cNvSpPr>
        </xdr:nvSpPr>
        <xdr:spPr bwMode="auto">
          <a:xfrm>
            <a:off x="249" y="2301"/>
            <a:ext cx="4" cy="4"/>
          </a:xfrm>
          <a:custGeom>
            <a:avLst/>
            <a:gdLst>
              <a:gd name="T0" fmla="*/ 0 w 18"/>
              <a:gd name="T1" fmla="*/ 0 h 21"/>
              <a:gd name="T2" fmla="*/ 0 w 18"/>
              <a:gd name="T3" fmla="*/ 0 h 21"/>
              <a:gd name="T4" fmla="*/ 0 w 18"/>
              <a:gd name="T5" fmla="*/ 1 h 21"/>
              <a:gd name="T6" fmla="*/ 1 w 18"/>
              <a:gd name="T7" fmla="*/ 1 h 21"/>
              <a:gd name="T8" fmla="*/ 1 w 18"/>
              <a:gd name="T9" fmla="*/ 1 h 21"/>
              <a:gd name="T10" fmla="*/ 2 w 18"/>
              <a:gd name="T11" fmla="*/ 1 h 21"/>
              <a:gd name="T12" fmla="*/ 2 w 18"/>
              <a:gd name="T13" fmla="*/ 1 h 21"/>
              <a:gd name="T14" fmla="*/ 2 w 18"/>
              <a:gd name="T15" fmla="*/ 1 h 21"/>
              <a:gd name="T16" fmla="*/ 2 w 18"/>
              <a:gd name="T17" fmla="*/ 2 h 21"/>
              <a:gd name="T18" fmla="*/ 3 w 18"/>
              <a:gd name="T19" fmla="*/ 2 h 21"/>
              <a:gd name="T20" fmla="*/ 3 w 18"/>
              <a:gd name="T21" fmla="*/ 3 h 21"/>
              <a:gd name="T22" fmla="*/ 3 w 18"/>
              <a:gd name="T23" fmla="*/ 3 h 21"/>
              <a:gd name="T24" fmla="*/ 3 w 18"/>
              <a:gd name="T25" fmla="*/ 4 h 21"/>
              <a:gd name="T26" fmla="*/ 4 w 18"/>
              <a:gd name="T27" fmla="*/ 4 h 21"/>
              <a:gd name="T28" fmla="*/ 4 w 18"/>
              <a:gd name="T29" fmla="*/ 4 h 21"/>
              <a:gd name="T30" fmla="*/ 4 w 18"/>
              <a:gd name="T31" fmla="*/ 2 h 21"/>
              <a:gd name="T32" fmla="*/ 4 w 18"/>
              <a:gd name="T33" fmla="*/ 2 h 21"/>
              <a:gd name="T34" fmla="*/ 4 w 18"/>
              <a:gd name="T35" fmla="*/ 2 h 21"/>
              <a:gd name="T36" fmla="*/ 3 w 18"/>
              <a:gd name="T37" fmla="*/ 2 h 21"/>
              <a:gd name="T38" fmla="*/ 3 w 18"/>
              <a:gd name="T39" fmla="*/ 1 h 21"/>
              <a:gd name="T40" fmla="*/ 3 w 18"/>
              <a:gd name="T41" fmla="*/ 1 h 21"/>
              <a:gd name="T42" fmla="*/ 3 w 18"/>
              <a:gd name="T43" fmla="*/ 0 h 21"/>
              <a:gd name="T44" fmla="*/ 2 w 18"/>
              <a:gd name="T45" fmla="*/ 0 h 21"/>
              <a:gd name="T46" fmla="*/ 2 w 18"/>
              <a:gd name="T47" fmla="*/ 0 h 21"/>
              <a:gd name="T48" fmla="*/ 0 w 18"/>
              <a:gd name="T49" fmla="*/ 0 h 21"/>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w 18"/>
              <a:gd name="T76" fmla="*/ 0 h 21"/>
              <a:gd name="T77" fmla="*/ 18 w 18"/>
              <a:gd name="T78" fmla="*/ 21 h 21"/>
            </a:gdLst>
            <a:ahLst/>
            <a:cxnLst>
              <a:cxn ang="T50">
                <a:pos x="T0" y="T1"/>
              </a:cxn>
              <a:cxn ang="T51">
                <a:pos x="T2" y="T3"/>
              </a:cxn>
              <a:cxn ang="T52">
                <a:pos x="T4" y="T5"/>
              </a:cxn>
              <a:cxn ang="T53">
                <a:pos x="T6" y="T7"/>
              </a:cxn>
              <a:cxn ang="T54">
                <a:pos x="T8" y="T9"/>
              </a:cxn>
              <a:cxn ang="T55">
                <a:pos x="T10" y="T11"/>
              </a:cxn>
              <a:cxn ang="T56">
                <a:pos x="T12" y="T13"/>
              </a:cxn>
              <a:cxn ang="T57">
                <a:pos x="T14" y="T15"/>
              </a:cxn>
              <a:cxn ang="T58">
                <a:pos x="T16" y="T17"/>
              </a:cxn>
              <a:cxn ang="T59">
                <a:pos x="T18" y="T19"/>
              </a:cxn>
              <a:cxn ang="T60">
                <a:pos x="T20" y="T21"/>
              </a:cxn>
              <a:cxn ang="T61">
                <a:pos x="T22" y="T23"/>
              </a:cxn>
              <a:cxn ang="T62">
                <a:pos x="T24" y="T25"/>
              </a:cxn>
              <a:cxn ang="T63">
                <a:pos x="T26" y="T27"/>
              </a:cxn>
              <a:cxn ang="T64">
                <a:pos x="T28" y="T29"/>
              </a:cxn>
              <a:cxn ang="T65">
                <a:pos x="T30" y="T31"/>
              </a:cxn>
              <a:cxn ang="T66">
                <a:pos x="T32" y="T33"/>
              </a:cxn>
              <a:cxn ang="T67">
                <a:pos x="T34" y="T35"/>
              </a:cxn>
              <a:cxn ang="T68">
                <a:pos x="T36" y="T37"/>
              </a:cxn>
              <a:cxn ang="T69">
                <a:pos x="T38" y="T39"/>
              </a:cxn>
              <a:cxn ang="T70">
                <a:pos x="T40" y="T41"/>
              </a:cxn>
              <a:cxn ang="T71">
                <a:pos x="T42" y="T43"/>
              </a:cxn>
              <a:cxn ang="T72">
                <a:pos x="T44" y="T45"/>
              </a:cxn>
              <a:cxn ang="T73">
                <a:pos x="T46" y="T47"/>
              </a:cxn>
              <a:cxn ang="T74">
                <a:pos x="T48" y="T49"/>
              </a:cxn>
            </a:cxnLst>
            <a:rect l="T75" t="T76" r="T77" b="T78"/>
            <a:pathLst>
              <a:path w="18" h="21">
                <a:moveTo>
                  <a:pt x="2" y="0"/>
                </a:moveTo>
                <a:lnTo>
                  <a:pt x="0" y="0"/>
                </a:lnTo>
                <a:lnTo>
                  <a:pt x="0" y="3"/>
                </a:lnTo>
                <a:lnTo>
                  <a:pt x="4" y="3"/>
                </a:lnTo>
                <a:lnTo>
                  <a:pt x="4" y="5"/>
                </a:lnTo>
                <a:lnTo>
                  <a:pt x="8" y="5"/>
                </a:lnTo>
                <a:lnTo>
                  <a:pt x="8" y="7"/>
                </a:lnTo>
                <a:lnTo>
                  <a:pt x="10" y="7"/>
                </a:lnTo>
                <a:lnTo>
                  <a:pt x="10" y="9"/>
                </a:lnTo>
                <a:lnTo>
                  <a:pt x="12" y="11"/>
                </a:lnTo>
                <a:lnTo>
                  <a:pt x="12" y="17"/>
                </a:lnTo>
                <a:lnTo>
                  <a:pt x="14" y="17"/>
                </a:lnTo>
                <a:lnTo>
                  <a:pt x="14" y="21"/>
                </a:lnTo>
                <a:lnTo>
                  <a:pt x="18" y="21"/>
                </a:lnTo>
                <a:lnTo>
                  <a:pt x="18" y="19"/>
                </a:lnTo>
                <a:lnTo>
                  <a:pt x="18" y="13"/>
                </a:lnTo>
                <a:lnTo>
                  <a:pt x="16" y="13"/>
                </a:lnTo>
                <a:lnTo>
                  <a:pt x="16" y="11"/>
                </a:lnTo>
                <a:lnTo>
                  <a:pt x="14" y="9"/>
                </a:lnTo>
                <a:lnTo>
                  <a:pt x="14" y="3"/>
                </a:lnTo>
                <a:lnTo>
                  <a:pt x="12" y="3"/>
                </a:lnTo>
                <a:lnTo>
                  <a:pt x="12" y="2"/>
                </a:lnTo>
                <a:lnTo>
                  <a:pt x="8" y="2"/>
                </a:lnTo>
                <a:lnTo>
                  <a:pt x="8" y="0"/>
                </a:lnTo>
                <a:lnTo>
                  <a:pt x="2" y="0"/>
                </a:lnTo>
                <a:close/>
              </a:path>
            </a:pathLst>
          </a:custGeom>
          <a:solidFill>
            <a:srgbClr val="FFCC66"/>
          </a:solidFill>
          <a:ln w="9525">
            <a:solidFill>
              <a:srgbClr val="0238C0"/>
            </a:solidFill>
            <a:round/>
            <a:headEnd/>
            <a:tailEnd/>
          </a:ln>
        </xdr:spPr>
      </xdr:sp>
      <xdr:sp macro="" textlink="">
        <xdr:nvSpPr>
          <xdr:cNvPr id="26220" name="Freeform 943"/>
          <xdr:cNvSpPr>
            <a:spLocks/>
          </xdr:cNvSpPr>
        </xdr:nvSpPr>
        <xdr:spPr bwMode="auto">
          <a:xfrm>
            <a:off x="251" y="2307"/>
            <a:ext cx="4" cy="5"/>
          </a:xfrm>
          <a:custGeom>
            <a:avLst/>
            <a:gdLst>
              <a:gd name="T0" fmla="*/ 1 w 16"/>
              <a:gd name="T1" fmla="*/ 0 h 25"/>
              <a:gd name="T2" fmla="*/ 1 w 16"/>
              <a:gd name="T3" fmla="*/ 0 h 25"/>
              <a:gd name="T4" fmla="*/ 0 w 16"/>
              <a:gd name="T5" fmla="*/ 0 h 25"/>
              <a:gd name="T6" fmla="*/ 0 w 16"/>
              <a:gd name="T7" fmla="*/ 3 h 25"/>
              <a:gd name="T8" fmla="*/ 1 w 16"/>
              <a:gd name="T9" fmla="*/ 4 h 25"/>
              <a:gd name="T10" fmla="*/ 1 w 16"/>
              <a:gd name="T11" fmla="*/ 3 h 25"/>
              <a:gd name="T12" fmla="*/ 1 w 16"/>
              <a:gd name="T13" fmla="*/ 4 h 25"/>
              <a:gd name="T14" fmla="*/ 1 w 16"/>
              <a:gd name="T15" fmla="*/ 4 h 25"/>
              <a:gd name="T16" fmla="*/ 1 w 16"/>
              <a:gd name="T17" fmla="*/ 5 h 25"/>
              <a:gd name="T18" fmla="*/ 2 w 16"/>
              <a:gd name="T19" fmla="*/ 5 h 25"/>
              <a:gd name="T20" fmla="*/ 2 w 16"/>
              <a:gd name="T21" fmla="*/ 5 h 25"/>
              <a:gd name="T22" fmla="*/ 4 w 16"/>
              <a:gd name="T23" fmla="*/ 5 h 25"/>
              <a:gd name="T24" fmla="*/ 4 w 16"/>
              <a:gd name="T25" fmla="*/ 4 h 25"/>
              <a:gd name="T26" fmla="*/ 3 w 16"/>
              <a:gd name="T27" fmla="*/ 4 h 25"/>
              <a:gd name="T28" fmla="*/ 3 w 16"/>
              <a:gd name="T29" fmla="*/ 4 h 25"/>
              <a:gd name="T30" fmla="*/ 3 w 16"/>
              <a:gd name="T31" fmla="*/ 4 h 25"/>
              <a:gd name="T32" fmla="*/ 2 w 16"/>
              <a:gd name="T33" fmla="*/ 4 h 25"/>
              <a:gd name="T34" fmla="*/ 2 w 16"/>
              <a:gd name="T35" fmla="*/ 3 h 25"/>
              <a:gd name="T36" fmla="*/ 1 w 16"/>
              <a:gd name="T37" fmla="*/ 3 h 25"/>
              <a:gd name="T38" fmla="*/ 1 w 16"/>
              <a:gd name="T39" fmla="*/ 3 h 25"/>
              <a:gd name="T40" fmla="*/ 1 w 16"/>
              <a:gd name="T41" fmla="*/ 3 h 25"/>
              <a:gd name="T42" fmla="*/ 1 w 16"/>
              <a:gd name="T43" fmla="*/ 0 h 2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6"/>
              <a:gd name="T67" fmla="*/ 0 h 25"/>
              <a:gd name="T68" fmla="*/ 16 w 16"/>
              <a:gd name="T69" fmla="*/ 25 h 2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6" h="25">
                <a:moveTo>
                  <a:pt x="4" y="2"/>
                </a:moveTo>
                <a:lnTo>
                  <a:pt x="4" y="0"/>
                </a:lnTo>
                <a:lnTo>
                  <a:pt x="0" y="0"/>
                </a:lnTo>
                <a:lnTo>
                  <a:pt x="0" y="15"/>
                </a:lnTo>
                <a:lnTo>
                  <a:pt x="2" y="19"/>
                </a:lnTo>
                <a:lnTo>
                  <a:pt x="2" y="17"/>
                </a:lnTo>
                <a:lnTo>
                  <a:pt x="2" y="21"/>
                </a:lnTo>
                <a:lnTo>
                  <a:pt x="4" y="21"/>
                </a:lnTo>
                <a:lnTo>
                  <a:pt x="4" y="23"/>
                </a:lnTo>
                <a:lnTo>
                  <a:pt x="8" y="23"/>
                </a:lnTo>
                <a:lnTo>
                  <a:pt x="8" y="25"/>
                </a:lnTo>
                <a:lnTo>
                  <a:pt x="16" y="25"/>
                </a:lnTo>
                <a:lnTo>
                  <a:pt x="16" y="21"/>
                </a:lnTo>
                <a:lnTo>
                  <a:pt x="14" y="21"/>
                </a:lnTo>
                <a:lnTo>
                  <a:pt x="12" y="21"/>
                </a:lnTo>
                <a:lnTo>
                  <a:pt x="12" y="19"/>
                </a:lnTo>
                <a:lnTo>
                  <a:pt x="8" y="19"/>
                </a:lnTo>
                <a:lnTo>
                  <a:pt x="8" y="17"/>
                </a:lnTo>
                <a:lnTo>
                  <a:pt x="6" y="17"/>
                </a:lnTo>
                <a:lnTo>
                  <a:pt x="6" y="15"/>
                </a:lnTo>
                <a:lnTo>
                  <a:pt x="4" y="15"/>
                </a:lnTo>
                <a:lnTo>
                  <a:pt x="4" y="2"/>
                </a:lnTo>
                <a:close/>
              </a:path>
            </a:pathLst>
          </a:custGeom>
          <a:solidFill>
            <a:srgbClr val="FFCC66"/>
          </a:solidFill>
          <a:ln w="9525">
            <a:solidFill>
              <a:srgbClr val="0238C0"/>
            </a:solidFill>
            <a:round/>
            <a:headEnd/>
            <a:tailEnd/>
          </a:ln>
        </xdr:spPr>
      </xdr:sp>
      <xdr:sp macro="" textlink="">
        <xdr:nvSpPr>
          <xdr:cNvPr id="26221" name="Freeform 944"/>
          <xdr:cNvSpPr>
            <a:spLocks/>
          </xdr:cNvSpPr>
        </xdr:nvSpPr>
        <xdr:spPr bwMode="auto">
          <a:xfrm>
            <a:off x="251" y="2304"/>
            <a:ext cx="2" cy="4"/>
          </a:xfrm>
          <a:custGeom>
            <a:avLst/>
            <a:gdLst>
              <a:gd name="T0" fmla="*/ 2 w 4"/>
              <a:gd name="T1" fmla="*/ 1 h 16"/>
              <a:gd name="T2" fmla="*/ 2 w 4"/>
              <a:gd name="T3" fmla="*/ 0 h 16"/>
              <a:gd name="T4" fmla="*/ 0 w 4"/>
              <a:gd name="T5" fmla="*/ 0 h 16"/>
              <a:gd name="T6" fmla="*/ 0 w 4"/>
              <a:gd name="T7" fmla="*/ 4 h 16"/>
              <a:gd name="T8" fmla="*/ 2 w 4"/>
              <a:gd name="T9" fmla="*/ 4 h 16"/>
              <a:gd name="T10" fmla="*/ 2 w 4"/>
              <a:gd name="T11" fmla="*/ 3 h 16"/>
              <a:gd name="T12" fmla="*/ 2 w 4"/>
              <a:gd name="T13" fmla="*/ 1 h 16"/>
              <a:gd name="T14" fmla="*/ 0 60000 65536"/>
              <a:gd name="T15" fmla="*/ 0 60000 65536"/>
              <a:gd name="T16" fmla="*/ 0 60000 65536"/>
              <a:gd name="T17" fmla="*/ 0 60000 65536"/>
              <a:gd name="T18" fmla="*/ 0 60000 65536"/>
              <a:gd name="T19" fmla="*/ 0 60000 65536"/>
              <a:gd name="T20" fmla="*/ 0 60000 65536"/>
              <a:gd name="T21" fmla="*/ 0 w 4"/>
              <a:gd name="T22" fmla="*/ 0 h 16"/>
              <a:gd name="T23" fmla="*/ 4 w 4"/>
              <a:gd name="T24" fmla="*/ 16 h 16"/>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16">
                <a:moveTo>
                  <a:pt x="4" y="2"/>
                </a:moveTo>
                <a:lnTo>
                  <a:pt x="4" y="0"/>
                </a:lnTo>
                <a:lnTo>
                  <a:pt x="0" y="0"/>
                </a:lnTo>
                <a:lnTo>
                  <a:pt x="0" y="16"/>
                </a:lnTo>
                <a:lnTo>
                  <a:pt x="4" y="16"/>
                </a:lnTo>
                <a:lnTo>
                  <a:pt x="4" y="14"/>
                </a:lnTo>
                <a:lnTo>
                  <a:pt x="4" y="2"/>
                </a:lnTo>
                <a:close/>
              </a:path>
            </a:pathLst>
          </a:custGeom>
          <a:solidFill>
            <a:srgbClr val="FFCC66"/>
          </a:solidFill>
          <a:ln w="9525">
            <a:solidFill>
              <a:srgbClr val="0238C0"/>
            </a:solidFill>
            <a:round/>
            <a:headEnd/>
            <a:tailEnd/>
          </a:ln>
        </xdr:spPr>
      </xdr:sp>
      <xdr:sp macro="" textlink="">
        <xdr:nvSpPr>
          <xdr:cNvPr id="26222" name="Freeform 945"/>
          <xdr:cNvSpPr>
            <a:spLocks/>
          </xdr:cNvSpPr>
        </xdr:nvSpPr>
        <xdr:spPr bwMode="auto">
          <a:xfrm>
            <a:off x="255" y="2311"/>
            <a:ext cx="61" cy="1"/>
          </a:xfrm>
          <a:custGeom>
            <a:avLst/>
            <a:gdLst>
              <a:gd name="T0" fmla="*/ 0 w 297"/>
              <a:gd name="T1" fmla="*/ 0 h 4"/>
              <a:gd name="T2" fmla="*/ 0 w 297"/>
              <a:gd name="T3" fmla="*/ 0 h 4"/>
              <a:gd name="T4" fmla="*/ 0 w 297"/>
              <a:gd name="T5" fmla="*/ 1 h 4"/>
              <a:gd name="T6" fmla="*/ 61 w 297"/>
              <a:gd name="T7" fmla="*/ 1 h 4"/>
              <a:gd name="T8" fmla="*/ 61 w 297"/>
              <a:gd name="T9" fmla="*/ 0 h 4"/>
              <a:gd name="T10" fmla="*/ 61 w 297"/>
              <a:gd name="T11" fmla="*/ 0 h 4"/>
              <a:gd name="T12" fmla="*/ 0 w 297"/>
              <a:gd name="T13" fmla="*/ 0 h 4"/>
              <a:gd name="T14" fmla="*/ 0 60000 65536"/>
              <a:gd name="T15" fmla="*/ 0 60000 65536"/>
              <a:gd name="T16" fmla="*/ 0 60000 65536"/>
              <a:gd name="T17" fmla="*/ 0 60000 65536"/>
              <a:gd name="T18" fmla="*/ 0 60000 65536"/>
              <a:gd name="T19" fmla="*/ 0 60000 65536"/>
              <a:gd name="T20" fmla="*/ 0 60000 65536"/>
              <a:gd name="T21" fmla="*/ 0 w 297"/>
              <a:gd name="T22" fmla="*/ 0 h 4"/>
              <a:gd name="T23" fmla="*/ 297 w 297"/>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297" h="4">
                <a:moveTo>
                  <a:pt x="2" y="0"/>
                </a:moveTo>
                <a:lnTo>
                  <a:pt x="0" y="0"/>
                </a:lnTo>
                <a:lnTo>
                  <a:pt x="0" y="4"/>
                </a:lnTo>
                <a:lnTo>
                  <a:pt x="297" y="4"/>
                </a:lnTo>
                <a:lnTo>
                  <a:pt x="297" y="0"/>
                </a:lnTo>
                <a:lnTo>
                  <a:pt x="295" y="0"/>
                </a:lnTo>
                <a:lnTo>
                  <a:pt x="2" y="0"/>
                </a:lnTo>
                <a:close/>
              </a:path>
            </a:pathLst>
          </a:custGeom>
          <a:solidFill>
            <a:srgbClr val="FFCC66"/>
          </a:solidFill>
          <a:ln w="9525">
            <a:solidFill>
              <a:srgbClr val="0238C0"/>
            </a:solidFill>
            <a:round/>
            <a:headEnd/>
            <a:tailEnd/>
          </a:ln>
        </xdr:spPr>
      </xdr:sp>
      <xdr:sp macro="" textlink="">
        <xdr:nvSpPr>
          <xdr:cNvPr id="26223" name="Freeform 946"/>
          <xdr:cNvSpPr>
            <a:spLocks/>
          </xdr:cNvSpPr>
        </xdr:nvSpPr>
        <xdr:spPr bwMode="auto">
          <a:xfrm>
            <a:off x="289" y="2335"/>
            <a:ext cx="19" cy="0"/>
          </a:xfrm>
          <a:custGeom>
            <a:avLst/>
            <a:gdLst>
              <a:gd name="T0" fmla="*/ 0 w 99"/>
              <a:gd name="T1" fmla="*/ 0 h 4"/>
              <a:gd name="T2" fmla="*/ 0 w 99"/>
              <a:gd name="T3" fmla="*/ 0 h 4"/>
              <a:gd name="T4" fmla="*/ 0 w 99"/>
              <a:gd name="T5" fmla="*/ 0 h 4"/>
              <a:gd name="T6" fmla="*/ 19 w 99"/>
              <a:gd name="T7" fmla="*/ 0 h 4"/>
              <a:gd name="T8" fmla="*/ 19 w 99"/>
              <a:gd name="T9" fmla="*/ 0 h 4"/>
              <a:gd name="T10" fmla="*/ 19 w 99"/>
              <a:gd name="T11" fmla="*/ 0 h 4"/>
              <a:gd name="T12" fmla="*/ 0 w 99"/>
              <a:gd name="T13" fmla="*/ 0 h 4"/>
              <a:gd name="T14" fmla="*/ 0 60000 65536"/>
              <a:gd name="T15" fmla="*/ 0 60000 65536"/>
              <a:gd name="T16" fmla="*/ 0 60000 65536"/>
              <a:gd name="T17" fmla="*/ 0 60000 65536"/>
              <a:gd name="T18" fmla="*/ 0 60000 65536"/>
              <a:gd name="T19" fmla="*/ 0 60000 65536"/>
              <a:gd name="T20" fmla="*/ 0 60000 65536"/>
              <a:gd name="T21" fmla="*/ 0 w 99"/>
              <a:gd name="T22" fmla="*/ 0 h 4"/>
              <a:gd name="T23" fmla="*/ 99 w 99"/>
              <a:gd name="T24" fmla="*/ 0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99" h="4">
                <a:moveTo>
                  <a:pt x="2" y="0"/>
                </a:moveTo>
                <a:lnTo>
                  <a:pt x="0" y="0"/>
                </a:lnTo>
                <a:lnTo>
                  <a:pt x="0" y="4"/>
                </a:lnTo>
                <a:lnTo>
                  <a:pt x="99" y="4"/>
                </a:lnTo>
                <a:lnTo>
                  <a:pt x="99" y="0"/>
                </a:lnTo>
                <a:lnTo>
                  <a:pt x="97" y="0"/>
                </a:lnTo>
                <a:lnTo>
                  <a:pt x="2" y="0"/>
                </a:lnTo>
                <a:close/>
              </a:path>
            </a:pathLst>
          </a:custGeom>
          <a:solidFill>
            <a:srgbClr val="FFCC66"/>
          </a:solidFill>
          <a:ln w="9525">
            <a:solidFill>
              <a:srgbClr val="0238C0"/>
            </a:solidFill>
            <a:round/>
            <a:headEnd/>
            <a:tailEnd/>
          </a:ln>
        </xdr:spPr>
      </xdr:sp>
      <xdr:sp macro="" textlink="">
        <xdr:nvSpPr>
          <xdr:cNvPr id="26224" name="Freeform 947"/>
          <xdr:cNvSpPr>
            <a:spLocks/>
          </xdr:cNvSpPr>
        </xdr:nvSpPr>
        <xdr:spPr bwMode="auto">
          <a:xfrm>
            <a:off x="286" y="2317"/>
            <a:ext cx="24" cy="0"/>
          </a:xfrm>
          <a:custGeom>
            <a:avLst/>
            <a:gdLst>
              <a:gd name="T0" fmla="*/ 0 w 111"/>
              <a:gd name="T1" fmla="*/ 0 h 4"/>
              <a:gd name="T2" fmla="*/ 0 w 111"/>
              <a:gd name="T3" fmla="*/ 0 h 4"/>
              <a:gd name="T4" fmla="*/ 0 w 111"/>
              <a:gd name="T5" fmla="*/ 0 h 4"/>
              <a:gd name="T6" fmla="*/ 24 w 111"/>
              <a:gd name="T7" fmla="*/ 0 h 4"/>
              <a:gd name="T8" fmla="*/ 24 w 111"/>
              <a:gd name="T9" fmla="*/ 0 h 4"/>
              <a:gd name="T10" fmla="*/ 24 w 111"/>
              <a:gd name="T11" fmla="*/ 0 h 4"/>
              <a:gd name="T12" fmla="*/ 0 w 111"/>
              <a:gd name="T13" fmla="*/ 0 h 4"/>
              <a:gd name="T14" fmla="*/ 0 60000 65536"/>
              <a:gd name="T15" fmla="*/ 0 60000 65536"/>
              <a:gd name="T16" fmla="*/ 0 60000 65536"/>
              <a:gd name="T17" fmla="*/ 0 60000 65536"/>
              <a:gd name="T18" fmla="*/ 0 60000 65536"/>
              <a:gd name="T19" fmla="*/ 0 60000 65536"/>
              <a:gd name="T20" fmla="*/ 0 60000 65536"/>
              <a:gd name="T21" fmla="*/ 0 w 111"/>
              <a:gd name="T22" fmla="*/ 0 h 4"/>
              <a:gd name="T23" fmla="*/ 111 w 111"/>
              <a:gd name="T24" fmla="*/ 0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111" h="4">
                <a:moveTo>
                  <a:pt x="2" y="0"/>
                </a:moveTo>
                <a:lnTo>
                  <a:pt x="0" y="0"/>
                </a:lnTo>
                <a:lnTo>
                  <a:pt x="0" y="4"/>
                </a:lnTo>
                <a:lnTo>
                  <a:pt x="111" y="4"/>
                </a:lnTo>
                <a:lnTo>
                  <a:pt x="111" y="0"/>
                </a:lnTo>
                <a:lnTo>
                  <a:pt x="109" y="0"/>
                </a:lnTo>
                <a:lnTo>
                  <a:pt x="2" y="0"/>
                </a:lnTo>
                <a:close/>
              </a:path>
            </a:pathLst>
          </a:custGeom>
          <a:solidFill>
            <a:srgbClr val="FFCC66"/>
          </a:solidFill>
          <a:ln w="9525">
            <a:solidFill>
              <a:srgbClr val="0238C0"/>
            </a:solidFill>
            <a:round/>
            <a:headEnd/>
            <a:tailEnd/>
          </a:ln>
        </xdr:spPr>
      </xdr:sp>
      <xdr:sp macro="" textlink="">
        <xdr:nvSpPr>
          <xdr:cNvPr id="26225" name="Freeform 948"/>
          <xdr:cNvSpPr>
            <a:spLocks/>
          </xdr:cNvSpPr>
        </xdr:nvSpPr>
        <xdr:spPr bwMode="auto">
          <a:xfrm>
            <a:off x="300" y="2314"/>
            <a:ext cx="11" cy="1"/>
          </a:xfrm>
          <a:custGeom>
            <a:avLst/>
            <a:gdLst>
              <a:gd name="T0" fmla="*/ 0 w 52"/>
              <a:gd name="T1" fmla="*/ 0 h 4"/>
              <a:gd name="T2" fmla="*/ 0 w 52"/>
              <a:gd name="T3" fmla="*/ 0 h 4"/>
              <a:gd name="T4" fmla="*/ 0 w 52"/>
              <a:gd name="T5" fmla="*/ 1 h 4"/>
              <a:gd name="T6" fmla="*/ 11 w 52"/>
              <a:gd name="T7" fmla="*/ 1 h 4"/>
              <a:gd name="T8" fmla="*/ 11 w 52"/>
              <a:gd name="T9" fmla="*/ 0 h 4"/>
              <a:gd name="T10" fmla="*/ 11 w 52"/>
              <a:gd name="T11" fmla="*/ 0 h 4"/>
              <a:gd name="T12" fmla="*/ 0 w 52"/>
              <a:gd name="T13" fmla="*/ 0 h 4"/>
              <a:gd name="T14" fmla="*/ 0 60000 65536"/>
              <a:gd name="T15" fmla="*/ 0 60000 65536"/>
              <a:gd name="T16" fmla="*/ 0 60000 65536"/>
              <a:gd name="T17" fmla="*/ 0 60000 65536"/>
              <a:gd name="T18" fmla="*/ 0 60000 65536"/>
              <a:gd name="T19" fmla="*/ 0 60000 65536"/>
              <a:gd name="T20" fmla="*/ 0 60000 65536"/>
              <a:gd name="T21" fmla="*/ 0 w 52"/>
              <a:gd name="T22" fmla="*/ 0 h 4"/>
              <a:gd name="T23" fmla="*/ 52 w 52"/>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52" h="4">
                <a:moveTo>
                  <a:pt x="2" y="0"/>
                </a:moveTo>
                <a:lnTo>
                  <a:pt x="0" y="0"/>
                </a:lnTo>
                <a:lnTo>
                  <a:pt x="0" y="4"/>
                </a:lnTo>
                <a:lnTo>
                  <a:pt x="52" y="4"/>
                </a:lnTo>
                <a:lnTo>
                  <a:pt x="52" y="0"/>
                </a:lnTo>
                <a:lnTo>
                  <a:pt x="50" y="0"/>
                </a:lnTo>
                <a:lnTo>
                  <a:pt x="2" y="0"/>
                </a:lnTo>
                <a:close/>
              </a:path>
            </a:pathLst>
          </a:custGeom>
          <a:solidFill>
            <a:srgbClr val="FFCC66"/>
          </a:solidFill>
          <a:ln w="9525">
            <a:solidFill>
              <a:srgbClr val="0238C0"/>
            </a:solidFill>
            <a:round/>
            <a:headEnd/>
            <a:tailEnd/>
          </a:ln>
        </xdr:spPr>
      </xdr:sp>
      <xdr:sp macro="" textlink="">
        <xdr:nvSpPr>
          <xdr:cNvPr id="26226" name="Freeform 949"/>
          <xdr:cNvSpPr>
            <a:spLocks/>
          </xdr:cNvSpPr>
        </xdr:nvSpPr>
        <xdr:spPr bwMode="auto">
          <a:xfrm>
            <a:off x="261" y="2312"/>
            <a:ext cx="26" cy="5"/>
          </a:xfrm>
          <a:custGeom>
            <a:avLst/>
            <a:gdLst>
              <a:gd name="T0" fmla="*/ 0 w 126"/>
              <a:gd name="T1" fmla="*/ 0 h 22"/>
              <a:gd name="T2" fmla="*/ 0 w 126"/>
              <a:gd name="T3" fmla="*/ 0 h 22"/>
              <a:gd name="T4" fmla="*/ 0 w 126"/>
              <a:gd name="T5" fmla="*/ 1 h 22"/>
              <a:gd name="T6" fmla="*/ 1 w 126"/>
              <a:gd name="T7" fmla="*/ 1 h 22"/>
              <a:gd name="T8" fmla="*/ 1 w 126"/>
              <a:gd name="T9" fmla="*/ 1 h 22"/>
              <a:gd name="T10" fmla="*/ 3 w 126"/>
              <a:gd name="T11" fmla="*/ 1 h 22"/>
              <a:gd name="T12" fmla="*/ 4 w 126"/>
              <a:gd name="T13" fmla="*/ 2 h 22"/>
              <a:gd name="T14" fmla="*/ 5 w 126"/>
              <a:gd name="T15" fmla="*/ 2 h 22"/>
              <a:gd name="T16" fmla="*/ 5 w 126"/>
              <a:gd name="T17" fmla="*/ 2 h 22"/>
              <a:gd name="T18" fmla="*/ 7 w 126"/>
              <a:gd name="T19" fmla="*/ 2 h 22"/>
              <a:gd name="T20" fmla="*/ 7 w 126"/>
              <a:gd name="T21" fmla="*/ 3 h 22"/>
              <a:gd name="T22" fmla="*/ 8 w 126"/>
              <a:gd name="T23" fmla="*/ 3 h 22"/>
              <a:gd name="T24" fmla="*/ 8 w 126"/>
              <a:gd name="T25" fmla="*/ 3 h 22"/>
              <a:gd name="T26" fmla="*/ 9 w 126"/>
              <a:gd name="T27" fmla="*/ 3 h 22"/>
              <a:gd name="T28" fmla="*/ 9 w 126"/>
              <a:gd name="T29" fmla="*/ 4 h 22"/>
              <a:gd name="T30" fmla="*/ 16 w 126"/>
              <a:gd name="T31" fmla="*/ 4 h 22"/>
              <a:gd name="T32" fmla="*/ 16 w 126"/>
              <a:gd name="T33" fmla="*/ 4 h 22"/>
              <a:gd name="T34" fmla="*/ 21 w 126"/>
              <a:gd name="T35" fmla="*/ 4 h 22"/>
              <a:gd name="T36" fmla="*/ 21 w 126"/>
              <a:gd name="T37" fmla="*/ 5 h 22"/>
              <a:gd name="T38" fmla="*/ 25 w 126"/>
              <a:gd name="T39" fmla="*/ 5 h 22"/>
              <a:gd name="T40" fmla="*/ 25 w 126"/>
              <a:gd name="T41" fmla="*/ 5 h 22"/>
              <a:gd name="T42" fmla="*/ 26 w 126"/>
              <a:gd name="T43" fmla="*/ 5 h 22"/>
              <a:gd name="T44" fmla="*/ 26 w 126"/>
              <a:gd name="T45" fmla="*/ 4 h 22"/>
              <a:gd name="T46" fmla="*/ 26 w 126"/>
              <a:gd name="T47" fmla="*/ 4 h 22"/>
              <a:gd name="T48" fmla="*/ 25 w 126"/>
              <a:gd name="T49" fmla="*/ 4 h 22"/>
              <a:gd name="T50" fmla="*/ 25 w 126"/>
              <a:gd name="T51" fmla="*/ 4 h 22"/>
              <a:gd name="T52" fmla="*/ 21 w 126"/>
              <a:gd name="T53" fmla="*/ 4 h 22"/>
              <a:gd name="T54" fmla="*/ 21 w 126"/>
              <a:gd name="T55" fmla="*/ 3 h 22"/>
              <a:gd name="T56" fmla="*/ 16 w 126"/>
              <a:gd name="T57" fmla="*/ 3 h 22"/>
              <a:gd name="T58" fmla="*/ 16 w 126"/>
              <a:gd name="T59" fmla="*/ 3 h 22"/>
              <a:gd name="T60" fmla="*/ 10 w 126"/>
              <a:gd name="T61" fmla="*/ 3 h 22"/>
              <a:gd name="T62" fmla="*/ 10 w 126"/>
              <a:gd name="T63" fmla="*/ 3 h 22"/>
              <a:gd name="T64" fmla="*/ 9 w 126"/>
              <a:gd name="T65" fmla="*/ 2 h 22"/>
              <a:gd name="T66" fmla="*/ 8 w 126"/>
              <a:gd name="T67" fmla="*/ 2 h 22"/>
              <a:gd name="T68" fmla="*/ 8 w 126"/>
              <a:gd name="T69" fmla="*/ 2 h 22"/>
              <a:gd name="T70" fmla="*/ 7 w 126"/>
              <a:gd name="T71" fmla="*/ 2 h 22"/>
              <a:gd name="T72" fmla="*/ 7 w 126"/>
              <a:gd name="T73" fmla="*/ 1 h 22"/>
              <a:gd name="T74" fmla="*/ 5 w 126"/>
              <a:gd name="T75" fmla="*/ 1 h 22"/>
              <a:gd name="T76" fmla="*/ 5 w 126"/>
              <a:gd name="T77" fmla="*/ 1 h 22"/>
              <a:gd name="T78" fmla="*/ 4 w 126"/>
              <a:gd name="T79" fmla="*/ 1 h 22"/>
              <a:gd name="T80" fmla="*/ 3 w 126"/>
              <a:gd name="T81" fmla="*/ 0 h 22"/>
              <a:gd name="T82" fmla="*/ 2 w 126"/>
              <a:gd name="T83" fmla="*/ 0 h 22"/>
              <a:gd name="T84" fmla="*/ 2 w 126"/>
              <a:gd name="T85" fmla="*/ 0 h 22"/>
              <a:gd name="T86" fmla="*/ 0 w 126"/>
              <a:gd name="T87" fmla="*/ 0 h 22"/>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w 126"/>
              <a:gd name="T133" fmla="*/ 0 h 22"/>
              <a:gd name="T134" fmla="*/ 126 w 126"/>
              <a:gd name="T135" fmla="*/ 22 h 22"/>
            </a:gdLst>
            <a:ahLst/>
            <a:cxnLst>
              <a:cxn ang="T88">
                <a:pos x="T0" y="T1"/>
              </a:cxn>
              <a:cxn ang="T89">
                <a:pos x="T2" y="T3"/>
              </a:cxn>
              <a:cxn ang="T90">
                <a:pos x="T4" y="T5"/>
              </a:cxn>
              <a:cxn ang="T91">
                <a:pos x="T6" y="T7"/>
              </a:cxn>
              <a:cxn ang="T92">
                <a:pos x="T8" y="T9"/>
              </a:cxn>
              <a:cxn ang="T93">
                <a:pos x="T10" y="T11"/>
              </a:cxn>
              <a:cxn ang="T94">
                <a:pos x="T12" y="T13"/>
              </a:cxn>
              <a:cxn ang="T95">
                <a:pos x="T14" y="T15"/>
              </a:cxn>
              <a:cxn ang="T96">
                <a:pos x="T16" y="T17"/>
              </a:cxn>
              <a:cxn ang="T97">
                <a:pos x="T18" y="T19"/>
              </a:cxn>
              <a:cxn ang="T98">
                <a:pos x="T20" y="T21"/>
              </a:cxn>
              <a:cxn ang="T99">
                <a:pos x="T22" y="T23"/>
              </a:cxn>
              <a:cxn ang="T100">
                <a:pos x="T24" y="T25"/>
              </a:cxn>
              <a:cxn ang="T101">
                <a:pos x="T26" y="T27"/>
              </a:cxn>
              <a:cxn ang="T102">
                <a:pos x="T28" y="T29"/>
              </a:cxn>
              <a:cxn ang="T103">
                <a:pos x="T30" y="T31"/>
              </a:cxn>
              <a:cxn ang="T104">
                <a:pos x="T32" y="T33"/>
              </a:cxn>
              <a:cxn ang="T105">
                <a:pos x="T34" y="T35"/>
              </a:cxn>
              <a:cxn ang="T106">
                <a:pos x="T36" y="T37"/>
              </a:cxn>
              <a:cxn ang="T107">
                <a:pos x="T38" y="T39"/>
              </a:cxn>
              <a:cxn ang="T108">
                <a:pos x="T40" y="T41"/>
              </a:cxn>
              <a:cxn ang="T109">
                <a:pos x="T42" y="T43"/>
              </a:cxn>
              <a:cxn ang="T110">
                <a:pos x="T44" y="T45"/>
              </a:cxn>
              <a:cxn ang="T111">
                <a:pos x="T46" y="T47"/>
              </a:cxn>
              <a:cxn ang="T112">
                <a:pos x="T48" y="T49"/>
              </a:cxn>
              <a:cxn ang="T113">
                <a:pos x="T50" y="T51"/>
              </a:cxn>
              <a:cxn ang="T114">
                <a:pos x="T52" y="T53"/>
              </a:cxn>
              <a:cxn ang="T115">
                <a:pos x="T54" y="T55"/>
              </a:cxn>
              <a:cxn ang="T116">
                <a:pos x="T56" y="T57"/>
              </a:cxn>
              <a:cxn ang="T117">
                <a:pos x="T58" y="T59"/>
              </a:cxn>
              <a:cxn ang="T118">
                <a:pos x="T60" y="T61"/>
              </a:cxn>
              <a:cxn ang="T119">
                <a:pos x="T62" y="T63"/>
              </a:cxn>
              <a:cxn ang="T120">
                <a:pos x="T64" y="T65"/>
              </a:cxn>
              <a:cxn ang="T121">
                <a:pos x="T66" y="T67"/>
              </a:cxn>
              <a:cxn ang="T122">
                <a:pos x="T68" y="T69"/>
              </a:cxn>
              <a:cxn ang="T123">
                <a:pos x="T70" y="T71"/>
              </a:cxn>
              <a:cxn ang="T124">
                <a:pos x="T72" y="T73"/>
              </a:cxn>
              <a:cxn ang="T125">
                <a:pos x="T74" y="T75"/>
              </a:cxn>
              <a:cxn ang="T126">
                <a:pos x="T76" y="T77"/>
              </a:cxn>
              <a:cxn ang="T127">
                <a:pos x="T78" y="T79"/>
              </a:cxn>
              <a:cxn ang="T128">
                <a:pos x="T80" y="T81"/>
              </a:cxn>
              <a:cxn ang="T129">
                <a:pos x="T82" y="T83"/>
              </a:cxn>
              <a:cxn ang="T130">
                <a:pos x="T84" y="T85"/>
              </a:cxn>
              <a:cxn ang="T131">
                <a:pos x="T86" y="T87"/>
              </a:cxn>
            </a:cxnLst>
            <a:rect l="T132" t="T133" r="T134" b="T135"/>
            <a:pathLst>
              <a:path w="126" h="22">
                <a:moveTo>
                  <a:pt x="2" y="0"/>
                </a:moveTo>
                <a:lnTo>
                  <a:pt x="0" y="0"/>
                </a:lnTo>
                <a:lnTo>
                  <a:pt x="0" y="4"/>
                </a:lnTo>
                <a:lnTo>
                  <a:pt x="6" y="4"/>
                </a:lnTo>
                <a:lnTo>
                  <a:pt x="6" y="6"/>
                </a:lnTo>
                <a:lnTo>
                  <a:pt x="16" y="6"/>
                </a:lnTo>
                <a:lnTo>
                  <a:pt x="18" y="8"/>
                </a:lnTo>
                <a:lnTo>
                  <a:pt x="22" y="8"/>
                </a:lnTo>
                <a:lnTo>
                  <a:pt x="22" y="10"/>
                </a:lnTo>
                <a:lnTo>
                  <a:pt x="32" y="10"/>
                </a:lnTo>
                <a:lnTo>
                  <a:pt x="34" y="12"/>
                </a:lnTo>
                <a:lnTo>
                  <a:pt x="38" y="12"/>
                </a:lnTo>
                <a:lnTo>
                  <a:pt x="40" y="14"/>
                </a:lnTo>
                <a:lnTo>
                  <a:pt x="46" y="14"/>
                </a:lnTo>
                <a:lnTo>
                  <a:pt x="46" y="16"/>
                </a:lnTo>
                <a:lnTo>
                  <a:pt x="77" y="16"/>
                </a:lnTo>
                <a:lnTo>
                  <a:pt x="79" y="18"/>
                </a:lnTo>
                <a:lnTo>
                  <a:pt x="101" y="18"/>
                </a:lnTo>
                <a:lnTo>
                  <a:pt x="103" y="20"/>
                </a:lnTo>
                <a:lnTo>
                  <a:pt x="119" y="20"/>
                </a:lnTo>
                <a:lnTo>
                  <a:pt x="120" y="22"/>
                </a:lnTo>
                <a:lnTo>
                  <a:pt x="126" y="22"/>
                </a:lnTo>
                <a:lnTo>
                  <a:pt x="126" y="18"/>
                </a:lnTo>
                <a:lnTo>
                  <a:pt x="124" y="18"/>
                </a:lnTo>
                <a:lnTo>
                  <a:pt x="120" y="18"/>
                </a:lnTo>
                <a:lnTo>
                  <a:pt x="119" y="16"/>
                </a:lnTo>
                <a:lnTo>
                  <a:pt x="103" y="16"/>
                </a:lnTo>
                <a:lnTo>
                  <a:pt x="101" y="14"/>
                </a:lnTo>
                <a:lnTo>
                  <a:pt x="79" y="14"/>
                </a:lnTo>
                <a:lnTo>
                  <a:pt x="77" y="12"/>
                </a:lnTo>
                <a:lnTo>
                  <a:pt x="48" y="12"/>
                </a:lnTo>
                <a:lnTo>
                  <a:pt x="50" y="12"/>
                </a:lnTo>
                <a:lnTo>
                  <a:pt x="46" y="10"/>
                </a:lnTo>
                <a:lnTo>
                  <a:pt x="40" y="10"/>
                </a:lnTo>
                <a:lnTo>
                  <a:pt x="38" y="8"/>
                </a:lnTo>
                <a:lnTo>
                  <a:pt x="34" y="8"/>
                </a:lnTo>
                <a:lnTo>
                  <a:pt x="32" y="6"/>
                </a:lnTo>
                <a:lnTo>
                  <a:pt x="26" y="6"/>
                </a:lnTo>
                <a:lnTo>
                  <a:pt x="26" y="4"/>
                </a:lnTo>
                <a:lnTo>
                  <a:pt x="18" y="4"/>
                </a:lnTo>
                <a:lnTo>
                  <a:pt x="16" y="2"/>
                </a:lnTo>
                <a:lnTo>
                  <a:pt x="10" y="2"/>
                </a:lnTo>
                <a:lnTo>
                  <a:pt x="10" y="0"/>
                </a:lnTo>
                <a:lnTo>
                  <a:pt x="2" y="0"/>
                </a:lnTo>
                <a:close/>
              </a:path>
            </a:pathLst>
          </a:custGeom>
          <a:solidFill>
            <a:srgbClr val="FFCC66"/>
          </a:solidFill>
          <a:ln w="9525">
            <a:solidFill>
              <a:srgbClr val="0238C0"/>
            </a:solidFill>
            <a:round/>
            <a:headEnd/>
            <a:tailEnd/>
          </a:ln>
        </xdr:spPr>
      </xdr:sp>
      <xdr:sp macro="" textlink="">
        <xdr:nvSpPr>
          <xdr:cNvPr id="26227" name="Freeform 950"/>
          <xdr:cNvSpPr>
            <a:spLocks/>
          </xdr:cNvSpPr>
        </xdr:nvSpPr>
        <xdr:spPr bwMode="auto">
          <a:xfrm>
            <a:off x="316" y="2307"/>
            <a:ext cx="10" cy="3"/>
          </a:xfrm>
          <a:custGeom>
            <a:avLst/>
            <a:gdLst>
              <a:gd name="T0" fmla="*/ 10 w 51"/>
              <a:gd name="T1" fmla="*/ 1 h 17"/>
              <a:gd name="T2" fmla="*/ 10 w 51"/>
              <a:gd name="T3" fmla="*/ 0 h 17"/>
              <a:gd name="T4" fmla="*/ 9 w 51"/>
              <a:gd name="T5" fmla="*/ 0 h 17"/>
              <a:gd name="T6" fmla="*/ 10 w 51"/>
              <a:gd name="T7" fmla="*/ 0 h 17"/>
              <a:gd name="T8" fmla="*/ 9 w 51"/>
              <a:gd name="T9" fmla="*/ 0 h 17"/>
              <a:gd name="T10" fmla="*/ 9 w 51"/>
              <a:gd name="T11" fmla="*/ 1 h 17"/>
              <a:gd name="T12" fmla="*/ 8 w 51"/>
              <a:gd name="T13" fmla="*/ 1 h 17"/>
              <a:gd name="T14" fmla="*/ 8 w 51"/>
              <a:gd name="T15" fmla="*/ 1 h 17"/>
              <a:gd name="T16" fmla="*/ 8 w 51"/>
              <a:gd name="T17" fmla="*/ 1 h 17"/>
              <a:gd name="T18" fmla="*/ 8 w 51"/>
              <a:gd name="T19" fmla="*/ 1 h 17"/>
              <a:gd name="T20" fmla="*/ 7 w 51"/>
              <a:gd name="T21" fmla="*/ 2 h 17"/>
              <a:gd name="T22" fmla="*/ 7 w 51"/>
              <a:gd name="T23" fmla="*/ 2 h 17"/>
              <a:gd name="T24" fmla="*/ 6 w 51"/>
              <a:gd name="T25" fmla="*/ 2 h 17"/>
              <a:gd name="T26" fmla="*/ 6 w 51"/>
              <a:gd name="T27" fmla="*/ 2 h 17"/>
              <a:gd name="T28" fmla="*/ 3 w 51"/>
              <a:gd name="T29" fmla="*/ 2 h 17"/>
              <a:gd name="T30" fmla="*/ 4 w 51"/>
              <a:gd name="T31" fmla="*/ 3 h 17"/>
              <a:gd name="T32" fmla="*/ 4 w 51"/>
              <a:gd name="T33" fmla="*/ 2 h 17"/>
              <a:gd name="T34" fmla="*/ 0 w 51"/>
              <a:gd name="T35" fmla="*/ 2 h 17"/>
              <a:gd name="T36" fmla="*/ 0 w 51"/>
              <a:gd name="T37" fmla="*/ 3 h 17"/>
              <a:gd name="T38" fmla="*/ 0 w 51"/>
              <a:gd name="T39" fmla="*/ 3 h 17"/>
              <a:gd name="T40" fmla="*/ 3 w 51"/>
              <a:gd name="T41" fmla="*/ 3 h 17"/>
              <a:gd name="T42" fmla="*/ 4 w 51"/>
              <a:gd name="T43" fmla="*/ 2 h 17"/>
              <a:gd name="T44" fmla="*/ 4 w 51"/>
              <a:gd name="T45" fmla="*/ 3 h 17"/>
              <a:gd name="T46" fmla="*/ 7 w 51"/>
              <a:gd name="T47" fmla="*/ 3 h 17"/>
              <a:gd name="T48" fmla="*/ 7 w 51"/>
              <a:gd name="T49" fmla="*/ 2 h 17"/>
              <a:gd name="T50" fmla="*/ 7 w 51"/>
              <a:gd name="T51" fmla="*/ 2 h 17"/>
              <a:gd name="T52" fmla="*/ 8 w 51"/>
              <a:gd name="T53" fmla="*/ 2 h 17"/>
              <a:gd name="T54" fmla="*/ 9 w 51"/>
              <a:gd name="T55" fmla="*/ 2 h 17"/>
              <a:gd name="T56" fmla="*/ 9 w 51"/>
              <a:gd name="T57" fmla="*/ 2 h 17"/>
              <a:gd name="T58" fmla="*/ 9 w 51"/>
              <a:gd name="T59" fmla="*/ 2 h 17"/>
              <a:gd name="T60" fmla="*/ 9 w 51"/>
              <a:gd name="T61" fmla="*/ 1 h 17"/>
              <a:gd name="T62" fmla="*/ 10 w 51"/>
              <a:gd name="T63" fmla="*/ 1 h 17"/>
              <a:gd name="T64" fmla="*/ 10 w 51"/>
              <a:gd name="T65" fmla="*/ 1 h 17"/>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w 51"/>
              <a:gd name="T100" fmla="*/ 0 h 17"/>
              <a:gd name="T101" fmla="*/ 51 w 51"/>
              <a:gd name="T102" fmla="*/ 17 h 17"/>
            </a:gdLst>
            <a:ahLst/>
            <a:cxnLst>
              <a:cxn ang="T66">
                <a:pos x="T0" y="T1"/>
              </a:cxn>
              <a:cxn ang="T67">
                <a:pos x="T2" y="T3"/>
              </a:cxn>
              <a:cxn ang="T68">
                <a:pos x="T4" y="T5"/>
              </a:cxn>
              <a:cxn ang="T69">
                <a:pos x="T6" y="T7"/>
              </a:cxn>
              <a:cxn ang="T70">
                <a:pos x="T8" y="T9"/>
              </a:cxn>
              <a:cxn ang="T71">
                <a:pos x="T10" y="T11"/>
              </a:cxn>
              <a:cxn ang="T72">
                <a:pos x="T12" y="T13"/>
              </a:cxn>
              <a:cxn ang="T73">
                <a:pos x="T14" y="T15"/>
              </a:cxn>
              <a:cxn ang="T74">
                <a:pos x="T16" y="T17"/>
              </a:cxn>
              <a:cxn ang="T75">
                <a:pos x="T18" y="T19"/>
              </a:cxn>
              <a:cxn ang="T76">
                <a:pos x="T20" y="T21"/>
              </a:cxn>
              <a:cxn ang="T77">
                <a:pos x="T22" y="T23"/>
              </a:cxn>
              <a:cxn ang="T78">
                <a:pos x="T24" y="T25"/>
              </a:cxn>
              <a:cxn ang="T79">
                <a:pos x="T26" y="T27"/>
              </a:cxn>
              <a:cxn ang="T80">
                <a:pos x="T28" y="T29"/>
              </a:cxn>
              <a:cxn ang="T81">
                <a:pos x="T30" y="T31"/>
              </a:cxn>
              <a:cxn ang="T82">
                <a:pos x="T32" y="T33"/>
              </a:cxn>
              <a:cxn ang="T83">
                <a:pos x="T34" y="T35"/>
              </a:cxn>
              <a:cxn ang="T84">
                <a:pos x="T36" y="T37"/>
              </a:cxn>
              <a:cxn ang="T85">
                <a:pos x="T38" y="T39"/>
              </a:cxn>
              <a:cxn ang="T86">
                <a:pos x="T40" y="T41"/>
              </a:cxn>
              <a:cxn ang="T87">
                <a:pos x="T42" y="T43"/>
              </a:cxn>
              <a:cxn ang="T88">
                <a:pos x="T44" y="T45"/>
              </a:cxn>
              <a:cxn ang="T89">
                <a:pos x="T46" y="T47"/>
              </a:cxn>
              <a:cxn ang="T90">
                <a:pos x="T48" y="T49"/>
              </a:cxn>
              <a:cxn ang="T91">
                <a:pos x="T50" y="T51"/>
              </a:cxn>
              <a:cxn ang="T92">
                <a:pos x="T52" y="T53"/>
              </a:cxn>
              <a:cxn ang="T93">
                <a:pos x="T54" y="T55"/>
              </a:cxn>
              <a:cxn ang="T94">
                <a:pos x="T56" y="T57"/>
              </a:cxn>
              <a:cxn ang="T95">
                <a:pos x="T58" y="T59"/>
              </a:cxn>
              <a:cxn ang="T96">
                <a:pos x="T60" y="T61"/>
              </a:cxn>
              <a:cxn ang="T97">
                <a:pos x="T62" y="T63"/>
              </a:cxn>
              <a:cxn ang="T98">
                <a:pos x="T64" y="T65"/>
              </a:cxn>
            </a:cxnLst>
            <a:rect l="T99" t="T100" r="T101" b="T102"/>
            <a:pathLst>
              <a:path w="51" h="17">
                <a:moveTo>
                  <a:pt x="51" y="4"/>
                </a:moveTo>
                <a:lnTo>
                  <a:pt x="51" y="0"/>
                </a:lnTo>
                <a:lnTo>
                  <a:pt x="48" y="0"/>
                </a:lnTo>
                <a:lnTo>
                  <a:pt x="50" y="0"/>
                </a:lnTo>
                <a:lnTo>
                  <a:pt x="46" y="0"/>
                </a:lnTo>
                <a:lnTo>
                  <a:pt x="46" y="4"/>
                </a:lnTo>
                <a:lnTo>
                  <a:pt x="42" y="4"/>
                </a:lnTo>
                <a:lnTo>
                  <a:pt x="42" y="6"/>
                </a:lnTo>
                <a:lnTo>
                  <a:pt x="40" y="6"/>
                </a:lnTo>
                <a:lnTo>
                  <a:pt x="40" y="8"/>
                </a:lnTo>
                <a:lnTo>
                  <a:pt x="38" y="10"/>
                </a:lnTo>
                <a:lnTo>
                  <a:pt x="34" y="10"/>
                </a:lnTo>
                <a:lnTo>
                  <a:pt x="30" y="12"/>
                </a:lnTo>
                <a:lnTo>
                  <a:pt x="32" y="12"/>
                </a:lnTo>
                <a:lnTo>
                  <a:pt x="16" y="12"/>
                </a:lnTo>
                <a:lnTo>
                  <a:pt x="18" y="17"/>
                </a:lnTo>
                <a:lnTo>
                  <a:pt x="20" y="12"/>
                </a:lnTo>
                <a:lnTo>
                  <a:pt x="0" y="12"/>
                </a:lnTo>
                <a:lnTo>
                  <a:pt x="0" y="16"/>
                </a:lnTo>
                <a:lnTo>
                  <a:pt x="2" y="16"/>
                </a:lnTo>
                <a:lnTo>
                  <a:pt x="16" y="16"/>
                </a:lnTo>
                <a:lnTo>
                  <a:pt x="18" y="14"/>
                </a:lnTo>
                <a:lnTo>
                  <a:pt x="20" y="16"/>
                </a:lnTo>
                <a:lnTo>
                  <a:pt x="34" y="16"/>
                </a:lnTo>
                <a:lnTo>
                  <a:pt x="34" y="14"/>
                </a:lnTo>
                <a:lnTo>
                  <a:pt x="38" y="14"/>
                </a:lnTo>
                <a:lnTo>
                  <a:pt x="40" y="12"/>
                </a:lnTo>
                <a:lnTo>
                  <a:pt x="44" y="12"/>
                </a:lnTo>
                <a:lnTo>
                  <a:pt x="44" y="10"/>
                </a:lnTo>
                <a:lnTo>
                  <a:pt x="46" y="10"/>
                </a:lnTo>
                <a:lnTo>
                  <a:pt x="46" y="8"/>
                </a:lnTo>
                <a:lnTo>
                  <a:pt x="50" y="4"/>
                </a:lnTo>
                <a:lnTo>
                  <a:pt x="51" y="4"/>
                </a:lnTo>
                <a:close/>
              </a:path>
            </a:pathLst>
          </a:custGeom>
          <a:solidFill>
            <a:srgbClr val="FFCC66"/>
          </a:solidFill>
          <a:ln w="9525">
            <a:solidFill>
              <a:srgbClr val="0238C0"/>
            </a:solidFill>
            <a:round/>
            <a:headEnd/>
            <a:tailEnd/>
          </a:ln>
        </xdr:spPr>
      </xdr:sp>
      <xdr:sp macro="" textlink="">
        <xdr:nvSpPr>
          <xdr:cNvPr id="26228" name="Freeform 951"/>
          <xdr:cNvSpPr>
            <a:spLocks/>
          </xdr:cNvSpPr>
        </xdr:nvSpPr>
        <xdr:spPr bwMode="auto">
          <a:xfrm>
            <a:off x="276" y="2333"/>
            <a:ext cx="13" cy="5"/>
          </a:xfrm>
          <a:custGeom>
            <a:avLst/>
            <a:gdLst>
              <a:gd name="T0" fmla="*/ 13 w 61"/>
              <a:gd name="T1" fmla="*/ 2 h 19"/>
              <a:gd name="T2" fmla="*/ 13 w 61"/>
              <a:gd name="T3" fmla="*/ 2 h 19"/>
              <a:gd name="T4" fmla="*/ 13 w 61"/>
              <a:gd name="T5" fmla="*/ 1 h 19"/>
              <a:gd name="T6" fmla="*/ 12 w 61"/>
              <a:gd name="T7" fmla="*/ 1 h 19"/>
              <a:gd name="T8" fmla="*/ 12 w 61"/>
              <a:gd name="T9" fmla="*/ 0 h 19"/>
              <a:gd name="T10" fmla="*/ 11 w 61"/>
              <a:gd name="T11" fmla="*/ 0 h 19"/>
              <a:gd name="T12" fmla="*/ 10 w 61"/>
              <a:gd name="T13" fmla="*/ 1 h 19"/>
              <a:gd name="T14" fmla="*/ 8 w 61"/>
              <a:gd name="T15" fmla="*/ 1 h 19"/>
              <a:gd name="T16" fmla="*/ 8 w 61"/>
              <a:gd name="T17" fmla="*/ 1 h 19"/>
              <a:gd name="T18" fmla="*/ 6 w 61"/>
              <a:gd name="T19" fmla="*/ 1 h 19"/>
              <a:gd name="T20" fmla="*/ 6 w 61"/>
              <a:gd name="T21" fmla="*/ 2 h 19"/>
              <a:gd name="T22" fmla="*/ 3 w 61"/>
              <a:gd name="T23" fmla="*/ 2 h 19"/>
              <a:gd name="T24" fmla="*/ 3 w 61"/>
              <a:gd name="T25" fmla="*/ 2 h 19"/>
              <a:gd name="T26" fmla="*/ 3 w 61"/>
              <a:gd name="T27" fmla="*/ 2 h 19"/>
              <a:gd name="T28" fmla="*/ 3 w 61"/>
              <a:gd name="T29" fmla="*/ 3 h 19"/>
              <a:gd name="T30" fmla="*/ 2 w 61"/>
              <a:gd name="T31" fmla="*/ 3 h 19"/>
              <a:gd name="T32" fmla="*/ 2 w 61"/>
              <a:gd name="T33" fmla="*/ 3 h 19"/>
              <a:gd name="T34" fmla="*/ 1 w 61"/>
              <a:gd name="T35" fmla="*/ 3 h 19"/>
              <a:gd name="T36" fmla="*/ 1 w 61"/>
              <a:gd name="T37" fmla="*/ 3 h 19"/>
              <a:gd name="T38" fmla="*/ 0 w 61"/>
              <a:gd name="T39" fmla="*/ 3 h 19"/>
              <a:gd name="T40" fmla="*/ 0 w 61"/>
              <a:gd name="T41" fmla="*/ 4 h 19"/>
              <a:gd name="T42" fmla="*/ 0 w 61"/>
              <a:gd name="T43" fmla="*/ 4 h 19"/>
              <a:gd name="T44" fmla="*/ 0 w 61"/>
              <a:gd name="T45" fmla="*/ 4 h 19"/>
              <a:gd name="T46" fmla="*/ 0 w 61"/>
              <a:gd name="T47" fmla="*/ 5 h 19"/>
              <a:gd name="T48" fmla="*/ 0 w 61"/>
              <a:gd name="T49" fmla="*/ 5 h 19"/>
              <a:gd name="T50" fmla="*/ 1 w 61"/>
              <a:gd name="T51" fmla="*/ 4 h 19"/>
              <a:gd name="T52" fmla="*/ 2 w 61"/>
              <a:gd name="T53" fmla="*/ 4 h 19"/>
              <a:gd name="T54" fmla="*/ 2 w 61"/>
              <a:gd name="T55" fmla="*/ 4 h 19"/>
              <a:gd name="T56" fmla="*/ 2 w 61"/>
              <a:gd name="T57" fmla="*/ 3 h 19"/>
              <a:gd name="T58" fmla="*/ 3 w 61"/>
              <a:gd name="T59" fmla="*/ 3 h 19"/>
              <a:gd name="T60" fmla="*/ 3 w 61"/>
              <a:gd name="T61" fmla="*/ 3 h 19"/>
              <a:gd name="T62" fmla="*/ 4 w 61"/>
              <a:gd name="T63" fmla="*/ 3 h 19"/>
              <a:gd name="T64" fmla="*/ 4 w 61"/>
              <a:gd name="T65" fmla="*/ 3 h 19"/>
              <a:gd name="T66" fmla="*/ 7 w 61"/>
              <a:gd name="T67" fmla="*/ 3 h 19"/>
              <a:gd name="T68" fmla="*/ 7 w 61"/>
              <a:gd name="T69" fmla="*/ 2 h 19"/>
              <a:gd name="T70" fmla="*/ 9 w 61"/>
              <a:gd name="T71" fmla="*/ 2 h 19"/>
              <a:gd name="T72" fmla="*/ 9 w 61"/>
              <a:gd name="T73" fmla="*/ 2 h 19"/>
              <a:gd name="T74" fmla="*/ 10 w 61"/>
              <a:gd name="T75" fmla="*/ 2 h 19"/>
              <a:gd name="T76" fmla="*/ 11 w 61"/>
              <a:gd name="T77" fmla="*/ 1 h 19"/>
              <a:gd name="T78" fmla="*/ 11 w 61"/>
              <a:gd name="T79" fmla="*/ 2 h 19"/>
              <a:gd name="T80" fmla="*/ 13 w 61"/>
              <a:gd name="T81" fmla="*/ 2 h 19"/>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w 61"/>
              <a:gd name="T124" fmla="*/ 0 h 19"/>
              <a:gd name="T125" fmla="*/ 61 w 61"/>
              <a:gd name="T126" fmla="*/ 19 h 19"/>
            </a:gdLst>
            <a:ahLst/>
            <a:cxnLst>
              <a:cxn ang="T82">
                <a:pos x="T0" y="T1"/>
              </a:cxn>
              <a:cxn ang="T83">
                <a:pos x="T2" y="T3"/>
              </a:cxn>
              <a:cxn ang="T84">
                <a:pos x="T4" y="T5"/>
              </a:cxn>
              <a:cxn ang="T85">
                <a:pos x="T6" y="T7"/>
              </a:cxn>
              <a:cxn ang="T86">
                <a:pos x="T8" y="T9"/>
              </a:cxn>
              <a:cxn ang="T87">
                <a:pos x="T10" y="T11"/>
              </a:cxn>
              <a:cxn ang="T88">
                <a:pos x="T12" y="T13"/>
              </a:cxn>
              <a:cxn ang="T89">
                <a:pos x="T14" y="T15"/>
              </a:cxn>
              <a:cxn ang="T90">
                <a:pos x="T16" y="T17"/>
              </a:cxn>
              <a:cxn ang="T91">
                <a:pos x="T18" y="T19"/>
              </a:cxn>
              <a:cxn ang="T92">
                <a:pos x="T20" y="T21"/>
              </a:cxn>
              <a:cxn ang="T93">
                <a:pos x="T22" y="T23"/>
              </a:cxn>
              <a:cxn ang="T94">
                <a:pos x="T24" y="T25"/>
              </a:cxn>
              <a:cxn ang="T95">
                <a:pos x="T26" y="T27"/>
              </a:cxn>
              <a:cxn ang="T96">
                <a:pos x="T28" y="T29"/>
              </a:cxn>
              <a:cxn ang="T97">
                <a:pos x="T30" y="T31"/>
              </a:cxn>
              <a:cxn ang="T98">
                <a:pos x="T32" y="T33"/>
              </a:cxn>
              <a:cxn ang="T99">
                <a:pos x="T34" y="T35"/>
              </a:cxn>
              <a:cxn ang="T100">
                <a:pos x="T36" y="T37"/>
              </a:cxn>
              <a:cxn ang="T101">
                <a:pos x="T38" y="T39"/>
              </a:cxn>
              <a:cxn ang="T102">
                <a:pos x="T40" y="T41"/>
              </a:cxn>
              <a:cxn ang="T103">
                <a:pos x="T42" y="T43"/>
              </a:cxn>
              <a:cxn ang="T104">
                <a:pos x="T44" y="T45"/>
              </a:cxn>
              <a:cxn ang="T105">
                <a:pos x="T46" y="T47"/>
              </a:cxn>
              <a:cxn ang="T106">
                <a:pos x="T48" y="T49"/>
              </a:cxn>
              <a:cxn ang="T107">
                <a:pos x="T50" y="T51"/>
              </a:cxn>
              <a:cxn ang="T108">
                <a:pos x="T52" y="T53"/>
              </a:cxn>
              <a:cxn ang="T109">
                <a:pos x="T54" y="T55"/>
              </a:cxn>
              <a:cxn ang="T110">
                <a:pos x="T56" y="T57"/>
              </a:cxn>
              <a:cxn ang="T111">
                <a:pos x="T58" y="T59"/>
              </a:cxn>
              <a:cxn ang="T112">
                <a:pos x="T60" y="T61"/>
              </a:cxn>
              <a:cxn ang="T113">
                <a:pos x="T62" y="T63"/>
              </a:cxn>
              <a:cxn ang="T114">
                <a:pos x="T64" y="T65"/>
              </a:cxn>
              <a:cxn ang="T115">
                <a:pos x="T66" y="T67"/>
              </a:cxn>
              <a:cxn ang="T116">
                <a:pos x="T68" y="T69"/>
              </a:cxn>
              <a:cxn ang="T117">
                <a:pos x="T70" y="T71"/>
              </a:cxn>
              <a:cxn ang="T118">
                <a:pos x="T72" y="T73"/>
              </a:cxn>
              <a:cxn ang="T119">
                <a:pos x="T74" y="T75"/>
              </a:cxn>
              <a:cxn ang="T120">
                <a:pos x="T76" y="T77"/>
              </a:cxn>
              <a:cxn ang="T121">
                <a:pos x="T78" y="T79"/>
              </a:cxn>
              <a:cxn ang="T122">
                <a:pos x="T80" y="T81"/>
              </a:cxn>
            </a:cxnLst>
            <a:rect l="T123" t="T124" r="T125" b="T126"/>
            <a:pathLst>
              <a:path w="61" h="19">
                <a:moveTo>
                  <a:pt x="59" y="6"/>
                </a:moveTo>
                <a:lnTo>
                  <a:pt x="61" y="6"/>
                </a:lnTo>
                <a:lnTo>
                  <a:pt x="61" y="2"/>
                </a:lnTo>
                <a:lnTo>
                  <a:pt x="55" y="2"/>
                </a:lnTo>
                <a:lnTo>
                  <a:pt x="55" y="0"/>
                </a:lnTo>
                <a:lnTo>
                  <a:pt x="51" y="0"/>
                </a:lnTo>
                <a:lnTo>
                  <a:pt x="49" y="2"/>
                </a:lnTo>
                <a:lnTo>
                  <a:pt x="36" y="2"/>
                </a:lnTo>
                <a:lnTo>
                  <a:pt x="36" y="4"/>
                </a:lnTo>
                <a:lnTo>
                  <a:pt x="28" y="4"/>
                </a:lnTo>
                <a:lnTo>
                  <a:pt x="28" y="6"/>
                </a:lnTo>
                <a:lnTo>
                  <a:pt x="16" y="6"/>
                </a:lnTo>
                <a:lnTo>
                  <a:pt x="16" y="8"/>
                </a:lnTo>
                <a:lnTo>
                  <a:pt x="12" y="8"/>
                </a:lnTo>
                <a:lnTo>
                  <a:pt x="12" y="10"/>
                </a:lnTo>
                <a:lnTo>
                  <a:pt x="10" y="10"/>
                </a:lnTo>
                <a:lnTo>
                  <a:pt x="8" y="11"/>
                </a:lnTo>
                <a:lnTo>
                  <a:pt x="4" y="11"/>
                </a:lnTo>
                <a:lnTo>
                  <a:pt x="4" y="13"/>
                </a:lnTo>
                <a:lnTo>
                  <a:pt x="0" y="13"/>
                </a:lnTo>
                <a:lnTo>
                  <a:pt x="0" y="17"/>
                </a:lnTo>
                <a:lnTo>
                  <a:pt x="2" y="15"/>
                </a:lnTo>
                <a:lnTo>
                  <a:pt x="0" y="15"/>
                </a:lnTo>
                <a:lnTo>
                  <a:pt x="0" y="19"/>
                </a:lnTo>
                <a:lnTo>
                  <a:pt x="2" y="19"/>
                </a:lnTo>
                <a:lnTo>
                  <a:pt x="4" y="17"/>
                </a:lnTo>
                <a:lnTo>
                  <a:pt x="8" y="17"/>
                </a:lnTo>
                <a:lnTo>
                  <a:pt x="8" y="15"/>
                </a:lnTo>
                <a:lnTo>
                  <a:pt x="10" y="13"/>
                </a:lnTo>
                <a:lnTo>
                  <a:pt x="16" y="13"/>
                </a:lnTo>
                <a:lnTo>
                  <a:pt x="16" y="11"/>
                </a:lnTo>
                <a:lnTo>
                  <a:pt x="20" y="11"/>
                </a:lnTo>
                <a:lnTo>
                  <a:pt x="20" y="10"/>
                </a:lnTo>
                <a:lnTo>
                  <a:pt x="32" y="10"/>
                </a:lnTo>
                <a:lnTo>
                  <a:pt x="32" y="8"/>
                </a:lnTo>
                <a:lnTo>
                  <a:pt x="40" y="8"/>
                </a:lnTo>
                <a:lnTo>
                  <a:pt x="40" y="6"/>
                </a:lnTo>
                <a:lnTo>
                  <a:pt x="49" y="6"/>
                </a:lnTo>
                <a:lnTo>
                  <a:pt x="51" y="4"/>
                </a:lnTo>
                <a:lnTo>
                  <a:pt x="51" y="6"/>
                </a:lnTo>
                <a:lnTo>
                  <a:pt x="59" y="6"/>
                </a:lnTo>
                <a:close/>
              </a:path>
            </a:pathLst>
          </a:custGeom>
          <a:solidFill>
            <a:srgbClr val="FFCC66"/>
          </a:solidFill>
          <a:ln w="9525">
            <a:solidFill>
              <a:srgbClr val="0238C0"/>
            </a:solidFill>
            <a:round/>
            <a:headEnd/>
            <a:tailEnd/>
          </a:ln>
        </xdr:spPr>
      </xdr:sp>
      <xdr:sp macro="" textlink="">
        <xdr:nvSpPr>
          <xdr:cNvPr id="26229" name="Freeform 952"/>
          <xdr:cNvSpPr>
            <a:spLocks/>
          </xdr:cNvSpPr>
        </xdr:nvSpPr>
        <xdr:spPr bwMode="auto">
          <a:xfrm>
            <a:off x="273" y="2336"/>
            <a:ext cx="4" cy="3"/>
          </a:xfrm>
          <a:custGeom>
            <a:avLst/>
            <a:gdLst>
              <a:gd name="T0" fmla="*/ 3 w 25"/>
              <a:gd name="T1" fmla="*/ 2 h 8"/>
              <a:gd name="T2" fmla="*/ 4 w 25"/>
              <a:gd name="T3" fmla="*/ 2 h 8"/>
              <a:gd name="T4" fmla="*/ 4 w 25"/>
              <a:gd name="T5" fmla="*/ 1 h 8"/>
              <a:gd name="T6" fmla="*/ 3 w 25"/>
              <a:gd name="T7" fmla="*/ 0 h 8"/>
              <a:gd name="T8" fmla="*/ 3 w 25"/>
              <a:gd name="T9" fmla="*/ 0 h 8"/>
              <a:gd name="T10" fmla="*/ 3 w 25"/>
              <a:gd name="T11" fmla="*/ 1 h 8"/>
              <a:gd name="T12" fmla="*/ 2 w 25"/>
              <a:gd name="T13" fmla="*/ 1 h 8"/>
              <a:gd name="T14" fmla="*/ 2 w 25"/>
              <a:gd name="T15" fmla="*/ 2 h 8"/>
              <a:gd name="T16" fmla="*/ 2 w 25"/>
              <a:gd name="T17" fmla="*/ 1 h 8"/>
              <a:gd name="T18" fmla="*/ 0 w 25"/>
              <a:gd name="T19" fmla="*/ 1 h 8"/>
              <a:gd name="T20" fmla="*/ 0 w 25"/>
              <a:gd name="T21" fmla="*/ 2 h 8"/>
              <a:gd name="T22" fmla="*/ 0 w 25"/>
              <a:gd name="T23" fmla="*/ 2 h 8"/>
              <a:gd name="T24" fmla="*/ 0 w 25"/>
              <a:gd name="T25" fmla="*/ 2 h 8"/>
              <a:gd name="T26" fmla="*/ 0 w 25"/>
              <a:gd name="T27" fmla="*/ 3 h 8"/>
              <a:gd name="T28" fmla="*/ 0 w 25"/>
              <a:gd name="T29" fmla="*/ 3 h 8"/>
              <a:gd name="T30" fmla="*/ 0 w 25"/>
              <a:gd name="T31" fmla="*/ 3 h 8"/>
              <a:gd name="T32" fmla="*/ 0 w 25"/>
              <a:gd name="T33" fmla="*/ 2 h 8"/>
              <a:gd name="T34" fmla="*/ 2 w 25"/>
              <a:gd name="T35" fmla="*/ 2 h 8"/>
              <a:gd name="T36" fmla="*/ 2 w 25"/>
              <a:gd name="T37" fmla="*/ 3 h 8"/>
              <a:gd name="T38" fmla="*/ 3 w 25"/>
              <a:gd name="T39" fmla="*/ 3 h 8"/>
              <a:gd name="T40" fmla="*/ 3 w 25"/>
              <a:gd name="T41" fmla="*/ 2 h 8"/>
              <a:gd name="T42" fmla="*/ 3 w 25"/>
              <a:gd name="T43" fmla="*/ 2 h 8"/>
              <a:gd name="T44" fmla="*/ 3 w 25"/>
              <a:gd name="T45" fmla="*/ 2 h 8"/>
              <a:gd name="T46" fmla="*/ 3 w 25"/>
              <a:gd name="T47" fmla="*/ 2 h 8"/>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w 25"/>
              <a:gd name="T73" fmla="*/ 0 h 8"/>
              <a:gd name="T74" fmla="*/ 25 w 25"/>
              <a:gd name="T75" fmla="*/ 8 h 8"/>
            </a:gdLst>
            <a:ahLst/>
            <a:cxnLst>
              <a:cxn ang="T48">
                <a:pos x="T0" y="T1"/>
              </a:cxn>
              <a:cxn ang="T49">
                <a:pos x="T2" y="T3"/>
              </a:cxn>
              <a:cxn ang="T50">
                <a:pos x="T4" y="T5"/>
              </a:cxn>
              <a:cxn ang="T51">
                <a:pos x="T6" y="T7"/>
              </a:cxn>
              <a:cxn ang="T52">
                <a:pos x="T8" y="T9"/>
              </a:cxn>
              <a:cxn ang="T53">
                <a:pos x="T10" y="T11"/>
              </a:cxn>
              <a:cxn ang="T54">
                <a:pos x="T12" y="T13"/>
              </a:cxn>
              <a:cxn ang="T55">
                <a:pos x="T14" y="T15"/>
              </a:cxn>
              <a:cxn ang="T56">
                <a:pos x="T16" y="T17"/>
              </a:cxn>
              <a:cxn ang="T57">
                <a:pos x="T18" y="T19"/>
              </a:cxn>
              <a:cxn ang="T58">
                <a:pos x="T20" y="T21"/>
              </a:cxn>
              <a:cxn ang="T59">
                <a:pos x="T22" y="T23"/>
              </a:cxn>
              <a:cxn ang="T60">
                <a:pos x="T24" y="T25"/>
              </a:cxn>
              <a:cxn ang="T61">
                <a:pos x="T26" y="T27"/>
              </a:cxn>
              <a:cxn ang="T62">
                <a:pos x="T28" y="T29"/>
              </a:cxn>
              <a:cxn ang="T63">
                <a:pos x="T30" y="T31"/>
              </a:cxn>
              <a:cxn ang="T64">
                <a:pos x="T32" y="T33"/>
              </a:cxn>
              <a:cxn ang="T65">
                <a:pos x="T34" y="T35"/>
              </a:cxn>
              <a:cxn ang="T66">
                <a:pos x="T36" y="T37"/>
              </a:cxn>
              <a:cxn ang="T67">
                <a:pos x="T38" y="T39"/>
              </a:cxn>
              <a:cxn ang="T68">
                <a:pos x="T40" y="T41"/>
              </a:cxn>
              <a:cxn ang="T69">
                <a:pos x="T42" y="T43"/>
              </a:cxn>
              <a:cxn ang="T70">
                <a:pos x="T44" y="T45"/>
              </a:cxn>
              <a:cxn ang="T71">
                <a:pos x="T46" y="T47"/>
              </a:cxn>
            </a:cxnLst>
            <a:rect l="T72" t="T73" r="T74" b="T75"/>
            <a:pathLst>
              <a:path w="25" h="8">
                <a:moveTo>
                  <a:pt x="21" y="6"/>
                </a:moveTo>
                <a:lnTo>
                  <a:pt x="25" y="6"/>
                </a:lnTo>
                <a:lnTo>
                  <a:pt x="25" y="2"/>
                </a:lnTo>
                <a:lnTo>
                  <a:pt x="21" y="0"/>
                </a:lnTo>
                <a:lnTo>
                  <a:pt x="17" y="0"/>
                </a:lnTo>
                <a:lnTo>
                  <a:pt x="17" y="2"/>
                </a:lnTo>
                <a:lnTo>
                  <a:pt x="15" y="2"/>
                </a:lnTo>
                <a:lnTo>
                  <a:pt x="15" y="4"/>
                </a:lnTo>
                <a:lnTo>
                  <a:pt x="15" y="2"/>
                </a:lnTo>
                <a:lnTo>
                  <a:pt x="3" y="2"/>
                </a:lnTo>
                <a:lnTo>
                  <a:pt x="0" y="4"/>
                </a:lnTo>
                <a:lnTo>
                  <a:pt x="1" y="4"/>
                </a:lnTo>
                <a:lnTo>
                  <a:pt x="0" y="4"/>
                </a:lnTo>
                <a:lnTo>
                  <a:pt x="0" y="8"/>
                </a:lnTo>
                <a:lnTo>
                  <a:pt x="1" y="8"/>
                </a:lnTo>
                <a:lnTo>
                  <a:pt x="3" y="8"/>
                </a:lnTo>
                <a:lnTo>
                  <a:pt x="3" y="6"/>
                </a:lnTo>
                <a:lnTo>
                  <a:pt x="11" y="6"/>
                </a:lnTo>
                <a:lnTo>
                  <a:pt x="11" y="8"/>
                </a:lnTo>
                <a:lnTo>
                  <a:pt x="19" y="8"/>
                </a:lnTo>
                <a:lnTo>
                  <a:pt x="19" y="6"/>
                </a:lnTo>
                <a:lnTo>
                  <a:pt x="21" y="6"/>
                </a:lnTo>
                <a:lnTo>
                  <a:pt x="21" y="4"/>
                </a:lnTo>
                <a:lnTo>
                  <a:pt x="21" y="6"/>
                </a:lnTo>
                <a:close/>
              </a:path>
            </a:pathLst>
          </a:custGeom>
          <a:solidFill>
            <a:srgbClr val="FFCC66"/>
          </a:solidFill>
          <a:ln w="9525">
            <a:solidFill>
              <a:srgbClr val="0238C0"/>
            </a:solidFill>
            <a:round/>
            <a:headEnd/>
            <a:tailEnd/>
          </a:ln>
        </xdr:spPr>
      </xdr:sp>
      <xdr:sp macro="" textlink="">
        <xdr:nvSpPr>
          <xdr:cNvPr id="26230" name="Freeform 953"/>
          <xdr:cNvSpPr>
            <a:spLocks/>
          </xdr:cNvSpPr>
        </xdr:nvSpPr>
        <xdr:spPr bwMode="auto">
          <a:xfrm>
            <a:off x="321" y="2272"/>
            <a:ext cx="11" cy="35"/>
          </a:xfrm>
          <a:custGeom>
            <a:avLst/>
            <a:gdLst>
              <a:gd name="T0" fmla="*/ 0 w 53"/>
              <a:gd name="T1" fmla="*/ 0 h 156"/>
              <a:gd name="T2" fmla="*/ 0 w 53"/>
              <a:gd name="T3" fmla="*/ 1 h 156"/>
              <a:gd name="T4" fmla="*/ 1 w 53"/>
              <a:gd name="T5" fmla="*/ 1 h 156"/>
              <a:gd name="T6" fmla="*/ 3 w 53"/>
              <a:gd name="T7" fmla="*/ 4 h 156"/>
              <a:gd name="T8" fmla="*/ 5 w 53"/>
              <a:gd name="T9" fmla="*/ 5 h 156"/>
              <a:gd name="T10" fmla="*/ 7 w 53"/>
              <a:gd name="T11" fmla="*/ 7 h 156"/>
              <a:gd name="T12" fmla="*/ 7 w 53"/>
              <a:gd name="T13" fmla="*/ 9 h 156"/>
              <a:gd name="T14" fmla="*/ 8 w 53"/>
              <a:gd name="T15" fmla="*/ 9 h 156"/>
              <a:gd name="T16" fmla="*/ 9 w 53"/>
              <a:gd name="T17" fmla="*/ 11 h 156"/>
              <a:gd name="T18" fmla="*/ 9 w 53"/>
              <a:gd name="T19" fmla="*/ 12 h 156"/>
              <a:gd name="T20" fmla="*/ 9 w 53"/>
              <a:gd name="T21" fmla="*/ 13 h 156"/>
              <a:gd name="T22" fmla="*/ 10 w 53"/>
              <a:gd name="T23" fmla="*/ 15 h 156"/>
              <a:gd name="T24" fmla="*/ 10 w 53"/>
              <a:gd name="T25" fmla="*/ 15 h 156"/>
              <a:gd name="T26" fmla="*/ 10 w 53"/>
              <a:gd name="T27" fmla="*/ 21 h 156"/>
              <a:gd name="T28" fmla="*/ 9 w 53"/>
              <a:gd name="T29" fmla="*/ 23 h 156"/>
              <a:gd name="T30" fmla="*/ 9 w 53"/>
              <a:gd name="T31" fmla="*/ 25 h 156"/>
              <a:gd name="T32" fmla="*/ 9 w 53"/>
              <a:gd name="T33" fmla="*/ 26 h 156"/>
              <a:gd name="T34" fmla="*/ 8 w 53"/>
              <a:gd name="T35" fmla="*/ 27 h 156"/>
              <a:gd name="T36" fmla="*/ 8 w 53"/>
              <a:gd name="T37" fmla="*/ 28 h 156"/>
              <a:gd name="T38" fmla="*/ 7 w 53"/>
              <a:gd name="T39" fmla="*/ 30 h 156"/>
              <a:gd name="T40" fmla="*/ 6 w 53"/>
              <a:gd name="T41" fmla="*/ 31 h 156"/>
              <a:gd name="T42" fmla="*/ 5 w 53"/>
              <a:gd name="T43" fmla="*/ 35 h 156"/>
              <a:gd name="T44" fmla="*/ 5 w 53"/>
              <a:gd name="T45" fmla="*/ 35 h 156"/>
              <a:gd name="T46" fmla="*/ 6 w 53"/>
              <a:gd name="T47" fmla="*/ 35 h 156"/>
              <a:gd name="T48" fmla="*/ 7 w 53"/>
              <a:gd name="T49" fmla="*/ 33 h 156"/>
              <a:gd name="T50" fmla="*/ 7 w 53"/>
              <a:gd name="T51" fmla="*/ 31 h 156"/>
              <a:gd name="T52" fmla="*/ 9 w 53"/>
              <a:gd name="T53" fmla="*/ 29 h 156"/>
              <a:gd name="T54" fmla="*/ 9 w 53"/>
              <a:gd name="T55" fmla="*/ 28 h 156"/>
              <a:gd name="T56" fmla="*/ 9 w 53"/>
              <a:gd name="T57" fmla="*/ 27 h 156"/>
              <a:gd name="T58" fmla="*/ 10 w 53"/>
              <a:gd name="T59" fmla="*/ 25 h 156"/>
              <a:gd name="T60" fmla="*/ 10 w 53"/>
              <a:gd name="T61" fmla="*/ 24 h 156"/>
              <a:gd name="T62" fmla="*/ 11 w 53"/>
              <a:gd name="T63" fmla="*/ 22 h 156"/>
              <a:gd name="T64" fmla="*/ 11 w 53"/>
              <a:gd name="T65" fmla="*/ 20 h 156"/>
              <a:gd name="T66" fmla="*/ 11 w 53"/>
              <a:gd name="T67" fmla="*/ 15 h 156"/>
              <a:gd name="T68" fmla="*/ 10 w 53"/>
              <a:gd name="T69" fmla="*/ 13 h 156"/>
              <a:gd name="T70" fmla="*/ 10 w 53"/>
              <a:gd name="T71" fmla="*/ 12 h 156"/>
              <a:gd name="T72" fmla="*/ 9 w 53"/>
              <a:gd name="T73" fmla="*/ 11 h 156"/>
              <a:gd name="T74" fmla="*/ 9 w 53"/>
              <a:gd name="T75" fmla="*/ 9 h 156"/>
              <a:gd name="T76" fmla="*/ 8 w 53"/>
              <a:gd name="T77" fmla="*/ 8 h 156"/>
              <a:gd name="T78" fmla="*/ 8 w 53"/>
              <a:gd name="T79" fmla="*/ 7 h 156"/>
              <a:gd name="T80" fmla="*/ 6 w 53"/>
              <a:gd name="T81" fmla="*/ 5 h 156"/>
              <a:gd name="T82" fmla="*/ 4 w 53"/>
              <a:gd name="T83" fmla="*/ 3 h 156"/>
              <a:gd name="T84" fmla="*/ 1 w 53"/>
              <a:gd name="T85" fmla="*/ 0 h 156"/>
              <a:gd name="T86" fmla="*/ 1 w 53"/>
              <a:gd name="T87" fmla="*/ 0 h 15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w 53"/>
              <a:gd name="T133" fmla="*/ 0 h 156"/>
              <a:gd name="T134" fmla="*/ 53 w 53"/>
              <a:gd name="T135" fmla="*/ 156 h 156"/>
            </a:gdLst>
            <a:ahLst/>
            <a:cxnLst>
              <a:cxn ang="T88">
                <a:pos x="T0" y="T1"/>
              </a:cxn>
              <a:cxn ang="T89">
                <a:pos x="T2" y="T3"/>
              </a:cxn>
              <a:cxn ang="T90">
                <a:pos x="T4" y="T5"/>
              </a:cxn>
              <a:cxn ang="T91">
                <a:pos x="T6" y="T7"/>
              </a:cxn>
              <a:cxn ang="T92">
                <a:pos x="T8" y="T9"/>
              </a:cxn>
              <a:cxn ang="T93">
                <a:pos x="T10" y="T11"/>
              </a:cxn>
              <a:cxn ang="T94">
                <a:pos x="T12" y="T13"/>
              </a:cxn>
              <a:cxn ang="T95">
                <a:pos x="T14" y="T15"/>
              </a:cxn>
              <a:cxn ang="T96">
                <a:pos x="T16" y="T17"/>
              </a:cxn>
              <a:cxn ang="T97">
                <a:pos x="T18" y="T19"/>
              </a:cxn>
              <a:cxn ang="T98">
                <a:pos x="T20" y="T21"/>
              </a:cxn>
              <a:cxn ang="T99">
                <a:pos x="T22" y="T23"/>
              </a:cxn>
              <a:cxn ang="T100">
                <a:pos x="T24" y="T25"/>
              </a:cxn>
              <a:cxn ang="T101">
                <a:pos x="T26" y="T27"/>
              </a:cxn>
              <a:cxn ang="T102">
                <a:pos x="T28" y="T29"/>
              </a:cxn>
              <a:cxn ang="T103">
                <a:pos x="T30" y="T31"/>
              </a:cxn>
              <a:cxn ang="T104">
                <a:pos x="T32" y="T33"/>
              </a:cxn>
              <a:cxn ang="T105">
                <a:pos x="T34" y="T35"/>
              </a:cxn>
              <a:cxn ang="T106">
                <a:pos x="T36" y="T37"/>
              </a:cxn>
              <a:cxn ang="T107">
                <a:pos x="T38" y="T39"/>
              </a:cxn>
              <a:cxn ang="T108">
                <a:pos x="T40" y="T41"/>
              </a:cxn>
              <a:cxn ang="T109">
                <a:pos x="T42" y="T43"/>
              </a:cxn>
              <a:cxn ang="T110">
                <a:pos x="T44" y="T45"/>
              </a:cxn>
              <a:cxn ang="T111">
                <a:pos x="T46" y="T47"/>
              </a:cxn>
              <a:cxn ang="T112">
                <a:pos x="T48" y="T49"/>
              </a:cxn>
              <a:cxn ang="T113">
                <a:pos x="T50" y="T51"/>
              </a:cxn>
              <a:cxn ang="T114">
                <a:pos x="T52" y="T53"/>
              </a:cxn>
              <a:cxn ang="T115">
                <a:pos x="T54" y="T55"/>
              </a:cxn>
              <a:cxn ang="T116">
                <a:pos x="T56" y="T57"/>
              </a:cxn>
              <a:cxn ang="T117">
                <a:pos x="T58" y="T59"/>
              </a:cxn>
              <a:cxn ang="T118">
                <a:pos x="T60" y="T61"/>
              </a:cxn>
              <a:cxn ang="T119">
                <a:pos x="T62" y="T63"/>
              </a:cxn>
              <a:cxn ang="T120">
                <a:pos x="T64" y="T65"/>
              </a:cxn>
              <a:cxn ang="T121">
                <a:pos x="T66" y="T67"/>
              </a:cxn>
              <a:cxn ang="T122">
                <a:pos x="T68" y="T69"/>
              </a:cxn>
              <a:cxn ang="T123">
                <a:pos x="T70" y="T71"/>
              </a:cxn>
              <a:cxn ang="T124">
                <a:pos x="T72" y="T73"/>
              </a:cxn>
              <a:cxn ang="T125">
                <a:pos x="T74" y="T75"/>
              </a:cxn>
              <a:cxn ang="T126">
                <a:pos x="T76" y="T77"/>
              </a:cxn>
              <a:cxn ang="T127">
                <a:pos x="T78" y="T79"/>
              </a:cxn>
              <a:cxn ang="T128">
                <a:pos x="T80" y="T81"/>
              </a:cxn>
              <a:cxn ang="T129">
                <a:pos x="T82" y="T83"/>
              </a:cxn>
              <a:cxn ang="T130">
                <a:pos x="T84" y="T85"/>
              </a:cxn>
              <a:cxn ang="T131">
                <a:pos x="T86" y="T87"/>
              </a:cxn>
            </a:cxnLst>
            <a:rect l="T132" t="T133" r="T134" b="T135"/>
            <a:pathLst>
              <a:path w="53" h="156">
                <a:moveTo>
                  <a:pt x="2" y="0"/>
                </a:moveTo>
                <a:lnTo>
                  <a:pt x="0" y="0"/>
                </a:lnTo>
                <a:lnTo>
                  <a:pt x="0" y="4"/>
                </a:lnTo>
                <a:lnTo>
                  <a:pt x="2" y="4"/>
                </a:lnTo>
                <a:lnTo>
                  <a:pt x="0" y="4"/>
                </a:lnTo>
                <a:lnTo>
                  <a:pt x="4" y="6"/>
                </a:lnTo>
                <a:lnTo>
                  <a:pt x="6" y="6"/>
                </a:lnTo>
                <a:lnTo>
                  <a:pt x="16" y="16"/>
                </a:lnTo>
                <a:lnTo>
                  <a:pt x="20" y="18"/>
                </a:lnTo>
                <a:lnTo>
                  <a:pt x="25" y="21"/>
                </a:lnTo>
                <a:lnTo>
                  <a:pt x="25" y="23"/>
                </a:lnTo>
                <a:lnTo>
                  <a:pt x="33" y="31"/>
                </a:lnTo>
                <a:lnTo>
                  <a:pt x="33" y="33"/>
                </a:lnTo>
                <a:lnTo>
                  <a:pt x="35" y="39"/>
                </a:lnTo>
                <a:lnTo>
                  <a:pt x="37" y="39"/>
                </a:lnTo>
                <a:lnTo>
                  <a:pt x="37" y="41"/>
                </a:lnTo>
                <a:lnTo>
                  <a:pt x="41" y="45"/>
                </a:lnTo>
                <a:lnTo>
                  <a:pt x="41" y="47"/>
                </a:lnTo>
                <a:lnTo>
                  <a:pt x="43" y="51"/>
                </a:lnTo>
                <a:lnTo>
                  <a:pt x="43" y="53"/>
                </a:lnTo>
                <a:lnTo>
                  <a:pt x="45" y="55"/>
                </a:lnTo>
                <a:lnTo>
                  <a:pt x="45" y="58"/>
                </a:lnTo>
                <a:lnTo>
                  <a:pt x="47" y="60"/>
                </a:lnTo>
                <a:lnTo>
                  <a:pt x="47" y="66"/>
                </a:lnTo>
                <a:lnTo>
                  <a:pt x="49" y="70"/>
                </a:lnTo>
                <a:lnTo>
                  <a:pt x="49" y="68"/>
                </a:lnTo>
                <a:lnTo>
                  <a:pt x="49" y="90"/>
                </a:lnTo>
                <a:lnTo>
                  <a:pt x="47" y="93"/>
                </a:lnTo>
                <a:lnTo>
                  <a:pt x="47" y="99"/>
                </a:lnTo>
                <a:lnTo>
                  <a:pt x="45" y="103"/>
                </a:lnTo>
                <a:lnTo>
                  <a:pt x="45" y="107"/>
                </a:lnTo>
                <a:lnTo>
                  <a:pt x="43" y="111"/>
                </a:lnTo>
                <a:lnTo>
                  <a:pt x="43" y="113"/>
                </a:lnTo>
                <a:lnTo>
                  <a:pt x="41" y="115"/>
                </a:lnTo>
                <a:lnTo>
                  <a:pt x="41" y="119"/>
                </a:lnTo>
                <a:lnTo>
                  <a:pt x="39" y="121"/>
                </a:lnTo>
                <a:lnTo>
                  <a:pt x="39" y="123"/>
                </a:lnTo>
                <a:lnTo>
                  <a:pt x="37" y="127"/>
                </a:lnTo>
                <a:lnTo>
                  <a:pt x="37" y="129"/>
                </a:lnTo>
                <a:lnTo>
                  <a:pt x="33" y="132"/>
                </a:lnTo>
                <a:lnTo>
                  <a:pt x="31" y="138"/>
                </a:lnTo>
                <a:lnTo>
                  <a:pt x="31" y="140"/>
                </a:lnTo>
                <a:lnTo>
                  <a:pt x="27" y="144"/>
                </a:lnTo>
                <a:lnTo>
                  <a:pt x="24" y="154"/>
                </a:lnTo>
                <a:lnTo>
                  <a:pt x="24" y="152"/>
                </a:lnTo>
                <a:lnTo>
                  <a:pt x="24" y="156"/>
                </a:lnTo>
                <a:lnTo>
                  <a:pt x="27" y="156"/>
                </a:lnTo>
                <a:lnTo>
                  <a:pt x="27" y="154"/>
                </a:lnTo>
                <a:lnTo>
                  <a:pt x="31" y="148"/>
                </a:lnTo>
                <a:lnTo>
                  <a:pt x="33" y="146"/>
                </a:lnTo>
                <a:lnTo>
                  <a:pt x="35" y="140"/>
                </a:lnTo>
                <a:lnTo>
                  <a:pt x="35" y="138"/>
                </a:lnTo>
                <a:lnTo>
                  <a:pt x="39" y="134"/>
                </a:lnTo>
                <a:lnTo>
                  <a:pt x="41" y="129"/>
                </a:lnTo>
                <a:lnTo>
                  <a:pt x="41" y="127"/>
                </a:lnTo>
                <a:lnTo>
                  <a:pt x="43" y="123"/>
                </a:lnTo>
                <a:lnTo>
                  <a:pt x="43" y="121"/>
                </a:lnTo>
                <a:lnTo>
                  <a:pt x="45" y="119"/>
                </a:lnTo>
                <a:lnTo>
                  <a:pt x="45" y="115"/>
                </a:lnTo>
                <a:lnTo>
                  <a:pt x="47" y="113"/>
                </a:lnTo>
                <a:lnTo>
                  <a:pt x="47" y="111"/>
                </a:lnTo>
                <a:lnTo>
                  <a:pt x="49" y="107"/>
                </a:lnTo>
                <a:lnTo>
                  <a:pt x="49" y="103"/>
                </a:lnTo>
                <a:lnTo>
                  <a:pt x="51" y="99"/>
                </a:lnTo>
                <a:lnTo>
                  <a:pt x="51" y="93"/>
                </a:lnTo>
                <a:lnTo>
                  <a:pt x="53" y="90"/>
                </a:lnTo>
                <a:lnTo>
                  <a:pt x="53" y="66"/>
                </a:lnTo>
                <a:lnTo>
                  <a:pt x="51" y="66"/>
                </a:lnTo>
                <a:lnTo>
                  <a:pt x="51" y="60"/>
                </a:lnTo>
                <a:lnTo>
                  <a:pt x="49" y="58"/>
                </a:lnTo>
                <a:lnTo>
                  <a:pt x="49" y="55"/>
                </a:lnTo>
                <a:lnTo>
                  <a:pt x="47" y="53"/>
                </a:lnTo>
                <a:lnTo>
                  <a:pt x="47" y="51"/>
                </a:lnTo>
                <a:lnTo>
                  <a:pt x="45" y="47"/>
                </a:lnTo>
                <a:lnTo>
                  <a:pt x="45" y="45"/>
                </a:lnTo>
                <a:lnTo>
                  <a:pt x="41" y="41"/>
                </a:lnTo>
                <a:lnTo>
                  <a:pt x="41" y="39"/>
                </a:lnTo>
                <a:lnTo>
                  <a:pt x="39" y="35"/>
                </a:lnTo>
                <a:lnTo>
                  <a:pt x="37" y="33"/>
                </a:lnTo>
                <a:lnTo>
                  <a:pt x="37" y="31"/>
                </a:lnTo>
                <a:lnTo>
                  <a:pt x="29" y="23"/>
                </a:lnTo>
                <a:lnTo>
                  <a:pt x="29" y="21"/>
                </a:lnTo>
                <a:lnTo>
                  <a:pt x="24" y="14"/>
                </a:lnTo>
                <a:lnTo>
                  <a:pt x="20" y="12"/>
                </a:lnTo>
                <a:lnTo>
                  <a:pt x="12" y="4"/>
                </a:lnTo>
                <a:lnTo>
                  <a:pt x="6" y="2"/>
                </a:lnTo>
                <a:lnTo>
                  <a:pt x="4" y="2"/>
                </a:lnTo>
                <a:lnTo>
                  <a:pt x="4" y="0"/>
                </a:lnTo>
                <a:lnTo>
                  <a:pt x="2" y="0"/>
                </a:lnTo>
                <a:close/>
              </a:path>
            </a:pathLst>
          </a:custGeom>
          <a:solidFill>
            <a:srgbClr val="FFCC66"/>
          </a:solidFill>
          <a:ln w="9525">
            <a:solidFill>
              <a:srgbClr val="0238C0"/>
            </a:solidFill>
            <a:round/>
            <a:headEnd/>
            <a:tailEnd/>
          </a:ln>
        </xdr:spPr>
      </xdr:sp>
      <xdr:sp macro="" textlink="">
        <xdr:nvSpPr>
          <xdr:cNvPr id="26231" name="Freeform 954"/>
          <xdr:cNvSpPr>
            <a:spLocks/>
          </xdr:cNvSpPr>
        </xdr:nvSpPr>
        <xdr:spPr bwMode="auto">
          <a:xfrm>
            <a:off x="320" y="2269"/>
            <a:ext cx="2" cy="3"/>
          </a:xfrm>
          <a:custGeom>
            <a:avLst/>
            <a:gdLst>
              <a:gd name="T0" fmla="*/ 1 w 12"/>
              <a:gd name="T1" fmla="*/ 3 h 12"/>
              <a:gd name="T2" fmla="*/ 2 w 12"/>
              <a:gd name="T3" fmla="*/ 3 h 12"/>
              <a:gd name="T4" fmla="*/ 2 w 12"/>
              <a:gd name="T5" fmla="*/ 2 h 12"/>
              <a:gd name="T6" fmla="*/ 1 w 12"/>
              <a:gd name="T7" fmla="*/ 1 h 12"/>
              <a:gd name="T8" fmla="*/ 1 w 12"/>
              <a:gd name="T9" fmla="*/ 2 h 12"/>
              <a:gd name="T10" fmla="*/ 1 w 12"/>
              <a:gd name="T11" fmla="*/ 0 h 12"/>
              <a:gd name="T12" fmla="*/ 0 w 12"/>
              <a:gd name="T13" fmla="*/ 1 h 12"/>
              <a:gd name="T14" fmla="*/ 1 w 12"/>
              <a:gd name="T15" fmla="*/ 1 h 12"/>
              <a:gd name="T16" fmla="*/ 1 w 12"/>
              <a:gd name="T17" fmla="*/ 1 h 12"/>
              <a:gd name="T18" fmla="*/ 1 w 12"/>
              <a:gd name="T19" fmla="*/ 0 h 12"/>
              <a:gd name="T20" fmla="*/ 0 w 12"/>
              <a:gd name="T21" fmla="*/ 0 h 12"/>
              <a:gd name="T22" fmla="*/ 1 w 12"/>
              <a:gd name="T23" fmla="*/ 0 h 12"/>
              <a:gd name="T24" fmla="*/ 1 w 12"/>
              <a:gd name="T25" fmla="*/ 2 h 12"/>
              <a:gd name="T26" fmla="*/ 1 w 12"/>
              <a:gd name="T27" fmla="*/ 3 h 12"/>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2"/>
              <a:gd name="T43" fmla="*/ 0 h 12"/>
              <a:gd name="T44" fmla="*/ 12 w 12"/>
              <a:gd name="T45" fmla="*/ 12 h 12"/>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2" h="12">
                <a:moveTo>
                  <a:pt x="8" y="12"/>
                </a:moveTo>
                <a:lnTo>
                  <a:pt x="12" y="12"/>
                </a:lnTo>
                <a:lnTo>
                  <a:pt x="12" y="8"/>
                </a:lnTo>
                <a:lnTo>
                  <a:pt x="8" y="4"/>
                </a:lnTo>
                <a:lnTo>
                  <a:pt x="8" y="6"/>
                </a:lnTo>
                <a:lnTo>
                  <a:pt x="8" y="0"/>
                </a:lnTo>
                <a:lnTo>
                  <a:pt x="0" y="2"/>
                </a:lnTo>
                <a:lnTo>
                  <a:pt x="4" y="4"/>
                </a:lnTo>
                <a:lnTo>
                  <a:pt x="6" y="4"/>
                </a:lnTo>
                <a:lnTo>
                  <a:pt x="6" y="0"/>
                </a:lnTo>
                <a:lnTo>
                  <a:pt x="2" y="0"/>
                </a:lnTo>
                <a:lnTo>
                  <a:pt x="4" y="0"/>
                </a:lnTo>
                <a:lnTo>
                  <a:pt x="4" y="8"/>
                </a:lnTo>
                <a:lnTo>
                  <a:pt x="8" y="12"/>
                </a:lnTo>
                <a:close/>
              </a:path>
            </a:pathLst>
          </a:custGeom>
          <a:solidFill>
            <a:srgbClr val="FFCC66"/>
          </a:solidFill>
          <a:ln w="9525">
            <a:solidFill>
              <a:srgbClr val="0238C0"/>
            </a:solidFill>
            <a:round/>
            <a:headEnd/>
            <a:tailEnd/>
          </a:ln>
        </xdr:spPr>
      </xdr:sp>
      <xdr:sp macro="" textlink="">
        <xdr:nvSpPr>
          <xdr:cNvPr id="26232" name="Freeform 955"/>
          <xdr:cNvSpPr>
            <a:spLocks/>
          </xdr:cNvSpPr>
        </xdr:nvSpPr>
        <xdr:spPr bwMode="auto">
          <a:xfrm>
            <a:off x="248" y="2300"/>
            <a:ext cx="69" cy="10"/>
          </a:xfrm>
          <a:custGeom>
            <a:avLst/>
            <a:gdLst>
              <a:gd name="T0" fmla="*/ 0 w 335"/>
              <a:gd name="T1" fmla="*/ 0 h 41"/>
              <a:gd name="T2" fmla="*/ 0 w 335"/>
              <a:gd name="T3" fmla="*/ 0 h 41"/>
              <a:gd name="T4" fmla="*/ 0 w 335"/>
              <a:gd name="T5" fmla="*/ 1 h 41"/>
              <a:gd name="T6" fmla="*/ 0 w 335"/>
              <a:gd name="T7" fmla="*/ 1 h 41"/>
              <a:gd name="T8" fmla="*/ 69 w 335"/>
              <a:gd name="T9" fmla="*/ 10 h 41"/>
              <a:gd name="T10" fmla="*/ 69 w 335"/>
              <a:gd name="T11" fmla="*/ 10 h 41"/>
              <a:gd name="T12" fmla="*/ 69 w 335"/>
              <a:gd name="T13" fmla="*/ 9 h 41"/>
              <a:gd name="T14" fmla="*/ 69 w 335"/>
              <a:gd name="T15" fmla="*/ 9 h 41"/>
              <a:gd name="T16" fmla="*/ 0 w 335"/>
              <a:gd name="T17" fmla="*/ 0 h 41"/>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335"/>
              <a:gd name="T28" fmla="*/ 0 h 41"/>
              <a:gd name="T29" fmla="*/ 335 w 335"/>
              <a:gd name="T30" fmla="*/ 41 h 41"/>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335" h="41">
                <a:moveTo>
                  <a:pt x="2" y="0"/>
                </a:moveTo>
                <a:lnTo>
                  <a:pt x="0" y="0"/>
                </a:lnTo>
                <a:lnTo>
                  <a:pt x="0" y="4"/>
                </a:lnTo>
                <a:lnTo>
                  <a:pt x="2" y="4"/>
                </a:lnTo>
                <a:lnTo>
                  <a:pt x="333" y="41"/>
                </a:lnTo>
                <a:lnTo>
                  <a:pt x="335" y="41"/>
                </a:lnTo>
                <a:lnTo>
                  <a:pt x="335" y="37"/>
                </a:lnTo>
                <a:lnTo>
                  <a:pt x="333" y="37"/>
                </a:lnTo>
                <a:lnTo>
                  <a:pt x="2" y="0"/>
                </a:lnTo>
                <a:close/>
              </a:path>
            </a:pathLst>
          </a:custGeom>
          <a:solidFill>
            <a:srgbClr val="FFCC66"/>
          </a:solidFill>
          <a:ln w="9525">
            <a:solidFill>
              <a:srgbClr val="0238C0"/>
            </a:solidFill>
            <a:round/>
            <a:headEnd/>
            <a:tailEnd/>
          </a:ln>
        </xdr:spPr>
      </xdr:sp>
      <xdr:sp macro="" textlink="">
        <xdr:nvSpPr>
          <xdr:cNvPr id="26233" name="Freeform 956"/>
          <xdr:cNvSpPr>
            <a:spLocks/>
          </xdr:cNvSpPr>
        </xdr:nvSpPr>
        <xdr:spPr bwMode="auto">
          <a:xfrm>
            <a:off x="322" y="2310"/>
            <a:ext cx="1" cy="2"/>
          </a:xfrm>
          <a:custGeom>
            <a:avLst/>
            <a:gdLst>
              <a:gd name="T0" fmla="*/ 1 w 8"/>
              <a:gd name="T1" fmla="*/ 0 h 13"/>
              <a:gd name="T2" fmla="*/ 1 w 8"/>
              <a:gd name="T3" fmla="*/ 0 h 13"/>
              <a:gd name="T4" fmla="*/ 1 w 8"/>
              <a:gd name="T5" fmla="*/ 0 h 13"/>
              <a:gd name="T6" fmla="*/ 1 w 8"/>
              <a:gd name="T7" fmla="*/ 0 h 13"/>
              <a:gd name="T8" fmla="*/ 0 w 8"/>
              <a:gd name="T9" fmla="*/ 2 h 13"/>
              <a:gd name="T10" fmla="*/ 0 w 8"/>
              <a:gd name="T11" fmla="*/ 2 h 13"/>
              <a:gd name="T12" fmla="*/ 1 w 8"/>
              <a:gd name="T13" fmla="*/ 2 h 13"/>
              <a:gd name="T14" fmla="*/ 1 w 8"/>
              <a:gd name="T15" fmla="*/ 2 h 13"/>
              <a:gd name="T16" fmla="*/ 1 w 8"/>
              <a:gd name="T17" fmla="*/ 0 h 13"/>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8"/>
              <a:gd name="T28" fmla="*/ 0 h 13"/>
              <a:gd name="T29" fmla="*/ 8 w 8"/>
              <a:gd name="T30" fmla="*/ 13 h 13"/>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8" h="13">
                <a:moveTo>
                  <a:pt x="8" y="2"/>
                </a:moveTo>
                <a:lnTo>
                  <a:pt x="8" y="0"/>
                </a:lnTo>
                <a:lnTo>
                  <a:pt x="4" y="0"/>
                </a:lnTo>
                <a:lnTo>
                  <a:pt x="4" y="2"/>
                </a:lnTo>
                <a:lnTo>
                  <a:pt x="0" y="11"/>
                </a:lnTo>
                <a:lnTo>
                  <a:pt x="0" y="13"/>
                </a:lnTo>
                <a:lnTo>
                  <a:pt x="4" y="13"/>
                </a:lnTo>
                <a:lnTo>
                  <a:pt x="4" y="11"/>
                </a:lnTo>
                <a:lnTo>
                  <a:pt x="8" y="2"/>
                </a:lnTo>
                <a:close/>
              </a:path>
            </a:pathLst>
          </a:custGeom>
          <a:solidFill>
            <a:srgbClr val="FFCC66"/>
          </a:solidFill>
          <a:ln w="9525">
            <a:solidFill>
              <a:srgbClr val="0238C0"/>
            </a:solidFill>
            <a:round/>
            <a:headEnd/>
            <a:tailEnd/>
          </a:ln>
        </xdr:spPr>
      </xdr:sp>
      <xdr:sp macro="" textlink="">
        <xdr:nvSpPr>
          <xdr:cNvPr id="26234" name="Freeform 957"/>
          <xdr:cNvSpPr>
            <a:spLocks/>
          </xdr:cNvSpPr>
        </xdr:nvSpPr>
        <xdr:spPr bwMode="auto">
          <a:xfrm>
            <a:off x="298" y="2314"/>
            <a:ext cx="3" cy="3"/>
          </a:xfrm>
          <a:custGeom>
            <a:avLst/>
            <a:gdLst>
              <a:gd name="T0" fmla="*/ 3 w 11"/>
              <a:gd name="T1" fmla="*/ 1 h 12"/>
              <a:gd name="T2" fmla="*/ 3 w 11"/>
              <a:gd name="T3" fmla="*/ 0 h 12"/>
              <a:gd name="T4" fmla="*/ 2 w 11"/>
              <a:gd name="T5" fmla="*/ 0 h 12"/>
              <a:gd name="T6" fmla="*/ 2 w 11"/>
              <a:gd name="T7" fmla="*/ 0 h 12"/>
              <a:gd name="T8" fmla="*/ 1 w 11"/>
              <a:gd name="T9" fmla="*/ 0 h 12"/>
              <a:gd name="T10" fmla="*/ 1 w 11"/>
              <a:gd name="T11" fmla="*/ 2 h 12"/>
              <a:gd name="T12" fmla="*/ 1 w 11"/>
              <a:gd name="T13" fmla="*/ 1 h 12"/>
              <a:gd name="T14" fmla="*/ 0 w 11"/>
              <a:gd name="T15" fmla="*/ 1 h 12"/>
              <a:gd name="T16" fmla="*/ 0 w 11"/>
              <a:gd name="T17" fmla="*/ 3 h 12"/>
              <a:gd name="T18" fmla="*/ 1 w 11"/>
              <a:gd name="T19" fmla="*/ 3 h 12"/>
              <a:gd name="T20" fmla="*/ 1 w 11"/>
              <a:gd name="T21" fmla="*/ 3 h 12"/>
              <a:gd name="T22" fmla="*/ 1 w 11"/>
              <a:gd name="T23" fmla="*/ 3 h 12"/>
              <a:gd name="T24" fmla="*/ 1 w 11"/>
              <a:gd name="T25" fmla="*/ 3 h 12"/>
              <a:gd name="T26" fmla="*/ 1 w 11"/>
              <a:gd name="T27" fmla="*/ 2 h 12"/>
              <a:gd name="T28" fmla="*/ 1 w 11"/>
              <a:gd name="T29" fmla="*/ 2 h 12"/>
              <a:gd name="T30" fmla="*/ 1 w 11"/>
              <a:gd name="T31" fmla="*/ 2 h 12"/>
              <a:gd name="T32" fmla="*/ 1 w 11"/>
              <a:gd name="T33" fmla="*/ 2 h 12"/>
              <a:gd name="T34" fmla="*/ 1 w 11"/>
              <a:gd name="T35" fmla="*/ 1 h 12"/>
              <a:gd name="T36" fmla="*/ 2 w 11"/>
              <a:gd name="T37" fmla="*/ 1 h 12"/>
              <a:gd name="T38" fmla="*/ 3 w 11"/>
              <a:gd name="T39" fmla="*/ 1 h 12"/>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w 11"/>
              <a:gd name="T61" fmla="*/ 0 h 12"/>
              <a:gd name="T62" fmla="*/ 11 w 11"/>
              <a:gd name="T63" fmla="*/ 12 h 12"/>
            </a:gdLst>
            <a:ahLst/>
            <a:cxnLst>
              <a:cxn ang="T40">
                <a:pos x="T0" y="T1"/>
              </a:cxn>
              <a:cxn ang="T41">
                <a:pos x="T2" y="T3"/>
              </a:cxn>
              <a:cxn ang="T42">
                <a:pos x="T4" y="T5"/>
              </a:cxn>
              <a:cxn ang="T43">
                <a:pos x="T6" y="T7"/>
              </a:cxn>
              <a:cxn ang="T44">
                <a:pos x="T8" y="T9"/>
              </a:cxn>
              <a:cxn ang="T45">
                <a:pos x="T10" y="T11"/>
              </a:cxn>
              <a:cxn ang="T46">
                <a:pos x="T12" y="T13"/>
              </a:cxn>
              <a:cxn ang="T47">
                <a:pos x="T14" y="T15"/>
              </a:cxn>
              <a:cxn ang="T48">
                <a:pos x="T16" y="T17"/>
              </a:cxn>
              <a:cxn ang="T49">
                <a:pos x="T18" y="T19"/>
              </a:cxn>
              <a:cxn ang="T50">
                <a:pos x="T20" y="T21"/>
              </a:cxn>
              <a:cxn ang="T51">
                <a:pos x="T22" y="T23"/>
              </a:cxn>
              <a:cxn ang="T52">
                <a:pos x="T24" y="T25"/>
              </a:cxn>
              <a:cxn ang="T53">
                <a:pos x="T26" y="T27"/>
              </a:cxn>
              <a:cxn ang="T54">
                <a:pos x="T28" y="T29"/>
              </a:cxn>
              <a:cxn ang="T55">
                <a:pos x="T30" y="T31"/>
              </a:cxn>
              <a:cxn ang="T56">
                <a:pos x="T32" y="T33"/>
              </a:cxn>
              <a:cxn ang="T57">
                <a:pos x="T34" y="T35"/>
              </a:cxn>
              <a:cxn ang="T58">
                <a:pos x="T36" y="T37"/>
              </a:cxn>
              <a:cxn ang="T59">
                <a:pos x="T38" y="T39"/>
              </a:cxn>
            </a:cxnLst>
            <a:rect l="T60" t="T61" r="T62" b="T63"/>
            <a:pathLst>
              <a:path w="11" h="12">
                <a:moveTo>
                  <a:pt x="11" y="4"/>
                </a:moveTo>
                <a:lnTo>
                  <a:pt x="11" y="0"/>
                </a:lnTo>
                <a:lnTo>
                  <a:pt x="7" y="0"/>
                </a:lnTo>
                <a:lnTo>
                  <a:pt x="9" y="0"/>
                </a:lnTo>
                <a:lnTo>
                  <a:pt x="2" y="0"/>
                </a:lnTo>
                <a:lnTo>
                  <a:pt x="2" y="6"/>
                </a:lnTo>
                <a:lnTo>
                  <a:pt x="4" y="4"/>
                </a:lnTo>
                <a:lnTo>
                  <a:pt x="0" y="4"/>
                </a:lnTo>
                <a:lnTo>
                  <a:pt x="0" y="10"/>
                </a:lnTo>
                <a:lnTo>
                  <a:pt x="2" y="10"/>
                </a:lnTo>
                <a:lnTo>
                  <a:pt x="2" y="12"/>
                </a:lnTo>
                <a:lnTo>
                  <a:pt x="5" y="12"/>
                </a:lnTo>
                <a:lnTo>
                  <a:pt x="5" y="10"/>
                </a:lnTo>
                <a:lnTo>
                  <a:pt x="5" y="6"/>
                </a:lnTo>
                <a:lnTo>
                  <a:pt x="4" y="6"/>
                </a:lnTo>
                <a:lnTo>
                  <a:pt x="4" y="8"/>
                </a:lnTo>
                <a:lnTo>
                  <a:pt x="5" y="6"/>
                </a:lnTo>
                <a:lnTo>
                  <a:pt x="5" y="4"/>
                </a:lnTo>
                <a:lnTo>
                  <a:pt x="9" y="4"/>
                </a:lnTo>
                <a:lnTo>
                  <a:pt x="11" y="4"/>
                </a:lnTo>
                <a:close/>
              </a:path>
            </a:pathLst>
          </a:custGeom>
          <a:solidFill>
            <a:srgbClr val="FFCC66"/>
          </a:solidFill>
          <a:ln w="9525">
            <a:solidFill>
              <a:srgbClr val="0238C0"/>
            </a:solidFill>
            <a:round/>
            <a:headEnd/>
            <a:tailEnd/>
          </a:ln>
        </xdr:spPr>
      </xdr:sp>
      <xdr:sp macro="" textlink="">
        <xdr:nvSpPr>
          <xdr:cNvPr id="26235" name="Freeform 958"/>
          <xdr:cNvSpPr>
            <a:spLocks/>
          </xdr:cNvSpPr>
        </xdr:nvSpPr>
        <xdr:spPr bwMode="auto">
          <a:xfrm>
            <a:off x="264" y="2346"/>
            <a:ext cx="4" cy="7"/>
          </a:xfrm>
          <a:custGeom>
            <a:avLst/>
            <a:gdLst>
              <a:gd name="T0" fmla="*/ 4 w 20"/>
              <a:gd name="T1" fmla="*/ 1 h 26"/>
              <a:gd name="T2" fmla="*/ 4 w 20"/>
              <a:gd name="T3" fmla="*/ 0 h 26"/>
              <a:gd name="T4" fmla="*/ 3 w 20"/>
              <a:gd name="T5" fmla="*/ 0 h 26"/>
              <a:gd name="T6" fmla="*/ 3 w 20"/>
              <a:gd name="T7" fmla="*/ 3 h 26"/>
              <a:gd name="T8" fmla="*/ 4 w 20"/>
              <a:gd name="T9" fmla="*/ 2 h 26"/>
              <a:gd name="T10" fmla="*/ 3 w 20"/>
              <a:gd name="T11" fmla="*/ 2 h 26"/>
              <a:gd name="T12" fmla="*/ 3 w 20"/>
              <a:gd name="T13" fmla="*/ 4 h 26"/>
              <a:gd name="T14" fmla="*/ 3 w 20"/>
              <a:gd name="T15" fmla="*/ 4 h 26"/>
              <a:gd name="T16" fmla="*/ 3 w 20"/>
              <a:gd name="T17" fmla="*/ 4 h 26"/>
              <a:gd name="T18" fmla="*/ 3 w 20"/>
              <a:gd name="T19" fmla="*/ 4 h 26"/>
              <a:gd name="T20" fmla="*/ 2 w 20"/>
              <a:gd name="T21" fmla="*/ 4 h 26"/>
              <a:gd name="T22" fmla="*/ 2 w 20"/>
              <a:gd name="T23" fmla="*/ 4 h 26"/>
              <a:gd name="T24" fmla="*/ 2 w 20"/>
              <a:gd name="T25" fmla="*/ 5 h 26"/>
              <a:gd name="T26" fmla="*/ 1 w 20"/>
              <a:gd name="T27" fmla="*/ 5 h 26"/>
              <a:gd name="T28" fmla="*/ 1 w 20"/>
              <a:gd name="T29" fmla="*/ 5 h 26"/>
              <a:gd name="T30" fmla="*/ 0 w 20"/>
              <a:gd name="T31" fmla="*/ 5 h 26"/>
              <a:gd name="T32" fmla="*/ 0 w 20"/>
              <a:gd name="T33" fmla="*/ 6 h 26"/>
              <a:gd name="T34" fmla="*/ 0 w 20"/>
              <a:gd name="T35" fmla="*/ 6 h 26"/>
              <a:gd name="T36" fmla="*/ 0 w 20"/>
              <a:gd name="T37" fmla="*/ 7 h 26"/>
              <a:gd name="T38" fmla="*/ 1 w 20"/>
              <a:gd name="T39" fmla="*/ 7 h 26"/>
              <a:gd name="T40" fmla="*/ 1 w 20"/>
              <a:gd name="T41" fmla="*/ 6 h 26"/>
              <a:gd name="T42" fmla="*/ 2 w 20"/>
              <a:gd name="T43" fmla="*/ 6 h 26"/>
              <a:gd name="T44" fmla="*/ 2 w 20"/>
              <a:gd name="T45" fmla="*/ 6 h 26"/>
              <a:gd name="T46" fmla="*/ 2 w 20"/>
              <a:gd name="T47" fmla="*/ 6 h 26"/>
              <a:gd name="T48" fmla="*/ 2 w 20"/>
              <a:gd name="T49" fmla="*/ 5 h 26"/>
              <a:gd name="T50" fmla="*/ 3 w 20"/>
              <a:gd name="T51" fmla="*/ 5 h 26"/>
              <a:gd name="T52" fmla="*/ 4 w 20"/>
              <a:gd name="T53" fmla="*/ 5 h 26"/>
              <a:gd name="T54" fmla="*/ 4 w 20"/>
              <a:gd name="T55" fmla="*/ 3 h 26"/>
              <a:gd name="T56" fmla="*/ 3 w 20"/>
              <a:gd name="T57" fmla="*/ 2 h 26"/>
              <a:gd name="T58" fmla="*/ 4 w 20"/>
              <a:gd name="T59" fmla="*/ 2 h 26"/>
              <a:gd name="T60" fmla="*/ 4 w 20"/>
              <a:gd name="T61" fmla="*/ 1 h 2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w 20"/>
              <a:gd name="T94" fmla="*/ 0 h 26"/>
              <a:gd name="T95" fmla="*/ 20 w 20"/>
              <a:gd name="T96" fmla="*/ 26 h 26"/>
            </a:gdLst>
            <a:ahLst/>
            <a:cxnLst>
              <a:cxn ang="T62">
                <a:pos x="T0" y="T1"/>
              </a:cxn>
              <a:cxn ang="T63">
                <a:pos x="T2" y="T3"/>
              </a:cxn>
              <a:cxn ang="T64">
                <a:pos x="T4" y="T5"/>
              </a:cxn>
              <a:cxn ang="T65">
                <a:pos x="T6" y="T7"/>
              </a:cxn>
              <a:cxn ang="T66">
                <a:pos x="T8" y="T9"/>
              </a:cxn>
              <a:cxn ang="T67">
                <a:pos x="T10" y="T11"/>
              </a:cxn>
              <a:cxn ang="T68">
                <a:pos x="T12" y="T13"/>
              </a:cxn>
              <a:cxn ang="T69">
                <a:pos x="T14" y="T15"/>
              </a:cxn>
              <a:cxn ang="T70">
                <a:pos x="T16" y="T17"/>
              </a:cxn>
              <a:cxn ang="T71">
                <a:pos x="T18" y="T19"/>
              </a:cxn>
              <a:cxn ang="T72">
                <a:pos x="T20" y="T21"/>
              </a:cxn>
              <a:cxn ang="T73">
                <a:pos x="T22" y="T23"/>
              </a:cxn>
              <a:cxn ang="T74">
                <a:pos x="T24" y="T25"/>
              </a:cxn>
              <a:cxn ang="T75">
                <a:pos x="T26" y="T27"/>
              </a:cxn>
              <a:cxn ang="T76">
                <a:pos x="T28" y="T29"/>
              </a:cxn>
              <a:cxn ang="T77">
                <a:pos x="T30" y="T31"/>
              </a:cxn>
              <a:cxn ang="T78">
                <a:pos x="T32" y="T33"/>
              </a:cxn>
              <a:cxn ang="T79">
                <a:pos x="T34" y="T35"/>
              </a:cxn>
              <a:cxn ang="T80">
                <a:pos x="T36" y="T37"/>
              </a:cxn>
              <a:cxn ang="T81">
                <a:pos x="T38" y="T39"/>
              </a:cxn>
              <a:cxn ang="T82">
                <a:pos x="T40" y="T41"/>
              </a:cxn>
              <a:cxn ang="T83">
                <a:pos x="T42" y="T43"/>
              </a:cxn>
              <a:cxn ang="T84">
                <a:pos x="T44" y="T45"/>
              </a:cxn>
              <a:cxn ang="T85">
                <a:pos x="T46" y="T47"/>
              </a:cxn>
              <a:cxn ang="T86">
                <a:pos x="T48" y="T49"/>
              </a:cxn>
              <a:cxn ang="T87">
                <a:pos x="T50" y="T51"/>
              </a:cxn>
              <a:cxn ang="T88">
                <a:pos x="T52" y="T53"/>
              </a:cxn>
              <a:cxn ang="T89">
                <a:pos x="T54" y="T55"/>
              </a:cxn>
              <a:cxn ang="T90">
                <a:pos x="T56" y="T57"/>
              </a:cxn>
              <a:cxn ang="T91">
                <a:pos x="T58" y="T59"/>
              </a:cxn>
              <a:cxn ang="T92">
                <a:pos x="T60" y="T61"/>
              </a:cxn>
            </a:cxnLst>
            <a:rect l="T93" t="T94" r="T95" b="T96"/>
            <a:pathLst>
              <a:path w="20" h="26">
                <a:moveTo>
                  <a:pt x="18" y="2"/>
                </a:moveTo>
                <a:lnTo>
                  <a:pt x="18" y="0"/>
                </a:lnTo>
                <a:lnTo>
                  <a:pt x="14" y="0"/>
                </a:lnTo>
                <a:lnTo>
                  <a:pt x="14" y="10"/>
                </a:lnTo>
                <a:lnTo>
                  <a:pt x="20" y="8"/>
                </a:lnTo>
                <a:lnTo>
                  <a:pt x="14" y="6"/>
                </a:lnTo>
                <a:lnTo>
                  <a:pt x="14" y="16"/>
                </a:lnTo>
                <a:lnTo>
                  <a:pt x="14" y="14"/>
                </a:lnTo>
                <a:lnTo>
                  <a:pt x="16" y="14"/>
                </a:lnTo>
                <a:lnTo>
                  <a:pt x="14" y="14"/>
                </a:lnTo>
                <a:lnTo>
                  <a:pt x="12" y="16"/>
                </a:lnTo>
                <a:lnTo>
                  <a:pt x="8" y="16"/>
                </a:lnTo>
                <a:lnTo>
                  <a:pt x="8" y="18"/>
                </a:lnTo>
                <a:lnTo>
                  <a:pt x="4" y="18"/>
                </a:lnTo>
                <a:lnTo>
                  <a:pt x="4" y="20"/>
                </a:lnTo>
                <a:lnTo>
                  <a:pt x="0" y="20"/>
                </a:lnTo>
                <a:lnTo>
                  <a:pt x="0" y="24"/>
                </a:lnTo>
                <a:lnTo>
                  <a:pt x="0" y="22"/>
                </a:lnTo>
                <a:lnTo>
                  <a:pt x="0" y="26"/>
                </a:lnTo>
                <a:lnTo>
                  <a:pt x="4" y="26"/>
                </a:lnTo>
                <a:lnTo>
                  <a:pt x="4" y="24"/>
                </a:lnTo>
                <a:lnTo>
                  <a:pt x="8" y="24"/>
                </a:lnTo>
                <a:lnTo>
                  <a:pt x="8" y="22"/>
                </a:lnTo>
                <a:lnTo>
                  <a:pt x="12" y="22"/>
                </a:lnTo>
                <a:lnTo>
                  <a:pt x="12" y="20"/>
                </a:lnTo>
                <a:lnTo>
                  <a:pt x="14" y="18"/>
                </a:lnTo>
                <a:lnTo>
                  <a:pt x="18" y="18"/>
                </a:lnTo>
                <a:lnTo>
                  <a:pt x="18" y="10"/>
                </a:lnTo>
                <a:lnTo>
                  <a:pt x="16" y="8"/>
                </a:lnTo>
                <a:lnTo>
                  <a:pt x="18" y="6"/>
                </a:lnTo>
                <a:lnTo>
                  <a:pt x="18" y="2"/>
                </a:lnTo>
                <a:close/>
              </a:path>
            </a:pathLst>
          </a:custGeom>
          <a:solidFill>
            <a:srgbClr val="FFCC66"/>
          </a:solidFill>
          <a:ln w="9525">
            <a:solidFill>
              <a:srgbClr val="0238C0"/>
            </a:solidFill>
            <a:round/>
            <a:headEnd/>
            <a:tailEnd/>
          </a:ln>
        </xdr:spPr>
      </xdr:sp>
      <xdr:sp macro="" textlink="">
        <xdr:nvSpPr>
          <xdr:cNvPr id="26236" name="Freeform 959"/>
          <xdr:cNvSpPr>
            <a:spLocks/>
          </xdr:cNvSpPr>
        </xdr:nvSpPr>
        <xdr:spPr bwMode="auto">
          <a:xfrm>
            <a:off x="265" y="2339"/>
            <a:ext cx="3" cy="8"/>
          </a:xfrm>
          <a:custGeom>
            <a:avLst/>
            <a:gdLst>
              <a:gd name="T0" fmla="*/ 2 w 10"/>
              <a:gd name="T1" fmla="*/ 8 h 39"/>
              <a:gd name="T2" fmla="*/ 2 w 10"/>
              <a:gd name="T3" fmla="*/ 8 h 39"/>
              <a:gd name="T4" fmla="*/ 3 w 10"/>
              <a:gd name="T5" fmla="*/ 8 h 39"/>
              <a:gd name="T6" fmla="*/ 3 w 10"/>
              <a:gd name="T7" fmla="*/ 8 h 39"/>
              <a:gd name="T8" fmla="*/ 1 w 10"/>
              <a:gd name="T9" fmla="*/ 0 h 39"/>
              <a:gd name="T10" fmla="*/ 1 w 10"/>
              <a:gd name="T11" fmla="*/ 0 h 39"/>
              <a:gd name="T12" fmla="*/ 0 w 10"/>
              <a:gd name="T13" fmla="*/ 0 h 39"/>
              <a:gd name="T14" fmla="*/ 0 w 10"/>
              <a:gd name="T15" fmla="*/ 0 h 39"/>
              <a:gd name="T16" fmla="*/ 2 w 10"/>
              <a:gd name="T17" fmla="*/ 8 h 39"/>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10"/>
              <a:gd name="T28" fmla="*/ 0 h 39"/>
              <a:gd name="T29" fmla="*/ 10 w 10"/>
              <a:gd name="T30" fmla="*/ 39 h 39"/>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10" h="39">
                <a:moveTo>
                  <a:pt x="6" y="37"/>
                </a:moveTo>
                <a:lnTo>
                  <a:pt x="6" y="39"/>
                </a:lnTo>
                <a:lnTo>
                  <a:pt x="10" y="39"/>
                </a:lnTo>
                <a:lnTo>
                  <a:pt x="10" y="37"/>
                </a:lnTo>
                <a:lnTo>
                  <a:pt x="4" y="2"/>
                </a:lnTo>
                <a:lnTo>
                  <a:pt x="4" y="0"/>
                </a:lnTo>
                <a:lnTo>
                  <a:pt x="0" y="0"/>
                </a:lnTo>
                <a:lnTo>
                  <a:pt x="0" y="2"/>
                </a:lnTo>
                <a:lnTo>
                  <a:pt x="6" y="37"/>
                </a:lnTo>
                <a:close/>
              </a:path>
            </a:pathLst>
          </a:custGeom>
          <a:solidFill>
            <a:srgbClr val="FFCC66"/>
          </a:solidFill>
          <a:ln w="9525">
            <a:solidFill>
              <a:srgbClr val="0238C0"/>
            </a:solidFill>
            <a:round/>
            <a:headEnd/>
            <a:tailEnd/>
          </a:ln>
        </xdr:spPr>
      </xdr:sp>
      <xdr:sp macro="" textlink="">
        <xdr:nvSpPr>
          <xdr:cNvPr id="26237" name="Freeform 960"/>
          <xdr:cNvSpPr>
            <a:spLocks/>
          </xdr:cNvSpPr>
        </xdr:nvSpPr>
        <xdr:spPr bwMode="auto">
          <a:xfrm>
            <a:off x="310" y="2335"/>
            <a:ext cx="1" cy="11"/>
          </a:xfrm>
          <a:custGeom>
            <a:avLst/>
            <a:gdLst>
              <a:gd name="T0" fmla="*/ 0 w 10"/>
              <a:gd name="T1" fmla="*/ 11 h 50"/>
              <a:gd name="T2" fmla="*/ 0 w 10"/>
              <a:gd name="T3" fmla="*/ 11 h 50"/>
              <a:gd name="T4" fmla="*/ 0 w 10"/>
              <a:gd name="T5" fmla="*/ 11 h 50"/>
              <a:gd name="T6" fmla="*/ 0 w 10"/>
              <a:gd name="T7" fmla="*/ 11 h 50"/>
              <a:gd name="T8" fmla="*/ 1 w 10"/>
              <a:gd name="T9" fmla="*/ 0 h 50"/>
              <a:gd name="T10" fmla="*/ 1 w 10"/>
              <a:gd name="T11" fmla="*/ 0 h 50"/>
              <a:gd name="T12" fmla="*/ 1 w 10"/>
              <a:gd name="T13" fmla="*/ 0 h 50"/>
              <a:gd name="T14" fmla="*/ 1 w 10"/>
              <a:gd name="T15" fmla="*/ 0 h 50"/>
              <a:gd name="T16" fmla="*/ 0 w 10"/>
              <a:gd name="T17" fmla="*/ 11 h 50"/>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10"/>
              <a:gd name="T28" fmla="*/ 0 h 50"/>
              <a:gd name="T29" fmla="*/ 10 w 10"/>
              <a:gd name="T30" fmla="*/ 50 h 50"/>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10" h="50">
                <a:moveTo>
                  <a:pt x="0" y="48"/>
                </a:moveTo>
                <a:lnTo>
                  <a:pt x="0" y="50"/>
                </a:lnTo>
                <a:lnTo>
                  <a:pt x="4" y="50"/>
                </a:lnTo>
                <a:lnTo>
                  <a:pt x="4" y="48"/>
                </a:lnTo>
                <a:lnTo>
                  <a:pt x="10" y="2"/>
                </a:lnTo>
                <a:lnTo>
                  <a:pt x="10" y="0"/>
                </a:lnTo>
                <a:lnTo>
                  <a:pt x="6" y="0"/>
                </a:lnTo>
                <a:lnTo>
                  <a:pt x="6" y="2"/>
                </a:lnTo>
                <a:lnTo>
                  <a:pt x="0" y="48"/>
                </a:lnTo>
                <a:close/>
              </a:path>
            </a:pathLst>
          </a:custGeom>
          <a:solidFill>
            <a:srgbClr val="FFCC66"/>
          </a:solidFill>
          <a:ln w="9525">
            <a:solidFill>
              <a:srgbClr val="0238C0"/>
            </a:solidFill>
            <a:round/>
            <a:headEnd/>
            <a:tailEnd/>
          </a:ln>
        </xdr:spPr>
      </xdr:sp>
      <xdr:sp macro="" textlink="">
        <xdr:nvSpPr>
          <xdr:cNvPr id="26238" name="Freeform 961"/>
          <xdr:cNvSpPr>
            <a:spLocks/>
          </xdr:cNvSpPr>
        </xdr:nvSpPr>
        <xdr:spPr bwMode="auto">
          <a:xfrm>
            <a:off x="251" y="2352"/>
            <a:ext cx="72" cy="1"/>
          </a:xfrm>
          <a:custGeom>
            <a:avLst/>
            <a:gdLst>
              <a:gd name="T0" fmla="*/ 0 w 347"/>
              <a:gd name="T1" fmla="*/ 0 h 4"/>
              <a:gd name="T2" fmla="*/ 0 w 347"/>
              <a:gd name="T3" fmla="*/ 0 h 4"/>
              <a:gd name="T4" fmla="*/ 0 w 347"/>
              <a:gd name="T5" fmla="*/ 1 h 4"/>
              <a:gd name="T6" fmla="*/ 72 w 347"/>
              <a:gd name="T7" fmla="*/ 1 h 4"/>
              <a:gd name="T8" fmla="*/ 72 w 347"/>
              <a:gd name="T9" fmla="*/ 0 h 4"/>
              <a:gd name="T10" fmla="*/ 72 w 347"/>
              <a:gd name="T11" fmla="*/ 0 h 4"/>
              <a:gd name="T12" fmla="*/ 0 w 347"/>
              <a:gd name="T13" fmla="*/ 0 h 4"/>
              <a:gd name="T14" fmla="*/ 0 60000 65536"/>
              <a:gd name="T15" fmla="*/ 0 60000 65536"/>
              <a:gd name="T16" fmla="*/ 0 60000 65536"/>
              <a:gd name="T17" fmla="*/ 0 60000 65536"/>
              <a:gd name="T18" fmla="*/ 0 60000 65536"/>
              <a:gd name="T19" fmla="*/ 0 60000 65536"/>
              <a:gd name="T20" fmla="*/ 0 60000 65536"/>
              <a:gd name="T21" fmla="*/ 0 w 347"/>
              <a:gd name="T22" fmla="*/ 0 h 4"/>
              <a:gd name="T23" fmla="*/ 347 w 347"/>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347" h="4">
                <a:moveTo>
                  <a:pt x="2" y="0"/>
                </a:moveTo>
                <a:lnTo>
                  <a:pt x="0" y="0"/>
                </a:lnTo>
                <a:lnTo>
                  <a:pt x="0" y="4"/>
                </a:lnTo>
                <a:lnTo>
                  <a:pt x="347" y="4"/>
                </a:lnTo>
                <a:lnTo>
                  <a:pt x="347" y="0"/>
                </a:lnTo>
                <a:lnTo>
                  <a:pt x="345" y="0"/>
                </a:lnTo>
                <a:lnTo>
                  <a:pt x="2" y="0"/>
                </a:lnTo>
                <a:close/>
              </a:path>
            </a:pathLst>
          </a:custGeom>
          <a:solidFill>
            <a:srgbClr val="FFCC66"/>
          </a:solidFill>
          <a:ln w="9525">
            <a:solidFill>
              <a:srgbClr val="0238C0"/>
            </a:solidFill>
            <a:round/>
            <a:headEnd/>
            <a:tailEnd/>
          </a:ln>
        </xdr:spPr>
      </xdr:sp>
      <xdr:sp macro="" textlink="">
        <xdr:nvSpPr>
          <xdr:cNvPr id="26239" name="Freeform 962"/>
          <xdr:cNvSpPr>
            <a:spLocks/>
          </xdr:cNvSpPr>
        </xdr:nvSpPr>
        <xdr:spPr bwMode="auto">
          <a:xfrm>
            <a:off x="261" y="2352"/>
            <a:ext cx="0" cy="7"/>
          </a:xfrm>
          <a:custGeom>
            <a:avLst/>
            <a:gdLst>
              <a:gd name="T0" fmla="*/ 0 w 4"/>
              <a:gd name="T1" fmla="*/ 0 h 29"/>
              <a:gd name="T2" fmla="*/ 0 w 4"/>
              <a:gd name="T3" fmla="*/ 0 h 29"/>
              <a:gd name="T4" fmla="*/ 0 w 4"/>
              <a:gd name="T5" fmla="*/ 0 h 29"/>
              <a:gd name="T6" fmla="*/ 0 w 4"/>
              <a:gd name="T7" fmla="*/ 7 h 29"/>
              <a:gd name="T8" fmla="*/ 0 w 4"/>
              <a:gd name="T9" fmla="*/ 7 h 29"/>
              <a:gd name="T10" fmla="*/ 0 w 4"/>
              <a:gd name="T11" fmla="*/ 7 h 29"/>
              <a:gd name="T12" fmla="*/ 0 w 4"/>
              <a:gd name="T13" fmla="*/ 0 h 29"/>
              <a:gd name="T14" fmla="*/ 0 60000 65536"/>
              <a:gd name="T15" fmla="*/ 0 60000 65536"/>
              <a:gd name="T16" fmla="*/ 0 60000 65536"/>
              <a:gd name="T17" fmla="*/ 0 60000 65536"/>
              <a:gd name="T18" fmla="*/ 0 60000 65536"/>
              <a:gd name="T19" fmla="*/ 0 60000 65536"/>
              <a:gd name="T20" fmla="*/ 0 60000 65536"/>
              <a:gd name="T21" fmla="*/ 0 w 4"/>
              <a:gd name="T22" fmla="*/ 0 h 29"/>
              <a:gd name="T23" fmla="*/ 0 w 4"/>
              <a:gd name="T24" fmla="*/ 29 h 29"/>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9">
                <a:moveTo>
                  <a:pt x="4" y="2"/>
                </a:moveTo>
                <a:lnTo>
                  <a:pt x="4" y="0"/>
                </a:lnTo>
                <a:lnTo>
                  <a:pt x="0" y="0"/>
                </a:lnTo>
                <a:lnTo>
                  <a:pt x="0" y="29"/>
                </a:lnTo>
                <a:lnTo>
                  <a:pt x="4" y="29"/>
                </a:lnTo>
                <a:lnTo>
                  <a:pt x="4" y="27"/>
                </a:lnTo>
                <a:lnTo>
                  <a:pt x="4" y="2"/>
                </a:lnTo>
                <a:close/>
              </a:path>
            </a:pathLst>
          </a:custGeom>
          <a:solidFill>
            <a:srgbClr val="FFCC66"/>
          </a:solidFill>
          <a:ln w="9525">
            <a:solidFill>
              <a:srgbClr val="0238C0"/>
            </a:solidFill>
            <a:round/>
            <a:headEnd/>
            <a:tailEnd/>
          </a:ln>
        </xdr:spPr>
      </xdr:sp>
      <xdr:sp macro="" textlink="">
        <xdr:nvSpPr>
          <xdr:cNvPr id="26240" name="Freeform 963"/>
          <xdr:cNvSpPr>
            <a:spLocks/>
          </xdr:cNvSpPr>
        </xdr:nvSpPr>
        <xdr:spPr bwMode="auto">
          <a:xfrm>
            <a:off x="265" y="2352"/>
            <a:ext cx="0" cy="7"/>
          </a:xfrm>
          <a:custGeom>
            <a:avLst/>
            <a:gdLst>
              <a:gd name="T0" fmla="*/ 0 w 4"/>
              <a:gd name="T1" fmla="*/ 1 h 27"/>
              <a:gd name="T2" fmla="*/ 0 w 4"/>
              <a:gd name="T3" fmla="*/ 0 h 27"/>
              <a:gd name="T4" fmla="*/ 0 w 4"/>
              <a:gd name="T5" fmla="*/ 0 h 27"/>
              <a:gd name="T6" fmla="*/ 0 w 4"/>
              <a:gd name="T7" fmla="*/ 7 h 27"/>
              <a:gd name="T8" fmla="*/ 0 w 4"/>
              <a:gd name="T9" fmla="*/ 7 h 27"/>
              <a:gd name="T10" fmla="*/ 0 w 4"/>
              <a:gd name="T11" fmla="*/ 6 h 27"/>
              <a:gd name="T12" fmla="*/ 0 w 4"/>
              <a:gd name="T13" fmla="*/ 1 h 27"/>
              <a:gd name="T14" fmla="*/ 0 60000 65536"/>
              <a:gd name="T15" fmla="*/ 0 60000 65536"/>
              <a:gd name="T16" fmla="*/ 0 60000 65536"/>
              <a:gd name="T17" fmla="*/ 0 60000 65536"/>
              <a:gd name="T18" fmla="*/ 0 60000 65536"/>
              <a:gd name="T19" fmla="*/ 0 60000 65536"/>
              <a:gd name="T20" fmla="*/ 0 60000 65536"/>
              <a:gd name="T21" fmla="*/ 0 w 4"/>
              <a:gd name="T22" fmla="*/ 0 h 27"/>
              <a:gd name="T23" fmla="*/ 0 w 4"/>
              <a:gd name="T24" fmla="*/ 27 h 27"/>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7">
                <a:moveTo>
                  <a:pt x="4" y="2"/>
                </a:moveTo>
                <a:lnTo>
                  <a:pt x="4" y="0"/>
                </a:lnTo>
                <a:lnTo>
                  <a:pt x="0" y="0"/>
                </a:lnTo>
                <a:lnTo>
                  <a:pt x="0" y="27"/>
                </a:lnTo>
                <a:lnTo>
                  <a:pt x="4" y="27"/>
                </a:lnTo>
                <a:lnTo>
                  <a:pt x="4" y="25"/>
                </a:lnTo>
                <a:lnTo>
                  <a:pt x="4" y="2"/>
                </a:lnTo>
                <a:close/>
              </a:path>
            </a:pathLst>
          </a:custGeom>
          <a:solidFill>
            <a:srgbClr val="FFCC66"/>
          </a:solidFill>
          <a:ln w="9525">
            <a:solidFill>
              <a:srgbClr val="0238C0"/>
            </a:solidFill>
            <a:round/>
            <a:headEnd/>
            <a:tailEnd/>
          </a:ln>
        </xdr:spPr>
      </xdr:sp>
      <xdr:sp macro="" textlink="">
        <xdr:nvSpPr>
          <xdr:cNvPr id="26241" name="Freeform 964"/>
          <xdr:cNvSpPr>
            <a:spLocks/>
          </xdr:cNvSpPr>
        </xdr:nvSpPr>
        <xdr:spPr bwMode="auto">
          <a:xfrm>
            <a:off x="311" y="2352"/>
            <a:ext cx="0" cy="7"/>
          </a:xfrm>
          <a:custGeom>
            <a:avLst/>
            <a:gdLst>
              <a:gd name="T0" fmla="*/ 0 w 4"/>
              <a:gd name="T1" fmla="*/ 0 h 29"/>
              <a:gd name="T2" fmla="*/ 0 w 4"/>
              <a:gd name="T3" fmla="*/ 0 h 29"/>
              <a:gd name="T4" fmla="*/ 0 w 4"/>
              <a:gd name="T5" fmla="*/ 0 h 29"/>
              <a:gd name="T6" fmla="*/ 0 w 4"/>
              <a:gd name="T7" fmla="*/ 7 h 29"/>
              <a:gd name="T8" fmla="*/ 0 w 4"/>
              <a:gd name="T9" fmla="*/ 7 h 29"/>
              <a:gd name="T10" fmla="*/ 0 w 4"/>
              <a:gd name="T11" fmla="*/ 7 h 29"/>
              <a:gd name="T12" fmla="*/ 0 w 4"/>
              <a:gd name="T13" fmla="*/ 0 h 29"/>
              <a:gd name="T14" fmla="*/ 0 60000 65536"/>
              <a:gd name="T15" fmla="*/ 0 60000 65536"/>
              <a:gd name="T16" fmla="*/ 0 60000 65536"/>
              <a:gd name="T17" fmla="*/ 0 60000 65536"/>
              <a:gd name="T18" fmla="*/ 0 60000 65536"/>
              <a:gd name="T19" fmla="*/ 0 60000 65536"/>
              <a:gd name="T20" fmla="*/ 0 60000 65536"/>
              <a:gd name="T21" fmla="*/ 0 w 4"/>
              <a:gd name="T22" fmla="*/ 0 h 29"/>
              <a:gd name="T23" fmla="*/ 0 w 4"/>
              <a:gd name="T24" fmla="*/ 29 h 29"/>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9">
                <a:moveTo>
                  <a:pt x="4" y="2"/>
                </a:moveTo>
                <a:lnTo>
                  <a:pt x="4" y="0"/>
                </a:lnTo>
                <a:lnTo>
                  <a:pt x="0" y="0"/>
                </a:lnTo>
                <a:lnTo>
                  <a:pt x="0" y="29"/>
                </a:lnTo>
                <a:lnTo>
                  <a:pt x="4" y="29"/>
                </a:lnTo>
                <a:lnTo>
                  <a:pt x="4" y="27"/>
                </a:lnTo>
                <a:lnTo>
                  <a:pt x="4" y="2"/>
                </a:lnTo>
                <a:close/>
              </a:path>
            </a:pathLst>
          </a:custGeom>
          <a:solidFill>
            <a:srgbClr val="FFCC66"/>
          </a:solidFill>
          <a:ln w="9525">
            <a:solidFill>
              <a:srgbClr val="0238C0"/>
            </a:solidFill>
            <a:round/>
            <a:headEnd/>
            <a:tailEnd/>
          </a:ln>
        </xdr:spPr>
      </xdr:sp>
      <xdr:sp macro="" textlink="">
        <xdr:nvSpPr>
          <xdr:cNvPr id="26242" name="Freeform 965"/>
          <xdr:cNvSpPr>
            <a:spLocks/>
          </xdr:cNvSpPr>
        </xdr:nvSpPr>
        <xdr:spPr bwMode="auto">
          <a:xfrm>
            <a:off x="313" y="2352"/>
            <a:ext cx="2" cy="7"/>
          </a:xfrm>
          <a:custGeom>
            <a:avLst/>
            <a:gdLst>
              <a:gd name="T0" fmla="*/ 2 w 4"/>
              <a:gd name="T1" fmla="*/ 1 h 27"/>
              <a:gd name="T2" fmla="*/ 2 w 4"/>
              <a:gd name="T3" fmla="*/ 0 h 27"/>
              <a:gd name="T4" fmla="*/ 0 w 4"/>
              <a:gd name="T5" fmla="*/ 0 h 27"/>
              <a:gd name="T6" fmla="*/ 0 w 4"/>
              <a:gd name="T7" fmla="*/ 7 h 27"/>
              <a:gd name="T8" fmla="*/ 2 w 4"/>
              <a:gd name="T9" fmla="*/ 7 h 27"/>
              <a:gd name="T10" fmla="*/ 2 w 4"/>
              <a:gd name="T11" fmla="*/ 6 h 27"/>
              <a:gd name="T12" fmla="*/ 2 w 4"/>
              <a:gd name="T13" fmla="*/ 1 h 27"/>
              <a:gd name="T14" fmla="*/ 0 60000 65536"/>
              <a:gd name="T15" fmla="*/ 0 60000 65536"/>
              <a:gd name="T16" fmla="*/ 0 60000 65536"/>
              <a:gd name="T17" fmla="*/ 0 60000 65536"/>
              <a:gd name="T18" fmla="*/ 0 60000 65536"/>
              <a:gd name="T19" fmla="*/ 0 60000 65536"/>
              <a:gd name="T20" fmla="*/ 0 60000 65536"/>
              <a:gd name="T21" fmla="*/ 0 w 4"/>
              <a:gd name="T22" fmla="*/ 0 h 27"/>
              <a:gd name="T23" fmla="*/ 4 w 4"/>
              <a:gd name="T24" fmla="*/ 27 h 27"/>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7">
                <a:moveTo>
                  <a:pt x="4" y="2"/>
                </a:moveTo>
                <a:lnTo>
                  <a:pt x="4" y="0"/>
                </a:lnTo>
                <a:lnTo>
                  <a:pt x="0" y="0"/>
                </a:lnTo>
                <a:lnTo>
                  <a:pt x="0" y="27"/>
                </a:lnTo>
                <a:lnTo>
                  <a:pt x="4" y="27"/>
                </a:lnTo>
                <a:lnTo>
                  <a:pt x="4" y="25"/>
                </a:lnTo>
                <a:lnTo>
                  <a:pt x="4" y="2"/>
                </a:lnTo>
                <a:close/>
              </a:path>
            </a:pathLst>
          </a:custGeom>
          <a:solidFill>
            <a:srgbClr val="FFCC66"/>
          </a:solidFill>
          <a:ln w="9525">
            <a:solidFill>
              <a:srgbClr val="0238C0"/>
            </a:solidFill>
            <a:round/>
            <a:headEnd/>
            <a:tailEnd/>
          </a:ln>
        </xdr:spPr>
      </xdr:sp>
      <xdr:sp macro="" textlink="">
        <xdr:nvSpPr>
          <xdr:cNvPr id="26243" name="Freeform 966"/>
          <xdr:cNvSpPr>
            <a:spLocks/>
          </xdr:cNvSpPr>
        </xdr:nvSpPr>
        <xdr:spPr bwMode="auto">
          <a:xfrm>
            <a:off x="308" y="2345"/>
            <a:ext cx="4" cy="8"/>
          </a:xfrm>
          <a:custGeom>
            <a:avLst/>
            <a:gdLst>
              <a:gd name="T0" fmla="*/ 1 w 16"/>
              <a:gd name="T1" fmla="*/ 0 h 34"/>
              <a:gd name="T2" fmla="*/ 1 w 16"/>
              <a:gd name="T3" fmla="*/ 0 h 34"/>
              <a:gd name="T4" fmla="*/ 0 w 16"/>
              <a:gd name="T5" fmla="*/ 0 h 34"/>
              <a:gd name="T6" fmla="*/ 0 w 16"/>
              <a:gd name="T7" fmla="*/ 5 h 34"/>
              <a:gd name="T8" fmla="*/ 1 w 16"/>
              <a:gd name="T9" fmla="*/ 5 h 34"/>
              <a:gd name="T10" fmla="*/ 1 w 16"/>
              <a:gd name="T11" fmla="*/ 6 h 34"/>
              <a:gd name="T12" fmla="*/ 1 w 16"/>
              <a:gd name="T13" fmla="*/ 6 h 34"/>
              <a:gd name="T14" fmla="*/ 1 w 16"/>
              <a:gd name="T15" fmla="*/ 7 h 34"/>
              <a:gd name="T16" fmla="*/ 1 w 16"/>
              <a:gd name="T17" fmla="*/ 7 h 34"/>
              <a:gd name="T18" fmla="*/ 1 w 16"/>
              <a:gd name="T19" fmla="*/ 7 h 34"/>
              <a:gd name="T20" fmla="*/ 2 w 16"/>
              <a:gd name="T21" fmla="*/ 7 h 34"/>
              <a:gd name="T22" fmla="*/ 2 w 16"/>
              <a:gd name="T23" fmla="*/ 8 h 34"/>
              <a:gd name="T24" fmla="*/ 2 w 16"/>
              <a:gd name="T25" fmla="*/ 8 h 34"/>
              <a:gd name="T26" fmla="*/ 2 w 16"/>
              <a:gd name="T27" fmla="*/ 8 h 34"/>
              <a:gd name="T28" fmla="*/ 4 w 16"/>
              <a:gd name="T29" fmla="*/ 8 h 34"/>
              <a:gd name="T30" fmla="*/ 4 w 16"/>
              <a:gd name="T31" fmla="*/ 7 h 34"/>
              <a:gd name="T32" fmla="*/ 3 w 16"/>
              <a:gd name="T33" fmla="*/ 7 h 34"/>
              <a:gd name="T34" fmla="*/ 3 w 16"/>
              <a:gd name="T35" fmla="*/ 7 h 34"/>
              <a:gd name="T36" fmla="*/ 3 w 16"/>
              <a:gd name="T37" fmla="*/ 7 h 34"/>
              <a:gd name="T38" fmla="*/ 3 w 16"/>
              <a:gd name="T39" fmla="*/ 6 h 34"/>
              <a:gd name="T40" fmla="*/ 2 w 16"/>
              <a:gd name="T41" fmla="*/ 6 h 34"/>
              <a:gd name="T42" fmla="*/ 2 w 16"/>
              <a:gd name="T43" fmla="*/ 6 h 34"/>
              <a:gd name="T44" fmla="*/ 2 w 16"/>
              <a:gd name="T45" fmla="*/ 6 h 34"/>
              <a:gd name="T46" fmla="*/ 2 w 16"/>
              <a:gd name="T47" fmla="*/ 5 h 34"/>
              <a:gd name="T48" fmla="*/ 1 w 16"/>
              <a:gd name="T49" fmla="*/ 5 h 34"/>
              <a:gd name="T50" fmla="*/ 1 w 16"/>
              <a:gd name="T51" fmla="*/ 4 h 34"/>
              <a:gd name="T52" fmla="*/ 1 w 16"/>
              <a:gd name="T53" fmla="*/ 4 h 34"/>
              <a:gd name="T54" fmla="*/ 1 w 16"/>
              <a:gd name="T55" fmla="*/ 0 h 34"/>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w 16"/>
              <a:gd name="T85" fmla="*/ 0 h 34"/>
              <a:gd name="T86" fmla="*/ 16 w 16"/>
              <a:gd name="T87" fmla="*/ 34 h 34"/>
            </a:gdLst>
            <a:ahLst/>
            <a:cxnLst>
              <a:cxn ang="T56">
                <a:pos x="T0" y="T1"/>
              </a:cxn>
              <a:cxn ang="T57">
                <a:pos x="T2" y="T3"/>
              </a:cxn>
              <a:cxn ang="T58">
                <a:pos x="T4" y="T5"/>
              </a:cxn>
              <a:cxn ang="T59">
                <a:pos x="T6" y="T7"/>
              </a:cxn>
              <a:cxn ang="T60">
                <a:pos x="T8" y="T9"/>
              </a:cxn>
              <a:cxn ang="T61">
                <a:pos x="T10" y="T11"/>
              </a:cxn>
              <a:cxn ang="T62">
                <a:pos x="T12" y="T13"/>
              </a:cxn>
              <a:cxn ang="T63">
                <a:pos x="T14" y="T15"/>
              </a:cxn>
              <a:cxn ang="T64">
                <a:pos x="T16" y="T17"/>
              </a:cxn>
              <a:cxn ang="T65">
                <a:pos x="T18" y="T19"/>
              </a:cxn>
              <a:cxn ang="T66">
                <a:pos x="T20" y="T21"/>
              </a:cxn>
              <a:cxn ang="T67">
                <a:pos x="T22" y="T23"/>
              </a:cxn>
              <a:cxn ang="T68">
                <a:pos x="T24" y="T25"/>
              </a:cxn>
              <a:cxn ang="T69">
                <a:pos x="T26" y="T27"/>
              </a:cxn>
              <a:cxn ang="T70">
                <a:pos x="T28" y="T29"/>
              </a:cxn>
              <a:cxn ang="T71">
                <a:pos x="T30" y="T31"/>
              </a:cxn>
              <a:cxn ang="T72">
                <a:pos x="T32" y="T33"/>
              </a:cxn>
              <a:cxn ang="T73">
                <a:pos x="T34" y="T35"/>
              </a:cxn>
              <a:cxn ang="T74">
                <a:pos x="T36" y="T37"/>
              </a:cxn>
              <a:cxn ang="T75">
                <a:pos x="T38" y="T39"/>
              </a:cxn>
              <a:cxn ang="T76">
                <a:pos x="T40" y="T41"/>
              </a:cxn>
              <a:cxn ang="T77">
                <a:pos x="T42" y="T43"/>
              </a:cxn>
              <a:cxn ang="T78">
                <a:pos x="T44" y="T45"/>
              </a:cxn>
              <a:cxn ang="T79">
                <a:pos x="T46" y="T47"/>
              </a:cxn>
              <a:cxn ang="T80">
                <a:pos x="T48" y="T49"/>
              </a:cxn>
              <a:cxn ang="T81">
                <a:pos x="T50" y="T51"/>
              </a:cxn>
              <a:cxn ang="T82">
                <a:pos x="T52" y="T53"/>
              </a:cxn>
              <a:cxn ang="T83">
                <a:pos x="T54" y="T55"/>
              </a:cxn>
            </a:cxnLst>
            <a:rect l="T84" t="T85" r="T86" b="T87"/>
            <a:pathLst>
              <a:path w="16" h="34">
                <a:moveTo>
                  <a:pt x="4" y="2"/>
                </a:moveTo>
                <a:lnTo>
                  <a:pt x="4" y="0"/>
                </a:lnTo>
                <a:lnTo>
                  <a:pt x="0" y="0"/>
                </a:lnTo>
                <a:lnTo>
                  <a:pt x="0" y="22"/>
                </a:lnTo>
                <a:lnTo>
                  <a:pt x="2" y="22"/>
                </a:lnTo>
                <a:lnTo>
                  <a:pt x="2" y="26"/>
                </a:lnTo>
                <a:lnTo>
                  <a:pt x="4" y="26"/>
                </a:lnTo>
                <a:lnTo>
                  <a:pt x="4" y="28"/>
                </a:lnTo>
                <a:lnTo>
                  <a:pt x="6" y="28"/>
                </a:lnTo>
                <a:lnTo>
                  <a:pt x="6" y="30"/>
                </a:lnTo>
                <a:lnTo>
                  <a:pt x="8" y="30"/>
                </a:lnTo>
                <a:lnTo>
                  <a:pt x="8" y="32"/>
                </a:lnTo>
                <a:lnTo>
                  <a:pt x="10" y="32"/>
                </a:lnTo>
                <a:lnTo>
                  <a:pt x="10" y="34"/>
                </a:lnTo>
                <a:lnTo>
                  <a:pt x="16" y="34"/>
                </a:lnTo>
                <a:lnTo>
                  <a:pt x="16" y="30"/>
                </a:lnTo>
                <a:lnTo>
                  <a:pt x="14" y="30"/>
                </a:lnTo>
                <a:lnTo>
                  <a:pt x="14" y="28"/>
                </a:lnTo>
                <a:lnTo>
                  <a:pt x="12" y="28"/>
                </a:lnTo>
                <a:lnTo>
                  <a:pt x="12" y="26"/>
                </a:lnTo>
                <a:lnTo>
                  <a:pt x="10" y="26"/>
                </a:lnTo>
                <a:lnTo>
                  <a:pt x="10" y="24"/>
                </a:lnTo>
                <a:lnTo>
                  <a:pt x="8" y="24"/>
                </a:lnTo>
                <a:lnTo>
                  <a:pt x="8" y="22"/>
                </a:lnTo>
                <a:lnTo>
                  <a:pt x="6" y="22"/>
                </a:lnTo>
                <a:lnTo>
                  <a:pt x="6" y="18"/>
                </a:lnTo>
                <a:lnTo>
                  <a:pt x="4" y="18"/>
                </a:lnTo>
                <a:lnTo>
                  <a:pt x="4" y="2"/>
                </a:lnTo>
                <a:close/>
              </a:path>
            </a:pathLst>
          </a:custGeom>
          <a:solidFill>
            <a:srgbClr val="FFCC66"/>
          </a:solidFill>
          <a:ln w="9525">
            <a:solidFill>
              <a:srgbClr val="0238C0"/>
            </a:solidFill>
            <a:round/>
            <a:headEnd/>
            <a:tailEnd/>
          </a:ln>
        </xdr:spPr>
      </xdr:sp>
      <xdr:sp macro="" textlink="">
        <xdr:nvSpPr>
          <xdr:cNvPr id="26244" name="Freeform 967"/>
          <xdr:cNvSpPr>
            <a:spLocks/>
          </xdr:cNvSpPr>
        </xdr:nvSpPr>
        <xdr:spPr bwMode="auto">
          <a:xfrm>
            <a:off x="353" y="2273"/>
            <a:ext cx="0" cy="48"/>
          </a:xfrm>
          <a:custGeom>
            <a:avLst/>
            <a:gdLst>
              <a:gd name="T0" fmla="*/ 0 w 3"/>
              <a:gd name="T1" fmla="*/ 0 h 202"/>
              <a:gd name="T2" fmla="*/ 0 w 3"/>
              <a:gd name="T3" fmla="*/ 0 h 202"/>
              <a:gd name="T4" fmla="*/ 0 w 3"/>
              <a:gd name="T5" fmla="*/ 0 h 202"/>
              <a:gd name="T6" fmla="*/ 0 w 3"/>
              <a:gd name="T7" fmla="*/ 48 h 202"/>
              <a:gd name="T8" fmla="*/ 0 w 3"/>
              <a:gd name="T9" fmla="*/ 48 h 202"/>
              <a:gd name="T10" fmla="*/ 0 w 3"/>
              <a:gd name="T11" fmla="*/ 48 h 202"/>
              <a:gd name="T12" fmla="*/ 0 w 3"/>
              <a:gd name="T13" fmla="*/ 0 h 202"/>
              <a:gd name="T14" fmla="*/ 0 60000 65536"/>
              <a:gd name="T15" fmla="*/ 0 60000 65536"/>
              <a:gd name="T16" fmla="*/ 0 60000 65536"/>
              <a:gd name="T17" fmla="*/ 0 60000 65536"/>
              <a:gd name="T18" fmla="*/ 0 60000 65536"/>
              <a:gd name="T19" fmla="*/ 0 60000 65536"/>
              <a:gd name="T20" fmla="*/ 0 60000 65536"/>
              <a:gd name="T21" fmla="*/ 0 w 3"/>
              <a:gd name="T22" fmla="*/ 0 h 202"/>
              <a:gd name="T23" fmla="*/ 0 w 3"/>
              <a:gd name="T24" fmla="*/ 202 h 202"/>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3" h="202">
                <a:moveTo>
                  <a:pt x="3" y="2"/>
                </a:moveTo>
                <a:lnTo>
                  <a:pt x="3" y="0"/>
                </a:lnTo>
                <a:lnTo>
                  <a:pt x="0" y="0"/>
                </a:lnTo>
                <a:lnTo>
                  <a:pt x="0" y="202"/>
                </a:lnTo>
                <a:lnTo>
                  <a:pt x="3" y="202"/>
                </a:lnTo>
                <a:lnTo>
                  <a:pt x="3" y="200"/>
                </a:lnTo>
                <a:lnTo>
                  <a:pt x="3" y="2"/>
                </a:lnTo>
                <a:close/>
              </a:path>
            </a:pathLst>
          </a:custGeom>
          <a:solidFill>
            <a:srgbClr val="FFCC66"/>
          </a:solidFill>
          <a:ln w="9525">
            <a:solidFill>
              <a:srgbClr val="0238C0"/>
            </a:solidFill>
            <a:round/>
            <a:headEnd/>
            <a:tailEnd/>
          </a:ln>
        </xdr:spPr>
      </xdr:sp>
      <xdr:sp macro="" textlink="">
        <xdr:nvSpPr>
          <xdr:cNvPr id="26245" name="Freeform 968"/>
          <xdr:cNvSpPr>
            <a:spLocks/>
          </xdr:cNvSpPr>
        </xdr:nvSpPr>
        <xdr:spPr bwMode="auto">
          <a:xfrm>
            <a:off x="362" y="2276"/>
            <a:ext cx="0" cy="50"/>
          </a:xfrm>
          <a:custGeom>
            <a:avLst/>
            <a:gdLst>
              <a:gd name="T0" fmla="*/ 0 w 4"/>
              <a:gd name="T1" fmla="*/ 0 h 211"/>
              <a:gd name="T2" fmla="*/ 0 w 4"/>
              <a:gd name="T3" fmla="*/ 0 h 211"/>
              <a:gd name="T4" fmla="*/ 0 w 4"/>
              <a:gd name="T5" fmla="*/ 0 h 211"/>
              <a:gd name="T6" fmla="*/ 0 w 4"/>
              <a:gd name="T7" fmla="*/ 50 h 211"/>
              <a:gd name="T8" fmla="*/ 0 w 4"/>
              <a:gd name="T9" fmla="*/ 50 h 211"/>
              <a:gd name="T10" fmla="*/ 0 w 4"/>
              <a:gd name="T11" fmla="*/ 50 h 211"/>
              <a:gd name="T12" fmla="*/ 0 w 4"/>
              <a:gd name="T13" fmla="*/ 0 h 211"/>
              <a:gd name="T14" fmla="*/ 0 60000 65536"/>
              <a:gd name="T15" fmla="*/ 0 60000 65536"/>
              <a:gd name="T16" fmla="*/ 0 60000 65536"/>
              <a:gd name="T17" fmla="*/ 0 60000 65536"/>
              <a:gd name="T18" fmla="*/ 0 60000 65536"/>
              <a:gd name="T19" fmla="*/ 0 60000 65536"/>
              <a:gd name="T20" fmla="*/ 0 60000 65536"/>
              <a:gd name="T21" fmla="*/ 0 w 4"/>
              <a:gd name="T22" fmla="*/ 0 h 211"/>
              <a:gd name="T23" fmla="*/ 0 w 4"/>
              <a:gd name="T24" fmla="*/ 211 h 211"/>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11">
                <a:moveTo>
                  <a:pt x="4" y="2"/>
                </a:moveTo>
                <a:lnTo>
                  <a:pt x="4" y="0"/>
                </a:lnTo>
                <a:lnTo>
                  <a:pt x="0" y="0"/>
                </a:lnTo>
                <a:lnTo>
                  <a:pt x="0" y="211"/>
                </a:lnTo>
                <a:lnTo>
                  <a:pt x="4" y="211"/>
                </a:lnTo>
                <a:lnTo>
                  <a:pt x="4" y="209"/>
                </a:lnTo>
                <a:lnTo>
                  <a:pt x="4" y="2"/>
                </a:lnTo>
                <a:close/>
              </a:path>
            </a:pathLst>
          </a:custGeom>
          <a:solidFill>
            <a:srgbClr val="FFCC66"/>
          </a:solidFill>
          <a:ln w="9525">
            <a:solidFill>
              <a:srgbClr val="0238C0"/>
            </a:solidFill>
            <a:round/>
            <a:headEnd/>
            <a:tailEnd/>
          </a:ln>
        </xdr:spPr>
      </xdr:sp>
      <xdr:sp macro="" textlink="">
        <xdr:nvSpPr>
          <xdr:cNvPr id="26246" name="Freeform 969"/>
          <xdr:cNvSpPr>
            <a:spLocks/>
          </xdr:cNvSpPr>
        </xdr:nvSpPr>
        <xdr:spPr bwMode="auto">
          <a:xfrm>
            <a:off x="223" y="2280"/>
            <a:ext cx="1" cy="51"/>
          </a:xfrm>
          <a:custGeom>
            <a:avLst/>
            <a:gdLst>
              <a:gd name="T0" fmla="*/ 1 w 4"/>
              <a:gd name="T1" fmla="*/ 0 h 218"/>
              <a:gd name="T2" fmla="*/ 1 w 4"/>
              <a:gd name="T3" fmla="*/ 0 h 218"/>
              <a:gd name="T4" fmla="*/ 0 w 4"/>
              <a:gd name="T5" fmla="*/ 0 h 218"/>
              <a:gd name="T6" fmla="*/ 0 w 4"/>
              <a:gd name="T7" fmla="*/ 51 h 218"/>
              <a:gd name="T8" fmla="*/ 1 w 4"/>
              <a:gd name="T9" fmla="*/ 51 h 218"/>
              <a:gd name="T10" fmla="*/ 1 w 4"/>
              <a:gd name="T11" fmla="*/ 51 h 218"/>
              <a:gd name="T12" fmla="*/ 1 w 4"/>
              <a:gd name="T13" fmla="*/ 0 h 218"/>
              <a:gd name="T14" fmla="*/ 0 60000 65536"/>
              <a:gd name="T15" fmla="*/ 0 60000 65536"/>
              <a:gd name="T16" fmla="*/ 0 60000 65536"/>
              <a:gd name="T17" fmla="*/ 0 60000 65536"/>
              <a:gd name="T18" fmla="*/ 0 60000 65536"/>
              <a:gd name="T19" fmla="*/ 0 60000 65536"/>
              <a:gd name="T20" fmla="*/ 0 60000 65536"/>
              <a:gd name="T21" fmla="*/ 0 w 4"/>
              <a:gd name="T22" fmla="*/ 0 h 218"/>
              <a:gd name="T23" fmla="*/ 4 w 4"/>
              <a:gd name="T24" fmla="*/ 218 h 218"/>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18">
                <a:moveTo>
                  <a:pt x="4" y="2"/>
                </a:moveTo>
                <a:lnTo>
                  <a:pt x="4" y="0"/>
                </a:lnTo>
                <a:lnTo>
                  <a:pt x="0" y="0"/>
                </a:lnTo>
                <a:lnTo>
                  <a:pt x="0" y="218"/>
                </a:lnTo>
                <a:lnTo>
                  <a:pt x="4" y="218"/>
                </a:lnTo>
                <a:lnTo>
                  <a:pt x="4" y="216"/>
                </a:lnTo>
                <a:lnTo>
                  <a:pt x="4" y="2"/>
                </a:lnTo>
                <a:close/>
              </a:path>
            </a:pathLst>
          </a:custGeom>
          <a:solidFill>
            <a:srgbClr val="FFCC66"/>
          </a:solidFill>
          <a:ln w="9525">
            <a:solidFill>
              <a:srgbClr val="0238C0"/>
            </a:solidFill>
            <a:round/>
            <a:headEnd/>
            <a:tailEnd/>
          </a:ln>
        </xdr:spPr>
      </xdr:sp>
      <xdr:sp macro="" textlink="">
        <xdr:nvSpPr>
          <xdr:cNvPr id="26247" name="Freeform 970"/>
          <xdr:cNvSpPr>
            <a:spLocks/>
          </xdr:cNvSpPr>
        </xdr:nvSpPr>
        <xdr:spPr bwMode="auto">
          <a:xfrm>
            <a:off x="239" y="2273"/>
            <a:ext cx="4" cy="6"/>
          </a:xfrm>
          <a:custGeom>
            <a:avLst/>
            <a:gdLst>
              <a:gd name="T0" fmla="*/ 1 w 16"/>
              <a:gd name="T1" fmla="*/ 4 h 25"/>
              <a:gd name="T2" fmla="*/ 0 w 16"/>
              <a:gd name="T3" fmla="*/ 4 h 25"/>
              <a:gd name="T4" fmla="*/ 0 w 16"/>
              <a:gd name="T5" fmla="*/ 6 h 25"/>
              <a:gd name="T6" fmla="*/ 1 w 16"/>
              <a:gd name="T7" fmla="*/ 6 h 25"/>
              <a:gd name="T8" fmla="*/ 1 w 16"/>
              <a:gd name="T9" fmla="*/ 6 h 25"/>
              <a:gd name="T10" fmla="*/ 2 w 16"/>
              <a:gd name="T11" fmla="*/ 6 h 25"/>
              <a:gd name="T12" fmla="*/ 2 w 16"/>
              <a:gd name="T13" fmla="*/ 6 h 25"/>
              <a:gd name="T14" fmla="*/ 3 w 16"/>
              <a:gd name="T15" fmla="*/ 5 h 25"/>
              <a:gd name="T16" fmla="*/ 2 w 16"/>
              <a:gd name="T17" fmla="*/ 4 h 25"/>
              <a:gd name="T18" fmla="*/ 2 w 16"/>
              <a:gd name="T19" fmla="*/ 5 h 25"/>
              <a:gd name="T20" fmla="*/ 2 w 16"/>
              <a:gd name="T21" fmla="*/ 2 h 25"/>
              <a:gd name="T22" fmla="*/ 3 w 16"/>
              <a:gd name="T23" fmla="*/ 2 h 25"/>
              <a:gd name="T24" fmla="*/ 3 w 16"/>
              <a:gd name="T25" fmla="*/ 3 h 25"/>
              <a:gd name="T26" fmla="*/ 3 w 16"/>
              <a:gd name="T27" fmla="*/ 3 h 25"/>
              <a:gd name="T28" fmla="*/ 3 w 16"/>
              <a:gd name="T29" fmla="*/ 2 h 25"/>
              <a:gd name="T30" fmla="*/ 3 w 16"/>
              <a:gd name="T31" fmla="*/ 3 h 25"/>
              <a:gd name="T32" fmla="*/ 2 w 16"/>
              <a:gd name="T33" fmla="*/ 0 h 25"/>
              <a:gd name="T34" fmla="*/ 1 w 16"/>
              <a:gd name="T35" fmla="*/ 0 h 25"/>
              <a:gd name="T36" fmla="*/ 1 w 16"/>
              <a:gd name="T37" fmla="*/ 2 h 25"/>
              <a:gd name="T38" fmla="*/ 2 w 16"/>
              <a:gd name="T39" fmla="*/ 2 h 25"/>
              <a:gd name="T40" fmla="*/ 2 w 16"/>
              <a:gd name="T41" fmla="*/ 3 h 25"/>
              <a:gd name="T42" fmla="*/ 4 w 16"/>
              <a:gd name="T43" fmla="*/ 3 h 25"/>
              <a:gd name="T44" fmla="*/ 4 w 16"/>
              <a:gd name="T45" fmla="*/ 2 h 25"/>
              <a:gd name="T46" fmla="*/ 3 w 16"/>
              <a:gd name="T47" fmla="*/ 0 h 25"/>
              <a:gd name="T48" fmla="*/ 1 w 16"/>
              <a:gd name="T49" fmla="*/ 0 h 25"/>
              <a:gd name="T50" fmla="*/ 1 w 16"/>
              <a:gd name="T51" fmla="*/ 1 h 25"/>
              <a:gd name="T52" fmla="*/ 1 w 16"/>
              <a:gd name="T53" fmla="*/ 1 h 25"/>
              <a:gd name="T54" fmla="*/ 1 w 16"/>
              <a:gd name="T55" fmla="*/ 4 h 25"/>
              <a:gd name="T56" fmla="*/ 2 w 16"/>
              <a:gd name="T57" fmla="*/ 5 h 25"/>
              <a:gd name="T58" fmla="*/ 3 w 16"/>
              <a:gd name="T59" fmla="*/ 5 h 25"/>
              <a:gd name="T60" fmla="*/ 3 w 16"/>
              <a:gd name="T61" fmla="*/ 4 h 25"/>
              <a:gd name="T62" fmla="*/ 4 w 16"/>
              <a:gd name="T63" fmla="*/ 4 h 25"/>
              <a:gd name="T64" fmla="*/ 4 w 16"/>
              <a:gd name="T65" fmla="*/ 2 h 25"/>
              <a:gd name="T66" fmla="*/ 3 w 16"/>
              <a:gd name="T67" fmla="*/ 2 h 25"/>
              <a:gd name="T68" fmla="*/ 3 w 16"/>
              <a:gd name="T69" fmla="*/ 2 h 25"/>
              <a:gd name="T70" fmla="*/ 2 w 16"/>
              <a:gd name="T71" fmla="*/ 2 h 25"/>
              <a:gd name="T72" fmla="*/ 1 w 16"/>
              <a:gd name="T73" fmla="*/ 2 h 25"/>
              <a:gd name="T74" fmla="*/ 0 w 16"/>
              <a:gd name="T75" fmla="*/ 5 h 25"/>
              <a:gd name="T76" fmla="*/ 1 w 16"/>
              <a:gd name="T77" fmla="*/ 4 h 25"/>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w 16"/>
              <a:gd name="T118" fmla="*/ 0 h 25"/>
              <a:gd name="T119" fmla="*/ 16 w 16"/>
              <a:gd name="T120" fmla="*/ 25 h 25"/>
            </a:gdLst>
            <a:ahLst/>
            <a:cxnLst>
              <a:cxn ang="T78">
                <a:pos x="T0" y="T1"/>
              </a:cxn>
              <a:cxn ang="T79">
                <a:pos x="T2" y="T3"/>
              </a:cxn>
              <a:cxn ang="T80">
                <a:pos x="T4" y="T5"/>
              </a:cxn>
              <a:cxn ang="T81">
                <a:pos x="T6" y="T7"/>
              </a:cxn>
              <a:cxn ang="T82">
                <a:pos x="T8" y="T9"/>
              </a:cxn>
              <a:cxn ang="T83">
                <a:pos x="T10" y="T11"/>
              </a:cxn>
              <a:cxn ang="T84">
                <a:pos x="T12" y="T13"/>
              </a:cxn>
              <a:cxn ang="T85">
                <a:pos x="T14" y="T15"/>
              </a:cxn>
              <a:cxn ang="T86">
                <a:pos x="T16" y="T17"/>
              </a:cxn>
              <a:cxn ang="T87">
                <a:pos x="T18" y="T19"/>
              </a:cxn>
              <a:cxn ang="T88">
                <a:pos x="T20" y="T21"/>
              </a:cxn>
              <a:cxn ang="T89">
                <a:pos x="T22" y="T23"/>
              </a:cxn>
              <a:cxn ang="T90">
                <a:pos x="T24" y="T25"/>
              </a:cxn>
              <a:cxn ang="T91">
                <a:pos x="T26" y="T27"/>
              </a:cxn>
              <a:cxn ang="T92">
                <a:pos x="T28" y="T29"/>
              </a:cxn>
              <a:cxn ang="T93">
                <a:pos x="T30" y="T31"/>
              </a:cxn>
              <a:cxn ang="T94">
                <a:pos x="T32" y="T33"/>
              </a:cxn>
              <a:cxn ang="T95">
                <a:pos x="T34" y="T35"/>
              </a:cxn>
              <a:cxn ang="T96">
                <a:pos x="T36" y="T37"/>
              </a:cxn>
              <a:cxn ang="T97">
                <a:pos x="T38" y="T39"/>
              </a:cxn>
              <a:cxn ang="T98">
                <a:pos x="T40" y="T41"/>
              </a:cxn>
              <a:cxn ang="T99">
                <a:pos x="T42" y="T43"/>
              </a:cxn>
              <a:cxn ang="T100">
                <a:pos x="T44" y="T45"/>
              </a:cxn>
              <a:cxn ang="T101">
                <a:pos x="T46" y="T47"/>
              </a:cxn>
              <a:cxn ang="T102">
                <a:pos x="T48" y="T49"/>
              </a:cxn>
              <a:cxn ang="T103">
                <a:pos x="T50" y="T51"/>
              </a:cxn>
              <a:cxn ang="T104">
                <a:pos x="T52" y="T53"/>
              </a:cxn>
              <a:cxn ang="T105">
                <a:pos x="T54" y="T55"/>
              </a:cxn>
              <a:cxn ang="T106">
                <a:pos x="T56" y="T57"/>
              </a:cxn>
              <a:cxn ang="T107">
                <a:pos x="T58" y="T59"/>
              </a:cxn>
              <a:cxn ang="T108">
                <a:pos x="T60" y="T61"/>
              </a:cxn>
              <a:cxn ang="T109">
                <a:pos x="T62" y="T63"/>
              </a:cxn>
              <a:cxn ang="T110">
                <a:pos x="T64" y="T65"/>
              </a:cxn>
              <a:cxn ang="T111">
                <a:pos x="T66" y="T67"/>
              </a:cxn>
              <a:cxn ang="T112">
                <a:pos x="T68" y="T69"/>
              </a:cxn>
              <a:cxn ang="T113">
                <a:pos x="T70" y="T71"/>
              </a:cxn>
              <a:cxn ang="T114">
                <a:pos x="T72" y="T73"/>
              </a:cxn>
              <a:cxn ang="T115">
                <a:pos x="T74" y="T75"/>
              </a:cxn>
              <a:cxn ang="T116">
                <a:pos x="T76" y="T77"/>
              </a:cxn>
            </a:cxnLst>
            <a:rect l="T117" t="T118" r="T119" b="T120"/>
            <a:pathLst>
              <a:path w="16" h="25">
                <a:moveTo>
                  <a:pt x="2" y="15"/>
                </a:moveTo>
                <a:lnTo>
                  <a:pt x="0" y="15"/>
                </a:lnTo>
                <a:lnTo>
                  <a:pt x="0" y="23"/>
                </a:lnTo>
                <a:lnTo>
                  <a:pt x="2" y="23"/>
                </a:lnTo>
                <a:lnTo>
                  <a:pt x="2" y="25"/>
                </a:lnTo>
                <a:lnTo>
                  <a:pt x="10" y="25"/>
                </a:lnTo>
                <a:lnTo>
                  <a:pt x="10" y="23"/>
                </a:lnTo>
                <a:lnTo>
                  <a:pt x="12" y="19"/>
                </a:lnTo>
                <a:lnTo>
                  <a:pt x="10" y="17"/>
                </a:lnTo>
                <a:lnTo>
                  <a:pt x="10" y="19"/>
                </a:lnTo>
                <a:lnTo>
                  <a:pt x="10" y="8"/>
                </a:lnTo>
                <a:lnTo>
                  <a:pt x="12" y="10"/>
                </a:lnTo>
                <a:lnTo>
                  <a:pt x="12" y="13"/>
                </a:lnTo>
                <a:lnTo>
                  <a:pt x="14" y="13"/>
                </a:lnTo>
                <a:lnTo>
                  <a:pt x="14" y="10"/>
                </a:lnTo>
                <a:lnTo>
                  <a:pt x="12" y="12"/>
                </a:lnTo>
                <a:lnTo>
                  <a:pt x="8" y="2"/>
                </a:lnTo>
                <a:lnTo>
                  <a:pt x="6" y="2"/>
                </a:lnTo>
                <a:lnTo>
                  <a:pt x="6" y="10"/>
                </a:lnTo>
                <a:lnTo>
                  <a:pt x="8" y="10"/>
                </a:lnTo>
                <a:lnTo>
                  <a:pt x="8" y="12"/>
                </a:lnTo>
                <a:lnTo>
                  <a:pt x="16" y="12"/>
                </a:lnTo>
                <a:lnTo>
                  <a:pt x="16" y="10"/>
                </a:lnTo>
                <a:lnTo>
                  <a:pt x="12" y="0"/>
                </a:lnTo>
                <a:lnTo>
                  <a:pt x="6" y="2"/>
                </a:lnTo>
                <a:lnTo>
                  <a:pt x="6" y="6"/>
                </a:lnTo>
                <a:lnTo>
                  <a:pt x="4" y="6"/>
                </a:lnTo>
                <a:lnTo>
                  <a:pt x="4" y="17"/>
                </a:lnTo>
                <a:lnTo>
                  <a:pt x="10" y="19"/>
                </a:lnTo>
                <a:lnTo>
                  <a:pt x="14" y="19"/>
                </a:lnTo>
                <a:lnTo>
                  <a:pt x="14" y="17"/>
                </a:lnTo>
                <a:lnTo>
                  <a:pt x="16" y="17"/>
                </a:lnTo>
                <a:lnTo>
                  <a:pt x="16" y="10"/>
                </a:lnTo>
                <a:lnTo>
                  <a:pt x="14" y="10"/>
                </a:lnTo>
                <a:lnTo>
                  <a:pt x="14" y="8"/>
                </a:lnTo>
                <a:lnTo>
                  <a:pt x="10" y="8"/>
                </a:lnTo>
                <a:lnTo>
                  <a:pt x="2" y="10"/>
                </a:lnTo>
                <a:lnTo>
                  <a:pt x="0" y="19"/>
                </a:lnTo>
                <a:lnTo>
                  <a:pt x="2" y="15"/>
                </a:lnTo>
                <a:close/>
              </a:path>
            </a:pathLst>
          </a:custGeom>
          <a:solidFill>
            <a:srgbClr val="FFCC66"/>
          </a:solidFill>
          <a:ln w="9525">
            <a:solidFill>
              <a:srgbClr val="0238C0"/>
            </a:solidFill>
            <a:round/>
            <a:headEnd/>
            <a:tailEnd/>
          </a:ln>
        </xdr:spPr>
      </xdr:sp>
      <xdr:sp macro="" textlink="">
        <xdr:nvSpPr>
          <xdr:cNvPr id="26248" name="Freeform 971"/>
          <xdr:cNvSpPr>
            <a:spLocks/>
          </xdr:cNvSpPr>
        </xdr:nvSpPr>
        <xdr:spPr bwMode="auto">
          <a:xfrm>
            <a:off x="328" y="2007"/>
            <a:ext cx="1" cy="77"/>
          </a:xfrm>
          <a:custGeom>
            <a:avLst/>
            <a:gdLst>
              <a:gd name="T0" fmla="*/ 1 w 12"/>
              <a:gd name="T1" fmla="*/ 1 h 329"/>
              <a:gd name="T2" fmla="*/ 1 w 12"/>
              <a:gd name="T3" fmla="*/ 0 h 329"/>
              <a:gd name="T4" fmla="*/ 1 w 12"/>
              <a:gd name="T5" fmla="*/ 0 h 329"/>
              <a:gd name="T6" fmla="*/ 1 w 12"/>
              <a:gd name="T7" fmla="*/ 0 h 329"/>
              <a:gd name="T8" fmla="*/ 0 w 12"/>
              <a:gd name="T9" fmla="*/ 0 h 329"/>
              <a:gd name="T10" fmla="*/ 0 w 12"/>
              <a:gd name="T11" fmla="*/ 0 h 329"/>
              <a:gd name="T12" fmla="*/ 0 w 12"/>
              <a:gd name="T13" fmla="*/ 0 h 329"/>
              <a:gd name="T14" fmla="*/ 0 w 12"/>
              <a:gd name="T15" fmla="*/ 77 h 329"/>
              <a:gd name="T16" fmla="*/ 0 w 12"/>
              <a:gd name="T17" fmla="*/ 77 h 329"/>
              <a:gd name="T18" fmla="*/ 0 w 12"/>
              <a:gd name="T19" fmla="*/ 77 h 329"/>
              <a:gd name="T20" fmla="*/ 1 w 12"/>
              <a:gd name="T21" fmla="*/ 77 h 329"/>
              <a:gd name="T22" fmla="*/ 1 w 12"/>
              <a:gd name="T23" fmla="*/ 77 h 329"/>
              <a:gd name="T24" fmla="*/ 1 w 12"/>
              <a:gd name="T25" fmla="*/ 77 h 329"/>
              <a:gd name="T26" fmla="*/ 1 w 12"/>
              <a:gd name="T27" fmla="*/ 76 h 329"/>
              <a:gd name="T28" fmla="*/ 1 w 12"/>
              <a:gd name="T29" fmla="*/ 1 h 329"/>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12"/>
              <a:gd name="T46" fmla="*/ 0 h 329"/>
              <a:gd name="T47" fmla="*/ 12 w 12"/>
              <a:gd name="T48" fmla="*/ 329 h 329"/>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12" h="329">
                <a:moveTo>
                  <a:pt x="12" y="6"/>
                </a:moveTo>
                <a:lnTo>
                  <a:pt x="12" y="2"/>
                </a:lnTo>
                <a:lnTo>
                  <a:pt x="10" y="2"/>
                </a:lnTo>
                <a:lnTo>
                  <a:pt x="10" y="0"/>
                </a:lnTo>
                <a:lnTo>
                  <a:pt x="2" y="0"/>
                </a:lnTo>
                <a:lnTo>
                  <a:pt x="2" y="2"/>
                </a:lnTo>
                <a:lnTo>
                  <a:pt x="0" y="2"/>
                </a:lnTo>
                <a:lnTo>
                  <a:pt x="0" y="327"/>
                </a:lnTo>
                <a:lnTo>
                  <a:pt x="2" y="327"/>
                </a:lnTo>
                <a:lnTo>
                  <a:pt x="2" y="329"/>
                </a:lnTo>
                <a:lnTo>
                  <a:pt x="10" y="329"/>
                </a:lnTo>
                <a:lnTo>
                  <a:pt x="10" y="327"/>
                </a:lnTo>
                <a:lnTo>
                  <a:pt x="12" y="327"/>
                </a:lnTo>
                <a:lnTo>
                  <a:pt x="12" y="323"/>
                </a:lnTo>
                <a:lnTo>
                  <a:pt x="12" y="6"/>
                </a:lnTo>
                <a:close/>
              </a:path>
            </a:pathLst>
          </a:custGeom>
          <a:solidFill>
            <a:srgbClr val="FF6600"/>
          </a:solidFill>
          <a:ln w="9525">
            <a:solidFill>
              <a:srgbClr val="0000FF"/>
            </a:solidFill>
            <a:round/>
            <a:headEnd/>
            <a:tailEnd/>
          </a:ln>
        </xdr:spPr>
      </xdr:sp>
      <xdr:sp macro="" textlink="">
        <xdr:nvSpPr>
          <xdr:cNvPr id="26249" name="Freeform 972"/>
          <xdr:cNvSpPr>
            <a:spLocks/>
          </xdr:cNvSpPr>
        </xdr:nvSpPr>
        <xdr:spPr bwMode="auto">
          <a:xfrm>
            <a:off x="352" y="2210"/>
            <a:ext cx="6" cy="3"/>
          </a:xfrm>
          <a:custGeom>
            <a:avLst/>
            <a:gdLst>
              <a:gd name="T0" fmla="*/ 5 w 25"/>
              <a:gd name="T1" fmla="*/ 3 h 12"/>
              <a:gd name="T2" fmla="*/ 6 w 25"/>
              <a:gd name="T3" fmla="*/ 3 h 12"/>
              <a:gd name="T4" fmla="*/ 6 w 25"/>
              <a:gd name="T5" fmla="*/ 3 h 12"/>
              <a:gd name="T6" fmla="*/ 6 w 25"/>
              <a:gd name="T7" fmla="*/ 3 h 12"/>
              <a:gd name="T8" fmla="*/ 6 w 25"/>
              <a:gd name="T9" fmla="*/ 1 h 12"/>
              <a:gd name="T10" fmla="*/ 6 w 25"/>
              <a:gd name="T11" fmla="*/ 1 h 12"/>
              <a:gd name="T12" fmla="*/ 6 w 25"/>
              <a:gd name="T13" fmla="*/ 0 h 12"/>
              <a:gd name="T14" fmla="*/ 0 w 25"/>
              <a:gd name="T15" fmla="*/ 0 h 12"/>
              <a:gd name="T16" fmla="*/ 0 w 25"/>
              <a:gd name="T17" fmla="*/ 1 h 12"/>
              <a:gd name="T18" fmla="*/ 0 w 25"/>
              <a:gd name="T19" fmla="*/ 1 h 12"/>
              <a:gd name="T20" fmla="*/ 0 w 25"/>
              <a:gd name="T21" fmla="*/ 3 h 12"/>
              <a:gd name="T22" fmla="*/ 0 w 25"/>
              <a:gd name="T23" fmla="*/ 3 h 12"/>
              <a:gd name="T24" fmla="*/ 0 w 25"/>
              <a:gd name="T25" fmla="*/ 3 h 12"/>
              <a:gd name="T26" fmla="*/ 1 w 25"/>
              <a:gd name="T27" fmla="*/ 3 h 12"/>
              <a:gd name="T28" fmla="*/ 5 w 25"/>
              <a:gd name="T29" fmla="*/ 3 h 12"/>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25"/>
              <a:gd name="T46" fmla="*/ 0 h 12"/>
              <a:gd name="T47" fmla="*/ 25 w 25"/>
              <a:gd name="T48" fmla="*/ 12 h 12"/>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25" h="12">
                <a:moveTo>
                  <a:pt x="19" y="12"/>
                </a:moveTo>
                <a:lnTo>
                  <a:pt x="23" y="12"/>
                </a:lnTo>
                <a:lnTo>
                  <a:pt x="23" y="10"/>
                </a:lnTo>
                <a:lnTo>
                  <a:pt x="25" y="10"/>
                </a:lnTo>
                <a:lnTo>
                  <a:pt x="25" y="2"/>
                </a:lnTo>
                <a:lnTo>
                  <a:pt x="23" y="2"/>
                </a:lnTo>
                <a:lnTo>
                  <a:pt x="23" y="0"/>
                </a:lnTo>
                <a:lnTo>
                  <a:pt x="2" y="0"/>
                </a:lnTo>
                <a:lnTo>
                  <a:pt x="2" y="2"/>
                </a:lnTo>
                <a:lnTo>
                  <a:pt x="0" y="2"/>
                </a:lnTo>
                <a:lnTo>
                  <a:pt x="0" y="10"/>
                </a:lnTo>
                <a:lnTo>
                  <a:pt x="2" y="10"/>
                </a:lnTo>
                <a:lnTo>
                  <a:pt x="2" y="12"/>
                </a:lnTo>
                <a:lnTo>
                  <a:pt x="5" y="12"/>
                </a:lnTo>
                <a:lnTo>
                  <a:pt x="19" y="12"/>
                </a:lnTo>
                <a:close/>
              </a:path>
            </a:pathLst>
          </a:custGeom>
          <a:solidFill>
            <a:srgbClr val="FF6600"/>
          </a:solidFill>
          <a:ln w="9525">
            <a:solidFill>
              <a:srgbClr val="0000FF"/>
            </a:solidFill>
            <a:round/>
            <a:headEnd/>
            <a:tailEnd/>
          </a:ln>
        </xdr:spPr>
      </xdr:sp>
      <xdr:sp macro="" textlink="">
        <xdr:nvSpPr>
          <xdr:cNvPr id="26250" name="Freeform 973"/>
          <xdr:cNvSpPr>
            <a:spLocks/>
          </xdr:cNvSpPr>
        </xdr:nvSpPr>
        <xdr:spPr bwMode="auto">
          <a:xfrm>
            <a:off x="333" y="2242"/>
            <a:ext cx="20" cy="2"/>
          </a:xfrm>
          <a:custGeom>
            <a:avLst/>
            <a:gdLst>
              <a:gd name="T0" fmla="*/ 20 w 95"/>
              <a:gd name="T1" fmla="*/ 2 h 4"/>
              <a:gd name="T2" fmla="*/ 20 w 95"/>
              <a:gd name="T3" fmla="*/ 2 h 4"/>
              <a:gd name="T4" fmla="*/ 20 w 95"/>
              <a:gd name="T5" fmla="*/ 0 h 4"/>
              <a:gd name="T6" fmla="*/ 0 w 95"/>
              <a:gd name="T7" fmla="*/ 0 h 4"/>
              <a:gd name="T8" fmla="*/ 0 w 95"/>
              <a:gd name="T9" fmla="*/ 2 h 4"/>
              <a:gd name="T10" fmla="*/ 0 w 95"/>
              <a:gd name="T11" fmla="*/ 2 h 4"/>
              <a:gd name="T12" fmla="*/ 20 w 95"/>
              <a:gd name="T13" fmla="*/ 2 h 4"/>
              <a:gd name="T14" fmla="*/ 0 60000 65536"/>
              <a:gd name="T15" fmla="*/ 0 60000 65536"/>
              <a:gd name="T16" fmla="*/ 0 60000 65536"/>
              <a:gd name="T17" fmla="*/ 0 60000 65536"/>
              <a:gd name="T18" fmla="*/ 0 60000 65536"/>
              <a:gd name="T19" fmla="*/ 0 60000 65536"/>
              <a:gd name="T20" fmla="*/ 0 60000 65536"/>
              <a:gd name="T21" fmla="*/ 0 w 95"/>
              <a:gd name="T22" fmla="*/ 0 h 4"/>
              <a:gd name="T23" fmla="*/ 95 w 95"/>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95" h="4">
                <a:moveTo>
                  <a:pt x="93" y="4"/>
                </a:moveTo>
                <a:lnTo>
                  <a:pt x="95" y="4"/>
                </a:lnTo>
                <a:lnTo>
                  <a:pt x="95" y="0"/>
                </a:lnTo>
                <a:lnTo>
                  <a:pt x="0" y="0"/>
                </a:lnTo>
                <a:lnTo>
                  <a:pt x="0" y="4"/>
                </a:lnTo>
                <a:lnTo>
                  <a:pt x="2" y="4"/>
                </a:lnTo>
                <a:lnTo>
                  <a:pt x="93" y="4"/>
                </a:lnTo>
                <a:close/>
              </a:path>
            </a:pathLst>
          </a:custGeom>
          <a:solidFill>
            <a:srgbClr val="FFCC66"/>
          </a:solidFill>
          <a:ln w="9525">
            <a:solidFill>
              <a:srgbClr val="0238C0"/>
            </a:solidFill>
            <a:round/>
            <a:headEnd/>
            <a:tailEnd/>
          </a:ln>
        </xdr:spPr>
      </xdr:sp>
      <xdr:sp macro="" textlink="">
        <xdr:nvSpPr>
          <xdr:cNvPr id="26251" name="Freeform 974"/>
          <xdr:cNvSpPr>
            <a:spLocks/>
          </xdr:cNvSpPr>
        </xdr:nvSpPr>
        <xdr:spPr bwMode="auto">
          <a:xfrm>
            <a:off x="327" y="2248"/>
            <a:ext cx="2" cy="7"/>
          </a:xfrm>
          <a:custGeom>
            <a:avLst/>
            <a:gdLst>
              <a:gd name="T0" fmla="*/ 2 w 12"/>
              <a:gd name="T1" fmla="*/ 2 h 25"/>
              <a:gd name="T2" fmla="*/ 2 w 12"/>
              <a:gd name="T3" fmla="*/ 1 h 25"/>
              <a:gd name="T4" fmla="*/ 2 w 12"/>
              <a:gd name="T5" fmla="*/ 1 h 25"/>
              <a:gd name="T6" fmla="*/ 2 w 12"/>
              <a:gd name="T7" fmla="*/ 0 h 25"/>
              <a:gd name="T8" fmla="*/ 0 w 12"/>
              <a:gd name="T9" fmla="*/ 0 h 25"/>
              <a:gd name="T10" fmla="*/ 0 w 12"/>
              <a:gd name="T11" fmla="*/ 1 h 25"/>
              <a:gd name="T12" fmla="*/ 0 w 12"/>
              <a:gd name="T13" fmla="*/ 1 h 25"/>
              <a:gd name="T14" fmla="*/ 0 w 12"/>
              <a:gd name="T15" fmla="*/ 6 h 25"/>
              <a:gd name="T16" fmla="*/ 0 w 12"/>
              <a:gd name="T17" fmla="*/ 6 h 25"/>
              <a:gd name="T18" fmla="*/ 0 w 12"/>
              <a:gd name="T19" fmla="*/ 7 h 25"/>
              <a:gd name="T20" fmla="*/ 2 w 12"/>
              <a:gd name="T21" fmla="*/ 7 h 25"/>
              <a:gd name="T22" fmla="*/ 2 w 12"/>
              <a:gd name="T23" fmla="*/ 6 h 25"/>
              <a:gd name="T24" fmla="*/ 2 w 12"/>
              <a:gd name="T25" fmla="*/ 6 h 25"/>
              <a:gd name="T26" fmla="*/ 2 w 12"/>
              <a:gd name="T27" fmla="*/ 5 h 25"/>
              <a:gd name="T28" fmla="*/ 2 w 12"/>
              <a:gd name="T29" fmla="*/ 2 h 25"/>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12"/>
              <a:gd name="T46" fmla="*/ 0 h 25"/>
              <a:gd name="T47" fmla="*/ 12 w 12"/>
              <a:gd name="T48" fmla="*/ 25 h 25"/>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12" h="25">
                <a:moveTo>
                  <a:pt x="12" y="6"/>
                </a:moveTo>
                <a:lnTo>
                  <a:pt x="12" y="2"/>
                </a:lnTo>
                <a:lnTo>
                  <a:pt x="10" y="2"/>
                </a:lnTo>
                <a:lnTo>
                  <a:pt x="10" y="0"/>
                </a:lnTo>
                <a:lnTo>
                  <a:pt x="2" y="0"/>
                </a:lnTo>
                <a:lnTo>
                  <a:pt x="2" y="2"/>
                </a:lnTo>
                <a:lnTo>
                  <a:pt x="0" y="2"/>
                </a:lnTo>
                <a:lnTo>
                  <a:pt x="0" y="23"/>
                </a:lnTo>
                <a:lnTo>
                  <a:pt x="2" y="23"/>
                </a:lnTo>
                <a:lnTo>
                  <a:pt x="2" y="25"/>
                </a:lnTo>
                <a:lnTo>
                  <a:pt x="10" y="25"/>
                </a:lnTo>
                <a:lnTo>
                  <a:pt x="10" y="23"/>
                </a:lnTo>
                <a:lnTo>
                  <a:pt x="12" y="23"/>
                </a:lnTo>
                <a:lnTo>
                  <a:pt x="12" y="19"/>
                </a:lnTo>
                <a:lnTo>
                  <a:pt x="12" y="6"/>
                </a:lnTo>
                <a:close/>
              </a:path>
            </a:pathLst>
          </a:custGeom>
          <a:solidFill>
            <a:srgbClr val="FF6600"/>
          </a:solidFill>
          <a:ln w="9525">
            <a:solidFill>
              <a:srgbClr val="0000FF"/>
            </a:solidFill>
            <a:round/>
            <a:headEnd/>
            <a:tailEnd/>
          </a:ln>
        </xdr:spPr>
      </xdr:sp>
      <xdr:sp macro="" textlink="">
        <xdr:nvSpPr>
          <xdr:cNvPr id="26252" name="Freeform 975"/>
          <xdr:cNvSpPr>
            <a:spLocks/>
          </xdr:cNvSpPr>
        </xdr:nvSpPr>
        <xdr:spPr bwMode="auto">
          <a:xfrm>
            <a:off x="320" y="2350"/>
            <a:ext cx="2" cy="10"/>
          </a:xfrm>
          <a:custGeom>
            <a:avLst/>
            <a:gdLst>
              <a:gd name="T0" fmla="*/ 2 w 12"/>
              <a:gd name="T1" fmla="*/ 1 h 41"/>
              <a:gd name="T2" fmla="*/ 2 w 12"/>
              <a:gd name="T3" fmla="*/ 0 h 41"/>
              <a:gd name="T4" fmla="*/ 2 w 12"/>
              <a:gd name="T5" fmla="*/ 0 h 41"/>
              <a:gd name="T6" fmla="*/ 2 w 12"/>
              <a:gd name="T7" fmla="*/ 0 h 41"/>
              <a:gd name="T8" fmla="*/ 0 w 12"/>
              <a:gd name="T9" fmla="*/ 0 h 41"/>
              <a:gd name="T10" fmla="*/ 0 w 12"/>
              <a:gd name="T11" fmla="*/ 0 h 41"/>
              <a:gd name="T12" fmla="*/ 0 w 12"/>
              <a:gd name="T13" fmla="*/ 0 h 41"/>
              <a:gd name="T14" fmla="*/ 0 w 12"/>
              <a:gd name="T15" fmla="*/ 10 h 41"/>
              <a:gd name="T16" fmla="*/ 0 w 12"/>
              <a:gd name="T17" fmla="*/ 10 h 41"/>
              <a:gd name="T18" fmla="*/ 0 w 12"/>
              <a:gd name="T19" fmla="*/ 10 h 41"/>
              <a:gd name="T20" fmla="*/ 2 w 12"/>
              <a:gd name="T21" fmla="*/ 10 h 41"/>
              <a:gd name="T22" fmla="*/ 2 w 12"/>
              <a:gd name="T23" fmla="*/ 10 h 41"/>
              <a:gd name="T24" fmla="*/ 2 w 12"/>
              <a:gd name="T25" fmla="*/ 10 h 41"/>
              <a:gd name="T26" fmla="*/ 2 w 12"/>
              <a:gd name="T27" fmla="*/ 9 h 41"/>
              <a:gd name="T28" fmla="*/ 2 w 12"/>
              <a:gd name="T29" fmla="*/ 1 h 41"/>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12"/>
              <a:gd name="T46" fmla="*/ 0 h 41"/>
              <a:gd name="T47" fmla="*/ 12 w 12"/>
              <a:gd name="T48" fmla="*/ 41 h 41"/>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12" h="41">
                <a:moveTo>
                  <a:pt x="12" y="6"/>
                </a:moveTo>
                <a:lnTo>
                  <a:pt x="12" y="2"/>
                </a:lnTo>
                <a:lnTo>
                  <a:pt x="10" y="2"/>
                </a:lnTo>
                <a:lnTo>
                  <a:pt x="10" y="0"/>
                </a:lnTo>
                <a:lnTo>
                  <a:pt x="2" y="0"/>
                </a:lnTo>
                <a:lnTo>
                  <a:pt x="2" y="2"/>
                </a:lnTo>
                <a:lnTo>
                  <a:pt x="0" y="2"/>
                </a:lnTo>
                <a:lnTo>
                  <a:pt x="0" y="39"/>
                </a:lnTo>
                <a:lnTo>
                  <a:pt x="2" y="39"/>
                </a:lnTo>
                <a:lnTo>
                  <a:pt x="2" y="41"/>
                </a:lnTo>
                <a:lnTo>
                  <a:pt x="10" y="41"/>
                </a:lnTo>
                <a:lnTo>
                  <a:pt x="10" y="39"/>
                </a:lnTo>
                <a:lnTo>
                  <a:pt x="12" y="39"/>
                </a:lnTo>
                <a:lnTo>
                  <a:pt x="12" y="35"/>
                </a:lnTo>
                <a:lnTo>
                  <a:pt x="12" y="6"/>
                </a:lnTo>
                <a:close/>
              </a:path>
            </a:pathLst>
          </a:custGeom>
          <a:solidFill>
            <a:srgbClr val="FF6600"/>
          </a:solidFill>
          <a:ln w="9525">
            <a:solidFill>
              <a:srgbClr val="0000FF"/>
            </a:solidFill>
            <a:round/>
            <a:headEnd/>
            <a:tailEnd/>
          </a:ln>
        </xdr:spPr>
      </xdr:sp>
      <xdr:sp macro="" textlink="">
        <xdr:nvSpPr>
          <xdr:cNvPr id="26253" name="Freeform 976"/>
          <xdr:cNvSpPr>
            <a:spLocks/>
          </xdr:cNvSpPr>
        </xdr:nvSpPr>
        <xdr:spPr bwMode="auto">
          <a:xfrm>
            <a:off x="328" y="2110"/>
            <a:ext cx="3" cy="12"/>
          </a:xfrm>
          <a:custGeom>
            <a:avLst/>
            <a:gdLst>
              <a:gd name="T0" fmla="*/ 3 w 12"/>
              <a:gd name="T1" fmla="*/ 1 h 54"/>
              <a:gd name="T2" fmla="*/ 3 w 12"/>
              <a:gd name="T3" fmla="*/ 0 h 54"/>
              <a:gd name="T4" fmla="*/ 3 w 12"/>
              <a:gd name="T5" fmla="*/ 0 h 54"/>
              <a:gd name="T6" fmla="*/ 3 w 12"/>
              <a:gd name="T7" fmla="*/ 0 h 54"/>
              <a:gd name="T8" fmla="*/ 1 w 12"/>
              <a:gd name="T9" fmla="*/ 0 h 54"/>
              <a:gd name="T10" fmla="*/ 1 w 12"/>
              <a:gd name="T11" fmla="*/ 0 h 54"/>
              <a:gd name="T12" fmla="*/ 0 w 12"/>
              <a:gd name="T13" fmla="*/ 0 h 54"/>
              <a:gd name="T14" fmla="*/ 0 w 12"/>
              <a:gd name="T15" fmla="*/ 12 h 54"/>
              <a:gd name="T16" fmla="*/ 1 w 12"/>
              <a:gd name="T17" fmla="*/ 12 h 54"/>
              <a:gd name="T18" fmla="*/ 1 w 12"/>
              <a:gd name="T19" fmla="*/ 12 h 54"/>
              <a:gd name="T20" fmla="*/ 3 w 12"/>
              <a:gd name="T21" fmla="*/ 12 h 54"/>
              <a:gd name="T22" fmla="*/ 3 w 12"/>
              <a:gd name="T23" fmla="*/ 12 h 54"/>
              <a:gd name="T24" fmla="*/ 3 w 12"/>
              <a:gd name="T25" fmla="*/ 12 h 54"/>
              <a:gd name="T26" fmla="*/ 3 w 12"/>
              <a:gd name="T27" fmla="*/ 11 h 54"/>
              <a:gd name="T28" fmla="*/ 3 w 12"/>
              <a:gd name="T29" fmla="*/ 1 h 54"/>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12"/>
              <a:gd name="T46" fmla="*/ 0 h 54"/>
              <a:gd name="T47" fmla="*/ 12 w 12"/>
              <a:gd name="T48" fmla="*/ 54 h 54"/>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12" h="54">
                <a:moveTo>
                  <a:pt x="12" y="6"/>
                </a:moveTo>
                <a:lnTo>
                  <a:pt x="12" y="2"/>
                </a:lnTo>
                <a:lnTo>
                  <a:pt x="10" y="2"/>
                </a:lnTo>
                <a:lnTo>
                  <a:pt x="10" y="0"/>
                </a:lnTo>
                <a:lnTo>
                  <a:pt x="2" y="0"/>
                </a:lnTo>
                <a:lnTo>
                  <a:pt x="2" y="2"/>
                </a:lnTo>
                <a:lnTo>
                  <a:pt x="0" y="2"/>
                </a:lnTo>
                <a:lnTo>
                  <a:pt x="0" y="52"/>
                </a:lnTo>
                <a:lnTo>
                  <a:pt x="2" y="52"/>
                </a:lnTo>
                <a:lnTo>
                  <a:pt x="2" y="54"/>
                </a:lnTo>
                <a:lnTo>
                  <a:pt x="10" y="54"/>
                </a:lnTo>
                <a:lnTo>
                  <a:pt x="10" y="52"/>
                </a:lnTo>
                <a:lnTo>
                  <a:pt x="12" y="52"/>
                </a:lnTo>
                <a:lnTo>
                  <a:pt x="12" y="49"/>
                </a:lnTo>
                <a:lnTo>
                  <a:pt x="12" y="6"/>
                </a:lnTo>
                <a:close/>
              </a:path>
            </a:pathLst>
          </a:custGeom>
          <a:solidFill>
            <a:srgbClr val="FF6600"/>
          </a:solidFill>
          <a:ln w="9525">
            <a:solidFill>
              <a:srgbClr val="0000FF"/>
            </a:solidFill>
            <a:round/>
            <a:headEnd/>
            <a:tailEnd/>
          </a:ln>
        </xdr:spPr>
      </xdr:sp>
      <xdr:sp macro="" textlink="">
        <xdr:nvSpPr>
          <xdr:cNvPr id="26254" name="Freeform 977"/>
          <xdr:cNvSpPr>
            <a:spLocks/>
          </xdr:cNvSpPr>
        </xdr:nvSpPr>
        <xdr:spPr bwMode="auto">
          <a:xfrm>
            <a:off x="326" y="2119"/>
            <a:ext cx="5" cy="7"/>
          </a:xfrm>
          <a:custGeom>
            <a:avLst/>
            <a:gdLst>
              <a:gd name="T0" fmla="*/ 5 w 25"/>
              <a:gd name="T1" fmla="*/ 2 h 27"/>
              <a:gd name="T2" fmla="*/ 5 w 25"/>
              <a:gd name="T3" fmla="*/ 2 h 27"/>
              <a:gd name="T4" fmla="*/ 5 w 25"/>
              <a:gd name="T5" fmla="*/ 1 h 27"/>
              <a:gd name="T6" fmla="*/ 4 w 25"/>
              <a:gd name="T7" fmla="*/ 0 h 27"/>
              <a:gd name="T8" fmla="*/ 3 w 25"/>
              <a:gd name="T9" fmla="*/ 0 h 27"/>
              <a:gd name="T10" fmla="*/ 3 w 25"/>
              <a:gd name="T11" fmla="*/ 1 h 27"/>
              <a:gd name="T12" fmla="*/ 0 w 25"/>
              <a:gd name="T13" fmla="*/ 4 h 27"/>
              <a:gd name="T14" fmla="*/ 0 w 25"/>
              <a:gd name="T15" fmla="*/ 5 h 27"/>
              <a:gd name="T16" fmla="*/ 0 w 25"/>
              <a:gd name="T17" fmla="*/ 6 h 27"/>
              <a:gd name="T18" fmla="*/ 1 w 25"/>
              <a:gd name="T19" fmla="*/ 7 h 27"/>
              <a:gd name="T20" fmla="*/ 1 w 25"/>
              <a:gd name="T21" fmla="*/ 7 h 27"/>
              <a:gd name="T22" fmla="*/ 2 w 25"/>
              <a:gd name="T23" fmla="*/ 6 h 27"/>
              <a:gd name="T24" fmla="*/ 5 w 25"/>
              <a:gd name="T25" fmla="*/ 2 h 27"/>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5"/>
              <a:gd name="T40" fmla="*/ 0 h 27"/>
              <a:gd name="T41" fmla="*/ 25 w 25"/>
              <a:gd name="T42" fmla="*/ 27 h 27"/>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5" h="27">
                <a:moveTo>
                  <a:pt x="23" y="9"/>
                </a:moveTo>
                <a:lnTo>
                  <a:pt x="25" y="7"/>
                </a:lnTo>
                <a:lnTo>
                  <a:pt x="25" y="4"/>
                </a:lnTo>
                <a:lnTo>
                  <a:pt x="21" y="0"/>
                </a:lnTo>
                <a:lnTo>
                  <a:pt x="17" y="0"/>
                </a:lnTo>
                <a:lnTo>
                  <a:pt x="15" y="2"/>
                </a:lnTo>
                <a:lnTo>
                  <a:pt x="2" y="17"/>
                </a:lnTo>
                <a:lnTo>
                  <a:pt x="0" y="19"/>
                </a:lnTo>
                <a:lnTo>
                  <a:pt x="0" y="23"/>
                </a:lnTo>
                <a:lnTo>
                  <a:pt x="4" y="27"/>
                </a:lnTo>
                <a:lnTo>
                  <a:pt x="7" y="27"/>
                </a:lnTo>
                <a:lnTo>
                  <a:pt x="9" y="25"/>
                </a:lnTo>
                <a:lnTo>
                  <a:pt x="23" y="9"/>
                </a:lnTo>
                <a:close/>
              </a:path>
            </a:pathLst>
          </a:custGeom>
          <a:solidFill>
            <a:srgbClr val="FFCC66"/>
          </a:solidFill>
          <a:ln w="9525">
            <a:solidFill>
              <a:srgbClr val="0238C0"/>
            </a:solidFill>
            <a:round/>
            <a:headEnd/>
            <a:tailEnd/>
          </a:ln>
        </xdr:spPr>
      </xdr:sp>
      <xdr:sp macro="" textlink="">
        <xdr:nvSpPr>
          <xdr:cNvPr id="26255" name="Freeform 978"/>
          <xdr:cNvSpPr>
            <a:spLocks/>
          </xdr:cNvSpPr>
        </xdr:nvSpPr>
        <xdr:spPr bwMode="auto">
          <a:xfrm>
            <a:off x="326" y="2124"/>
            <a:ext cx="2" cy="14"/>
          </a:xfrm>
          <a:custGeom>
            <a:avLst/>
            <a:gdLst>
              <a:gd name="T0" fmla="*/ 2 w 11"/>
              <a:gd name="T1" fmla="*/ 1 h 64"/>
              <a:gd name="T2" fmla="*/ 2 w 11"/>
              <a:gd name="T3" fmla="*/ 0 h 64"/>
              <a:gd name="T4" fmla="*/ 2 w 11"/>
              <a:gd name="T5" fmla="*/ 0 h 64"/>
              <a:gd name="T6" fmla="*/ 2 w 11"/>
              <a:gd name="T7" fmla="*/ 0 h 64"/>
              <a:gd name="T8" fmla="*/ 0 w 11"/>
              <a:gd name="T9" fmla="*/ 0 h 64"/>
              <a:gd name="T10" fmla="*/ 0 w 11"/>
              <a:gd name="T11" fmla="*/ 0 h 64"/>
              <a:gd name="T12" fmla="*/ 0 w 11"/>
              <a:gd name="T13" fmla="*/ 0 h 64"/>
              <a:gd name="T14" fmla="*/ 0 w 11"/>
              <a:gd name="T15" fmla="*/ 14 h 64"/>
              <a:gd name="T16" fmla="*/ 0 w 11"/>
              <a:gd name="T17" fmla="*/ 14 h 64"/>
              <a:gd name="T18" fmla="*/ 0 w 11"/>
              <a:gd name="T19" fmla="*/ 14 h 64"/>
              <a:gd name="T20" fmla="*/ 2 w 11"/>
              <a:gd name="T21" fmla="*/ 14 h 64"/>
              <a:gd name="T22" fmla="*/ 2 w 11"/>
              <a:gd name="T23" fmla="*/ 14 h 64"/>
              <a:gd name="T24" fmla="*/ 2 w 11"/>
              <a:gd name="T25" fmla="*/ 14 h 64"/>
              <a:gd name="T26" fmla="*/ 2 w 11"/>
              <a:gd name="T27" fmla="*/ 13 h 64"/>
              <a:gd name="T28" fmla="*/ 2 w 11"/>
              <a:gd name="T29" fmla="*/ 1 h 64"/>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11"/>
              <a:gd name="T46" fmla="*/ 0 h 64"/>
              <a:gd name="T47" fmla="*/ 11 w 11"/>
              <a:gd name="T48" fmla="*/ 64 h 64"/>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11" h="64">
                <a:moveTo>
                  <a:pt x="11" y="6"/>
                </a:moveTo>
                <a:lnTo>
                  <a:pt x="11" y="2"/>
                </a:lnTo>
                <a:lnTo>
                  <a:pt x="9" y="2"/>
                </a:lnTo>
                <a:lnTo>
                  <a:pt x="9" y="0"/>
                </a:lnTo>
                <a:lnTo>
                  <a:pt x="2" y="0"/>
                </a:lnTo>
                <a:lnTo>
                  <a:pt x="2" y="2"/>
                </a:lnTo>
                <a:lnTo>
                  <a:pt x="0" y="2"/>
                </a:lnTo>
                <a:lnTo>
                  <a:pt x="0" y="63"/>
                </a:lnTo>
                <a:lnTo>
                  <a:pt x="2" y="63"/>
                </a:lnTo>
                <a:lnTo>
                  <a:pt x="2" y="64"/>
                </a:lnTo>
                <a:lnTo>
                  <a:pt x="9" y="64"/>
                </a:lnTo>
                <a:lnTo>
                  <a:pt x="9" y="63"/>
                </a:lnTo>
                <a:lnTo>
                  <a:pt x="11" y="63"/>
                </a:lnTo>
                <a:lnTo>
                  <a:pt x="11" y="59"/>
                </a:lnTo>
                <a:lnTo>
                  <a:pt x="11" y="6"/>
                </a:lnTo>
                <a:close/>
              </a:path>
            </a:pathLst>
          </a:custGeom>
          <a:solidFill>
            <a:srgbClr val="FF6600"/>
          </a:solidFill>
          <a:ln w="9525">
            <a:solidFill>
              <a:srgbClr val="0000FF"/>
            </a:solidFill>
            <a:round/>
            <a:headEnd/>
            <a:tailEnd/>
          </a:ln>
        </xdr:spPr>
      </xdr:sp>
      <xdr:sp macro="" textlink="">
        <xdr:nvSpPr>
          <xdr:cNvPr id="26256" name="Freeform 979"/>
          <xdr:cNvSpPr>
            <a:spLocks/>
          </xdr:cNvSpPr>
        </xdr:nvSpPr>
        <xdr:spPr bwMode="auto">
          <a:xfrm>
            <a:off x="321" y="2135"/>
            <a:ext cx="7" cy="33"/>
          </a:xfrm>
          <a:custGeom>
            <a:avLst/>
            <a:gdLst>
              <a:gd name="T0" fmla="*/ 7 w 33"/>
              <a:gd name="T1" fmla="*/ 2 h 140"/>
              <a:gd name="T2" fmla="*/ 7 w 33"/>
              <a:gd name="T3" fmla="*/ 2 h 140"/>
              <a:gd name="T4" fmla="*/ 7 w 33"/>
              <a:gd name="T5" fmla="*/ 1 h 140"/>
              <a:gd name="T6" fmla="*/ 7 w 33"/>
              <a:gd name="T7" fmla="*/ 0 h 140"/>
              <a:gd name="T8" fmla="*/ 7 w 33"/>
              <a:gd name="T9" fmla="*/ 0 h 140"/>
              <a:gd name="T10" fmla="*/ 6 w 33"/>
              <a:gd name="T11" fmla="*/ 0 h 140"/>
              <a:gd name="T12" fmla="*/ 5 w 33"/>
              <a:gd name="T13" fmla="*/ 0 h 140"/>
              <a:gd name="T14" fmla="*/ 0 w 33"/>
              <a:gd name="T15" fmla="*/ 5 h 140"/>
              <a:gd name="T16" fmla="*/ 0 w 33"/>
              <a:gd name="T17" fmla="*/ 5 h 140"/>
              <a:gd name="T18" fmla="*/ 0 w 33"/>
              <a:gd name="T19" fmla="*/ 33 h 140"/>
              <a:gd name="T20" fmla="*/ 0 w 33"/>
              <a:gd name="T21" fmla="*/ 33 h 140"/>
              <a:gd name="T22" fmla="*/ 0 w 33"/>
              <a:gd name="T23" fmla="*/ 33 h 140"/>
              <a:gd name="T24" fmla="*/ 2 w 33"/>
              <a:gd name="T25" fmla="*/ 33 h 140"/>
              <a:gd name="T26" fmla="*/ 2 w 33"/>
              <a:gd name="T27" fmla="*/ 33 h 140"/>
              <a:gd name="T28" fmla="*/ 3 w 33"/>
              <a:gd name="T29" fmla="*/ 33 h 140"/>
              <a:gd name="T30" fmla="*/ 3 w 33"/>
              <a:gd name="T31" fmla="*/ 32 h 140"/>
              <a:gd name="T32" fmla="*/ 3 w 33"/>
              <a:gd name="T33" fmla="*/ 6 h 140"/>
              <a:gd name="T34" fmla="*/ 2 w 33"/>
              <a:gd name="T35" fmla="*/ 7 h 140"/>
              <a:gd name="T36" fmla="*/ 7 w 33"/>
              <a:gd name="T37" fmla="*/ 2 h 140"/>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w 33"/>
              <a:gd name="T58" fmla="*/ 0 h 140"/>
              <a:gd name="T59" fmla="*/ 33 w 33"/>
              <a:gd name="T60" fmla="*/ 140 h 140"/>
            </a:gdLst>
            <a:ahLst/>
            <a:cxnLst>
              <a:cxn ang="T38">
                <a:pos x="T0" y="T1"/>
              </a:cxn>
              <a:cxn ang="T39">
                <a:pos x="T2" y="T3"/>
              </a:cxn>
              <a:cxn ang="T40">
                <a:pos x="T4" y="T5"/>
              </a:cxn>
              <a:cxn ang="T41">
                <a:pos x="T6" y="T7"/>
              </a:cxn>
              <a:cxn ang="T42">
                <a:pos x="T8" y="T9"/>
              </a:cxn>
              <a:cxn ang="T43">
                <a:pos x="T10" y="T11"/>
              </a:cxn>
              <a:cxn ang="T44">
                <a:pos x="T12" y="T13"/>
              </a:cxn>
              <a:cxn ang="T45">
                <a:pos x="T14" y="T15"/>
              </a:cxn>
              <a:cxn ang="T46">
                <a:pos x="T16" y="T17"/>
              </a:cxn>
              <a:cxn ang="T47">
                <a:pos x="T18" y="T19"/>
              </a:cxn>
              <a:cxn ang="T48">
                <a:pos x="T20" y="T21"/>
              </a:cxn>
              <a:cxn ang="T49">
                <a:pos x="T22" y="T23"/>
              </a:cxn>
              <a:cxn ang="T50">
                <a:pos x="T24" y="T25"/>
              </a:cxn>
              <a:cxn ang="T51">
                <a:pos x="T26" y="T27"/>
              </a:cxn>
              <a:cxn ang="T52">
                <a:pos x="T28" y="T29"/>
              </a:cxn>
              <a:cxn ang="T53">
                <a:pos x="T30" y="T31"/>
              </a:cxn>
              <a:cxn ang="T54">
                <a:pos x="T32" y="T33"/>
              </a:cxn>
              <a:cxn ang="T55">
                <a:pos x="T34" y="T35"/>
              </a:cxn>
              <a:cxn ang="T56">
                <a:pos x="T36" y="T37"/>
              </a:cxn>
            </a:cxnLst>
            <a:rect l="T57" t="T58" r="T59" b="T60"/>
            <a:pathLst>
              <a:path w="33" h="140">
                <a:moveTo>
                  <a:pt x="31" y="10"/>
                </a:moveTo>
                <a:lnTo>
                  <a:pt x="33" y="10"/>
                </a:lnTo>
                <a:lnTo>
                  <a:pt x="33" y="4"/>
                </a:lnTo>
                <a:lnTo>
                  <a:pt x="31" y="2"/>
                </a:lnTo>
                <a:lnTo>
                  <a:pt x="31" y="0"/>
                </a:lnTo>
                <a:lnTo>
                  <a:pt x="26" y="0"/>
                </a:lnTo>
                <a:lnTo>
                  <a:pt x="24" y="2"/>
                </a:lnTo>
                <a:lnTo>
                  <a:pt x="2" y="21"/>
                </a:lnTo>
                <a:lnTo>
                  <a:pt x="0" y="21"/>
                </a:lnTo>
                <a:lnTo>
                  <a:pt x="0" y="138"/>
                </a:lnTo>
                <a:lnTo>
                  <a:pt x="2" y="138"/>
                </a:lnTo>
                <a:lnTo>
                  <a:pt x="2" y="140"/>
                </a:lnTo>
                <a:lnTo>
                  <a:pt x="10" y="140"/>
                </a:lnTo>
                <a:lnTo>
                  <a:pt x="10" y="138"/>
                </a:lnTo>
                <a:lnTo>
                  <a:pt x="12" y="138"/>
                </a:lnTo>
                <a:lnTo>
                  <a:pt x="12" y="134"/>
                </a:lnTo>
                <a:lnTo>
                  <a:pt x="12" y="25"/>
                </a:lnTo>
                <a:lnTo>
                  <a:pt x="10" y="29"/>
                </a:lnTo>
                <a:lnTo>
                  <a:pt x="31" y="10"/>
                </a:lnTo>
                <a:close/>
              </a:path>
            </a:pathLst>
          </a:custGeom>
          <a:solidFill>
            <a:srgbClr val="FF6600"/>
          </a:solidFill>
          <a:ln w="9525">
            <a:solidFill>
              <a:srgbClr val="0000FF"/>
            </a:solidFill>
            <a:round/>
            <a:headEnd/>
            <a:tailEnd/>
          </a:ln>
        </xdr:spPr>
      </xdr:sp>
      <xdr:sp macro="" textlink="">
        <xdr:nvSpPr>
          <xdr:cNvPr id="26257" name="Freeform 980"/>
          <xdr:cNvSpPr>
            <a:spLocks/>
          </xdr:cNvSpPr>
        </xdr:nvSpPr>
        <xdr:spPr bwMode="auto">
          <a:xfrm>
            <a:off x="321" y="2166"/>
            <a:ext cx="16" cy="40"/>
          </a:xfrm>
          <a:custGeom>
            <a:avLst/>
            <a:gdLst>
              <a:gd name="T0" fmla="*/ 2 w 81"/>
              <a:gd name="T1" fmla="*/ 1 h 172"/>
              <a:gd name="T2" fmla="*/ 2 w 81"/>
              <a:gd name="T3" fmla="*/ 0 h 172"/>
              <a:gd name="T4" fmla="*/ 2 w 81"/>
              <a:gd name="T5" fmla="*/ 0 h 172"/>
              <a:gd name="T6" fmla="*/ 1 w 81"/>
              <a:gd name="T7" fmla="*/ 0 h 172"/>
              <a:gd name="T8" fmla="*/ 0 w 81"/>
              <a:gd name="T9" fmla="*/ 0 h 172"/>
              <a:gd name="T10" fmla="*/ 0 w 81"/>
              <a:gd name="T11" fmla="*/ 0 h 172"/>
              <a:gd name="T12" fmla="*/ 0 w 81"/>
              <a:gd name="T13" fmla="*/ 2 h 172"/>
              <a:gd name="T14" fmla="*/ 13 w 81"/>
              <a:gd name="T15" fmla="*/ 31 h 172"/>
              <a:gd name="T16" fmla="*/ 14 w 81"/>
              <a:gd name="T17" fmla="*/ 31 h 172"/>
              <a:gd name="T18" fmla="*/ 14 w 81"/>
              <a:gd name="T19" fmla="*/ 32 h 172"/>
              <a:gd name="T20" fmla="*/ 15 w 81"/>
              <a:gd name="T21" fmla="*/ 32 h 172"/>
              <a:gd name="T22" fmla="*/ 14 w 81"/>
              <a:gd name="T23" fmla="*/ 30 h 172"/>
              <a:gd name="T24" fmla="*/ 14 w 81"/>
              <a:gd name="T25" fmla="*/ 40 h 172"/>
              <a:gd name="T26" fmla="*/ 14 w 81"/>
              <a:gd name="T27" fmla="*/ 40 h 172"/>
              <a:gd name="T28" fmla="*/ 14 w 81"/>
              <a:gd name="T29" fmla="*/ 40 h 172"/>
              <a:gd name="T30" fmla="*/ 16 w 81"/>
              <a:gd name="T31" fmla="*/ 40 h 172"/>
              <a:gd name="T32" fmla="*/ 16 w 81"/>
              <a:gd name="T33" fmla="*/ 40 h 172"/>
              <a:gd name="T34" fmla="*/ 16 w 81"/>
              <a:gd name="T35" fmla="*/ 40 h 172"/>
              <a:gd name="T36" fmla="*/ 16 w 81"/>
              <a:gd name="T37" fmla="*/ 39 h 172"/>
              <a:gd name="T38" fmla="*/ 16 w 81"/>
              <a:gd name="T39" fmla="*/ 30 h 172"/>
              <a:gd name="T40" fmla="*/ 16 w 81"/>
              <a:gd name="T41" fmla="*/ 30 h 172"/>
              <a:gd name="T42" fmla="*/ 16 w 81"/>
              <a:gd name="T43" fmla="*/ 30 h 172"/>
              <a:gd name="T44" fmla="*/ 16 w 81"/>
              <a:gd name="T45" fmla="*/ 29 h 172"/>
              <a:gd name="T46" fmla="*/ 14 w 81"/>
              <a:gd name="T47" fmla="*/ 29 h 172"/>
              <a:gd name="T48" fmla="*/ 16 w 81"/>
              <a:gd name="T49" fmla="*/ 30 h 172"/>
              <a:gd name="T50" fmla="*/ 2 w 81"/>
              <a:gd name="T51" fmla="*/ 1 h 172"/>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w 81"/>
              <a:gd name="T79" fmla="*/ 0 h 172"/>
              <a:gd name="T80" fmla="*/ 81 w 81"/>
              <a:gd name="T81" fmla="*/ 172 h 172"/>
            </a:gdLst>
            <a:ahLst/>
            <a:cxnLst>
              <a:cxn ang="T52">
                <a:pos x="T0" y="T1"/>
              </a:cxn>
              <a:cxn ang="T53">
                <a:pos x="T2" y="T3"/>
              </a:cxn>
              <a:cxn ang="T54">
                <a:pos x="T4" y="T5"/>
              </a:cxn>
              <a:cxn ang="T55">
                <a:pos x="T6" y="T7"/>
              </a:cxn>
              <a:cxn ang="T56">
                <a:pos x="T8" y="T9"/>
              </a:cxn>
              <a:cxn ang="T57">
                <a:pos x="T10" y="T11"/>
              </a:cxn>
              <a:cxn ang="T58">
                <a:pos x="T12" y="T13"/>
              </a:cxn>
              <a:cxn ang="T59">
                <a:pos x="T14" y="T15"/>
              </a:cxn>
              <a:cxn ang="T60">
                <a:pos x="T16" y="T17"/>
              </a:cxn>
              <a:cxn ang="T61">
                <a:pos x="T18" y="T19"/>
              </a:cxn>
              <a:cxn ang="T62">
                <a:pos x="T20" y="T21"/>
              </a:cxn>
              <a:cxn ang="T63">
                <a:pos x="T22" y="T23"/>
              </a:cxn>
              <a:cxn ang="T64">
                <a:pos x="T24" y="T25"/>
              </a:cxn>
              <a:cxn ang="T65">
                <a:pos x="T26" y="T27"/>
              </a:cxn>
              <a:cxn ang="T66">
                <a:pos x="T28" y="T29"/>
              </a:cxn>
              <a:cxn ang="T67">
                <a:pos x="T30" y="T31"/>
              </a:cxn>
              <a:cxn ang="T68">
                <a:pos x="T32" y="T33"/>
              </a:cxn>
              <a:cxn ang="T69">
                <a:pos x="T34" y="T35"/>
              </a:cxn>
              <a:cxn ang="T70">
                <a:pos x="T36" y="T37"/>
              </a:cxn>
              <a:cxn ang="T71">
                <a:pos x="T38" y="T39"/>
              </a:cxn>
              <a:cxn ang="T72">
                <a:pos x="T40" y="T41"/>
              </a:cxn>
              <a:cxn ang="T73">
                <a:pos x="T42" y="T43"/>
              </a:cxn>
              <a:cxn ang="T74">
                <a:pos x="T44" y="T45"/>
              </a:cxn>
              <a:cxn ang="T75">
                <a:pos x="T46" y="T47"/>
              </a:cxn>
              <a:cxn ang="T76">
                <a:pos x="T48" y="T49"/>
              </a:cxn>
              <a:cxn ang="T77">
                <a:pos x="T50" y="T51"/>
              </a:cxn>
            </a:cxnLst>
            <a:rect l="T78" t="T79" r="T80" b="T81"/>
            <a:pathLst>
              <a:path w="81" h="172">
                <a:moveTo>
                  <a:pt x="12" y="4"/>
                </a:moveTo>
                <a:lnTo>
                  <a:pt x="10" y="2"/>
                </a:lnTo>
                <a:lnTo>
                  <a:pt x="10" y="0"/>
                </a:lnTo>
                <a:lnTo>
                  <a:pt x="4" y="0"/>
                </a:lnTo>
                <a:lnTo>
                  <a:pt x="2" y="2"/>
                </a:lnTo>
                <a:lnTo>
                  <a:pt x="0" y="2"/>
                </a:lnTo>
                <a:lnTo>
                  <a:pt x="0" y="8"/>
                </a:lnTo>
                <a:lnTo>
                  <a:pt x="67" y="133"/>
                </a:lnTo>
                <a:lnTo>
                  <a:pt x="69" y="135"/>
                </a:lnTo>
                <a:lnTo>
                  <a:pt x="69" y="137"/>
                </a:lnTo>
                <a:lnTo>
                  <a:pt x="75" y="137"/>
                </a:lnTo>
                <a:lnTo>
                  <a:pt x="69" y="131"/>
                </a:lnTo>
                <a:lnTo>
                  <a:pt x="69" y="170"/>
                </a:lnTo>
                <a:lnTo>
                  <a:pt x="71" y="170"/>
                </a:lnTo>
                <a:lnTo>
                  <a:pt x="71" y="172"/>
                </a:lnTo>
                <a:lnTo>
                  <a:pt x="79" y="172"/>
                </a:lnTo>
                <a:lnTo>
                  <a:pt x="79" y="170"/>
                </a:lnTo>
                <a:lnTo>
                  <a:pt x="81" y="170"/>
                </a:lnTo>
                <a:lnTo>
                  <a:pt x="81" y="166"/>
                </a:lnTo>
                <a:lnTo>
                  <a:pt x="81" y="131"/>
                </a:lnTo>
                <a:lnTo>
                  <a:pt x="81" y="127"/>
                </a:lnTo>
                <a:lnTo>
                  <a:pt x="79" y="127"/>
                </a:lnTo>
                <a:lnTo>
                  <a:pt x="79" y="125"/>
                </a:lnTo>
                <a:lnTo>
                  <a:pt x="73" y="125"/>
                </a:lnTo>
                <a:lnTo>
                  <a:pt x="79" y="129"/>
                </a:lnTo>
                <a:lnTo>
                  <a:pt x="12" y="4"/>
                </a:lnTo>
                <a:close/>
              </a:path>
            </a:pathLst>
          </a:custGeom>
          <a:solidFill>
            <a:srgbClr val="FF6600"/>
          </a:solidFill>
          <a:ln w="3175" cmpd="sng">
            <a:solidFill>
              <a:srgbClr val="0000FF"/>
            </a:solidFill>
            <a:round/>
            <a:headEnd/>
            <a:tailEnd/>
          </a:ln>
        </xdr:spPr>
      </xdr:sp>
      <xdr:sp macro="" textlink="">
        <xdr:nvSpPr>
          <xdr:cNvPr id="26258" name="Freeform 981"/>
          <xdr:cNvSpPr>
            <a:spLocks/>
          </xdr:cNvSpPr>
        </xdr:nvSpPr>
        <xdr:spPr bwMode="auto">
          <a:xfrm>
            <a:off x="337" y="2202"/>
            <a:ext cx="5" cy="3"/>
          </a:xfrm>
          <a:custGeom>
            <a:avLst/>
            <a:gdLst>
              <a:gd name="T0" fmla="*/ 1 w 21"/>
              <a:gd name="T1" fmla="*/ 0 h 12"/>
              <a:gd name="T2" fmla="*/ 0 w 21"/>
              <a:gd name="T3" fmla="*/ 0 h 12"/>
              <a:gd name="T4" fmla="*/ 0 w 21"/>
              <a:gd name="T5" fmla="*/ 1 h 12"/>
              <a:gd name="T6" fmla="*/ 0 w 21"/>
              <a:gd name="T7" fmla="*/ 1 h 12"/>
              <a:gd name="T8" fmla="*/ 0 w 21"/>
              <a:gd name="T9" fmla="*/ 3 h 12"/>
              <a:gd name="T10" fmla="*/ 0 w 21"/>
              <a:gd name="T11" fmla="*/ 3 h 12"/>
              <a:gd name="T12" fmla="*/ 0 w 21"/>
              <a:gd name="T13" fmla="*/ 3 h 12"/>
              <a:gd name="T14" fmla="*/ 5 w 21"/>
              <a:gd name="T15" fmla="*/ 3 h 12"/>
              <a:gd name="T16" fmla="*/ 5 w 21"/>
              <a:gd name="T17" fmla="*/ 3 h 12"/>
              <a:gd name="T18" fmla="*/ 5 w 21"/>
              <a:gd name="T19" fmla="*/ 3 h 12"/>
              <a:gd name="T20" fmla="*/ 5 w 21"/>
              <a:gd name="T21" fmla="*/ 1 h 12"/>
              <a:gd name="T22" fmla="*/ 5 w 21"/>
              <a:gd name="T23" fmla="*/ 1 h 12"/>
              <a:gd name="T24" fmla="*/ 5 w 21"/>
              <a:gd name="T25" fmla="*/ 0 h 12"/>
              <a:gd name="T26" fmla="*/ 4 w 21"/>
              <a:gd name="T27" fmla="*/ 0 h 12"/>
              <a:gd name="T28" fmla="*/ 1 w 21"/>
              <a:gd name="T29" fmla="*/ 0 h 12"/>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21"/>
              <a:gd name="T46" fmla="*/ 0 h 12"/>
              <a:gd name="T47" fmla="*/ 21 w 21"/>
              <a:gd name="T48" fmla="*/ 12 h 12"/>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21" h="12">
                <a:moveTo>
                  <a:pt x="6" y="0"/>
                </a:moveTo>
                <a:lnTo>
                  <a:pt x="2" y="0"/>
                </a:lnTo>
                <a:lnTo>
                  <a:pt x="2" y="2"/>
                </a:lnTo>
                <a:lnTo>
                  <a:pt x="0" y="2"/>
                </a:lnTo>
                <a:lnTo>
                  <a:pt x="0" y="10"/>
                </a:lnTo>
                <a:lnTo>
                  <a:pt x="2" y="10"/>
                </a:lnTo>
                <a:lnTo>
                  <a:pt x="2" y="12"/>
                </a:lnTo>
                <a:lnTo>
                  <a:pt x="19" y="12"/>
                </a:lnTo>
                <a:lnTo>
                  <a:pt x="19" y="10"/>
                </a:lnTo>
                <a:lnTo>
                  <a:pt x="21" y="10"/>
                </a:lnTo>
                <a:lnTo>
                  <a:pt x="21" y="2"/>
                </a:lnTo>
                <a:lnTo>
                  <a:pt x="19" y="2"/>
                </a:lnTo>
                <a:lnTo>
                  <a:pt x="19" y="0"/>
                </a:lnTo>
                <a:lnTo>
                  <a:pt x="15" y="0"/>
                </a:lnTo>
                <a:lnTo>
                  <a:pt x="6" y="0"/>
                </a:lnTo>
                <a:close/>
              </a:path>
            </a:pathLst>
          </a:custGeom>
          <a:solidFill>
            <a:srgbClr val="FF6600"/>
          </a:solidFill>
          <a:ln w="3175" cmpd="sng">
            <a:solidFill>
              <a:srgbClr val="0000FF"/>
            </a:solidFill>
            <a:round/>
            <a:headEnd/>
            <a:tailEnd/>
          </a:ln>
        </xdr:spPr>
      </xdr:sp>
      <xdr:sp macro="" textlink="">
        <xdr:nvSpPr>
          <xdr:cNvPr id="26259" name="Freeform 982"/>
          <xdr:cNvSpPr>
            <a:spLocks/>
          </xdr:cNvSpPr>
        </xdr:nvSpPr>
        <xdr:spPr bwMode="auto">
          <a:xfrm>
            <a:off x="342" y="2199"/>
            <a:ext cx="7" cy="3"/>
          </a:xfrm>
          <a:custGeom>
            <a:avLst/>
            <a:gdLst>
              <a:gd name="T0" fmla="*/ 1 w 32"/>
              <a:gd name="T1" fmla="*/ 0 h 12"/>
              <a:gd name="T2" fmla="*/ 0 w 32"/>
              <a:gd name="T3" fmla="*/ 0 h 12"/>
              <a:gd name="T4" fmla="*/ 0 w 32"/>
              <a:gd name="T5" fmla="*/ 1 h 12"/>
              <a:gd name="T6" fmla="*/ 0 w 32"/>
              <a:gd name="T7" fmla="*/ 1 h 12"/>
              <a:gd name="T8" fmla="*/ 0 w 32"/>
              <a:gd name="T9" fmla="*/ 3 h 12"/>
              <a:gd name="T10" fmla="*/ 0 w 32"/>
              <a:gd name="T11" fmla="*/ 3 h 12"/>
              <a:gd name="T12" fmla="*/ 0 w 32"/>
              <a:gd name="T13" fmla="*/ 3 h 12"/>
              <a:gd name="T14" fmla="*/ 7 w 32"/>
              <a:gd name="T15" fmla="*/ 3 h 12"/>
              <a:gd name="T16" fmla="*/ 7 w 32"/>
              <a:gd name="T17" fmla="*/ 3 h 12"/>
              <a:gd name="T18" fmla="*/ 7 w 32"/>
              <a:gd name="T19" fmla="*/ 3 h 12"/>
              <a:gd name="T20" fmla="*/ 7 w 32"/>
              <a:gd name="T21" fmla="*/ 1 h 12"/>
              <a:gd name="T22" fmla="*/ 7 w 32"/>
              <a:gd name="T23" fmla="*/ 1 h 12"/>
              <a:gd name="T24" fmla="*/ 7 w 32"/>
              <a:gd name="T25" fmla="*/ 0 h 12"/>
              <a:gd name="T26" fmla="*/ 6 w 32"/>
              <a:gd name="T27" fmla="*/ 0 h 12"/>
              <a:gd name="T28" fmla="*/ 1 w 32"/>
              <a:gd name="T29" fmla="*/ 0 h 12"/>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32"/>
              <a:gd name="T46" fmla="*/ 0 h 12"/>
              <a:gd name="T47" fmla="*/ 32 w 32"/>
              <a:gd name="T48" fmla="*/ 12 h 12"/>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32" h="12">
                <a:moveTo>
                  <a:pt x="6" y="0"/>
                </a:moveTo>
                <a:lnTo>
                  <a:pt x="2" y="0"/>
                </a:lnTo>
                <a:lnTo>
                  <a:pt x="2" y="2"/>
                </a:lnTo>
                <a:lnTo>
                  <a:pt x="0" y="2"/>
                </a:lnTo>
                <a:lnTo>
                  <a:pt x="0" y="10"/>
                </a:lnTo>
                <a:lnTo>
                  <a:pt x="2" y="10"/>
                </a:lnTo>
                <a:lnTo>
                  <a:pt x="2" y="12"/>
                </a:lnTo>
                <a:lnTo>
                  <a:pt x="30" y="12"/>
                </a:lnTo>
                <a:lnTo>
                  <a:pt x="30" y="10"/>
                </a:lnTo>
                <a:lnTo>
                  <a:pt x="32" y="10"/>
                </a:lnTo>
                <a:lnTo>
                  <a:pt x="32" y="2"/>
                </a:lnTo>
                <a:lnTo>
                  <a:pt x="30" y="2"/>
                </a:lnTo>
                <a:lnTo>
                  <a:pt x="30" y="0"/>
                </a:lnTo>
                <a:lnTo>
                  <a:pt x="26" y="0"/>
                </a:lnTo>
                <a:lnTo>
                  <a:pt x="6" y="0"/>
                </a:lnTo>
                <a:close/>
              </a:path>
            </a:pathLst>
          </a:custGeom>
          <a:solidFill>
            <a:srgbClr val="FF6600"/>
          </a:solidFill>
          <a:ln w="3175" cmpd="sng">
            <a:solidFill>
              <a:srgbClr val="0000FF"/>
            </a:solidFill>
            <a:round/>
            <a:headEnd/>
            <a:tailEnd/>
          </a:ln>
        </xdr:spPr>
      </xdr:sp>
      <xdr:sp macro="" textlink="">
        <xdr:nvSpPr>
          <xdr:cNvPr id="26260" name="Freeform 983"/>
          <xdr:cNvSpPr>
            <a:spLocks/>
          </xdr:cNvSpPr>
        </xdr:nvSpPr>
        <xdr:spPr bwMode="auto">
          <a:xfrm>
            <a:off x="327" y="2082"/>
            <a:ext cx="19" cy="32"/>
          </a:xfrm>
          <a:custGeom>
            <a:avLst/>
            <a:gdLst>
              <a:gd name="T0" fmla="*/ 0 w 87"/>
              <a:gd name="T1" fmla="*/ 1 h 134"/>
              <a:gd name="T2" fmla="*/ 0 w 87"/>
              <a:gd name="T3" fmla="*/ 2 h 134"/>
              <a:gd name="T4" fmla="*/ 16 w 87"/>
              <a:gd name="T5" fmla="*/ 32 h 134"/>
              <a:gd name="T6" fmla="*/ 17 w 87"/>
              <a:gd name="T7" fmla="*/ 32 h 134"/>
              <a:gd name="T8" fmla="*/ 19 w 87"/>
              <a:gd name="T9" fmla="*/ 31 h 134"/>
              <a:gd name="T10" fmla="*/ 19 w 87"/>
              <a:gd name="T11" fmla="*/ 30 h 134"/>
              <a:gd name="T12" fmla="*/ 3 w 87"/>
              <a:gd name="T13" fmla="*/ 0 h 134"/>
              <a:gd name="T14" fmla="*/ 2 w 87"/>
              <a:gd name="T15" fmla="*/ 0 h 134"/>
              <a:gd name="T16" fmla="*/ 0 w 87"/>
              <a:gd name="T17" fmla="*/ 1 h 134"/>
              <a:gd name="T18" fmla="*/ 1 w 87"/>
              <a:gd name="T19" fmla="*/ 2 h 134"/>
              <a:gd name="T20" fmla="*/ 3 w 87"/>
              <a:gd name="T21" fmla="*/ 1 h 134"/>
              <a:gd name="T22" fmla="*/ 2 w 87"/>
              <a:gd name="T23" fmla="*/ 1 h 134"/>
              <a:gd name="T24" fmla="*/ 18 w 87"/>
              <a:gd name="T25" fmla="*/ 31 h 134"/>
              <a:gd name="T26" fmla="*/ 18 w 87"/>
              <a:gd name="T27" fmla="*/ 30 h 134"/>
              <a:gd name="T28" fmla="*/ 16 w 87"/>
              <a:gd name="T29" fmla="*/ 31 h 134"/>
              <a:gd name="T30" fmla="*/ 17 w 87"/>
              <a:gd name="T31" fmla="*/ 31 h 134"/>
              <a:gd name="T32" fmla="*/ 1 w 87"/>
              <a:gd name="T33" fmla="*/ 1 h 134"/>
              <a:gd name="T34" fmla="*/ 1 w 87"/>
              <a:gd name="T35" fmla="*/ 2 h 134"/>
              <a:gd name="T36" fmla="*/ 0 w 87"/>
              <a:gd name="T37" fmla="*/ 1 h 134"/>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w 87"/>
              <a:gd name="T58" fmla="*/ 0 h 134"/>
              <a:gd name="T59" fmla="*/ 87 w 87"/>
              <a:gd name="T60" fmla="*/ 134 h 134"/>
            </a:gdLst>
            <a:ahLst/>
            <a:cxnLst>
              <a:cxn ang="T38">
                <a:pos x="T0" y="T1"/>
              </a:cxn>
              <a:cxn ang="T39">
                <a:pos x="T2" y="T3"/>
              </a:cxn>
              <a:cxn ang="T40">
                <a:pos x="T4" y="T5"/>
              </a:cxn>
              <a:cxn ang="T41">
                <a:pos x="T6" y="T7"/>
              </a:cxn>
              <a:cxn ang="T42">
                <a:pos x="T8" y="T9"/>
              </a:cxn>
              <a:cxn ang="T43">
                <a:pos x="T10" y="T11"/>
              </a:cxn>
              <a:cxn ang="T44">
                <a:pos x="T12" y="T13"/>
              </a:cxn>
              <a:cxn ang="T45">
                <a:pos x="T14" y="T15"/>
              </a:cxn>
              <a:cxn ang="T46">
                <a:pos x="T16" y="T17"/>
              </a:cxn>
              <a:cxn ang="T47">
                <a:pos x="T18" y="T19"/>
              </a:cxn>
              <a:cxn ang="T48">
                <a:pos x="T20" y="T21"/>
              </a:cxn>
              <a:cxn ang="T49">
                <a:pos x="T22" y="T23"/>
              </a:cxn>
              <a:cxn ang="T50">
                <a:pos x="T24" y="T25"/>
              </a:cxn>
              <a:cxn ang="T51">
                <a:pos x="T26" y="T27"/>
              </a:cxn>
              <a:cxn ang="T52">
                <a:pos x="T28" y="T29"/>
              </a:cxn>
              <a:cxn ang="T53">
                <a:pos x="T30" y="T31"/>
              </a:cxn>
              <a:cxn ang="T54">
                <a:pos x="T32" y="T33"/>
              </a:cxn>
              <a:cxn ang="T55">
                <a:pos x="T34" y="T35"/>
              </a:cxn>
              <a:cxn ang="T56">
                <a:pos x="T36" y="T37"/>
              </a:cxn>
            </a:cxnLst>
            <a:rect l="T57" t="T58" r="T59" b="T60"/>
            <a:pathLst>
              <a:path w="87" h="134">
                <a:moveTo>
                  <a:pt x="0" y="6"/>
                </a:moveTo>
                <a:lnTo>
                  <a:pt x="0" y="10"/>
                </a:lnTo>
                <a:lnTo>
                  <a:pt x="73" y="134"/>
                </a:lnTo>
                <a:lnTo>
                  <a:pt x="77" y="134"/>
                </a:lnTo>
                <a:lnTo>
                  <a:pt x="87" y="129"/>
                </a:lnTo>
                <a:lnTo>
                  <a:pt x="87" y="125"/>
                </a:lnTo>
                <a:lnTo>
                  <a:pt x="14" y="0"/>
                </a:lnTo>
                <a:lnTo>
                  <a:pt x="10" y="0"/>
                </a:lnTo>
                <a:lnTo>
                  <a:pt x="0" y="6"/>
                </a:lnTo>
                <a:lnTo>
                  <a:pt x="4" y="10"/>
                </a:lnTo>
                <a:lnTo>
                  <a:pt x="14" y="4"/>
                </a:lnTo>
                <a:lnTo>
                  <a:pt x="10" y="4"/>
                </a:lnTo>
                <a:lnTo>
                  <a:pt x="83" y="129"/>
                </a:lnTo>
                <a:lnTo>
                  <a:pt x="83" y="125"/>
                </a:lnTo>
                <a:lnTo>
                  <a:pt x="73" y="131"/>
                </a:lnTo>
                <a:lnTo>
                  <a:pt x="77" y="131"/>
                </a:lnTo>
                <a:lnTo>
                  <a:pt x="4" y="6"/>
                </a:lnTo>
                <a:lnTo>
                  <a:pt x="4" y="10"/>
                </a:lnTo>
                <a:lnTo>
                  <a:pt x="0" y="6"/>
                </a:lnTo>
                <a:close/>
              </a:path>
            </a:pathLst>
          </a:custGeom>
          <a:solidFill>
            <a:srgbClr val="FFCC66"/>
          </a:solidFill>
          <a:ln w="9525">
            <a:solidFill>
              <a:srgbClr val="0238C0"/>
            </a:solidFill>
            <a:round/>
            <a:headEnd/>
            <a:tailEnd/>
          </a:ln>
        </xdr:spPr>
      </xdr:sp>
      <xdr:sp macro="" textlink="">
        <xdr:nvSpPr>
          <xdr:cNvPr id="26261" name="Freeform 984"/>
          <xdr:cNvSpPr>
            <a:spLocks/>
          </xdr:cNvSpPr>
        </xdr:nvSpPr>
        <xdr:spPr bwMode="auto">
          <a:xfrm>
            <a:off x="349" y="2202"/>
            <a:ext cx="5" cy="5"/>
          </a:xfrm>
          <a:custGeom>
            <a:avLst/>
            <a:gdLst>
              <a:gd name="T0" fmla="*/ 0 w 25"/>
              <a:gd name="T1" fmla="*/ 0 h 25"/>
              <a:gd name="T2" fmla="*/ 0 w 25"/>
              <a:gd name="T3" fmla="*/ 0 h 25"/>
              <a:gd name="T4" fmla="*/ 0 w 25"/>
              <a:gd name="T5" fmla="*/ 2 h 25"/>
              <a:gd name="T6" fmla="*/ 0 w 25"/>
              <a:gd name="T7" fmla="*/ 2 h 25"/>
              <a:gd name="T8" fmla="*/ 0 w 25"/>
              <a:gd name="T9" fmla="*/ 2 h 25"/>
              <a:gd name="T10" fmla="*/ 2 w 25"/>
              <a:gd name="T11" fmla="*/ 2 h 25"/>
              <a:gd name="T12" fmla="*/ 2 w 25"/>
              <a:gd name="T13" fmla="*/ 2 h 25"/>
              <a:gd name="T14" fmla="*/ 2 w 25"/>
              <a:gd name="T15" fmla="*/ 1 h 25"/>
              <a:gd name="T16" fmla="*/ 2 w 25"/>
              <a:gd name="T17" fmla="*/ 2 h 25"/>
              <a:gd name="T18" fmla="*/ 1 w 25"/>
              <a:gd name="T19" fmla="*/ 2 h 25"/>
              <a:gd name="T20" fmla="*/ 1 w 25"/>
              <a:gd name="T21" fmla="*/ 2 h 25"/>
              <a:gd name="T22" fmla="*/ 2 w 25"/>
              <a:gd name="T23" fmla="*/ 2 h 25"/>
              <a:gd name="T24" fmla="*/ 2 w 25"/>
              <a:gd name="T25" fmla="*/ 2 h 25"/>
              <a:gd name="T26" fmla="*/ 2 w 25"/>
              <a:gd name="T27" fmla="*/ 3 h 25"/>
              <a:gd name="T28" fmla="*/ 2 w 25"/>
              <a:gd name="T29" fmla="*/ 2 h 25"/>
              <a:gd name="T30" fmla="*/ 2 w 25"/>
              <a:gd name="T31" fmla="*/ 3 h 25"/>
              <a:gd name="T32" fmla="*/ 3 w 25"/>
              <a:gd name="T33" fmla="*/ 3 h 25"/>
              <a:gd name="T34" fmla="*/ 3 w 25"/>
              <a:gd name="T35" fmla="*/ 4 h 25"/>
              <a:gd name="T36" fmla="*/ 3 w 25"/>
              <a:gd name="T37" fmla="*/ 4 h 25"/>
              <a:gd name="T38" fmla="*/ 3 w 25"/>
              <a:gd name="T39" fmla="*/ 4 h 25"/>
              <a:gd name="T40" fmla="*/ 3 w 25"/>
              <a:gd name="T41" fmla="*/ 5 h 25"/>
              <a:gd name="T42" fmla="*/ 3 w 25"/>
              <a:gd name="T43" fmla="*/ 5 h 25"/>
              <a:gd name="T44" fmla="*/ 3 w 25"/>
              <a:gd name="T45" fmla="*/ 5 h 25"/>
              <a:gd name="T46" fmla="*/ 5 w 25"/>
              <a:gd name="T47" fmla="*/ 5 h 25"/>
              <a:gd name="T48" fmla="*/ 5 w 25"/>
              <a:gd name="T49" fmla="*/ 5 h 25"/>
              <a:gd name="T50" fmla="*/ 5 w 25"/>
              <a:gd name="T51" fmla="*/ 5 h 25"/>
              <a:gd name="T52" fmla="*/ 5 w 25"/>
              <a:gd name="T53" fmla="*/ 4 h 25"/>
              <a:gd name="T54" fmla="*/ 5 w 25"/>
              <a:gd name="T55" fmla="*/ 2 h 25"/>
              <a:gd name="T56" fmla="*/ 4 w 25"/>
              <a:gd name="T57" fmla="*/ 2 h 25"/>
              <a:gd name="T58" fmla="*/ 4 w 25"/>
              <a:gd name="T59" fmla="*/ 2 h 25"/>
              <a:gd name="T60" fmla="*/ 4 w 25"/>
              <a:gd name="T61" fmla="*/ 2 h 25"/>
              <a:gd name="T62" fmla="*/ 4 w 25"/>
              <a:gd name="T63" fmla="*/ 2 h 25"/>
              <a:gd name="T64" fmla="*/ 4 w 25"/>
              <a:gd name="T65" fmla="*/ 1 h 25"/>
              <a:gd name="T66" fmla="*/ 3 w 25"/>
              <a:gd name="T67" fmla="*/ 0 h 25"/>
              <a:gd name="T68" fmla="*/ 3 w 25"/>
              <a:gd name="T69" fmla="*/ 1 h 25"/>
              <a:gd name="T70" fmla="*/ 3 w 25"/>
              <a:gd name="T71" fmla="*/ 0 h 25"/>
              <a:gd name="T72" fmla="*/ 2 w 25"/>
              <a:gd name="T73" fmla="*/ 0 h 25"/>
              <a:gd name="T74" fmla="*/ 2 w 25"/>
              <a:gd name="T75" fmla="*/ 0 h 25"/>
              <a:gd name="T76" fmla="*/ 0 w 25"/>
              <a:gd name="T77" fmla="*/ 0 h 25"/>
              <a:gd name="T78" fmla="*/ 0 w 25"/>
              <a:gd name="T79" fmla="*/ 1 h 25"/>
              <a:gd name="T80" fmla="*/ 0 w 25"/>
              <a:gd name="T81" fmla="*/ 0 h 25"/>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w 25"/>
              <a:gd name="T124" fmla="*/ 0 h 25"/>
              <a:gd name="T125" fmla="*/ 25 w 25"/>
              <a:gd name="T126" fmla="*/ 25 h 25"/>
            </a:gdLst>
            <a:ahLst/>
            <a:cxnLst>
              <a:cxn ang="T82">
                <a:pos x="T0" y="T1"/>
              </a:cxn>
              <a:cxn ang="T83">
                <a:pos x="T2" y="T3"/>
              </a:cxn>
              <a:cxn ang="T84">
                <a:pos x="T4" y="T5"/>
              </a:cxn>
              <a:cxn ang="T85">
                <a:pos x="T6" y="T7"/>
              </a:cxn>
              <a:cxn ang="T86">
                <a:pos x="T8" y="T9"/>
              </a:cxn>
              <a:cxn ang="T87">
                <a:pos x="T10" y="T11"/>
              </a:cxn>
              <a:cxn ang="T88">
                <a:pos x="T12" y="T13"/>
              </a:cxn>
              <a:cxn ang="T89">
                <a:pos x="T14" y="T15"/>
              </a:cxn>
              <a:cxn ang="T90">
                <a:pos x="T16" y="T17"/>
              </a:cxn>
              <a:cxn ang="T91">
                <a:pos x="T18" y="T19"/>
              </a:cxn>
              <a:cxn ang="T92">
                <a:pos x="T20" y="T21"/>
              </a:cxn>
              <a:cxn ang="T93">
                <a:pos x="T22" y="T23"/>
              </a:cxn>
              <a:cxn ang="T94">
                <a:pos x="T24" y="T25"/>
              </a:cxn>
              <a:cxn ang="T95">
                <a:pos x="T26" y="T27"/>
              </a:cxn>
              <a:cxn ang="T96">
                <a:pos x="T28" y="T29"/>
              </a:cxn>
              <a:cxn ang="T97">
                <a:pos x="T30" y="T31"/>
              </a:cxn>
              <a:cxn ang="T98">
                <a:pos x="T32" y="T33"/>
              </a:cxn>
              <a:cxn ang="T99">
                <a:pos x="T34" y="T35"/>
              </a:cxn>
              <a:cxn ang="T100">
                <a:pos x="T36" y="T37"/>
              </a:cxn>
              <a:cxn ang="T101">
                <a:pos x="T38" y="T39"/>
              </a:cxn>
              <a:cxn ang="T102">
                <a:pos x="T40" y="T41"/>
              </a:cxn>
              <a:cxn ang="T103">
                <a:pos x="T42" y="T43"/>
              </a:cxn>
              <a:cxn ang="T104">
                <a:pos x="T44" y="T45"/>
              </a:cxn>
              <a:cxn ang="T105">
                <a:pos x="T46" y="T47"/>
              </a:cxn>
              <a:cxn ang="T106">
                <a:pos x="T48" y="T49"/>
              </a:cxn>
              <a:cxn ang="T107">
                <a:pos x="T50" y="T51"/>
              </a:cxn>
              <a:cxn ang="T108">
                <a:pos x="T52" y="T53"/>
              </a:cxn>
              <a:cxn ang="T109">
                <a:pos x="T54" y="T55"/>
              </a:cxn>
              <a:cxn ang="T110">
                <a:pos x="T56" y="T57"/>
              </a:cxn>
              <a:cxn ang="T111">
                <a:pos x="T58" y="T59"/>
              </a:cxn>
              <a:cxn ang="T112">
                <a:pos x="T60" y="T61"/>
              </a:cxn>
              <a:cxn ang="T113">
                <a:pos x="T62" y="T63"/>
              </a:cxn>
              <a:cxn ang="T114">
                <a:pos x="T64" y="T65"/>
              </a:cxn>
              <a:cxn ang="T115">
                <a:pos x="T66" y="T67"/>
              </a:cxn>
              <a:cxn ang="T116">
                <a:pos x="T68" y="T69"/>
              </a:cxn>
              <a:cxn ang="T117">
                <a:pos x="T70" y="T71"/>
              </a:cxn>
              <a:cxn ang="T118">
                <a:pos x="T72" y="T73"/>
              </a:cxn>
              <a:cxn ang="T119">
                <a:pos x="T74" y="T75"/>
              </a:cxn>
              <a:cxn ang="T120">
                <a:pos x="T76" y="T77"/>
              </a:cxn>
              <a:cxn ang="T121">
                <a:pos x="T78" y="T79"/>
              </a:cxn>
              <a:cxn ang="T122">
                <a:pos x="T80" y="T81"/>
              </a:cxn>
            </a:cxnLst>
            <a:rect l="T123" t="T124" r="T125" b="T126"/>
            <a:pathLst>
              <a:path w="25" h="25">
                <a:moveTo>
                  <a:pt x="2" y="2"/>
                </a:moveTo>
                <a:lnTo>
                  <a:pt x="0" y="2"/>
                </a:lnTo>
                <a:lnTo>
                  <a:pt x="0" y="10"/>
                </a:lnTo>
                <a:lnTo>
                  <a:pt x="2" y="10"/>
                </a:lnTo>
                <a:lnTo>
                  <a:pt x="2" y="12"/>
                </a:lnTo>
                <a:lnTo>
                  <a:pt x="10" y="12"/>
                </a:lnTo>
                <a:lnTo>
                  <a:pt x="10" y="10"/>
                </a:lnTo>
                <a:lnTo>
                  <a:pt x="12" y="6"/>
                </a:lnTo>
                <a:lnTo>
                  <a:pt x="10" y="8"/>
                </a:lnTo>
                <a:lnTo>
                  <a:pt x="4" y="8"/>
                </a:lnTo>
                <a:lnTo>
                  <a:pt x="4" y="10"/>
                </a:lnTo>
                <a:lnTo>
                  <a:pt x="8" y="10"/>
                </a:lnTo>
                <a:lnTo>
                  <a:pt x="8" y="12"/>
                </a:lnTo>
                <a:lnTo>
                  <a:pt x="12" y="14"/>
                </a:lnTo>
                <a:lnTo>
                  <a:pt x="10" y="10"/>
                </a:lnTo>
                <a:lnTo>
                  <a:pt x="12" y="16"/>
                </a:lnTo>
                <a:lnTo>
                  <a:pt x="14" y="16"/>
                </a:lnTo>
                <a:lnTo>
                  <a:pt x="14" y="20"/>
                </a:lnTo>
                <a:lnTo>
                  <a:pt x="16" y="20"/>
                </a:lnTo>
                <a:lnTo>
                  <a:pt x="14" y="20"/>
                </a:lnTo>
                <a:lnTo>
                  <a:pt x="14" y="24"/>
                </a:lnTo>
                <a:lnTo>
                  <a:pt x="16" y="24"/>
                </a:lnTo>
                <a:lnTo>
                  <a:pt x="16" y="25"/>
                </a:lnTo>
                <a:lnTo>
                  <a:pt x="23" y="25"/>
                </a:lnTo>
                <a:lnTo>
                  <a:pt x="23" y="24"/>
                </a:lnTo>
                <a:lnTo>
                  <a:pt x="25" y="24"/>
                </a:lnTo>
                <a:lnTo>
                  <a:pt x="25" y="20"/>
                </a:lnTo>
                <a:lnTo>
                  <a:pt x="23" y="12"/>
                </a:lnTo>
                <a:lnTo>
                  <a:pt x="21" y="12"/>
                </a:lnTo>
                <a:lnTo>
                  <a:pt x="21" y="8"/>
                </a:lnTo>
                <a:lnTo>
                  <a:pt x="19" y="8"/>
                </a:lnTo>
                <a:lnTo>
                  <a:pt x="21" y="10"/>
                </a:lnTo>
                <a:lnTo>
                  <a:pt x="19" y="6"/>
                </a:lnTo>
                <a:lnTo>
                  <a:pt x="16" y="2"/>
                </a:lnTo>
                <a:lnTo>
                  <a:pt x="16" y="4"/>
                </a:lnTo>
                <a:lnTo>
                  <a:pt x="16" y="2"/>
                </a:lnTo>
                <a:lnTo>
                  <a:pt x="12" y="2"/>
                </a:lnTo>
                <a:lnTo>
                  <a:pt x="12" y="0"/>
                </a:lnTo>
                <a:lnTo>
                  <a:pt x="2" y="0"/>
                </a:lnTo>
                <a:lnTo>
                  <a:pt x="0" y="6"/>
                </a:lnTo>
                <a:lnTo>
                  <a:pt x="2" y="2"/>
                </a:lnTo>
                <a:close/>
              </a:path>
            </a:pathLst>
          </a:custGeom>
          <a:solidFill>
            <a:srgbClr val="FFCC66"/>
          </a:solidFill>
          <a:ln w="9525">
            <a:solidFill>
              <a:srgbClr val="0238C0"/>
            </a:solidFill>
            <a:round/>
            <a:headEnd/>
            <a:tailEnd/>
          </a:ln>
        </xdr:spPr>
      </xdr:sp>
      <xdr:sp macro="" textlink="">
        <xdr:nvSpPr>
          <xdr:cNvPr id="26262" name="Freeform 985"/>
          <xdr:cNvSpPr>
            <a:spLocks/>
          </xdr:cNvSpPr>
        </xdr:nvSpPr>
        <xdr:spPr bwMode="auto">
          <a:xfrm>
            <a:off x="352" y="2205"/>
            <a:ext cx="2" cy="8"/>
          </a:xfrm>
          <a:custGeom>
            <a:avLst/>
            <a:gdLst>
              <a:gd name="T0" fmla="*/ 2 w 11"/>
              <a:gd name="T1" fmla="*/ 1 h 37"/>
              <a:gd name="T2" fmla="*/ 2 w 11"/>
              <a:gd name="T3" fmla="*/ 0 h 37"/>
              <a:gd name="T4" fmla="*/ 2 w 11"/>
              <a:gd name="T5" fmla="*/ 0 h 37"/>
              <a:gd name="T6" fmla="*/ 2 w 11"/>
              <a:gd name="T7" fmla="*/ 0 h 37"/>
              <a:gd name="T8" fmla="*/ 0 w 11"/>
              <a:gd name="T9" fmla="*/ 0 h 37"/>
              <a:gd name="T10" fmla="*/ 0 w 11"/>
              <a:gd name="T11" fmla="*/ 0 h 37"/>
              <a:gd name="T12" fmla="*/ 0 w 11"/>
              <a:gd name="T13" fmla="*/ 0 h 37"/>
              <a:gd name="T14" fmla="*/ 0 w 11"/>
              <a:gd name="T15" fmla="*/ 8 h 37"/>
              <a:gd name="T16" fmla="*/ 0 w 11"/>
              <a:gd name="T17" fmla="*/ 8 h 37"/>
              <a:gd name="T18" fmla="*/ 0 w 11"/>
              <a:gd name="T19" fmla="*/ 8 h 37"/>
              <a:gd name="T20" fmla="*/ 2 w 11"/>
              <a:gd name="T21" fmla="*/ 8 h 37"/>
              <a:gd name="T22" fmla="*/ 2 w 11"/>
              <a:gd name="T23" fmla="*/ 8 h 37"/>
              <a:gd name="T24" fmla="*/ 2 w 11"/>
              <a:gd name="T25" fmla="*/ 8 h 37"/>
              <a:gd name="T26" fmla="*/ 2 w 11"/>
              <a:gd name="T27" fmla="*/ 7 h 37"/>
              <a:gd name="T28" fmla="*/ 2 w 11"/>
              <a:gd name="T29" fmla="*/ 1 h 37"/>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11"/>
              <a:gd name="T46" fmla="*/ 0 h 37"/>
              <a:gd name="T47" fmla="*/ 11 w 11"/>
              <a:gd name="T48" fmla="*/ 37 h 37"/>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11" h="37">
                <a:moveTo>
                  <a:pt x="11" y="6"/>
                </a:moveTo>
                <a:lnTo>
                  <a:pt x="11" y="2"/>
                </a:lnTo>
                <a:lnTo>
                  <a:pt x="9" y="2"/>
                </a:lnTo>
                <a:lnTo>
                  <a:pt x="9" y="0"/>
                </a:lnTo>
                <a:lnTo>
                  <a:pt x="2" y="0"/>
                </a:lnTo>
                <a:lnTo>
                  <a:pt x="2" y="2"/>
                </a:lnTo>
                <a:lnTo>
                  <a:pt x="0" y="2"/>
                </a:lnTo>
                <a:lnTo>
                  <a:pt x="0" y="35"/>
                </a:lnTo>
                <a:lnTo>
                  <a:pt x="2" y="35"/>
                </a:lnTo>
                <a:lnTo>
                  <a:pt x="2" y="37"/>
                </a:lnTo>
                <a:lnTo>
                  <a:pt x="9" y="37"/>
                </a:lnTo>
                <a:lnTo>
                  <a:pt x="9" y="35"/>
                </a:lnTo>
                <a:lnTo>
                  <a:pt x="11" y="35"/>
                </a:lnTo>
                <a:lnTo>
                  <a:pt x="11" y="31"/>
                </a:lnTo>
                <a:lnTo>
                  <a:pt x="11" y="6"/>
                </a:lnTo>
                <a:close/>
              </a:path>
            </a:pathLst>
          </a:custGeom>
          <a:solidFill>
            <a:srgbClr val="FF6600"/>
          </a:solidFill>
          <a:ln w="3175" cmpd="sng">
            <a:solidFill>
              <a:srgbClr val="0000FF"/>
            </a:solidFill>
            <a:round/>
            <a:headEnd/>
            <a:tailEnd/>
          </a:ln>
        </xdr:spPr>
      </xdr:sp>
      <xdr:sp macro="" textlink="">
        <xdr:nvSpPr>
          <xdr:cNvPr id="26263" name="Freeform 986"/>
          <xdr:cNvSpPr>
            <a:spLocks/>
          </xdr:cNvSpPr>
        </xdr:nvSpPr>
        <xdr:spPr bwMode="auto">
          <a:xfrm>
            <a:off x="353" y="2213"/>
            <a:ext cx="2" cy="31"/>
          </a:xfrm>
          <a:custGeom>
            <a:avLst/>
            <a:gdLst>
              <a:gd name="T0" fmla="*/ 2 w 11"/>
              <a:gd name="T1" fmla="*/ 1 h 128"/>
              <a:gd name="T2" fmla="*/ 2 w 11"/>
              <a:gd name="T3" fmla="*/ 0 h 128"/>
              <a:gd name="T4" fmla="*/ 2 w 11"/>
              <a:gd name="T5" fmla="*/ 0 h 128"/>
              <a:gd name="T6" fmla="*/ 2 w 11"/>
              <a:gd name="T7" fmla="*/ 0 h 128"/>
              <a:gd name="T8" fmla="*/ 0 w 11"/>
              <a:gd name="T9" fmla="*/ 0 h 128"/>
              <a:gd name="T10" fmla="*/ 0 w 11"/>
              <a:gd name="T11" fmla="*/ 0 h 128"/>
              <a:gd name="T12" fmla="*/ 0 w 11"/>
              <a:gd name="T13" fmla="*/ 0 h 128"/>
              <a:gd name="T14" fmla="*/ 0 w 11"/>
              <a:gd name="T15" fmla="*/ 31 h 128"/>
              <a:gd name="T16" fmla="*/ 0 w 11"/>
              <a:gd name="T17" fmla="*/ 31 h 128"/>
              <a:gd name="T18" fmla="*/ 0 w 11"/>
              <a:gd name="T19" fmla="*/ 31 h 128"/>
              <a:gd name="T20" fmla="*/ 2 w 11"/>
              <a:gd name="T21" fmla="*/ 31 h 128"/>
              <a:gd name="T22" fmla="*/ 2 w 11"/>
              <a:gd name="T23" fmla="*/ 31 h 128"/>
              <a:gd name="T24" fmla="*/ 2 w 11"/>
              <a:gd name="T25" fmla="*/ 31 h 128"/>
              <a:gd name="T26" fmla="*/ 2 w 11"/>
              <a:gd name="T27" fmla="*/ 30 h 128"/>
              <a:gd name="T28" fmla="*/ 2 w 11"/>
              <a:gd name="T29" fmla="*/ 1 h 128"/>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11"/>
              <a:gd name="T46" fmla="*/ 0 h 128"/>
              <a:gd name="T47" fmla="*/ 11 w 11"/>
              <a:gd name="T48" fmla="*/ 128 h 128"/>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11" h="128">
                <a:moveTo>
                  <a:pt x="11" y="6"/>
                </a:moveTo>
                <a:lnTo>
                  <a:pt x="11" y="2"/>
                </a:lnTo>
                <a:lnTo>
                  <a:pt x="9" y="2"/>
                </a:lnTo>
                <a:lnTo>
                  <a:pt x="9" y="0"/>
                </a:lnTo>
                <a:lnTo>
                  <a:pt x="1" y="0"/>
                </a:lnTo>
                <a:lnTo>
                  <a:pt x="1" y="2"/>
                </a:lnTo>
                <a:lnTo>
                  <a:pt x="0" y="2"/>
                </a:lnTo>
                <a:lnTo>
                  <a:pt x="0" y="126"/>
                </a:lnTo>
                <a:lnTo>
                  <a:pt x="1" y="126"/>
                </a:lnTo>
                <a:lnTo>
                  <a:pt x="1" y="128"/>
                </a:lnTo>
                <a:lnTo>
                  <a:pt x="9" y="128"/>
                </a:lnTo>
                <a:lnTo>
                  <a:pt x="9" y="126"/>
                </a:lnTo>
                <a:lnTo>
                  <a:pt x="11" y="126"/>
                </a:lnTo>
                <a:lnTo>
                  <a:pt x="11" y="122"/>
                </a:lnTo>
                <a:lnTo>
                  <a:pt x="11" y="6"/>
                </a:lnTo>
                <a:close/>
              </a:path>
            </a:pathLst>
          </a:custGeom>
          <a:solidFill>
            <a:srgbClr val="FF6600"/>
          </a:solidFill>
          <a:ln w="3175" cmpd="sng">
            <a:solidFill>
              <a:srgbClr val="0000FF"/>
            </a:solidFill>
            <a:round/>
            <a:headEnd/>
            <a:tailEnd/>
          </a:ln>
        </xdr:spPr>
      </xdr:sp>
      <xdr:sp macro="" textlink="">
        <xdr:nvSpPr>
          <xdr:cNvPr id="26264" name="Freeform 987"/>
          <xdr:cNvSpPr>
            <a:spLocks/>
          </xdr:cNvSpPr>
        </xdr:nvSpPr>
        <xdr:spPr bwMode="auto">
          <a:xfrm>
            <a:off x="332" y="2244"/>
            <a:ext cx="22" cy="5"/>
          </a:xfrm>
          <a:custGeom>
            <a:avLst/>
            <a:gdLst>
              <a:gd name="T0" fmla="*/ 22 w 110"/>
              <a:gd name="T1" fmla="*/ 2 h 24"/>
              <a:gd name="T2" fmla="*/ 21 w 110"/>
              <a:gd name="T3" fmla="*/ 0 h 24"/>
              <a:gd name="T4" fmla="*/ 21 w 110"/>
              <a:gd name="T5" fmla="*/ 0 h 24"/>
              <a:gd name="T6" fmla="*/ 19 w 110"/>
              <a:gd name="T7" fmla="*/ 1 h 24"/>
              <a:gd name="T8" fmla="*/ 18 w 110"/>
              <a:gd name="T9" fmla="*/ 1 h 24"/>
              <a:gd name="T10" fmla="*/ 17 w 110"/>
              <a:gd name="T11" fmla="*/ 1 h 24"/>
              <a:gd name="T12" fmla="*/ 15 w 110"/>
              <a:gd name="T13" fmla="*/ 2 h 24"/>
              <a:gd name="T14" fmla="*/ 13 w 110"/>
              <a:gd name="T15" fmla="*/ 2 h 24"/>
              <a:gd name="T16" fmla="*/ 11 w 110"/>
              <a:gd name="T17" fmla="*/ 3 h 24"/>
              <a:gd name="T18" fmla="*/ 11 w 110"/>
              <a:gd name="T19" fmla="*/ 3 h 24"/>
              <a:gd name="T20" fmla="*/ 8 w 110"/>
              <a:gd name="T21" fmla="*/ 2 h 24"/>
              <a:gd name="T22" fmla="*/ 6 w 110"/>
              <a:gd name="T23" fmla="*/ 1 h 24"/>
              <a:gd name="T24" fmla="*/ 5 w 110"/>
              <a:gd name="T25" fmla="*/ 1 h 24"/>
              <a:gd name="T26" fmla="*/ 4 w 110"/>
              <a:gd name="T27" fmla="*/ 1 h 24"/>
              <a:gd name="T28" fmla="*/ 2 w 110"/>
              <a:gd name="T29" fmla="*/ 0 h 24"/>
              <a:gd name="T30" fmla="*/ 2 w 110"/>
              <a:gd name="T31" fmla="*/ 0 h 24"/>
              <a:gd name="T32" fmla="*/ 0 w 110"/>
              <a:gd name="T33" fmla="*/ 0 h 24"/>
              <a:gd name="T34" fmla="*/ 0 w 110"/>
              <a:gd name="T35" fmla="*/ 2 h 24"/>
              <a:gd name="T36" fmla="*/ 1 w 110"/>
              <a:gd name="T37" fmla="*/ 3 h 24"/>
              <a:gd name="T38" fmla="*/ 2 w 110"/>
              <a:gd name="T39" fmla="*/ 3 h 24"/>
              <a:gd name="T40" fmla="*/ 2 w 110"/>
              <a:gd name="T41" fmla="*/ 3 h 24"/>
              <a:gd name="T42" fmla="*/ 4 w 110"/>
              <a:gd name="T43" fmla="*/ 3 h 24"/>
              <a:gd name="T44" fmla="*/ 6 w 110"/>
              <a:gd name="T45" fmla="*/ 4 h 24"/>
              <a:gd name="T46" fmla="*/ 8 w 110"/>
              <a:gd name="T47" fmla="*/ 5 h 24"/>
              <a:gd name="T48" fmla="*/ 9 w 110"/>
              <a:gd name="T49" fmla="*/ 5 h 24"/>
              <a:gd name="T50" fmla="*/ 12 w 110"/>
              <a:gd name="T51" fmla="*/ 5 h 24"/>
              <a:gd name="T52" fmla="*/ 14 w 110"/>
              <a:gd name="T53" fmla="*/ 5 h 24"/>
              <a:gd name="T54" fmla="*/ 16 w 110"/>
              <a:gd name="T55" fmla="*/ 4 h 24"/>
              <a:gd name="T56" fmla="*/ 17 w 110"/>
              <a:gd name="T57" fmla="*/ 4 h 24"/>
              <a:gd name="T58" fmla="*/ 20 w 110"/>
              <a:gd name="T59" fmla="*/ 3 h 24"/>
              <a:gd name="T60" fmla="*/ 21 w 110"/>
              <a:gd name="T61" fmla="*/ 3 h 24"/>
              <a:gd name="T62" fmla="*/ 21 w 110"/>
              <a:gd name="T63" fmla="*/ 3 h 24"/>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w 110"/>
              <a:gd name="T97" fmla="*/ 0 h 24"/>
              <a:gd name="T98" fmla="*/ 110 w 110"/>
              <a:gd name="T99" fmla="*/ 24 h 24"/>
            </a:gdLst>
            <a:ahLst/>
            <a:cxnLst>
              <a:cxn ang="T64">
                <a:pos x="T0" y="T1"/>
              </a:cxn>
              <a:cxn ang="T65">
                <a:pos x="T2" y="T3"/>
              </a:cxn>
              <a:cxn ang="T66">
                <a:pos x="T4" y="T5"/>
              </a:cxn>
              <a:cxn ang="T67">
                <a:pos x="T6" y="T7"/>
              </a:cxn>
              <a:cxn ang="T68">
                <a:pos x="T8" y="T9"/>
              </a:cxn>
              <a:cxn ang="T69">
                <a:pos x="T10" y="T11"/>
              </a:cxn>
              <a:cxn ang="T70">
                <a:pos x="T12" y="T13"/>
              </a:cxn>
              <a:cxn ang="T71">
                <a:pos x="T14" y="T15"/>
              </a:cxn>
              <a:cxn ang="T72">
                <a:pos x="T16" y="T17"/>
              </a:cxn>
              <a:cxn ang="T73">
                <a:pos x="T18" y="T19"/>
              </a:cxn>
              <a:cxn ang="T74">
                <a:pos x="T20" y="T21"/>
              </a:cxn>
              <a:cxn ang="T75">
                <a:pos x="T22" y="T23"/>
              </a:cxn>
              <a:cxn ang="T76">
                <a:pos x="T24" y="T25"/>
              </a:cxn>
              <a:cxn ang="T77">
                <a:pos x="T26" y="T27"/>
              </a:cxn>
              <a:cxn ang="T78">
                <a:pos x="T28" y="T29"/>
              </a:cxn>
              <a:cxn ang="T79">
                <a:pos x="T30" y="T31"/>
              </a:cxn>
              <a:cxn ang="T80">
                <a:pos x="T32" y="T33"/>
              </a:cxn>
              <a:cxn ang="T81">
                <a:pos x="T34" y="T35"/>
              </a:cxn>
              <a:cxn ang="T82">
                <a:pos x="T36" y="T37"/>
              </a:cxn>
              <a:cxn ang="T83">
                <a:pos x="T38" y="T39"/>
              </a:cxn>
              <a:cxn ang="T84">
                <a:pos x="T40" y="T41"/>
              </a:cxn>
              <a:cxn ang="T85">
                <a:pos x="T42" y="T43"/>
              </a:cxn>
              <a:cxn ang="T86">
                <a:pos x="T44" y="T45"/>
              </a:cxn>
              <a:cxn ang="T87">
                <a:pos x="T46" y="T47"/>
              </a:cxn>
              <a:cxn ang="T88">
                <a:pos x="T48" y="T49"/>
              </a:cxn>
              <a:cxn ang="T89">
                <a:pos x="T50" y="T51"/>
              </a:cxn>
              <a:cxn ang="T90">
                <a:pos x="T52" y="T53"/>
              </a:cxn>
              <a:cxn ang="T91">
                <a:pos x="T54" y="T55"/>
              </a:cxn>
              <a:cxn ang="T92">
                <a:pos x="T56" y="T57"/>
              </a:cxn>
              <a:cxn ang="T93">
                <a:pos x="T58" y="T59"/>
              </a:cxn>
              <a:cxn ang="T94">
                <a:pos x="T60" y="T61"/>
              </a:cxn>
              <a:cxn ang="T95">
                <a:pos x="T62" y="T63"/>
              </a:cxn>
            </a:cxnLst>
            <a:rect l="T96" t="T97" r="T98" b="T99"/>
            <a:pathLst>
              <a:path w="110" h="24">
                <a:moveTo>
                  <a:pt x="106" y="12"/>
                </a:moveTo>
                <a:lnTo>
                  <a:pt x="110" y="8"/>
                </a:lnTo>
                <a:lnTo>
                  <a:pt x="110" y="4"/>
                </a:lnTo>
                <a:lnTo>
                  <a:pt x="106" y="0"/>
                </a:lnTo>
                <a:lnTo>
                  <a:pt x="103" y="0"/>
                </a:lnTo>
                <a:lnTo>
                  <a:pt x="105" y="0"/>
                </a:lnTo>
                <a:lnTo>
                  <a:pt x="97" y="2"/>
                </a:lnTo>
                <a:lnTo>
                  <a:pt x="97" y="4"/>
                </a:lnTo>
                <a:lnTo>
                  <a:pt x="91" y="4"/>
                </a:lnTo>
                <a:lnTo>
                  <a:pt x="91" y="6"/>
                </a:lnTo>
                <a:lnTo>
                  <a:pt x="85" y="4"/>
                </a:lnTo>
                <a:lnTo>
                  <a:pt x="83" y="6"/>
                </a:lnTo>
                <a:lnTo>
                  <a:pt x="79" y="6"/>
                </a:lnTo>
                <a:lnTo>
                  <a:pt x="77" y="8"/>
                </a:lnTo>
                <a:lnTo>
                  <a:pt x="69" y="8"/>
                </a:lnTo>
                <a:lnTo>
                  <a:pt x="67" y="10"/>
                </a:lnTo>
                <a:lnTo>
                  <a:pt x="57" y="10"/>
                </a:lnTo>
                <a:lnTo>
                  <a:pt x="55" y="12"/>
                </a:lnTo>
                <a:lnTo>
                  <a:pt x="55" y="14"/>
                </a:lnTo>
                <a:lnTo>
                  <a:pt x="55" y="12"/>
                </a:lnTo>
                <a:lnTo>
                  <a:pt x="41" y="10"/>
                </a:lnTo>
                <a:lnTo>
                  <a:pt x="40" y="8"/>
                </a:lnTo>
                <a:lnTo>
                  <a:pt x="32" y="8"/>
                </a:lnTo>
                <a:lnTo>
                  <a:pt x="30" y="6"/>
                </a:lnTo>
                <a:lnTo>
                  <a:pt x="26" y="8"/>
                </a:lnTo>
                <a:lnTo>
                  <a:pt x="26" y="6"/>
                </a:lnTo>
                <a:lnTo>
                  <a:pt x="18" y="6"/>
                </a:lnTo>
                <a:lnTo>
                  <a:pt x="18" y="4"/>
                </a:lnTo>
                <a:lnTo>
                  <a:pt x="12" y="2"/>
                </a:lnTo>
                <a:lnTo>
                  <a:pt x="10" y="0"/>
                </a:lnTo>
                <a:lnTo>
                  <a:pt x="6" y="0"/>
                </a:lnTo>
                <a:lnTo>
                  <a:pt x="8" y="0"/>
                </a:lnTo>
                <a:lnTo>
                  <a:pt x="2" y="0"/>
                </a:lnTo>
                <a:lnTo>
                  <a:pt x="2" y="2"/>
                </a:lnTo>
                <a:lnTo>
                  <a:pt x="0" y="4"/>
                </a:lnTo>
                <a:lnTo>
                  <a:pt x="0" y="10"/>
                </a:lnTo>
                <a:lnTo>
                  <a:pt x="2" y="10"/>
                </a:lnTo>
                <a:lnTo>
                  <a:pt x="4" y="12"/>
                </a:lnTo>
                <a:lnTo>
                  <a:pt x="6" y="12"/>
                </a:lnTo>
                <a:lnTo>
                  <a:pt x="8" y="14"/>
                </a:lnTo>
                <a:lnTo>
                  <a:pt x="10" y="12"/>
                </a:lnTo>
                <a:lnTo>
                  <a:pt x="10" y="14"/>
                </a:lnTo>
                <a:lnTo>
                  <a:pt x="18" y="14"/>
                </a:lnTo>
                <a:lnTo>
                  <a:pt x="18" y="16"/>
                </a:lnTo>
                <a:lnTo>
                  <a:pt x="26" y="18"/>
                </a:lnTo>
                <a:lnTo>
                  <a:pt x="28" y="20"/>
                </a:lnTo>
                <a:lnTo>
                  <a:pt x="36" y="20"/>
                </a:lnTo>
                <a:lnTo>
                  <a:pt x="38" y="22"/>
                </a:lnTo>
                <a:lnTo>
                  <a:pt x="47" y="20"/>
                </a:lnTo>
                <a:lnTo>
                  <a:pt x="47" y="22"/>
                </a:lnTo>
                <a:lnTo>
                  <a:pt x="55" y="24"/>
                </a:lnTo>
                <a:lnTo>
                  <a:pt x="59" y="24"/>
                </a:lnTo>
                <a:lnTo>
                  <a:pt x="61" y="22"/>
                </a:lnTo>
                <a:lnTo>
                  <a:pt x="71" y="22"/>
                </a:lnTo>
                <a:lnTo>
                  <a:pt x="73" y="20"/>
                </a:lnTo>
                <a:lnTo>
                  <a:pt x="81" y="20"/>
                </a:lnTo>
                <a:lnTo>
                  <a:pt x="83" y="18"/>
                </a:lnTo>
                <a:lnTo>
                  <a:pt x="87" y="18"/>
                </a:lnTo>
                <a:lnTo>
                  <a:pt x="89" y="16"/>
                </a:lnTo>
                <a:lnTo>
                  <a:pt x="99" y="14"/>
                </a:lnTo>
                <a:lnTo>
                  <a:pt x="99" y="12"/>
                </a:lnTo>
                <a:lnTo>
                  <a:pt x="105" y="12"/>
                </a:lnTo>
                <a:lnTo>
                  <a:pt x="105" y="10"/>
                </a:lnTo>
                <a:lnTo>
                  <a:pt x="105" y="12"/>
                </a:lnTo>
                <a:lnTo>
                  <a:pt x="106" y="12"/>
                </a:lnTo>
                <a:close/>
              </a:path>
            </a:pathLst>
          </a:custGeom>
          <a:solidFill>
            <a:srgbClr val="FF6600"/>
          </a:solidFill>
          <a:ln w="3175" cmpd="sng">
            <a:solidFill>
              <a:srgbClr val="0000FF"/>
            </a:solidFill>
            <a:round/>
            <a:headEnd/>
            <a:tailEnd/>
          </a:ln>
        </xdr:spPr>
      </xdr:sp>
      <xdr:sp macro="" textlink="">
        <xdr:nvSpPr>
          <xdr:cNvPr id="26265" name="Freeform 988"/>
          <xdr:cNvSpPr>
            <a:spLocks/>
          </xdr:cNvSpPr>
        </xdr:nvSpPr>
        <xdr:spPr bwMode="auto">
          <a:xfrm>
            <a:off x="327" y="2241"/>
            <a:ext cx="5" cy="10"/>
          </a:xfrm>
          <a:custGeom>
            <a:avLst/>
            <a:gdLst>
              <a:gd name="T0" fmla="*/ 5 w 26"/>
              <a:gd name="T1" fmla="*/ 2 h 44"/>
              <a:gd name="T2" fmla="*/ 5 w 26"/>
              <a:gd name="T3" fmla="*/ 1 h 44"/>
              <a:gd name="T4" fmla="*/ 4 w 26"/>
              <a:gd name="T5" fmla="*/ 0 h 44"/>
              <a:gd name="T6" fmla="*/ 3 w 26"/>
              <a:gd name="T7" fmla="*/ 0 h 44"/>
              <a:gd name="T8" fmla="*/ 3 w 26"/>
              <a:gd name="T9" fmla="*/ 1 h 44"/>
              <a:gd name="T10" fmla="*/ 3 w 26"/>
              <a:gd name="T11" fmla="*/ 0 h 44"/>
              <a:gd name="T12" fmla="*/ 2 w 26"/>
              <a:gd name="T13" fmla="*/ 1 h 44"/>
              <a:gd name="T14" fmla="*/ 3 w 26"/>
              <a:gd name="T15" fmla="*/ 2 h 44"/>
              <a:gd name="T16" fmla="*/ 2 w 26"/>
              <a:gd name="T17" fmla="*/ 2 h 44"/>
              <a:gd name="T18" fmla="*/ 2 w 26"/>
              <a:gd name="T19" fmla="*/ 3 h 44"/>
              <a:gd name="T20" fmla="*/ 2 w 26"/>
              <a:gd name="T21" fmla="*/ 3 h 44"/>
              <a:gd name="T22" fmla="*/ 2 w 26"/>
              <a:gd name="T23" fmla="*/ 7 h 44"/>
              <a:gd name="T24" fmla="*/ 3 w 26"/>
              <a:gd name="T25" fmla="*/ 5 h 44"/>
              <a:gd name="T26" fmla="*/ 2 w 26"/>
              <a:gd name="T27" fmla="*/ 6 h 44"/>
              <a:gd name="T28" fmla="*/ 2 w 26"/>
              <a:gd name="T29" fmla="*/ 6 h 44"/>
              <a:gd name="T30" fmla="*/ 1 w 26"/>
              <a:gd name="T31" fmla="*/ 6 h 44"/>
              <a:gd name="T32" fmla="*/ 1 w 26"/>
              <a:gd name="T33" fmla="*/ 7 h 44"/>
              <a:gd name="T34" fmla="*/ 1 w 26"/>
              <a:gd name="T35" fmla="*/ 7 h 44"/>
              <a:gd name="T36" fmla="*/ 1 w 26"/>
              <a:gd name="T37" fmla="*/ 7 h 44"/>
              <a:gd name="T38" fmla="*/ 0 w 26"/>
              <a:gd name="T39" fmla="*/ 7 h 44"/>
              <a:gd name="T40" fmla="*/ 0 w 26"/>
              <a:gd name="T41" fmla="*/ 9 h 44"/>
              <a:gd name="T42" fmla="*/ 0 w 26"/>
              <a:gd name="T43" fmla="*/ 10 h 44"/>
              <a:gd name="T44" fmla="*/ 0 w 26"/>
              <a:gd name="T45" fmla="*/ 10 h 44"/>
              <a:gd name="T46" fmla="*/ 2 w 26"/>
              <a:gd name="T47" fmla="*/ 10 h 44"/>
              <a:gd name="T48" fmla="*/ 2 w 26"/>
              <a:gd name="T49" fmla="*/ 10 h 44"/>
              <a:gd name="T50" fmla="*/ 2 w 26"/>
              <a:gd name="T51" fmla="*/ 10 h 44"/>
              <a:gd name="T52" fmla="*/ 2 w 26"/>
              <a:gd name="T53" fmla="*/ 8 h 44"/>
              <a:gd name="T54" fmla="*/ 2 w 26"/>
              <a:gd name="T55" fmla="*/ 8 h 44"/>
              <a:gd name="T56" fmla="*/ 2 w 26"/>
              <a:gd name="T57" fmla="*/ 9 h 44"/>
              <a:gd name="T58" fmla="*/ 2 w 26"/>
              <a:gd name="T59" fmla="*/ 9 h 44"/>
              <a:gd name="T60" fmla="*/ 2 w 26"/>
              <a:gd name="T61" fmla="*/ 9 h 44"/>
              <a:gd name="T62" fmla="*/ 2 w 26"/>
              <a:gd name="T63" fmla="*/ 8 h 44"/>
              <a:gd name="T64" fmla="*/ 3 w 26"/>
              <a:gd name="T65" fmla="*/ 8 h 44"/>
              <a:gd name="T66" fmla="*/ 3 w 26"/>
              <a:gd name="T67" fmla="*/ 8 h 44"/>
              <a:gd name="T68" fmla="*/ 3 w 26"/>
              <a:gd name="T69" fmla="*/ 8 h 44"/>
              <a:gd name="T70" fmla="*/ 3 w 26"/>
              <a:gd name="T71" fmla="*/ 8 h 44"/>
              <a:gd name="T72" fmla="*/ 3 w 26"/>
              <a:gd name="T73" fmla="*/ 8 h 44"/>
              <a:gd name="T74" fmla="*/ 4 w 26"/>
              <a:gd name="T75" fmla="*/ 7 h 44"/>
              <a:gd name="T76" fmla="*/ 3 w 26"/>
              <a:gd name="T77" fmla="*/ 5 h 44"/>
              <a:gd name="T78" fmla="*/ 4 w 26"/>
              <a:gd name="T79" fmla="*/ 5 h 44"/>
              <a:gd name="T80" fmla="*/ 4 w 26"/>
              <a:gd name="T81" fmla="*/ 3 h 44"/>
              <a:gd name="T82" fmla="*/ 4 w 26"/>
              <a:gd name="T83" fmla="*/ 3 h 44"/>
              <a:gd name="T84" fmla="*/ 5 w 26"/>
              <a:gd name="T85" fmla="*/ 2 h 44"/>
              <a:gd name="T86" fmla="*/ 5 w 26"/>
              <a:gd name="T87" fmla="*/ 2 h 44"/>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w 26"/>
              <a:gd name="T133" fmla="*/ 0 h 44"/>
              <a:gd name="T134" fmla="*/ 26 w 26"/>
              <a:gd name="T135" fmla="*/ 44 h 44"/>
            </a:gdLst>
            <a:ahLst/>
            <a:cxnLst>
              <a:cxn ang="T88">
                <a:pos x="T0" y="T1"/>
              </a:cxn>
              <a:cxn ang="T89">
                <a:pos x="T2" y="T3"/>
              </a:cxn>
              <a:cxn ang="T90">
                <a:pos x="T4" y="T5"/>
              </a:cxn>
              <a:cxn ang="T91">
                <a:pos x="T6" y="T7"/>
              </a:cxn>
              <a:cxn ang="T92">
                <a:pos x="T8" y="T9"/>
              </a:cxn>
              <a:cxn ang="T93">
                <a:pos x="T10" y="T11"/>
              </a:cxn>
              <a:cxn ang="T94">
                <a:pos x="T12" y="T13"/>
              </a:cxn>
              <a:cxn ang="T95">
                <a:pos x="T14" y="T15"/>
              </a:cxn>
              <a:cxn ang="T96">
                <a:pos x="T16" y="T17"/>
              </a:cxn>
              <a:cxn ang="T97">
                <a:pos x="T18" y="T19"/>
              </a:cxn>
              <a:cxn ang="T98">
                <a:pos x="T20" y="T21"/>
              </a:cxn>
              <a:cxn ang="T99">
                <a:pos x="T22" y="T23"/>
              </a:cxn>
              <a:cxn ang="T100">
                <a:pos x="T24" y="T25"/>
              </a:cxn>
              <a:cxn ang="T101">
                <a:pos x="T26" y="T27"/>
              </a:cxn>
              <a:cxn ang="T102">
                <a:pos x="T28" y="T29"/>
              </a:cxn>
              <a:cxn ang="T103">
                <a:pos x="T30" y="T31"/>
              </a:cxn>
              <a:cxn ang="T104">
                <a:pos x="T32" y="T33"/>
              </a:cxn>
              <a:cxn ang="T105">
                <a:pos x="T34" y="T35"/>
              </a:cxn>
              <a:cxn ang="T106">
                <a:pos x="T36" y="T37"/>
              </a:cxn>
              <a:cxn ang="T107">
                <a:pos x="T38" y="T39"/>
              </a:cxn>
              <a:cxn ang="T108">
                <a:pos x="T40" y="T41"/>
              </a:cxn>
              <a:cxn ang="T109">
                <a:pos x="T42" y="T43"/>
              </a:cxn>
              <a:cxn ang="T110">
                <a:pos x="T44" y="T45"/>
              </a:cxn>
              <a:cxn ang="T111">
                <a:pos x="T46" y="T47"/>
              </a:cxn>
              <a:cxn ang="T112">
                <a:pos x="T48" y="T49"/>
              </a:cxn>
              <a:cxn ang="T113">
                <a:pos x="T50" y="T51"/>
              </a:cxn>
              <a:cxn ang="T114">
                <a:pos x="T52" y="T53"/>
              </a:cxn>
              <a:cxn ang="T115">
                <a:pos x="T54" y="T55"/>
              </a:cxn>
              <a:cxn ang="T116">
                <a:pos x="T56" y="T57"/>
              </a:cxn>
              <a:cxn ang="T117">
                <a:pos x="T58" y="T59"/>
              </a:cxn>
              <a:cxn ang="T118">
                <a:pos x="T60" y="T61"/>
              </a:cxn>
              <a:cxn ang="T119">
                <a:pos x="T62" y="T63"/>
              </a:cxn>
              <a:cxn ang="T120">
                <a:pos x="T64" y="T65"/>
              </a:cxn>
              <a:cxn ang="T121">
                <a:pos x="T66" y="T67"/>
              </a:cxn>
              <a:cxn ang="T122">
                <a:pos x="T68" y="T69"/>
              </a:cxn>
              <a:cxn ang="T123">
                <a:pos x="T70" y="T71"/>
              </a:cxn>
              <a:cxn ang="T124">
                <a:pos x="T72" y="T73"/>
              </a:cxn>
              <a:cxn ang="T125">
                <a:pos x="T74" y="T75"/>
              </a:cxn>
              <a:cxn ang="T126">
                <a:pos x="T76" y="T77"/>
              </a:cxn>
              <a:cxn ang="T127">
                <a:pos x="T78" y="T79"/>
              </a:cxn>
              <a:cxn ang="T128">
                <a:pos x="T80" y="T81"/>
              </a:cxn>
              <a:cxn ang="T129">
                <a:pos x="T82" y="T83"/>
              </a:cxn>
              <a:cxn ang="T130">
                <a:pos x="T84" y="T85"/>
              </a:cxn>
              <a:cxn ang="T131">
                <a:pos x="T86" y="T87"/>
              </a:cxn>
            </a:cxnLst>
            <a:rect l="T132" t="T133" r="T134" b="T135"/>
            <a:pathLst>
              <a:path w="26" h="44">
                <a:moveTo>
                  <a:pt x="26" y="7"/>
                </a:moveTo>
                <a:lnTo>
                  <a:pt x="26" y="3"/>
                </a:lnTo>
                <a:lnTo>
                  <a:pt x="22" y="0"/>
                </a:lnTo>
                <a:lnTo>
                  <a:pt x="18" y="0"/>
                </a:lnTo>
                <a:lnTo>
                  <a:pt x="14" y="3"/>
                </a:lnTo>
                <a:lnTo>
                  <a:pt x="16" y="2"/>
                </a:lnTo>
                <a:lnTo>
                  <a:pt x="12" y="5"/>
                </a:lnTo>
                <a:lnTo>
                  <a:pt x="14" y="7"/>
                </a:lnTo>
                <a:lnTo>
                  <a:pt x="12" y="7"/>
                </a:lnTo>
                <a:lnTo>
                  <a:pt x="12" y="15"/>
                </a:lnTo>
                <a:lnTo>
                  <a:pt x="10" y="15"/>
                </a:lnTo>
                <a:lnTo>
                  <a:pt x="8" y="29"/>
                </a:lnTo>
                <a:lnTo>
                  <a:pt x="14" y="23"/>
                </a:lnTo>
                <a:lnTo>
                  <a:pt x="8" y="25"/>
                </a:lnTo>
                <a:lnTo>
                  <a:pt x="8" y="27"/>
                </a:lnTo>
                <a:lnTo>
                  <a:pt x="6" y="27"/>
                </a:lnTo>
                <a:lnTo>
                  <a:pt x="6" y="29"/>
                </a:lnTo>
                <a:lnTo>
                  <a:pt x="4" y="29"/>
                </a:lnTo>
                <a:lnTo>
                  <a:pt x="4" y="31"/>
                </a:lnTo>
                <a:lnTo>
                  <a:pt x="2" y="31"/>
                </a:lnTo>
                <a:lnTo>
                  <a:pt x="0" y="39"/>
                </a:lnTo>
                <a:lnTo>
                  <a:pt x="2" y="42"/>
                </a:lnTo>
                <a:lnTo>
                  <a:pt x="2" y="44"/>
                </a:lnTo>
                <a:lnTo>
                  <a:pt x="10" y="44"/>
                </a:lnTo>
                <a:lnTo>
                  <a:pt x="10" y="42"/>
                </a:lnTo>
                <a:lnTo>
                  <a:pt x="12" y="42"/>
                </a:lnTo>
                <a:lnTo>
                  <a:pt x="12" y="35"/>
                </a:lnTo>
                <a:lnTo>
                  <a:pt x="10" y="35"/>
                </a:lnTo>
                <a:lnTo>
                  <a:pt x="12" y="39"/>
                </a:lnTo>
                <a:lnTo>
                  <a:pt x="10" y="39"/>
                </a:lnTo>
                <a:lnTo>
                  <a:pt x="12" y="39"/>
                </a:lnTo>
                <a:lnTo>
                  <a:pt x="12" y="37"/>
                </a:lnTo>
                <a:lnTo>
                  <a:pt x="14" y="37"/>
                </a:lnTo>
                <a:lnTo>
                  <a:pt x="14" y="35"/>
                </a:lnTo>
                <a:lnTo>
                  <a:pt x="16" y="35"/>
                </a:lnTo>
                <a:lnTo>
                  <a:pt x="16" y="33"/>
                </a:lnTo>
                <a:lnTo>
                  <a:pt x="14" y="35"/>
                </a:lnTo>
                <a:lnTo>
                  <a:pt x="20" y="29"/>
                </a:lnTo>
                <a:lnTo>
                  <a:pt x="18" y="23"/>
                </a:lnTo>
                <a:lnTo>
                  <a:pt x="20" y="23"/>
                </a:lnTo>
                <a:lnTo>
                  <a:pt x="20" y="15"/>
                </a:lnTo>
                <a:lnTo>
                  <a:pt x="22" y="15"/>
                </a:lnTo>
                <a:lnTo>
                  <a:pt x="24" y="9"/>
                </a:lnTo>
                <a:lnTo>
                  <a:pt x="26" y="7"/>
                </a:lnTo>
                <a:close/>
              </a:path>
            </a:pathLst>
          </a:custGeom>
          <a:solidFill>
            <a:srgbClr val="FF6600"/>
          </a:solidFill>
          <a:ln w="9525">
            <a:solidFill>
              <a:srgbClr val="0000FF"/>
            </a:solidFill>
            <a:round/>
            <a:headEnd/>
            <a:tailEnd/>
          </a:ln>
        </xdr:spPr>
      </xdr:sp>
      <xdr:sp macro="" textlink="">
        <xdr:nvSpPr>
          <xdr:cNvPr id="26266" name="Freeform 989"/>
          <xdr:cNvSpPr>
            <a:spLocks/>
          </xdr:cNvSpPr>
        </xdr:nvSpPr>
        <xdr:spPr bwMode="auto">
          <a:xfrm>
            <a:off x="313" y="2254"/>
            <a:ext cx="14" cy="7"/>
          </a:xfrm>
          <a:custGeom>
            <a:avLst/>
            <a:gdLst>
              <a:gd name="T0" fmla="*/ 13 w 63"/>
              <a:gd name="T1" fmla="*/ 4 h 27"/>
              <a:gd name="T2" fmla="*/ 13 w 63"/>
              <a:gd name="T3" fmla="*/ 4 h 27"/>
              <a:gd name="T4" fmla="*/ 14 w 63"/>
              <a:gd name="T5" fmla="*/ 3 h 27"/>
              <a:gd name="T6" fmla="*/ 14 w 63"/>
              <a:gd name="T7" fmla="*/ 2 h 27"/>
              <a:gd name="T8" fmla="*/ 13 w 63"/>
              <a:gd name="T9" fmla="*/ 1 h 27"/>
              <a:gd name="T10" fmla="*/ 12 w 63"/>
              <a:gd name="T11" fmla="*/ 1 h 27"/>
              <a:gd name="T12" fmla="*/ 11 w 63"/>
              <a:gd name="T13" fmla="*/ 0 h 27"/>
              <a:gd name="T14" fmla="*/ 10 w 63"/>
              <a:gd name="T15" fmla="*/ 0 h 27"/>
              <a:gd name="T16" fmla="*/ 9 w 63"/>
              <a:gd name="T17" fmla="*/ 1 h 27"/>
              <a:gd name="T18" fmla="*/ 6 w 63"/>
              <a:gd name="T19" fmla="*/ 1 h 27"/>
              <a:gd name="T20" fmla="*/ 6 w 63"/>
              <a:gd name="T21" fmla="*/ 1 h 27"/>
              <a:gd name="T22" fmla="*/ 4 w 63"/>
              <a:gd name="T23" fmla="*/ 2 h 27"/>
              <a:gd name="T24" fmla="*/ 4 w 63"/>
              <a:gd name="T25" fmla="*/ 2 h 27"/>
              <a:gd name="T26" fmla="*/ 4 w 63"/>
              <a:gd name="T27" fmla="*/ 2 h 27"/>
              <a:gd name="T28" fmla="*/ 4 w 63"/>
              <a:gd name="T29" fmla="*/ 2 h 27"/>
              <a:gd name="T30" fmla="*/ 4 w 63"/>
              <a:gd name="T31" fmla="*/ 2 h 27"/>
              <a:gd name="T32" fmla="*/ 2 w 63"/>
              <a:gd name="T33" fmla="*/ 2 h 27"/>
              <a:gd name="T34" fmla="*/ 2 w 63"/>
              <a:gd name="T35" fmla="*/ 2 h 27"/>
              <a:gd name="T36" fmla="*/ 1 w 63"/>
              <a:gd name="T37" fmla="*/ 3 h 27"/>
              <a:gd name="T38" fmla="*/ 1 w 63"/>
              <a:gd name="T39" fmla="*/ 3 h 27"/>
              <a:gd name="T40" fmla="*/ 0 w 63"/>
              <a:gd name="T41" fmla="*/ 3 h 27"/>
              <a:gd name="T42" fmla="*/ 0 w 63"/>
              <a:gd name="T43" fmla="*/ 5 h 27"/>
              <a:gd name="T44" fmla="*/ 0 w 63"/>
              <a:gd name="T45" fmla="*/ 6 h 27"/>
              <a:gd name="T46" fmla="*/ 0 w 63"/>
              <a:gd name="T47" fmla="*/ 6 h 27"/>
              <a:gd name="T48" fmla="*/ 0 w 63"/>
              <a:gd name="T49" fmla="*/ 7 h 27"/>
              <a:gd name="T50" fmla="*/ 2 w 63"/>
              <a:gd name="T51" fmla="*/ 7 h 27"/>
              <a:gd name="T52" fmla="*/ 2 w 63"/>
              <a:gd name="T53" fmla="*/ 6 h 27"/>
              <a:gd name="T54" fmla="*/ 3 w 63"/>
              <a:gd name="T55" fmla="*/ 6 h 27"/>
              <a:gd name="T56" fmla="*/ 3 w 63"/>
              <a:gd name="T57" fmla="*/ 5 h 27"/>
              <a:gd name="T58" fmla="*/ 2 w 63"/>
              <a:gd name="T59" fmla="*/ 5 h 27"/>
              <a:gd name="T60" fmla="*/ 3 w 63"/>
              <a:gd name="T61" fmla="*/ 5 h 27"/>
              <a:gd name="T62" fmla="*/ 3 w 63"/>
              <a:gd name="T63" fmla="*/ 5 h 27"/>
              <a:gd name="T64" fmla="*/ 3 w 63"/>
              <a:gd name="T65" fmla="*/ 5 h 27"/>
              <a:gd name="T66" fmla="*/ 3 w 63"/>
              <a:gd name="T67" fmla="*/ 5 h 27"/>
              <a:gd name="T68" fmla="*/ 5 w 63"/>
              <a:gd name="T69" fmla="*/ 5 h 27"/>
              <a:gd name="T70" fmla="*/ 4 w 63"/>
              <a:gd name="T71" fmla="*/ 5 h 27"/>
              <a:gd name="T72" fmla="*/ 6 w 63"/>
              <a:gd name="T73" fmla="*/ 4 h 27"/>
              <a:gd name="T74" fmla="*/ 6 w 63"/>
              <a:gd name="T75" fmla="*/ 4 h 27"/>
              <a:gd name="T76" fmla="*/ 7 w 63"/>
              <a:gd name="T77" fmla="*/ 4 h 27"/>
              <a:gd name="T78" fmla="*/ 7 w 63"/>
              <a:gd name="T79" fmla="*/ 4 h 27"/>
              <a:gd name="T80" fmla="*/ 10 w 63"/>
              <a:gd name="T81" fmla="*/ 4 h 27"/>
              <a:gd name="T82" fmla="*/ 11 w 63"/>
              <a:gd name="T83" fmla="*/ 3 h 27"/>
              <a:gd name="T84" fmla="*/ 10 w 63"/>
              <a:gd name="T85" fmla="*/ 3 h 27"/>
              <a:gd name="T86" fmla="*/ 11 w 63"/>
              <a:gd name="T87" fmla="*/ 4 h 27"/>
              <a:gd name="T88" fmla="*/ 13 w 63"/>
              <a:gd name="T89" fmla="*/ 4 h 27"/>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w 63"/>
              <a:gd name="T136" fmla="*/ 0 h 27"/>
              <a:gd name="T137" fmla="*/ 63 w 63"/>
              <a:gd name="T138" fmla="*/ 27 h 27"/>
            </a:gdLst>
            <a:ahLst/>
            <a:cxnLst>
              <a:cxn ang="T90">
                <a:pos x="T0" y="T1"/>
              </a:cxn>
              <a:cxn ang="T91">
                <a:pos x="T2" y="T3"/>
              </a:cxn>
              <a:cxn ang="T92">
                <a:pos x="T4" y="T5"/>
              </a:cxn>
              <a:cxn ang="T93">
                <a:pos x="T6" y="T7"/>
              </a:cxn>
              <a:cxn ang="T94">
                <a:pos x="T8" y="T9"/>
              </a:cxn>
              <a:cxn ang="T95">
                <a:pos x="T10" y="T11"/>
              </a:cxn>
              <a:cxn ang="T96">
                <a:pos x="T12" y="T13"/>
              </a:cxn>
              <a:cxn ang="T97">
                <a:pos x="T14" y="T15"/>
              </a:cxn>
              <a:cxn ang="T98">
                <a:pos x="T16" y="T17"/>
              </a:cxn>
              <a:cxn ang="T99">
                <a:pos x="T18" y="T19"/>
              </a:cxn>
              <a:cxn ang="T100">
                <a:pos x="T20" y="T21"/>
              </a:cxn>
              <a:cxn ang="T101">
                <a:pos x="T22" y="T23"/>
              </a:cxn>
              <a:cxn ang="T102">
                <a:pos x="T24" y="T25"/>
              </a:cxn>
              <a:cxn ang="T103">
                <a:pos x="T26" y="T27"/>
              </a:cxn>
              <a:cxn ang="T104">
                <a:pos x="T28" y="T29"/>
              </a:cxn>
              <a:cxn ang="T105">
                <a:pos x="T30" y="T31"/>
              </a:cxn>
              <a:cxn ang="T106">
                <a:pos x="T32" y="T33"/>
              </a:cxn>
              <a:cxn ang="T107">
                <a:pos x="T34" y="T35"/>
              </a:cxn>
              <a:cxn ang="T108">
                <a:pos x="T36" y="T37"/>
              </a:cxn>
              <a:cxn ang="T109">
                <a:pos x="T38" y="T39"/>
              </a:cxn>
              <a:cxn ang="T110">
                <a:pos x="T40" y="T41"/>
              </a:cxn>
              <a:cxn ang="T111">
                <a:pos x="T42" y="T43"/>
              </a:cxn>
              <a:cxn ang="T112">
                <a:pos x="T44" y="T45"/>
              </a:cxn>
              <a:cxn ang="T113">
                <a:pos x="T46" y="T47"/>
              </a:cxn>
              <a:cxn ang="T114">
                <a:pos x="T48" y="T49"/>
              </a:cxn>
              <a:cxn ang="T115">
                <a:pos x="T50" y="T51"/>
              </a:cxn>
              <a:cxn ang="T116">
                <a:pos x="T52" y="T53"/>
              </a:cxn>
              <a:cxn ang="T117">
                <a:pos x="T54" y="T55"/>
              </a:cxn>
              <a:cxn ang="T118">
                <a:pos x="T56" y="T57"/>
              </a:cxn>
              <a:cxn ang="T119">
                <a:pos x="T58" y="T59"/>
              </a:cxn>
              <a:cxn ang="T120">
                <a:pos x="T60" y="T61"/>
              </a:cxn>
              <a:cxn ang="T121">
                <a:pos x="T62" y="T63"/>
              </a:cxn>
              <a:cxn ang="T122">
                <a:pos x="T64" y="T65"/>
              </a:cxn>
              <a:cxn ang="T123">
                <a:pos x="T66" y="T67"/>
              </a:cxn>
              <a:cxn ang="T124">
                <a:pos x="T68" y="T69"/>
              </a:cxn>
              <a:cxn ang="T125">
                <a:pos x="T70" y="T71"/>
              </a:cxn>
              <a:cxn ang="T126">
                <a:pos x="T72" y="T73"/>
              </a:cxn>
              <a:cxn ang="T127">
                <a:pos x="T74" y="T75"/>
              </a:cxn>
              <a:cxn ang="T128">
                <a:pos x="T76" y="T77"/>
              </a:cxn>
              <a:cxn ang="T129">
                <a:pos x="T78" y="T79"/>
              </a:cxn>
              <a:cxn ang="T130">
                <a:pos x="T80" y="T81"/>
              </a:cxn>
              <a:cxn ang="T131">
                <a:pos x="T82" y="T83"/>
              </a:cxn>
              <a:cxn ang="T132">
                <a:pos x="T84" y="T85"/>
              </a:cxn>
              <a:cxn ang="T133">
                <a:pos x="T86" y="T87"/>
              </a:cxn>
              <a:cxn ang="T134">
                <a:pos x="T88" y="T89"/>
              </a:cxn>
            </a:cxnLst>
            <a:rect l="T135" t="T136" r="T137" b="T138"/>
            <a:pathLst>
              <a:path w="63" h="27">
                <a:moveTo>
                  <a:pt x="58" y="14"/>
                </a:moveTo>
                <a:lnTo>
                  <a:pt x="60" y="14"/>
                </a:lnTo>
                <a:lnTo>
                  <a:pt x="63" y="10"/>
                </a:lnTo>
                <a:lnTo>
                  <a:pt x="63" y="6"/>
                </a:lnTo>
                <a:lnTo>
                  <a:pt x="60" y="2"/>
                </a:lnTo>
                <a:lnTo>
                  <a:pt x="52" y="2"/>
                </a:lnTo>
                <a:lnTo>
                  <a:pt x="50" y="0"/>
                </a:lnTo>
                <a:lnTo>
                  <a:pt x="44" y="0"/>
                </a:lnTo>
                <a:lnTo>
                  <a:pt x="42" y="2"/>
                </a:lnTo>
                <a:lnTo>
                  <a:pt x="28" y="2"/>
                </a:lnTo>
                <a:lnTo>
                  <a:pt x="26" y="4"/>
                </a:lnTo>
                <a:lnTo>
                  <a:pt x="18" y="6"/>
                </a:lnTo>
                <a:lnTo>
                  <a:pt x="18" y="8"/>
                </a:lnTo>
                <a:lnTo>
                  <a:pt x="20" y="6"/>
                </a:lnTo>
                <a:lnTo>
                  <a:pt x="18" y="6"/>
                </a:lnTo>
                <a:lnTo>
                  <a:pt x="20" y="6"/>
                </a:lnTo>
                <a:lnTo>
                  <a:pt x="10" y="6"/>
                </a:lnTo>
                <a:lnTo>
                  <a:pt x="8" y="8"/>
                </a:lnTo>
                <a:lnTo>
                  <a:pt x="4" y="10"/>
                </a:lnTo>
                <a:lnTo>
                  <a:pt x="4" y="12"/>
                </a:lnTo>
                <a:lnTo>
                  <a:pt x="2" y="12"/>
                </a:lnTo>
                <a:lnTo>
                  <a:pt x="0" y="21"/>
                </a:lnTo>
                <a:lnTo>
                  <a:pt x="0" y="25"/>
                </a:lnTo>
                <a:lnTo>
                  <a:pt x="2" y="25"/>
                </a:lnTo>
                <a:lnTo>
                  <a:pt x="2" y="27"/>
                </a:lnTo>
                <a:lnTo>
                  <a:pt x="10" y="27"/>
                </a:lnTo>
                <a:lnTo>
                  <a:pt x="10" y="25"/>
                </a:lnTo>
                <a:lnTo>
                  <a:pt x="12" y="25"/>
                </a:lnTo>
                <a:lnTo>
                  <a:pt x="12" y="21"/>
                </a:lnTo>
                <a:lnTo>
                  <a:pt x="10" y="20"/>
                </a:lnTo>
                <a:lnTo>
                  <a:pt x="12" y="20"/>
                </a:lnTo>
                <a:lnTo>
                  <a:pt x="12" y="18"/>
                </a:lnTo>
                <a:lnTo>
                  <a:pt x="12" y="20"/>
                </a:lnTo>
                <a:lnTo>
                  <a:pt x="14" y="18"/>
                </a:lnTo>
                <a:lnTo>
                  <a:pt x="22" y="18"/>
                </a:lnTo>
                <a:lnTo>
                  <a:pt x="20" y="18"/>
                </a:lnTo>
                <a:lnTo>
                  <a:pt x="26" y="16"/>
                </a:lnTo>
                <a:lnTo>
                  <a:pt x="26" y="14"/>
                </a:lnTo>
                <a:lnTo>
                  <a:pt x="30" y="16"/>
                </a:lnTo>
                <a:lnTo>
                  <a:pt x="32" y="14"/>
                </a:lnTo>
                <a:lnTo>
                  <a:pt x="46" y="14"/>
                </a:lnTo>
                <a:lnTo>
                  <a:pt x="48" y="12"/>
                </a:lnTo>
                <a:lnTo>
                  <a:pt x="46" y="12"/>
                </a:lnTo>
                <a:lnTo>
                  <a:pt x="48" y="14"/>
                </a:lnTo>
                <a:lnTo>
                  <a:pt x="58" y="14"/>
                </a:lnTo>
                <a:close/>
              </a:path>
            </a:pathLst>
          </a:custGeom>
          <a:solidFill>
            <a:srgbClr val="FF6600"/>
          </a:solidFill>
          <a:ln w="3175" cmpd="sng">
            <a:solidFill>
              <a:srgbClr val="0000FF"/>
            </a:solidFill>
            <a:round/>
            <a:headEnd/>
            <a:tailEnd/>
          </a:ln>
        </xdr:spPr>
      </xdr:sp>
      <xdr:sp macro="" textlink="">
        <xdr:nvSpPr>
          <xdr:cNvPr id="26267" name="Freeform 990"/>
          <xdr:cNvSpPr>
            <a:spLocks/>
          </xdr:cNvSpPr>
        </xdr:nvSpPr>
        <xdr:spPr bwMode="auto">
          <a:xfrm>
            <a:off x="327" y="2258"/>
            <a:ext cx="5" cy="17"/>
          </a:xfrm>
          <a:custGeom>
            <a:avLst/>
            <a:gdLst>
              <a:gd name="T0" fmla="*/ 2 w 28"/>
              <a:gd name="T1" fmla="*/ 1 h 74"/>
              <a:gd name="T2" fmla="*/ 2 w 28"/>
              <a:gd name="T3" fmla="*/ 0 h 74"/>
              <a:gd name="T4" fmla="*/ 2 w 28"/>
              <a:gd name="T5" fmla="*/ 0 h 74"/>
              <a:gd name="T6" fmla="*/ 2 w 28"/>
              <a:gd name="T7" fmla="*/ 0 h 74"/>
              <a:gd name="T8" fmla="*/ 0 w 28"/>
              <a:gd name="T9" fmla="*/ 0 h 74"/>
              <a:gd name="T10" fmla="*/ 0 w 28"/>
              <a:gd name="T11" fmla="*/ 0 h 74"/>
              <a:gd name="T12" fmla="*/ 0 w 28"/>
              <a:gd name="T13" fmla="*/ 0 h 74"/>
              <a:gd name="T14" fmla="*/ 0 w 28"/>
              <a:gd name="T15" fmla="*/ 8 h 74"/>
              <a:gd name="T16" fmla="*/ 0 w 28"/>
              <a:gd name="T17" fmla="*/ 8 h 74"/>
              <a:gd name="T18" fmla="*/ 0 w 28"/>
              <a:gd name="T19" fmla="*/ 8 h 74"/>
              <a:gd name="T20" fmla="*/ 4 w 28"/>
              <a:gd name="T21" fmla="*/ 8 h 74"/>
              <a:gd name="T22" fmla="*/ 3 w 28"/>
              <a:gd name="T23" fmla="*/ 7 h 74"/>
              <a:gd name="T24" fmla="*/ 3 w 28"/>
              <a:gd name="T25" fmla="*/ 17 h 74"/>
              <a:gd name="T26" fmla="*/ 3 w 28"/>
              <a:gd name="T27" fmla="*/ 17 h 74"/>
              <a:gd name="T28" fmla="*/ 3 w 28"/>
              <a:gd name="T29" fmla="*/ 17 h 74"/>
              <a:gd name="T30" fmla="*/ 5 w 28"/>
              <a:gd name="T31" fmla="*/ 17 h 74"/>
              <a:gd name="T32" fmla="*/ 5 w 28"/>
              <a:gd name="T33" fmla="*/ 17 h 74"/>
              <a:gd name="T34" fmla="*/ 5 w 28"/>
              <a:gd name="T35" fmla="*/ 17 h 74"/>
              <a:gd name="T36" fmla="*/ 5 w 28"/>
              <a:gd name="T37" fmla="*/ 16 h 74"/>
              <a:gd name="T38" fmla="*/ 5 w 28"/>
              <a:gd name="T39" fmla="*/ 7 h 74"/>
              <a:gd name="T40" fmla="*/ 5 w 28"/>
              <a:gd name="T41" fmla="*/ 6 h 74"/>
              <a:gd name="T42" fmla="*/ 5 w 28"/>
              <a:gd name="T43" fmla="*/ 6 h 74"/>
              <a:gd name="T44" fmla="*/ 5 w 28"/>
              <a:gd name="T45" fmla="*/ 5 h 74"/>
              <a:gd name="T46" fmla="*/ 1 w 28"/>
              <a:gd name="T47" fmla="*/ 5 h 74"/>
              <a:gd name="T48" fmla="*/ 2 w 28"/>
              <a:gd name="T49" fmla="*/ 7 h 74"/>
              <a:gd name="T50" fmla="*/ 2 w 28"/>
              <a:gd name="T51" fmla="*/ 1 h 74"/>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w 28"/>
              <a:gd name="T79" fmla="*/ 0 h 74"/>
              <a:gd name="T80" fmla="*/ 28 w 28"/>
              <a:gd name="T81" fmla="*/ 74 h 74"/>
            </a:gdLst>
            <a:ahLst/>
            <a:cxnLst>
              <a:cxn ang="T52">
                <a:pos x="T0" y="T1"/>
              </a:cxn>
              <a:cxn ang="T53">
                <a:pos x="T2" y="T3"/>
              </a:cxn>
              <a:cxn ang="T54">
                <a:pos x="T4" y="T5"/>
              </a:cxn>
              <a:cxn ang="T55">
                <a:pos x="T6" y="T7"/>
              </a:cxn>
              <a:cxn ang="T56">
                <a:pos x="T8" y="T9"/>
              </a:cxn>
              <a:cxn ang="T57">
                <a:pos x="T10" y="T11"/>
              </a:cxn>
              <a:cxn ang="T58">
                <a:pos x="T12" y="T13"/>
              </a:cxn>
              <a:cxn ang="T59">
                <a:pos x="T14" y="T15"/>
              </a:cxn>
              <a:cxn ang="T60">
                <a:pos x="T16" y="T17"/>
              </a:cxn>
              <a:cxn ang="T61">
                <a:pos x="T18" y="T19"/>
              </a:cxn>
              <a:cxn ang="T62">
                <a:pos x="T20" y="T21"/>
              </a:cxn>
              <a:cxn ang="T63">
                <a:pos x="T22" y="T23"/>
              </a:cxn>
              <a:cxn ang="T64">
                <a:pos x="T24" y="T25"/>
              </a:cxn>
              <a:cxn ang="T65">
                <a:pos x="T26" y="T27"/>
              </a:cxn>
              <a:cxn ang="T66">
                <a:pos x="T28" y="T29"/>
              </a:cxn>
              <a:cxn ang="T67">
                <a:pos x="T30" y="T31"/>
              </a:cxn>
              <a:cxn ang="T68">
                <a:pos x="T32" y="T33"/>
              </a:cxn>
              <a:cxn ang="T69">
                <a:pos x="T34" y="T35"/>
              </a:cxn>
              <a:cxn ang="T70">
                <a:pos x="T36" y="T37"/>
              </a:cxn>
              <a:cxn ang="T71">
                <a:pos x="T38" y="T39"/>
              </a:cxn>
              <a:cxn ang="T72">
                <a:pos x="T40" y="T41"/>
              </a:cxn>
              <a:cxn ang="T73">
                <a:pos x="T42" y="T43"/>
              </a:cxn>
              <a:cxn ang="T74">
                <a:pos x="T44" y="T45"/>
              </a:cxn>
              <a:cxn ang="T75">
                <a:pos x="T46" y="T47"/>
              </a:cxn>
              <a:cxn ang="T76">
                <a:pos x="T48" y="T49"/>
              </a:cxn>
              <a:cxn ang="T77">
                <a:pos x="T50" y="T51"/>
              </a:cxn>
            </a:cxnLst>
            <a:rect l="T78" t="T79" r="T80" b="T81"/>
            <a:pathLst>
              <a:path w="28" h="74">
                <a:moveTo>
                  <a:pt x="12" y="5"/>
                </a:moveTo>
                <a:lnTo>
                  <a:pt x="12" y="2"/>
                </a:lnTo>
                <a:lnTo>
                  <a:pt x="10" y="2"/>
                </a:lnTo>
                <a:lnTo>
                  <a:pt x="10" y="0"/>
                </a:lnTo>
                <a:lnTo>
                  <a:pt x="2" y="0"/>
                </a:lnTo>
                <a:lnTo>
                  <a:pt x="2" y="2"/>
                </a:lnTo>
                <a:lnTo>
                  <a:pt x="0" y="2"/>
                </a:lnTo>
                <a:lnTo>
                  <a:pt x="0" y="33"/>
                </a:lnTo>
                <a:lnTo>
                  <a:pt x="2" y="33"/>
                </a:lnTo>
                <a:lnTo>
                  <a:pt x="2" y="35"/>
                </a:lnTo>
                <a:lnTo>
                  <a:pt x="22" y="35"/>
                </a:lnTo>
                <a:lnTo>
                  <a:pt x="16" y="29"/>
                </a:lnTo>
                <a:lnTo>
                  <a:pt x="16" y="72"/>
                </a:lnTo>
                <a:lnTo>
                  <a:pt x="18" y="72"/>
                </a:lnTo>
                <a:lnTo>
                  <a:pt x="18" y="74"/>
                </a:lnTo>
                <a:lnTo>
                  <a:pt x="26" y="74"/>
                </a:lnTo>
                <a:lnTo>
                  <a:pt x="26" y="72"/>
                </a:lnTo>
                <a:lnTo>
                  <a:pt x="28" y="72"/>
                </a:lnTo>
                <a:lnTo>
                  <a:pt x="28" y="68"/>
                </a:lnTo>
                <a:lnTo>
                  <a:pt x="28" y="29"/>
                </a:lnTo>
                <a:lnTo>
                  <a:pt x="28" y="25"/>
                </a:lnTo>
                <a:lnTo>
                  <a:pt x="26" y="25"/>
                </a:lnTo>
                <a:lnTo>
                  <a:pt x="26" y="23"/>
                </a:lnTo>
                <a:lnTo>
                  <a:pt x="6" y="23"/>
                </a:lnTo>
                <a:lnTo>
                  <a:pt x="12" y="29"/>
                </a:lnTo>
                <a:lnTo>
                  <a:pt x="12" y="5"/>
                </a:lnTo>
                <a:close/>
              </a:path>
            </a:pathLst>
          </a:custGeom>
          <a:solidFill>
            <a:srgbClr val="FF6600"/>
          </a:solidFill>
          <a:ln w="3175" cmpd="sng">
            <a:solidFill>
              <a:srgbClr val="0000FF"/>
            </a:solidFill>
            <a:round/>
            <a:headEnd/>
            <a:tailEnd/>
          </a:ln>
        </xdr:spPr>
      </xdr:sp>
      <xdr:sp macro="" textlink="">
        <xdr:nvSpPr>
          <xdr:cNvPr id="26268" name="Freeform 991"/>
          <xdr:cNvSpPr>
            <a:spLocks/>
          </xdr:cNvSpPr>
        </xdr:nvSpPr>
        <xdr:spPr bwMode="auto">
          <a:xfrm>
            <a:off x="333" y="2275"/>
            <a:ext cx="17" cy="7"/>
          </a:xfrm>
          <a:custGeom>
            <a:avLst/>
            <a:gdLst>
              <a:gd name="T0" fmla="*/ 2 w 83"/>
              <a:gd name="T1" fmla="*/ 0 h 27"/>
              <a:gd name="T2" fmla="*/ 0 w 83"/>
              <a:gd name="T3" fmla="*/ 0 h 27"/>
              <a:gd name="T4" fmla="*/ 0 w 83"/>
              <a:gd name="T5" fmla="*/ 1 h 27"/>
              <a:gd name="T6" fmla="*/ 0 w 83"/>
              <a:gd name="T7" fmla="*/ 1 h 27"/>
              <a:gd name="T8" fmla="*/ 0 w 83"/>
              <a:gd name="T9" fmla="*/ 2 h 27"/>
              <a:gd name="T10" fmla="*/ 0 w 83"/>
              <a:gd name="T11" fmla="*/ 2 h 27"/>
              <a:gd name="T12" fmla="*/ 1 w 83"/>
              <a:gd name="T13" fmla="*/ 3 h 27"/>
              <a:gd name="T14" fmla="*/ 15 w 83"/>
              <a:gd name="T15" fmla="*/ 7 h 27"/>
              <a:gd name="T16" fmla="*/ 17 w 83"/>
              <a:gd name="T17" fmla="*/ 7 h 27"/>
              <a:gd name="T18" fmla="*/ 17 w 83"/>
              <a:gd name="T19" fmla="*/ 6 h 27"/>
              <a:gd name="T20" fmla="*/ 17 w 83"/>
              <a:gd name="T21" fmla="*/ 6 h 27"/>
              <a:gd name="T22" fmla="*/ 17 w 83"/>
              <a:gd name="T23" fmla="*/ 4 h 27"/>
              <a:gd name="T24" fmla="*/ 17 w 83"/>
              <a:gd name="T25" fmla="*/ 4 h 27"/>
              <a:gd name="T26" fmla="*/ 16 w 83"/>
              <a:gd name="T27" fmla="*/ 4 h 27"/>
              <a:gd name="T28" fmla="*/ 2 w 83"/>
              <a:gd name="T29" fmla="*/ 0 h 27"/>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83"/>
              <a:gd name="T46" fmla="*/ 0 h 27"/>
              <a:gd name="T47" fmla="*/ 83 w 83"/>
              <a:gd name="T48" fmla="*/ 27 h 27"/>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83" h="27">
                <a:moveTo>
                  <a:pt x="8" y="0"/>
                </a:moveTo>
                <a:lnTo>
                  <a:pt x="2" y="0"/>
                </a:lnTo>
                <a:lnTo>
                  <a:pt x="2" y="2"/>
                </a:lnTo>
                <a:lnTo>
                  <a:pt x="0" y="3"/>
                </a:lnTo>
                <a:lnTo>
                  <a:pt x="0" y="9"/>
                </a:lnTo>
                <a:lnTo>
                  <a:pt x="2" y="9"/>
                </a:lnTo>
                <a:lnTo>
                  <a:pt x="4" y="11"/>
                </a:lnTo>
                <a:lnTo>
                  <a:pt x="75" y="27"/>
                </a:lnTo>
                <a:lnTo>
                  <a:pt x="81" y="27"/>
                </a:lnTo>
                <a:lnTo>
                  <a:pt x="81" y="25"/>
                </a:lnTo>
                <a:lnTo>
                  <a:pt x="83" y="23"/>
                </a:lnTo>
                <a:lnTo>
                  <a:pt x="83" y="17"/>
                </a:lnTo>
                <a:lnTo>
                  <a:pt x="81" y="17"/>
                </a:lnTo>
                <a:lnTo>
                  <a:pt x="79" y="15"/>
                </a:lnTo>
                <a:lnTo>
                  <a:pt x="8" y="0"/>
                </a:lnTo>
                <a:close/>
              </a:path>
            </a:pathLst>
          </a:custGeom>
          <a:solidFill>
            <a:srgbClr val="FF6600"/>
          </a:solidFill>
          <a:ln w="3175" cmpd="sng">
            <a:solidFill>
              <a:srgbClr val="0000FF"/>
            </a:solidFill>
            <a:round/>
            <a:headEnd/>
            <a:tailEnd/>
          </a:ln>
        </xdr:spPr>
      </xdr:sp>
      <xdr:sp macro="" textlink="">
        <xdr:nvSpPr>
          <xdr:cNvPr id="26269" name="Freeform 992"/>
          <xdr:cNvSpPr>
            <a:spLocks/>
          </xdr:cNvSpPr>
        </xdr:nvSpPr>
        <xdr:spPr bwMode="auto">
          <a:xfrm>
            <a:off x="352" y="2266"/>
            <a:ext cx="10" cy="72"/>
          </a:xfrm>
          <a:custGeom>
            <a:avLst/>
            <a:gdLst>
              <a:gd name="T0" fmla="*/ 0 w 76"/>
              <a:gd name="T1" fmla="*/ 13 h 305"/>
              <a:gd name="T2" fmla="*/ 0 w 76"/>
              <a:gd name="T3" fmla="*/ 14 h 305"/>
              <a:gd name="T4" fmla="*/ 0 w 76"/>
              <a:gd name="T5" fmla="*/ 14 h 305"/>
              <a:gd name="T6" fmla="*/ 0 w 76"/>
              <a:gd name="T7" fmla="*/ 15 h 305"/>
              <a:gd name="T8" fmla="*/ 1 w 76"/>
              <a:gd name="T9" fmla="*/ 15 h 305"/>
              <a:gd name="T10" fmla="*/ 1 w 76"/>
              <a:gd name="T11" fmla="*/ 14 h 305"/>
              <a:gd name="T12" fmla="*/ 1 w 76"/>
              <a:gd name="T13" fmla="*/ 14 h 305"/>
              <a:gd name="T14" fmla="*/ 1 w 76"/>
              <a:gd name="T15" fmla="*/ 1 h 305"/>
              <a:gd name="T16" fmla="*/ 1 w 76"/>
              <a:gd name="T17" fmla="*/ 3 h 305"/>
              <a:gd name="T18" fmla="*/ 8 w 76"/>
              <a:gd name="T19" fmla="*/ 3 h 305"/>
              <a:gd name="T20" fmla="*/ 7 w 76"/>
              <a:gd name="T21" fmla="*/ 1 h 305"/>
              <a:gd name="T22" fmla="*/ 7 w 76"/>
              <a:gd name="T23" fmla="*/ 12 h 305"/>
              <a:gd name="T24" fmla="*/ 7 w 76"/>
              <a:gd name="T25" fmla="*/ 12 h 305"/>
              <a:gd name="T26" fmla="*/ 7 w 76"/>
              <a:gd name="T27" fmla="*/ 12 h 305"/>
              <a:gd name="T28" fmla="*/ 9 w 76"/>
              <a:gd name="T29" fmla="*/ 12 h 305"/>
              <a:gd name="T30" fmla="*/ 9 w 76"/>
              <a:gd name="T31" fmla="*/ 11 h 305"/>
              <a:gd name="T32" fmla="*/ 9 w 76"/>
              <a:gd name="T33" fmla="*/ 61 h 305"/>
              <a:gd name="T34" fmla="*/ 9 w 76"/>
              <a:gd name="T35" fmla="*/ 59 h 305"/>
              <a:gd name="T36" fmla="*/ 7 w 76"/>
              <a:gd name="T37" fmla="*/ 59 h 305"/>
              <a:gd name="T38" fmla="*/ 7 w 76"/>
              <a:gd name="T39" fmla="*/ 60 h 305"/>
              <a:gd name="T40" fmla="*/ 7 w 76"/>
              <a:gd name="T41" fmla="*/ 60 h 305"/>
              <a:gd name="T42" fmla="*/ 7 w 76"/>
              <a:gd name="T43" fmla="*/ 71 h 305"/>
              <a:gd name="T44" fmla="*/ 8 w 76"/>
              <a:gd name="T45" fmla="*/ 69 h 305"/>
              <a:gd name="T46" fmla="*/ 1 w 76"/>
              <a:gd name="T47" fmla="*/ 69 h 305"/>
              <a:gd name="T48" fmla="*/ 1 w 76"/>
              <a:gd name="T49" fmla="*/ 71 h 305"/>
              <a:gd name="T50" fmla="*/ 1 w 76"/>
              <a:gd name="T51" fmla="*/ 55 h 305"/>
              <a:gd name="T52" fmla="*/ 1 w 76"/>
              <a:gd name="T53" fmla="*/ 55 h 305"/>
              <a:gd name="T54" fmla="*/ 1 w 76"/>
              <a:gd name="T55" fmla="*/ 54 h 305"/>
              <a:gd name="T56" fmla="*/ 0 w 76"/>
              <a:gd name="T57" fmla="*/ 54 h 305"/>
              <a:gd name="T58" fmla="*/ 0 w 76"/>
              <a:gd name="T59" fmla="*/ 55 h 305"/>
              <a:gd name="T60" fmla="*/ 0 w 76"/>
              <a:gd name="T61" fmla="*/ 55 h 305"/>
              <a:gd name="T62" fmla="*/ 0 w 76"/>
              <a:gd name="T63" fmla="*/ 55 h 305"/>
              <a:gd name="T64" fmla="*/ 0 w 76"/>
              <a:gd name="T65" fmla="*/ 71 h 305"/>
              <a:gd name="T66" fmla="*/ 0 w 76"/>
              <a:gd name="T67" fmla="*/ 72 h 305"/>
              <a:gd name="T68" fmla="*/ 0 w 76"/>
              <a:gd name="T69" fmla="*/ 72 h 305"/>
              <a:gd name="T70" fmla="*/ 0 w 76"/>
              <a:gd name="T71" fmla="*/ 72 h 305"/>
              <a:gd name="T72" fmla="*/ 9 w 76"/>
              <a:gd name="T73" fmla="*/ 72 h 305"/>
              <a:gd name="T74" fmla="*/ 9 w 76"/>
              <a:gd name="T75" fmla="*/ 72 h 305"/>
              <a:gd name="T76" fmla="*/ 9 w 76"/>
              <a:gd name="T77" fmla="*/ 72 h 305"/>
              <a:gd name="T78" fmla="*/ 9 w 76"/>
              <a:gd name="T79" fmla="*/ 61 h 305"/>
              <a:gd name="T80" fmla="*/ 8 w 76"/>
              <a:gd name="T81" fmla="*/ 62 h 305"/>
              <a:gd name="T82" fmla="*/ 10 w 76"/>
              <a:gd name="T83" fmla="*/ 62 h 305"/>
              <a:gd name="T84" fmla="*/ 10 w 76"/>
              <a:gd name="T85" fmla="*/ 62 h 305"/>
              <a:gd name="T86" fmla="*/ 10 w 76"/>
              <a:gd name="T87" fmla="*/ 62 h 305"/>
              <a:gd name="T88" fmla="*/ 10 w 76"/>
              <a:gd name="T89" fmla="*/ 10 h 305"/>
              <a:gd name="T90" fmla="*/ 10 w 76"/>
              <a:gd name="T91" fmla="*/ 10 h 305"/>
              <a:gd name="T92" fmla="*/ 10 w 76"/>
              <a:gd name="T93" fmla="*/ 9 h 305"/>
              <a:gd name="T94" fmla="*/ 8 w 76"/>
              <a:gd name="T95" fmla="*/ 9 h 305"/>
              <a:gd name="T96" fmla="*/ 9 w 76"/>
              <a:gd name="T97" fmla="*/ 11 h 305"/>
              <a:gd name="T98" fmla="*/ 9 w 76"/>
              <a:gd name="T99" fmla="*/ 0 h 305"/>
              <a:gd name="T100" fmla="*/ 9 w 76"/>
              <a:gd name="T101" fmla="*/ 0 h 305"/>
              <a:gd name="T102" fmla="*/ 9 w 76"/>
              <a:gd name="T103" fmla="*/ 0 h 305"/>
              <a:gd name="T104" fmla="*/ 0 w 76"/>
              <a:gd name="T105" fmla="*/ 0 h 305"/>
              <a:gd name="T106" fmla="*/ 0 w 76"/>
              <a:gd name="T107" fmla="*/ 0 h 305"/>
              <a:gd name="T108" fmla="*/ 0 w 76"/>
              <a:gd name="T109" fmla="*/ 0 h 305"/>
              <a:gd name="T110" fmla="*/ 0 w 76"/>
              <a:gd name="T111" fmla="*/ 1 h 305"/>
              <a:gd name="T112" fmla="*/ 0 w 76"/>
              <a:gd name="T113" fmla="*/ 13 h 305"/>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w 76"/>
              <a:gd name="T172" fmla="*/ 0 h 305"/>
              <a:gd name="T173" fmla="*/ 76 w 76"/>
              <a:gd name="T174" fmla="*/ 305 h 305"/>
            </a:gdLst>
            <a:ahLst/>
            <a:cxnLst>
              <a:cxn ang="T114">
                <a:pos x="T0" y="T1"/>
              </a:cxn>
              <a:cxn ang="T115">
                <a:pos x="T2" y="T3"/>
              </a:cxn>
              <a:cxn ang="T116">
                <a:pos x="T4" y="T5"/>
              </a:cxn>
              <a:cxn ang="T117">
                <a:pos x="T6" y="T7"/>
              </a:cxn>
              <a:cxn ang="T118">
                <a:pos x="T8" y="T9"/>
              </a:cxn>
              <a:cxn ang="T119">
                <a:pos x="T10" y="T11"/>
              </a:cxn>
              <a:cxn ang="T120">
                <a:pos x="T12" y="T13"/>
              </a:cxn>
              <a:cxn ang="T121">
                <a:pos x="T14" y="T15"/>
              </a:cxn>
              <a:cxn ang="T122">
                <a:pos x="T16" y="T17"/>
              </a:cxn>
              <a:cxn ang="T123">
                <a:pos x="T18" y="T19"/>
              </a:cxn>
              <a:cxn ang="T124">
                <a:pos x="T20" y="T21"/>
              </a:cxn>
              <a:cxn ang="T125">
                <a:pos x="T22" y="T23"/>
              </a:cxn>
              <a:cxn ang="T126">
                <a:pos x="T24" y="T25"/>
              </a:cxn>
              <a:cxn ang="T127">
                <a:pos x="T26" y="T27"/>
              </a:cxn>
              <a:cxn ang="T128">
                <a:pos x="T28" y="T29"/>
              </a:cxn>
              <a:cxn ang="T129">
                <a:pos x="T30" y="T31"/>
              </a:cxn>
              <a:cxn ang="T130">
                <a:pos x="T32" y="T33"/>
              </a:cxn>
              <a:cxn ang="T131">
                <a:pos x="T34" y="T35"/>
              </a:cxn>
              <a:cxn ang="T132">
                <a:pos x="T36" y="T37"/>
              </a:cxn>
              <a:cxn ang="T133">
                <a:pos x="T38" y="T39"/>
              </a:cxn>
              <a:cxn ang="T134">
                <a:pos x="T40" y="T41"/>
              </a:cxn>
              <a:cxn ang="T135">
                <a:pos x="T42" y="T43"/>
              </a:cxn>
              <a:cxn ang="T136">
                <a:pos x="T44" y="T45"/>
              </a:cxn>
              <a:cxn ang="T137">
                <a:pos x="T46" y="T47"/>
              </a:cxn>
              <a:cxn ang="T138">
                <a:pos x="T48" y="T49"/>
              </a:cxn>
              <a:cxn ang="T139">
                <a:pos x="T50" y="T51"/>
              </a:cxn>
              <a:cxn ang="T140">
                <a:pos x="T52" y="T53"/>
              </a:cxn>
              <a:cxn ang="T141">
                <a:pos x="T54" y="T55"/>
              </a:cxn>
              <a:cxn ang="T142">
                <a:pos x="T56" y="T57"/>
              </a:cxn>
              <a:cxn ang="T143">
                <a:pos x="T58" y="T59"/>
              </a:cxn>
              <a:cxn ang="T144">
                <a:pos x="T60" y="T61"/>
              </a:cxn>
              <a:cxn ang="T145">
                <a:pos x="T62" y="T63"/>
              </a:cxn>
              <a:cxn ang="T146">
                <a:pos x="T64" y="T65"/>
              </a:cxn>
              <a:cxn ang="T147">
                <a:pos x="T66" y="T67"/>
              </a:cxn>
              <a:cxn ang="T148">
                <a:pos x="T68" y="T69"/>
              </a:cxn>
              <a:cxn ang="T149">
                <a:pos x="T70" y="T71"/>
              </a:cxn>
              <a:cxn ang="T150">
                <a:pos x="T72" y="T73"/>
              </a:cxn>
              <a:cxn ang="T151">
                <a:pos x="T74" y="T75"/>
              </a:cxn>
              <a:cxn ang="T152">
                <a:pos x="T76" y="T77"/>
              </a:cxn>
              <a:cxn ang="T153">
                <a:pos x="T78" y="T79"/>
              </a:cxn>
              <a:cxn ang="T154">
                <a:pos x="T80" y="T81"/>
              </a:cxn>
              <a:cxn ang="T155">
                <a:pos x="T82" y="T83"/>
              </a:cxn>
              <a:cxn ang="T156">
                <a:pos x="T84" y="T85"/>
              </a:cxn>
              <a:cxn ang="T157">
                <a:pos x="T86" y="T87"/>
              </a:cxn>
              <a:cxn ang="T158">
                <a:pos x="T88" y="T89"/>
              </a:cxn>
              <a:cxn ang="T159">
                <a:pos x="T90" y="T91"/>
              </a:cxn>
              <a:cxn ang="T160">
                <a:pos x="T92" y="T93"/>
              </a:cxn>
              <a:cxn ang="T161">
                <a:pos x="T94" y="T95"/>
              </a:cxn>
              <a:cxn ang="T162">
                <a:pos x="T96" y="T97"/>
              </a:cxn>
              <a:cxn ang="T163">
                <a:pos x="T98" y="T99"/>
              </a:cxn>
              <a:cxn ang="T164">
                <a:pos x="T100" y="T101"/>
              </a:cxn>
              <a:cxn ang="T165">
                <a:pos x="T102" y="T103"/>
              </a:cxn>
              <a:cxn ang="T166">
                <a:pos x="T104" y="T105"/>
              </a:cxn>
              <a:cxn ang="T167">
                <a:pos x="T106" y="T107"/>
              </a:cxn>
              <a:cxn ang="T168">
                <a:pos x="T108" y="T109"/>
              </a:cxn>
              <a:cxn ang="T169">
                <a:pos x="T110" y="T111"/>
              </a:cxn>
              <a:cxn ang="T170">
                <a:pos x="T112" y="T113"/>
              </a:cxn>
            </a:cxnLst>
            <a:rect l="T171" t="T172" r="T173" b="T174"/>
            <a:pathLst>
              <a:path w="76" h="305">
                <a:moveTo>
                  <a:pt x="0" y="56"/>
                </a:moveTo>
                <a:lnTo>
                  <a:pt x="0" y="60"/>
                </a:lnTo>
                <a:lnTo>
                  <a:pt x="2" y="60"/>
                </a:lnTo>
                <a:lnTo>
                  <a:pt x="2" y="62"/>
                </a:lnTo>
                <a:lnTo>
                  <a:pt x="9" y="62"/>
                </a:lnTo>
                <a:lnTo>
                  <a:pt x="9" y="60"/>
                </a:lnTo>
                <a:lnTo>
                  <a:pt x="11" y="60"/>
                </a:lnTo>
                <a:lnTo>
                  <a:pt x="11" y="5"/>
                </a:lnTo>
                <a:lnTo>
                  <a:pt x="6" y="11"/>
                </a:lnTo>
                <a:lnTo>
                  <a:pt x="61" y="11"/>
                </a:lnTo>
                <a:lnTo>
                  <a:pt x="55" y="5"/>
                </a:lnTo>
                <a:lnTo>
                  <a:pt x="55" y="50"/>
                </a:lnTo>
                <a:lnTo>
                  <a:pt x="57" y="50"/>
                </a:lnTo>
                <a:lnTo>
                  <a:pt x="57" y="52"/>
                </a:lnTo>
                <a:lnTo>
                  <a:pt x="71" y="52"/>
                </a:lnTo>
                <a:lnTo>
                  <a:pt x="65" y="46"/>
                </a:lnTo>
                <a:lnTo>
                  <a:pt x="65" y="257"/>
                </a:lnTo>
                <a:lnTo>
                  <a:pt x="71" y="251"/>
                </a:lnTo>
                <a:lnTo>
                  <a:pt x="57" y="251"/>
                </a:lnTo>
                <a:lnTo>
                  <a:pt x="57" y="253"/>
                </a:lnTo>
                <a:lnTo>
                  <a:pt x="55" y="253"/>
                </a:lnTo>
                <a:lnTo>
                  <a:pt x="55" y="299"/>
                </a:lnTo>
                <a:lnTo>
                  <a:pt x="61" y="294"/>
                </a:lnTo>
                <a:lnTo>
                  <a:pt x="6" y="294"/>
                </a:lnTo>
                <a:lnTo>
                  <a:pt x="11" y="299"/>
                </a:lnTo>
                <a:lnTo>
                  <a:pt x="11" y="231"/>
                </a:lnTo>
                <a:lnTo>
                  <a:pt x="9" y="231"/>
                </a:lnTo>
                <a:lnTo>
                  <a:pt x="9" y="229"/>
                </a:lnTo>
                <a:lnTo>
                  <a:pt x="2" y="229"/>
                </a:lnTo>
                <a:lnTo>
                  <a:pt x="2" y="231"/>
                </a:lnTo>
                <a:lnTo>
                  <a:pt x="0" y="231"/>
                </a:lnTo>
                <a:lnTo>
                  <a:pt x="0" y="235"/>
                </a:lnTo>
                <a:lnTo>
                  <a:pt x="0" y="299"/>
                </a:lnTo>
                <a:lnTo>
                  <a:pt x="0" y="303"/>
                </a:lnTo>
                <a:lnTo>
                  <a:pt x="2" y="303"/>
                </a:lnTo>
                <a:lnTo>
                  <a:pt x="2" y="305"/>
                </a:lnTo>
                <a:lnTo>
                  <a:pt x="65" y="305"/>
                </a:lnTo>
                <a:lnTo>
                  <a:pt x="65" y="303"/>
                </a:lnTo>
                <a:lnTo>
                  <a:pt x="67" y="303"/>
                </a:lnTo>
                <a:lnTo>
                  <a:pt x="67" y="257"/>
                </a:lnTo>
                <a:lnTo>
                  <a:pt x="61" y="262"/>
                </a:lnTo>
                <a:lnTo>
                  <a:pt x="74" y="262"/>
                </a:lnTo>
                <a:lnTo>
                  <a:pt x="74" y="261"/>
                </a:lnTo>
                <a:lnTo>
                  <a:pt x="76" y="261"/>
                </a:lnTo>
                <a:lnTo>
                  <a:pt x="76" y="42"/>
                </a:lnTo>
                <a:lnTo>
                  <a:pt x="74" y="42"/>
                </a:lnTo>
                <a:lnTo>
                  <a:pt x="74" y="40"/>
                </a:lnTo>
                <a:lnTo>
                  <a:pt x="61" y="40"/>
                </a:lnTo>
                <a:lnTo>
                  <a:pt x="67" y="46"/>
                </a:lnTo>
                <a:lnTo>
                  <a:pt x="67" y="2"/>
                </a:lnTo>
                <a:lnTo>
                  <a:pt x="65" y="2"/>
                </a:lnTo>
                <a:lnTo>
                  <a:pt x="65" y="0"/>
                </a:lnTo>
                <a:lnTo>
                  <a:pt x="2" y="0"/>
                </a:lnTo>
                <a:lnTo>
                  <a:pt x="2" y="2"/>
                </a:lnTo>
                <a:lnTo>
                  <a:pt x="0" y="2"/>
                </a:lnTo>
                <a:lnTo>
                  <a:pt x="0" y="5"/>
                </a:lnTo>
                <a:lnTo>
                  <a:pt x="0" y="56"/>
                </a:lnTo>
                <a:close/>
              </a:path>
            </a:pathLst>
          </a:custGeom>
          <a:solidFill>
            <a:srgbClr val="FF6600"/>
          </a:solidFill>
          <a:ln w="3175" cmpd="sng">
            <a:solidFill>
              <a:srgbClr val="0000FF"/>
            </a:solidFill>
            <a:round/>
            <a:headEnd/>
            <a:tailEnd/>
          </a:ln>
        </xdr:spPr>
      </xdr:sp>
      <xdr:sp macro="" textlink="">
        <xdr:nvSpPr>
          <xdr:cNvPr id="26270" name="Freeform 993"/>
          <xdr:cNvSpPr>
            <a:spLocks/>
          </xdr:cNvSpPr>
        </xdr:nvSpPr>
        <xdr:spPr bwMode="auto">
          <a:xfrm>
            <a:off x="331" y="2314"/>
            <a:ext cx="19" cy="4"/>
          </a:xfrm>
          <a:custGeom>
            <a:avLst/>
            <a:gdLst>
              <a:gd name="T0" fmla="*/ 19 w 95"/>
              <a:gd name="T1" fmla="*/ 4 h 18"/>
              <a:gd name="T2" fmla="*/ 19 w 95"/>
              <a:gd name="T3" fmla="*/ 4 h 18"/>
              <a:gd name="T4" fmla="*/ 19 w 95"/>
              <a:gd name="T5" fmla="*/ 3 h 18"/>
              <a:gd name="T6" fmla="*/ 18 w 95"/>
              <a:gd name="T7" fmla="*/ 3 h 18"/>
              <a:gd name="T8" fmla="*/ 18 w 95"/>
              <a:gd name="T9" fmla="*/ 3 h 18"/>
              <a:gd name="T10" fmla="*/ 16 w 95"/>
              <a:gd name="T11" fmla="*/ 3 h 18"/>
              <a:gd name="T12" fmla="*/ 16 w 95"/>
              <a:gd name="T13" fmla="*/ 2 h 18"/>
              <a:gd name="T14" fmla="*/ 13 w 95"/>
              <a:gd name="T15" fmla="*/ 2 h 18"/>
              <a:gd name="T16" fmla="*/ 13 w 95"/>
              <a:gd name="T17" fmla="*/ 2 h 18"/>
              <a:gd name="T18" fmla="*/ 8 w 95"/>
              <a:gd name="T19" fmla="*/ 2 h 18"/>
              <a:gd name="T20" fmla="*/ 8 w 95"/>
              <a:gd name="T21" fmla="*/ 1 h 18"/>
              <a:gd name="T22" fmla="*/ 6 w 95"/>
              <a:gd name="T23" fmla="*/ 1 h 18"/>
              <a:gd name="T24" fmla="*/ 6 w 95"/>
              <a:gd name="T25" fmla="*/ 1 h 18"/>
              <a:gd name="T26" fmla="*/ 5 w 95"/>
              <a:gd name="T27" fmla="*/ 1 h 18"/>
              <a:gd name="T28" fmla="*/ 4 w 95"/>
              <a:gd name="T29" fmla="*/ 0 h 18"/>
              <a:gd name="T30" fmla="*/ 4 w 95"/>
              <a:gd name="T31" fmla="*/ 0 h 18"/>
              <a:gd name="T32" fmla="*/ 4 w 95"/>
              <a:gd name="T33" fmla="*/ 0 h 18"/>
              <a:gd name="T34" fmla="*/ 0 w 95"/>
              <a:gd name="T35" fmla="*/ 0 h 18"/>
              <a:gd name="T36" fmla="*/ 0 w 95"/>
              <a:gd name="T37" fmla="*/ 1 h 18"/>
              <a:gd name="T38" fmla="*/ 0 w 95"/>
              <a:gd name="T39" fmla="*/ 1 h 18"/>
              <a:gd name="T40" fmla="*/ 3 w 95"/>
              <a:gd name="T41" fmla="*/ 1 h 18"/>
              <a:gd name="T42" fmla="*/ 3 w 95"/>
              <a:gd name="T43" fmla="*/ 1 h 18"/>
              <a:gd name="T44" fmla="*/ 4 w 95"/>
              <a:gd name="T45" fmla="*/ 1 h 18"/>
              <a:gd name="T46" fmla="*/ 5 w 95"/>
              <a:gd name="T47" fmla="*/ 2 h 18"/>
              <a:gd name="T48" fmla="*/ 6 w 95"/>
              <a:gd name="T49" fmla="*/ 2 h 18"/>
              <a:gd name="T50" fmla="*/ 6 w 95"/>
              <a:gd name="T51" fmla="*/ 2 h 18"/>
              <a:gd name="T52" fmla="*/ 8 w 95"/>
              <a:gd name="T53" fmla="*/ 2 h 18"/>
              <a:gd name="T54" fmla="*/ 8 w 95"/>
              <a:gd name="T55" fmla="*/ 3 h 18"/>
              <a:gd name="T56" fmla="*/ 13 w 95"/>
              <a:gd name="T57" fmla="*/ 3 h 18"/>
              <a:gd name="T58" fmla="*/ 13 w 95"/>
              <a:gd name="T59" fmla="*/ 3 h 18"/>
              <a:gd name="T60" fmla="*/ 16 w 95"/>
              <a:gd name="T61" fmla="*/ 3 h 18"/>
              <a:gd name="T62" fmla="*/ 16 w 95"/>
              <a:gd name="T63" fmla="*/ 4 h 18"/>
              <a:gd name="T64" fmla="*/ 18 w 95"/>
              <a:gd name="T65" fmla="*/ 4 h 18"/>
              <a:gd name="T66" fmla="*/ 18 w 95"/>
              <a:gd name="T67" fmla="*/ 4 h 18"/>
              <a:gd name="T68" fmla="*/ 19 w 95"/>
              <a:gd name="T69" fmla="*/ 4 h 18"/>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w 95"/>
              <a:gd name="T106" fmla="*/ 0 h 18"/>
              <a:gd name="T107" fmla="*/ 95 w 95"/>
              <a:gd name="T108" fmla="*/ 18 h 18"/>
            </a:gdLst>
            <a:ahLst/>
            <a:cxnLst>
              <a:cxn ang="T70">
                <a:pos x="T0" y="T1"/>
              </a:cxn>
              <a:cxn ang="T71">
                <a:pos x="T2" y="T3"/>
              </a:cxn>
              <a:cxn ang="T72">
                <a:pos x="T4" y="T5"/>
              </a:cxn>
              <a:cxn ang="T73">
                <a:pos x="T6" y="T7"/>
              </a:cxn>
              <a:cxn ang="T74">
                <a:pos x="T8" y="T9"/>
              </a:cxn>
              <a:cxn ang="T75">
                <a:pos x="T10" y="T11"/>
              </a:cxn>
              <a:cxn ang="T76">
                <a:pos x="T12" y="T13"/>
              </a:cxn>
              <a:cxn ang="T77">
                <a:pos x="T14" y="T15"/>
              </a:cxn>
              <a:cxn ang="T78">
                <a:pos x="T16" y="T17"/>
              </a:cxn>
              <a:cxn ang="T79">
                <a:pos x="T18" y="T19"/>
              </a:cxn>
              <a:cxn ang="T80">
                <a:pos x="T20" y="T21"/>
              </a:cxn>
              <a:cxn ang="T81">
                <a:pos x="T22" y="T23"/>
              </a:cxn>
              <a:cxn ang="T82">
                <a:pos x="T24" y="T25"/>
              </a:cxn>
              <a:cxn ang="T83">
                <a:pos x="T26" y="T27"/>
              </a:cxn>
              <a:cxn ang="T84">
                <a:pos x="T28" y="T29"/>
              </a:cxn>
              <a:cxn ang="T85">
                <a:pos x="T30" y="T31"/>
              </a:cxn>
              <a:cxn ang="T86">
                <a:pos x="T32" y="T33"/>
              </a:cxn>
              <a:cxn ang="T87">
                <a:pos x="T34" y="T35"/>
              </a:cxn>
              <a:cxn ang="T88">
                <a:pos x="T36" y="T37"/>
              </a:cxn>
              <a:cxn ang="T89">
                <a:pos x="T38" y="T39"/>
              </a:cxn>
              <a:cxn ang="T90">
                <a:pos x="T40" y="T41"/>
              </a:cxn>
              <a:cxn ang="T91">
                <a:pos x="T42" y="T43"/>
              </a:cxn>
              <a:cxn ang="T92">
                <a:pos x="T44" y="T45"/>
              </a:cxn>
              <a:cxn ang="T93">
                <a:pos x="T46" y="T47"/>
              </a:cxn>
              <a:cxn ang="T94">
                <a:pos x="T48" y="T49"/>
              </a:cxn>
              <a:cxn ang="T95">
                <a:pos x="T50" y="T51"/>
              </a:cxn>
              <a:cxn ang="T96">
                <a:pos x="T52" y="T53"/>
              </a:cxn>
              <a:cxn ang="T97">
                <a:pos x="T54" y="T55"/>
              </a:cxn>
              <a:cxn ang="T98">
                <a:pos x="T56" y="T57"/>
              </a:cxn>
              <a:cxn ang="T99">
                <a:pos x="T58" y="T59"/>
              </a:cxn>
              <a:cxn ang="T100">
                <a:pos x="T60" y="T61"/>
              </a:cxn>
              <a:cxn ang="T101">
                <a:pos x="T62" y="T63"/>
              </a:cxn>
              <a:cxn ang="T102">
                <a:pos x="T64" y="T65"/>
              </a:cxn>
              <a:cxn ang="T103">
                <a:pos x="T66" y="T67"/>
              </a:cxn>
              <a:cxn ang="T104">
                <a:pos x="T68" y="T69"/>
              </a:cxn>
            </a:cxnLst>
            <a:rect l="T105" t="T106" r="T107" b="T108"/>
            <a:pathLst>
              <a:path w="95" h="18">
                <a:moveTo>
                  <a:pt x="93" y="18"/>
                </a:moveTo>
                <a:lnTo>
                  <a:pt x="95" y="18"/>
                </a:lnTo>
                <a:lnTo>
                  <a:pt x="95" y="14"/>
                </a:lnTo>
                <a:lnTo>
                  <a:pt x="91" y="14"/>
                </a:lnTo>
                <a:lnTo>
                  <a:pt x="89" y="12"/>
                </a:lnTo>
                <a:lnTo>
                  <a:pt x="81" y="12"/>
                </a:lnTo>
                <a:lnTo>
                  <a:pt x="79" y="10"/>
                </a:lnTo>
                <a:lnTo>
                  <a:pt x="67" y="10"/>
                </a:lnTo>
                <a:lnTo>
                  <a:pt x="65" y="8"/>
                </a:lnTo>
                <a:lnTo>
                  <a:pt x="40" y="8"/>
                </a:lnTo>
                <a:lnTo>
                  <a:pt x="38" y="6"/>
                </a:lnTo>
                <a:lnTo>
                  <a:pt x="30" y="6"/>
                </a:lnTo>
                <a:lnTo>
                  <a:pt x="28" y="4"/>
                </a:lnTo>
                <a:lnTo>
                  <a:pt x="24" y="4"/>
                </a:lnTo>
                <a:lnTo>
                  <a:pt x="22" y="2"/>
                </a:lnTo>
                <a:lnTo>
                  <a:pt x="18" y="2"/>
                </a:lnTo>
                <a:lnTo>
                  <a:pt x="18" y="0"/>
                </a:lnTo>
                <a:lnTo>
                  <a:pt x="0" y="0"/>
                </a:lnTo>
                <a:lnTo>
                  <a:pt x="0" y="4"/>
                </a:lnTo>
                <a:lnTo>
                  <a:pt x="2" y="4"/>
                </a:lnTo>
                <a:lnTo>
                  <a:pt x="14" y="4"/>
                </a:lnTo>
                <a:lnTo>
                  <a:pt x="14" y="6"/>
                </a:lnTo>
                <a:lnTo>
                  <a:pt x="22" y="6"/>
                </a:lnTo>
                <a:lnTo>
                  <a:pt x="24" y="8"/>
                </a:lnTo>
                <a:lnTo>
                  <a:pt x="28" y="8"/>
                </a:lnTo>
                <a:lnTo>
                  <a:pt x="30" y="10"/>
                </a:lnTo>
                <a:lnTo>
                  <a:pt x="38" y="10"/>
                </a:lnTo>
                <a:lnTo>
                  <a:pt x="40" y="12"/>
                </a:lnTo>
                <a:lnTo>
                  <a:pt x="65" y="12"/>
                </a:lnTo>
                <a:lnTo>
                  <a:pt x="67" y="14"/>
                </a:lnTo>
                <a:lnTo>
                  <a:pt x="79" y="14"/>
                </a:lnTo>
                <a:lnTo>
                  <a:pt x="81" y="16"/>
                </a:lnTo>
                <a:lnTo>
                  <a:pt x="89" y="16"/>
                </a:lnTo>
                <a:lnTo>
                  <a:pt x="91" y="18"/>
                </a:lnTo>
                <a:lnTo>
                  <a:pt x="93" y="18"/>
                </a:lnTo>
                <a:close/>
              </a:path>
            </a:pathLst>
          </a:custGeom>
          <a:solidFill>
            <a:srgbClr val="FFCC66"/>
          </a:solidFill>
          <a:ln w="9525">
            <a:solidFill>
              <a:srgbClr val="0238C0"/>
            </a:solidFill>
            <a:round/>
            <a:headEnd/>
            <a:tailEnd/>
          </a:ln>
        </xdr:spPr>
      </xdr:sp>
      <xdr:sp macro="" textlink="">
        <xdr:nvSpPr>
          <xdr:cNvPr id="26271" name="Freeform 994"/>
          <xdr:cNvSpPr>
            <a:spLocks/>
          </xdr:cNvSpPr>
        </xdr:nvSpPr>
        <xdr:spPr bwMode="auto">
          <a:xfrm>
            <a:off x="320" y="2317"/>
            <a:ext cx="27" cy="36"/>
          </a:xfrm>
          <a:custGeom>
            <a:avLst/>
            <a:gdLst>
              <a:gd name="T0" fmla="*/ 27 w 128"/>
              <a:gd name="T1" fmla="*/ 2 h 154"/>
              <a:gd name="T2" fmla="*/ 27 w 128"/>
              <a:gd name="T3" fmla="*/ 2 h 154"/>
              <a:gd name="T4" fmla="*/ 27 w 128"/>
              <a:gd name="T5" fmla="*/ 1 h 154"/>
              <a:gd name="T6" fmla="*/ 26 w 128"/>
              <a:gd name="T7" fmla="*/ 0 h 154"/>
              <a:gd name="T8" fmla="*/ 25 w 128"/>
              <a:gd name="T9" fmla="*/ 0 h 154"/>
              <a:gd name="T10" fmla="*/ 25 w 128"/>
              <a:gd name="T11" fmla="*/ 0 h 154"/>
              <a:gd name="T12" fmla="*/ 0 w 128"/>
              <a:gd name="T13" fmla="*/ 34 h 154"/>
              <a:gd name="T14" fmla="*/ 0 w 128"/>
              <a:gd name="T15" fmla="*/ 34 h 154"/>
              <a:gd name="T16" fmla="*/ 0 w 128"/>
              <a:gd name="T17" fmla="*/ 35 h 154"/>
              <a:gd name="T18" fmla="*/ 1 w 128"/>
              <a:gd name="T19" fmla="*/ 36 h 154"/>
              <a:gd name="T20" fmla="*/ 2 w 128"/>
              <a:gd name="T21" fmla="*/ 36 h 154"/>
              <a:gd name="T22" fmla="*/ 2 w 128"/>
              <a:gd name="T23" fmla="*/ 36 h 154"/>
              <a:gd name="T24" fmla="*/ 27 w 128"/>
              <a:gd name="T25" fmla="*/ 2 h 154"/>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128"/>
              <a:gd name="T40" fmla="*/ 0 h 154"/>
              <a:gd name="T41" fmla="*/ 128 w 128"/>
              <a:gd name="T42" fmla="*/ 154 h 154"/>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128" h="154">
                <a:moveTo>
                  <a:pt x="126" y="9"/>
                </a:moveTo>
                <a:lnTo>
                  <a:pt x="128" y="7"/>
                </a:lnTo>
                <a:lnTo>
                  <a:pt x="128" y="4"/>
                </a:lnTo>
                <a:lnTo>
                  <a:pt x="124" y="0"/>
                </a:lnTo>
                <a:lnTo>
                  <a:pt x="120" y="0"/>
                </a:lnTo>
                <a:lnTo>
                  <a:pt x="118" y="2"/>
                </a:lnTo>
                <a:lnTo>
                  <a:pt x="2" y="144"/>
                </a:lnTo>
                <a:lnTo>
                  <a:pt x="0" y="146"/>
                </a:lnTo>
                <a:lnTo>
                  <a:pt x="0" y="150"/>
                </a:lnTo>
                <a:lnTo>
                  <a:pt x="4" y="154"/>
                </a:lnTo>
                <a:lnTo>
                  <a:pt x="8" y="154"/>
                </a:lnTo>
                <a:lnTo>
                  <a:pt x="10" y="152"/>
                </a:lnTo>
                <a:lnTo>
                  <a:pt x="126" y="9"/>
                </a:lnTo>
                <a:close/>
              </a:path>
            </a:pathLst>
          </a:custGeom>
          <a:solidFill>
            <a:srgbClr val="FF6600"/>
          </a:solidFill>
          <a:ln w="3175" cmpd="sng">
            <a:solidFill>
              <a:srgbClr val="0000FF"/>
            </a:solidFill>
            <a:round/>
            <a:headEnd/>
            <a:tailEnd/>
          </a:ln>
        </xdr:spPr>
      </xdr:sp>
      <xdr:sp macro="" textlink="">
        <xdr:nvSpPr>
          <xdr:cNvPr id="26272" name="Freeform 995"/>
          <xdr:cNvSpPr>
            <a:spLocks/>
          </xdr:cNvSpPr>
        </xdr:nvSpPr>
        <xdr:spPr bwMode="auto">
          <a:xfrm>
            <a:off x="249" y="2357"/>
            <a:ext cx="73" cy="3"/>
          </a:xfrm>
          <a:custGeom>
            <a:avLst/>
            <a:gdLst>
              <a:gd name="T0" fmla="*/ 72 w 359"/>
              <a:gd name="T1" fmla="*/ 3 h 12"/>
              <a:gd name="T2" fmla="*/ 73 w 359"/>
              <a:gd name="T3" fmla="*/ 3 h 12"/>
              <a:gd name="T4" fmla="*/ 73 w 359"/>
              <a:gd name="T5" fmla="*/ 3 h 12"/>
              <a:gd name="T6" fmla="*/ 73 w 359"/>
              <a:gd name="T7" fmla="*/ 3 h 12"/>
              <a:gd name="T8" fmla="*/ 73 w 359"/>
              <a:gd name="T9" fmla="*/ 1 h 12"/>
              <a:gd name="T10" fmla="*/ 73 w 359"/>
              <a:gd name="T11" fmla="*/ 1 h 12"/>
              <a:gd name="T12" fmla="*/ 73 w 359"/>
              <a:gd name="T13" fmla="*/ 0 h 12"/>
              <a:gd name="T14" fmla="*/ 0 w 359"/>
              <a:gd name="T15" fmla="*/ 0 h 12"/>
              <a:gd name="T16" fmla="*/ 0 w 359"/>
              <a:gd name="T17" fmla="*/ 1 h 12"/>
              <a:gd name="T18" fmla="*/ 0 w 359"/>
              <a:gd name="T19" fmla="*/ 1 h 12"/>
              <a:gd name="T20" fmla="*/ 0 w 359"/>
              <a:gd name="T21" fmla="*/ 3 h 12"/>
              <a:gd name="T22" fmla="*/ 0 w 359"/>
              <a:gd name="T23" fmla="*/ 3 h 12"/>
              <a:gd name="T24" fmla="*/ 0 w 359"/>
              <a:gd name="T25" fmla="*/ 3 h 12"/>
              <a:gd name="T26" fmla="*/ 1 w 359"/>
              <a:gd name="T27" fmla="*/ 3 h 12"/>
              <a:gd name="T28" fmla="*/ 72 w 359"/>
              <a:gd name="T29" fmla="*/ 3 h 12"/>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359"/>
              <a:gd name="T46" fmla="*/ 0 h 12"/>
              <a:gd name="T47" fmla="*/ 359 w 359"/>
              <a:gd name="T48" fmla="*/ 12 h 12"/>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359" h="12">
                <a:moveTo>
                  <a:pt x="353" y="12"/>
                </a:moveTo>
                <a:lnTo>
                  <a:pt x="357" y="12"/>
                </a:lnTo>
                <a:lnTo>
                  <a:pt x="357" y="10"/>
                </a:lnTo>
                <a:lnTo>
                  <a:pt x="359" y="10"/>
                </a:lnTo>
                <a:lnTo>
                  <a:pt x="359" y="2"/>
                </a:lnTo>
                <a:lnTo>
                  <a:pt x="357" y="2"/>
                </a:lnTo>
                <a:lnTo>
                  <a:pt x="357" y="0"/>
                </a:lnTo>
                <a:lnTo>
                  <a:pt x="2" y="0"/>
                </a:lnTo>
                <a:lnTo>
                  <a:pt x="2" y="2"/>
                </a:lnTo>
                <a:lnTo>
                  <a:pt x="0" y="2"/>
                </a:lnTo>
                <a:lnTo>
                  <a:pt x="0" y="10"/>
                </a:lnTo>
                <a:lnTo>
                  <a:pt x="2" y="10"/>
                </a:lnTo>
                <a:lnTo>
                  <a:pt x="2" y="12"/>
                </a:lnTo>
                <a:lnTo>
                  <a:pt x="6" y="12"/>
                </a:lnTo>
                <a:lnTo>
                  <a:pt x="353" y="12"/>
                </a:lnTo>
                <a:close/>
              </a:path>
            </a:pathLst>
          </a:custGeom>
          <a:solidFill>
            <a:srgbClr val="FF6600"/>
          </a:solidFill>
          <a:ln w="3175" cmpd="sng">
            <a:solidFill>
              <a:srgbClr val="0000FF"/>
            </a:solidFill>
            <a:round/>
            <a:headEnd/>
            <a:tailEnd/>
          </a:ln>
        </xdr:spPr>
      </xdr:sp>
      <xdr:sp macro="" textlink="">
        <xdr:nvSpPr>
          <xdr:cNvPr id="26273" name="Freeform 996"/>
          <xdr:cNvSpPr>
            <a:spLocks/>
          </xdr:cNvSpPr>
        </xdr:nvSpPr>
        <xdr:spPr bwMode="auto">
          <a:xfrm>
            <a:off x="249" y="2352"/>
            <a:ext cx="2" cy="8"/>
          </a:xfrm>
          <a:custGeom>
            <a:avLst/>
            <a:gdLst>
              <a:gd name="T0" fmla="*/ 0 w 12"/>
              <a:gd name="T1" fmla="*/ 7 h 37"/>
              <a:gd name="T2" fmla="*/ 0 w 12"/>
              <a:gd name="T3" fmla="*/ 8 h 37"/>
              <a:gd name="T4" fmla="*/ 0 w 12"/>
              <a:gd name="T5" fmla="*/ 8 h 37"/>
              <a:gd name="T6" fmla="*/ 0 w 12"/>
              <a:gd name="T7" fmla="*/ 8 h 37"/>
              <a:gd name="T8" fmla="*/ 2 w 12"/>
              <a:gd name="T9" fmla="*/ 8 h 37"/>
              <a:gd name="T10" fmla="*/ 2 w 12"/>
              <a:gd name="T11" fmla="*/ 8 h 37"/>
              <a:gd name="T12" fmla="*/ 2 w 12"/>
              <a:gd name="T13" fmla="*/ 8 h 37"/>
              <a:gd name="T14" fmla="*/ 2 w 12"/>
              <a:gd name="T15" fmla="*/ 0 h 37"/>
              <a:gd name="T16" fmla="*/ 2 w 12"/>
              <a:gd name="T17" fmla="*/ 0 h 37"/>
              <a:gd name="T18" fmla="*/ 2 w 12"/>
              <a:gd name="T19" fmla="*/ 0 h 37"/>
              <a:gd name="T20" fmla="*/ 0 w 12"/>
              <a:gd name="T21" fmla="*/ 0 h 37"/>
              <a:gd name="T22" fmla="*/ 0 w 12"/>
              <a:gd name="T23" fmla="*/ 0 h 37"/>
              <a:gd name="T24" fmla="*/ 0 w 12"/>
              <a:gd name="T25" fmla="*/ 0 h 37"/>
              <a:gd name="T26" fmla="*/ 0 w 12"/>
              <a:gd name="T27" fmla="*/ 1 h 37"/>
              <a:gd name="T28" fmla="*/ 0 w 12"/>
              <a:gd name="T29" fmla="*/ 7 h 37"/>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12"/>
              <a:gd name="T46" fmla="*/ 0 h 37"/>
              <a:gd name="T47" fmla="*/ 12 w 12"/>
              <a:gd name="T48" fmla="*/ 37 h 37"/>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12" h="37">
                <a:moveTo>
                  <a:pt x="0" y="31"/>
                </a:moveTo>
                <a:lnTo>
                  <a:pt x="0" y="35"/>
                </a:lnTo>
                <a:lnTo>
                  <a:pt x="2" y="35"/>
                </a:lnTo>
                <a:lnTo>
                  <a:pt x="2" y="37"/>
                </a:lnTo>
                <a:lnTo>
                  <a:pt x="10" y="37"/>
                </a:lnTo>
                <a:lnTo>
                  <a:pt x="10" y="35"/>
                </a:lnTo>
                <a:lnTo>
                  <a:pt x="12" y="35"/>
                </a:lnTo>
                <a:lnTo>
                  <a:pt x="12" y="2"/>
                </a:lnTo>
                <a:lnTo>
                  <a:pt x="10" y="2"/>
                </a:lnTo>
                <a:lnTo>
                  <a:pt x="10" y="0"/>
                </a:lnTo>
                <a:lnTo>
                  <a:pt x="2" y="0"/>
                </a:lnTo>
                <a:lnTo>
                  <a:pt x="2" y="2"/>
                </a:lnTo>
                <a:lnTo>
                  <a:pt x="0" y="2"/>
                </a:lnTo>
                <a:lnTo>
                  <a:pt x="0" y="6"/>
                </a:lnTo>
                <a:lnTo>
                  <a:pt x="0" y="31"/>
                </a:lnTo>
                <a:close/>
              </a:path>
            </a:pathLst>
          </a:custGeom>
          <a:solidFill>
            <a:srgbClr val="FF6600"/>
          </a:solidFill>
          <a:ln w="9525">
            <a:solidFill>
              <a:srgbClr val="0000FF"/>
            </a:solidFill>
            <a:round/>
            <a:headEnd/>
            <a:tailEnd/>
          </a:ln>
        </xdr:spPr>
      </xdr:sp>
      <xdr:sp macro="" textlink="">
        <xdr:nvSpPr>
          <xdr:cNvPr id="26274" name="Freeform 997"/>
          <xdr:cNvSpPr>
            <a:spLocks/>
          </xdr:cNvSpPr>
        </xdr:nvSpPr>
        <xdr:spPr bwMode="auto">
          <a:xfrm>
            <a:off x="238" y="2338"/>
            <a:ext cx="12" cy="15"/>
          </a:xfrm>
          <a:custGeom>
            <a:avLst/>
            <a:gdLst>
              <a:gd name="T0" fmla="*/ 10 w 59"/>
              <a:gd name="T1" fmla="*/ 15 h 68"/>
              <a:gd name="T2" fmla="*/ 10 w 59"/>
              <a:gd name="T3" fmla="*/ 15 h 68"/>
              <a:gd name="T4" fmla="*/ 11 w 59"/>
              <a:gd name="T5" fmla="*/ 15 h 68"/>
              <a:gd name="T6" fmla="*/ 12 w 59"/>
              <a:gd name="T7" fmla="*/ 14 h 68"/>
              <a:gd name="T8" fmla="*/ 12 w 59"/>
              <a:gd name="T9" fmla="*/ 13 h 68"/>
              <a:gd name="T10" fmla="*/ 12 w 59"/>
              <a:gd name="T11" fmla="*/ 13 h 68"/>
              <a:gd name="T12" fmla="*/ 2 w 59"/>
              <a:gd name="T13" fmla="*/ 0 h 68"/>
              <a:gd name="T14" fmla="*/ 2 w 59"/>
              <a:gd name="T15" fmla="*/ 0 h 68"/>
              <a:gd name="T16" fmla="*/ 1 w 59"/>
              <a:gd name="T17" fmla="*/ 0 h 68"/>
              <a:gd name="T18" fmla="*/ 0 w 59"/>
              <a:gd name="T19" fmla="*/ 1 h 68"/>
              <a:gd name="T20" fmla="*/ 0 w 59"/>
              <a:gd name="T21" fmla="*/ 2 h 68"/>
              <a:gd name="T22" fmla="*/ 0 w 59"/>
              <a:gd name="T23" fmla="*/ 2 h 68"/>
              <a:gd name="T24" fmla="*/ 10 w 59"/>
              <a:gd name="T25" fmla="*/ 15 h 68"/>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59"/>
              <a:gd name="T40" fmla="*/ 0 h 68"/>
              <a:gd name="T41" fmla="*/ 59 w 59"/>
              <a:gd name="T42" fmla="*/ 68 h 68"/>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59" h="68">
                <a:moveTo>
                  <a:pt x="49" y="66"/>
                </a:moveTo>
                <a:lnTo>
                  <a:pt x="51" y="68"/>
                </a:lnTo>
                <a:lnTo>
                  <a:pt x="55" y="68"/>
                </a:lnTo>
                <a:lnTo>
                  <a:pt x="59" y="65"/>
                </a:lnTo>
                <a:lnTo>
                  <a:pt x="59" y="61"/>
                </a:lnTo>
                <a:lnTo>
                  <a:pt x="57" y="59"/>
                </a:lnTo>
                <a:lnTo>
                  <a:pt x="10" y="2"/>
                </a:lnTo>
                <a:lnTo>
                  <a:pt x="8" y="0"/>
                </a:lnTo>
                <a:lnTo>
                  <a:pt x="4" y="0"/>
                </a:lnTo>
                <a:lnTo>
                  <a:pt x="0" y="4"/>
                </a:lnTo>
                <a:lnTo>
                  <a:pt x="0" y="8"/>
                </a:lnTo>
                <a:lnTo>
                  <a:pt x="2" y="10"/>
                </a:lnTo>
                <a:lnTo>
                  <a:pt x="49" y="66"/>
                </a:lnTo>
                <a:close/>
              </a:path>
            </a:pathLst>
          </a:custGeom>
          <a:solidFill>
            <a:srgbClr val="FF6600"/>
          </a:solidFill>
          <a:ln w="3175" cmpd="sng">
            <a:solidFill>
              <a:srgbClr val="0000FF"/>
            </a:solidFill>
            <a:round/>
            <a:headEnd/>
            <a:tailEnd/>
          </a:ln>
        </xdr:spPr>
      </xdr:sp>
      <xdr:sp macro="" textlink="">
        <xdr:nvSpPr>
          <xdr:cNvPr id="26275" name="Freeform 998"/>
          <xdr:cNvSpPr>
            <a:spLocks/>
          </xdr:cNvSpPr>
        </xdr:nvSpPr>
        <xdr:spPr bwMode="auto">
          <a:xfrm>
            <a:off x="224" y="2329"/>
            <a:ext cx="49" cy="10"/>
          </a:xfrm>
          <a:custGeom>
            <a:avLst/>
            <a:gdLst>
              <a:gd name="T0" fmla="*/ 0 w 232"/>
              <a:gd name="T1" fmla="*/ 0 h 45"/>
              <a:gd name="T2" fmla="*/ 1 w 232"/>
              <a:gd name="T3" fmla="*/ 1 h 45"/>
              <a:gd name="T4" fmla="*/ 4 w 232"/>
              <a:gd name="T5" fmla="*/ 2 h 45"/>
              <a:gd name="T6" fmla="*/ 6 w 232"/>
              <a:gd name="T7" fmla="*/ 3 h 45"/>
              <a:gd name="T8" fmla="*/ 8 w 232"/>
              <a:gd name="T9" fmla="*/ 4 h 45"/>
              <a:gd name="T10" fmla="*/ 10 w 232"/>
              <a:gd name="T11" fmla="*/ 5 h 45"/>
              <a:gd name="T12" fmla="*/ 11 w 232"/>
              <a:gd name="T13" fmla="*/ 5 h 45"/>
              <a:gd name="T14" fmla="*/ 12 w 232"/>
              <a:gd name="T15" fmla="*/ 6 h 45"/>
              <a:gd name="T16" fmla="*/ 14 w 232"/>
              <a:gd name="T17" fmla="*/ 6 h 45"/>
              <a:gd name="T18" fmla="*/ 15 w 232"/>
              <a:gd name="T19" fmla="*/ 7 h 45"/>
              <a:gd name="T20" fmla="*/ 17 w 232"/>
              <a:gd name="T21" fmla="*/ 7 h 45"/>
              <a:gd name="T22" fmla="*/ 19 w 232"/>
              <a:gd name="T23" fmla="*/ 7 h 45"/>
              <a:gd name="T24" fmla="*/ 20 w 232"/>
              <a:gd name="T25" fmla="*/ 8 h 45"/>
              <a:gd name="T26" fmla="*/ 22 w 232"/>
              <a:gd name="T27" fmla="*/ 8 h 45"/>
              <a:gd name="T28" fmla="*/ 24 w 232"/>
              <a:gd name="T29" fmla="*/ 9 h 45"/>
              <a:gd name="T30" fmla="*/ 27 w 232"/>
              <a:gd name="T31" fmla="*/ 9 h 45"/>
              <a:gd name="T32" fmla="*/ 31 w 232"/>
              <a:gd name="T33" fmla="*/ 10 h 45"/>
              <a:gd name="T34" fmla="*/ 39 w 232"/>
              <a:gd name="T35" fmla="*/ 10 h 45"/>
              <a:gd name="T36" fmla="*/ 44 w 232"/>
              <a:gd name="T37" fmla="*/ 10 h 45"/>
              <a:gd name="T38" fmla="*/ 49 w 232"/>
              <a:gd name="T39" fmla="*/ 9 h 45"/>
              <a:gd name="T40" fmla="*/ 44 w 232"/>
              <a:gd name="T41" fmla="*/ 9 h 45"/>
              <a:gd name="T42" fmla="*/ 39 w 232"/>
              <a:gd name="T43" fmla="*/ 9 h 45"/>
              <a:gd name="T44" fmla="*/ 31 w 232"/>
              <a:gd name="T45" fmla="*/ 9 h 45"/>
              <a:gd name="T46" fmla="*/ 27 w 232"/>
              <a:gd name="T47" fmla="*/ 8 h 45"/>
              <a:gd name="T48" fmla="*/ 24 w 232"/>
              <a:gd name="T49" fmla="*/ 8 h 45"/>
              <a:gd name="T50" fmla="*/ 22 w 232"/>
              <a:gd name="T51" fmla="*/ 7 h 45"/>
              <a:gd name="T52" fmla="*/ 20 w 232"/>
              <a:gd name="T53" fmla="*/ 7 h 45"/>
              <a:gd name="T54" fmla="*/ 19 w 232"/>
              <a:gd name="T55" fmla="*/ 7 h 45"/>
              <a:gd name="T56" fmla="*/ 17 w 232"/>
              <a:gd name="T57" fmla="*/ 6 h 45"/>
              <a:gd name="T58" fmla="*/ 15 w 232"/>
              <a:gd name="T59" fmla="*/ 6 h 45"/>
              <a:gd name="T60" fmla="*/ 14 w 232"/>
              <a:gd name="T61" fmla="*/ 5 h 45"/>
              <a:gd name="T62" fmla="*/ 12 w 232"/>
              <a:gd name="T63" fmla="*/ 5 h 45"/>
              <a:gd name="T64" fmla="*/ 11 w 232"/>
              <a:gd name="T65" fmla="*/ 4 h 45"/>
              <a:gd name="T66" fmla="*/ 10 w 232"/>
              <a:gd name="T67" fmla="*/ 4 h 45"/>
              <a:gd name="T68" fmla="*/ 8 w 232"/>
              <a:gd name="T69" fmla="*/ 3 h 45"/>
              <a:gd name="T70" fmla="*/ 6 w 232"/>
              <a:gd name="T71" fmla="*/ 2 h 45"/>
              <a:gd name="T72" fmla="*/ 4 w 232"/>
              <a:gd name="T73" fmla="*/ 1 h 45"/>
              <a:gd name="T74" fmla="*/ 1 w 232"/>
              <a:gd name="T75" fmla="*/ 0 h 45"/>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w 232"/>
              <a:gd name="T115" fmla="*/ 0 h 45"/>
              <a:gd name="T116" fmla="*/ 232 w 232"/>
              <a:gd name="T117" fmla="*/ 45 h 45"/>
            </a:gdLst>
            <a:ahLst/>
            <a:cxnLst>
              <a:cxn ang="T76">
                <a:pos x="T0" y="T1"/>
              </a:cxn>
              <a:cxn ang="T77">
                <a:pos x="T2" y="T3"/>
              </a:cxn>
              <a:cxn ang="T78">
                <a:pos x="T4" y="T5"/>
              </a:cxn>
              <a:cxn ang="T79">
                <a:pos x="T6" y="T7"/>
              </a:cxn>
              <a:cxn ang="T80">
                <a:pos x="T8" y="T9"/>
              </a:cxn>
              <a:cxn ang="T81">
                <a:pos x="T10" y="T11"/>
              </a:cxn>
              <a:cxn ang="T82">
                <a:pos x="T12" y="T13"/>
              </a:cxn>
              <a:cxn ang="T83">
                <a:pos x="T14" y="T15"/>
              </a:cxn>
              <a:cxn ang="T84">
                <a:pos x="T16" y="T17"/>
              </a:cxn>
              <a:cxn ang="T85">
                <a:pos x="T18" y="T19"/>
              </a:cxn>
              <a:cxn ang="T86">
                <a:pos x="T20" y="T21"/>
              </a:cxn>
              <a:cxn ang="T87">
                <a:pos x="T22" y="T23"/>
              </a:cxn>
              <a:cxn ang="T88">
                <a:pos x="T24" y="T25"/>
              </a:cxn>
              <a:cxn ang="T89">
                <a:pos x="T26" y="T27"/>
              </a:cxn>
              <a:cxn ang="T90">
                <a:pos x="T28" y="T29"/>
              </a:cxn>
              <a:cxn ang="T91">
                <a:pos x="T30" y="T31"/>
              </a:cxn>
              <a:cxn ang="T92">
                <a:pos x="T32" y="T33"/>
              </a:cxn>
              <a:cxn ang="T93">
                <a:pos x="T34" y="T35"/>
              </a:cxn>
              <a:cxn ang="T94">
                <a:pos x="T36" y="T37"/>
              </a:cxn>
              <a:cxn ang="T95">
                <a:pos x="T38" y="T39"/>
              </a:cxn>
              <a:cxn ang="T96">
                <a:pos x="T40" y="T41"/>
              </a:cxn>
              <a:cxn ang="T97">
                <a:pos x="T42" y="T43"/>
              </a:cxn>
              <a:cxn ang="T98">
                <a:pos x="T44" y="T45"/>
              </a:cxn>
              <a:cxn ang="T99">
                <a:pos x="T46" y="T47"/>
              </a:cxn>
              <a:cxn ang="T100">
                <a:pos x="T48" y="T49"/>
              </a:cxn>
              <a:cxn ang="T101">
                <a:pos x="T50" y="T51"/>
              </a:cxn>
              <a:cxn ang="T102">
                <a:pos x="T52" y="T53"/>
              </a:cxn>
              <a:cxn ang="T103">
                <a:pos x="T54" y="T55"/>
              </a:cxn>
              <a:cxn ang="T104">
                <a:pos x="T56" y="T57"/>
              </a:cxn>
              <a:cxn ang="T105">
                <a:pos x="T58" y="T59"/>
              </a:cxn>
              <a:cxn ang="T106">
                <a:pos x="T60" y="T61"/>
              </a:cxn>
              <a:cxn ang="T107">
                <a:pos x="T62" y="T63"/>
              </a:cxn>
              <a:cxn ang="T108">
                <a:pos x="T64" y="T65"/>
              </a:cxn>
              <a:cxn ang="T109">
                <a:pos x="T66" y="T67"/>
              </a:cxn>
              <a:cxn ang="T110">
                <a:pos x="T68" y="T69"/>
              </a:cxn>
              <a:cxn ang="T111">
                <a:pos x="T70" y="T71"/>
              </a:cxn>
              <a:cxn ang="T112">
                <a:pos x="T72" y="T73"/>
              </a:cxn>
              <a:cxn ang="T113">
                <a:pos x="T74" y="T75"/>
              </a:cxn>
            </a:cxnLst>
            <a:rect l="T114" t="T115" r="T116" b="T117"/>
            <a:pathLst>
              <a:path w="232" h="45">
                <a:moveTo>
                  <a:pt x="2" y="0"/>
                </a:moveTo>
                <a:lnTo>
                  <a:pt x="0" y="0"/>
                </a:lnTo>
                <a:lnTo>
                  <a:pt x="0" y="4"/>
                </a:lnTo>
                <a:lnTo>
                  <a:pt x="4" y="4"/>
                </a:lnTo>
                <a:lnTo>
                  <a:pt x="16" y="10"/>
                </a:lnTo>
                <a:lnTo>
                  <a:pt x="18" y="10"/>
                </a:lnTo>
                <a:lnTo>
                  <a:pt x="26" y="14"/>
                </a:lnTo>
                <a:lnTo>
                  <a:pt x="28" y="14"/>
                </a:lnTo>
                <a:lnTo>
                  <a:pt x="35" y="18"/>
                </a:lnTo>
                <a:lnTo>
                  <a:pt x="39" y="18"/>
                </a:lnTo>
                <a:lnTo>
                  <a:pt x="39" y="20"/>
                </a:lnTo>
                <a:lnTo>
                  <a:pt x="45" y="22"/>
                </a:lnTo>
                <a:lnTo>
                  <a:pt x="49" y="22"/>
                </a:lnTo>
                <a:lnTo>
                  <a:pt x="53" y="24"/>
                </a:lnTo>
                <a:lnTo>
                  <a:pt x="57" y="24"/>
                </a:lnTo>
                <a:lnTo>
                  <a:pt x="59" y="26"/>
                </a:lnTo>
                <a:lnTo>
                  <a:pt x="63" y="26"/>
                </a:lnTo>
                <a:lnTo>
                  <a:pt x="67" y="28"/>
                </a:lnTo>
                <a:lnTo>
                  <a:pt x="71" y="28"/>
                </a:lnTo>
                <a:lnTo>
                  <a:pt x="73" y="30"/>
                </a:lnTo>
                <a:lnTo>
                  <a:pt x="77" y="30"/>
                </a:lnTo>
                <a:lnTo>
                  <a:pt x="81" y="31"/>
                </a:lnTo>
                <a:lnTo>
                  <a:pt x="85" y="31"/>
                </a:lnTo>
                <a:lnTo>
                  <a:pt x="89" y="33"/>
                </a:lnTo>
                <a:lnTo>
                  <a:pt x="93" y="33"/>
                </a:lnTo>
                <a:lnTo>
                  <a:pt x="95" y="35"/>
                </a:lnTo>
                <a:lnTo>
                  <a:pt x="98" y="35"/>
                </a:lnTo>
                <a:lnTo>
                  <a:pt x="102" y="37"/>
                </a:lnTo>
                <a:lnTo>
                  <a:pt x="110" y="37"/>
                </a:lnTo>
                <a:lnTo>
                  <a:pt x="114" y="39"/>
                </a:lnTo>
                <a:lnTo>
                  <a:pt x="128" y="39"/>
                </a:lnTo>
                <a:lnTo>
                  <a:pt x="130" y="41"/>
                </a:lnTo>
                <a:lnTo>
                  <a:pt x="146" y="41"/>
                </a:lnTo>
                <a:lnTo>
                  <a:pt x="148" y="43"/>
                </a:lnTo>
                <a:lnTo>
                  <a:pt x="181" y="43"/>
                </a:lnTo>
                <a:lnTo>
                  <a:pt x="185" y="45"/>
                </a:lnTo>
                <a:lnTo>
                  <a:pt x="205" y="45"/>
                </a:lnTo>
                <a:lnTo>
                  <a:pt x="207" y="43"/>
                </a:lnTo>
                <a:lnTo>
                  <a:pt x="232" y="43"/>
                </a:lnTo>
                <a:lnTo>
                  <a:pt x="232" y="39"/>
                </a:lnTo>
                <a:lnTo>
                  <a:pt x="230" y="39"/>
                </a:lnTo>
                <a:lnTo>
                  <a:pt x="207" y="39"/>
                </a:lnTo>
                <a:lnTo>
                  <a:pt x="205" y="41"/>
                </a:lnTo>
                <a:lnTo>
                  <a:pt x="185" y="41"/>
                </a:lnTo>
                <a:lnTo>
                  <a:pt x="181" y="39"/>
                </a:lnTo>
                <a:lnTo>
                  <a:pt x="148" y="39"/>
                </a:lnTo>
                <a:lnTo>
                  <a:pt x="146" y="37"/>
                </a:lnTo>
                <a:lnTo>
                  <a:pt x="130" y="37"/>
                </a:lnTo>
                <a:lnTo>
                  <a:pt x="128" y="35"/>
                </a:lnTo>
                <a:lnTo>
                  <a:pt x="114" y="35"/>
                </a:lnTo>
                <a:lnTo>
                  <a:pt x="110" y="33"/>
                </a:lnTo>
                <a:lnTo>
                  <a:pt x="102" y="33"/>
                </a:lnTo>
                <a:lnTo>
                  <a:pt x="98" y="31"/>
                </a:lnTo>
                <a:lnTo>
                  <a:pt x="95" y="31"/>
                </a:lnTo>
                <a:lnTo>
                  <a:pt x="93" y="30"/>
                </a:lnTo>
                <a:lnTo>
                  <a:pt x="89" y="30"/>
                </a:lnTo>
                <a:lnTo>
                  <a:pt x="85" y="28"/>
                </a:lnTo>
                <a:lnTo>
                  <a:pt x="81" y="28"/>
                </a:lnTo>
                <a:lnTo>
                  <a:pt x="77" y="26"/>
                </a:lnTo>
                <a:lnTo>
                  <a:pt x="73" y="26"/>
                </a:lnTo>
                <a:lnTo>
                  <a:pt x="71" y="24"/>
                </a:lnTo>
                <a:lnTo>
                  <a:pt x="67" y="24"/>
                </a:lnTo>
                <a:lnTo>
                  <a:pt x="63" y="22"/>
                </a:lnTo>
                <a:lnTo>
                  <a:pt x="59" y="22"/>
                </a:lnTo>
                <a:lnTo>
                  <a:pt x="57" y="20"/>
                </a:lnTo>
                <a:lnTo>
                  <a:pt x="53" y="20"/>
                </a:lnTo>
                <a:lnTo>
                  <a:pt x="49" y="18"/>
                </a:lnTo>
                <a:lnTo>
                  <a:pt x="45" y="18"/>
                </a:lnTo>
                <a:lnTo>
                  <a:pt x="43" y="16"/>
                </a:lnTo>
                <a:lnTo>
                  <a:pt x="39" y="14"/>
                </a:lnTo>
                <a:lnTo>
                  <a:pt x="35" y="14"/>
                </a:lnTo>
                <a:lnTo>
                  <a:pt x="28" y="10"/>
                </a:lnTo>
                <a:lnTo>
                  <a:pt x="26" y="10"/>
                </a:lnTo>
                <a:lnTo>
                  <a:pt x="18" y="6"/>
                </a:lnTo>
                <a:lnTo>
                  <a:pt x="16" y="6"/>
                </a:lnTo>
                <a:lnTo>
                  <a:pt x="4" y="0"/>
                </a:lnTo>
                <a:lnTo>
                  <a:pt x="2" y="0"/>
                </a:lnTo>
                <a:close/>
              </a:path>
            </a:pathLst>
          </a:custGeom>
          <a:solidFill>
            <a:srgbClr val="FFCC66"/>
          </a:solidFill>
          <a:ln w="9525">
            <a:solidFill>
              <a:srgbClr val="0238C0"/>
            </a:solidFill>
            <a:round/>
            <a:headEnd/>
            <a:tailEnd/>
          </a:ln>
        </xdr:spPr>
      </xdr:sp>
      <xdr:sp macro="" textlink="">
        <xdr:nvSpPr>
          <xdr:cNvPr id="26276" name="Freeform 999"/>
          <xdr:cNvSpPr>
            <a:spLocks/>
          </xdr:cNvSpPr>
        </xdr:nvSpPr>
        <xdr:spPr bwMode="auto">
          <a:xfrm>
            <a:off x="207" y="2261"/>
            <a:ext cx="18" cy="84"/>
          </a:xfrm>
          <a:custGeom>
            <a:avLst/>
            <a:gdLst>
              <a:gd name="T0" fmla="*/ 18 w 87"/>
              <a:gd name="T1" fmla="*/ 71 h 358"/>
              <a:gd name="T2" fmla="*/ 18 w 87"/>
              <a:gd name="T3" fmla="*/ 70 h 358"/>
              <a:gd name="T4" fmla="*/ 18 w 87"/>
              <a:gd name="T5" fmla="*/ 70 h 358"/>
              <a:gd name="T6" fmla="*/ 18 w 87"/>
              <a:gd name="T7" fmla="*/ 70 h 358"/>
              <a:gd name="T8" fmla="*/ 16 w 87"/>
              <a:gd name="T9" fmla="*/ 70 h 358"/>
              <a:gd name="T10" fmla="*/ 16 w 87"/>
              <a:gd name="T11" fmla="*/ 70 h 358"/>
              <a:gd name="T12" fmla="*/ 16 w 87"/>
              <a:gd name="T13" fmla="*/ 70 h 358"/>
              <a:gd name="T14" fmla="*/ 16 w 87"/>
              <a:gd name="T15" fmla="*/ 83 h 358"/>
              <a:gd name="T16" fmla="*/ 17 w 87"/>
              <a:gd name="T17" fmla="*/ 81 h 358"/>
              <a:gd name="T18" fmla="*/ 3 w 87"/>
              <a:gd name="T19" fmla="*/ 81 h 358"/>
              <a:gd name="T20" fmla="*/ 5 w 87"/>
              <a:gd name="T21" fmla="*/ 83 h 358"/>
              <a:gd name="T22" fmla="*/ 5 w 87"/>
              <a:gd name="T23" fmla="*/ 72 h 358"/>
              <a:gd name="T24" fmla="*/ 4 w 87"/>
              <a:gd name="T25" fmla="*/ 72 h 358"/>
              <a:gd name="T26" fmla="*/ 4 w 87"/>
              <a:gd name="T27" fmla="*/ 71 h 358"/>
              <a:gd name="T28" fmla="*/ 1 w 87"/>
              <a:gd name="T29" fmla="*/ 71 h 358"/>
              <a:gd name="T30" fmla="*/ 2 w 87"/>
              <a:gd name="T31" fmla="*/ 73 h 358"/>
              <a:gd name="T32" fmla="*/ 2 w 87"/>
              <a:gd name="T33" fmla="*/ 11 h 358"/>
              <a:gd name="T34" fmla="*/ 1 w 87"/>
              <a:gd name="T35" fmla="*/ 13 h 358"/>
              <a:gd name="T36" fmla="*/ 4 w 87"/>
              <a:gd name="T37" fmla="*/ 13 h 358"/>
              <a:gd name="T38" fmla="*/ 4 w 87"/>
              <a:gd name="T39" fmla="*/ 12 h 358"/>
              <a:gd name="T40" fmla="*/ 5 w 87"/>
              <a:gd name="T41" fmla="*/ 12 h 358"/>
              <a:gd name="T42" fmla="*/ 5 w 87"/>
              <a:gd name="T43" fmla="*/ 1 h 358"/>
              <a:gd name="T44" fmla="*/ 3 w 87"/>
              <a:gd name="T45" fmla="*/ 3 h 358"/>
              <a:gd name="T46" fmla="*/ 17 w 87"/>
              <a:gd name="T47" fmla="*/ 3 h 358"/>
              <a:gd name="T48" fmla="*/ 16 w 87"/>
              <a:gd name="T49" fmla="*/ 1 h 358"/>
              <a:gd name="T50" fmla="*/ 16 w 87"/>
              <a:gd name="T51" fmla="*/ 21 h 358"/>
              <a:gd name="T52" fmla="*/ 16 w 87"/>
              <a:gd name="T53" fmla="*/ 21 h 358"/>
              <a:gd name="T54" fmla="*/ 16 w 87"/>
              <a:gd name="T55" fmla="*/ 21 h 358"/>
              <a:gd name="T56" fmla="*/ 18 w 87"/>
              <a:gd name="T57" fmla="*/ 21 h 358"/>
              <a:gd name="T58" fmla="*/ 18 w 87"/>
              <a:gd name="T59" fmla="*/ 21 h 358"/>
              <a:gd name="T60" fmla="*/ 18 w 87"/>
              <a:gd name="T61" fmla="*/ 21 h 358"/>
              <a:gd name="T62" fmla="*/ 18 w 87"/>
              <a:gd name="T63" fmla="*/ 20 h 358"/>
              <a:gd name="T64" fmla="*/ 18 w 87"/>
              <a:gd name="T65" fmla="*/ 1 h 358"/>
              <a:gd name="T66" fmla="*/ 18 w 87"/>
              <a:gd name="T67" fmla="*/ 0 h 358"/>
              <a:gd name="T68" fmla="*/ 18 w 87"/>
              <a:gd name="T69" fmla="*/ 0 h 358"/>
              <a:gd name="T70" fmla="*/ 18 w 87"/>
              <a:gd name="T71" fmla="*/ 0 h 358"/>
              <a:gd name="T72" fmla="*/ 2 w 87"/>
              <a:gd name="T73" fmla="*/ 0 h 358"/>
              <a:gd name="T74" fmla="*/ 2 w 87"/>
              <a:gd name="T75" fmla="*/ 0 h 358"/>
              <a:gd name="T76" fmla="*/ 2 w 87"/>
              <a:gd name="T77" fmla="*/ 0 h 358"/>
              <a:gd name="T78" fmla="*/ 2 w 87"/>
              <a:gd name="T79" fmla="*/ 11 h 358"/>
              <a:gd name="T80" fmla="*/ 3 w 87"/>
              <a:gd name="T81" fmla="*/ 10 h 358"/>
              <a:gd name="T82" fmla="*/ 0 w 87"/>
              <a:gd name="T83" fmla="*/ 10 h 358"/>
              <a:gd name="T84" fmla="*/ 0 w 87"/>
              <a:gd name="T85" fmla="*/ 11 h 358"/>
              <a:gd name="T86" fmla="*/ 0 w 87"/>
              <a:gd name="T87" fmla="*/ 11 h 358"/>
              <a:gd name="T88" fmla="*/ 0 w 87"/>
              <a:gd name="T89" fmla="*/ 74 h 358"/>
              <a:gd name="T90" fmla="*/ 0 w 87"/>
              <a:gd name="T91" fmla="*/ 74 h 358"/>
              <a:gd name="T92" fmla="*/ 0 w 87"/>
              <a:gd name="T93" fmla="*/ 74 h 358"/>
              <a:gd name="T94" fmla="*/ 3 w 87"/>
              <a:gd name="T95" fmla="*/ 74 h 358"/>
              <a:gd name="T96" fmla="*/ 2 w 87"/>
              <a:gd name="T97" fmla="*/ 73 h 358"/>
              <a:gd name="T98" fmla="*/ 2 w 87"/>
              <a:gd name="T99" fmla="*/ 84 h 358"/>
              <a:gd name="T100" fmla="*/ 2 w 87"/>
              <a:gd name="T101" fmla="*/ 84 h 358"/>
              <a:gd name="T102" fmla="*/ 2 w 87"/>
              <a:gd name="T103" fmla="*/ 84 h 358"/>
              <a:gd name="T104" fmla="*/ 18 w 87"/>
              <a:gd name="T105" fmla="*/ 84 h 358"/>
              <a:gd name="T106" fmla="*/ 18 w 87"/>
              <a:gd name="T107" fmla="*/ 84 h 358"/>
              <a:gd name="T108" fmla="*/ 18 w 87"/>
              <a:gd name="T109" fmla="*/ 84 h 358"/>
              <a:gd name="T110" fmla="*/ 18 w 87"/>
              <a:gd name="T111" fmla="*/ 83 h 358"/>
              <a:gd name="T112" fmla="*/ 18 w 87"/>
              <a:gd name="T113" fmla="*/ 71 h 358"/>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w 87"/>
              <a:gd name="T172" fmla="*/ 0 h 358"/>
              <a:gd name="T173" fmla="*/ 87 w 87"/>
              <a:gd name="T174" fmla="*/ 358 h 358"/>
            </a:gdLst>
            <a:ahLst/>
            <a:cxnLst>
              <a:cxn ang="T114">
                <a:pos x="T0" y="T1"/>
              </a:cxn>
              <a:cxn ang="T115">
                <a:pos x="T2" y="T3"/>
              </a:cxn>
              <a:cxn ang="T116">
                <a:pos x="T4" y="T5"/>
              </a:cxn>
              <a:cxn ang="T117">
                <a:pos x="T6" y="T7"/>
              </a:cxn>
              <a:cxn ang="T118">
                <a:pos x="T8" y="T9"/>
              </a:cxn>
              <a:cxn ang="T119">
                <a:pos x="T10" y="T11"/>
              </a:cxn>
              <a:cxn ang="T120">
                <a:pos x="T12" y="T13"/>
              </a:cxn>
              <a:cxn ang="T121">
                <a:pos x="T14" y="T15"/>
              </a:cxn>
              <a:cxn ang="T122">
                <a:pos x="T16" y="T17"/>
              </a:cxn>
              <a:cxn ang="T123">
                <a:pos x="T18" y="T19"/>
              </a:cxn>
              <a:cxn ang="T124">
                <a:pos x="T20" y="T21"/>
              </a:cxn>
              <a:cxn ang="T125">
                <a:pos x="T22" y="T23"/>
              </a:cxn>
              <a:cxn ang="T126">
                <a:pos x="T24" y="T25"/>
              </a:cxn>
              <a:cxn ang="T127">
                <a:pos x="T26" y="T27"/>
              </a:cxn>
              <a:cxn ang="T128">
                <a:pos x="T28" y="T29"/>
              </a:cxn>
              <a:cxn ang="T129">
                <a:pos x="T30" y="T31"/>
              </a:cxn>
              <a:cxn ang="T130">
                <a:pos x="T32" y="T33"/>
              </a:cxn>
              <a:cxn ang="T131">
                <a:pos x="T34" y="T35"/>
              </a:cxn>
              <a:cxn ang="T132">
                <a:pos x="T36" y="T37"/>
              </a:cxn>
              <a:cxn ang="T133">
                <a:pos x="T38" y="T39"/>
              </a:cxn>
              <a:cxn ang="T134">
                <a:pos x="T40" y="T41"/>
              </a:cxn>
              <a:cxn ang="T135">
                <a:pos x="T42" y="T43"/>
              </a:cxn>
              <a:cxn ang="T136">
                <a:pos x="T44" y="T45"/>
              </a:cxn>
              <a:cxn ang="T137">
                <a:pos x="T46" y="T47"/>
              </a:cxn>
              <a:cxn ang="T138">
                <a:pos x="T48" y="T49"/>
              </a:cxn>
              <a:cxn ang="T139">
                <a:pos x="T50" y="T51"/>
              </a:cxn>
              <a:cxn ang="T140">
                <a:pos x="T52" y="T53"/>
              </a:cxn>
              <a:cxn ang="T141">
                <a:pos x="T54" y="T55"/>
              </a:cxn>
              <a:cxn ang="T142">
                <a:pos x="T56" y="T57"/>
              </a:cxn>
              <a:cxn ang="T143">
                <a:pos x="T58" y="T59"/>
              </a:cxn>
              <a:cxn ang="T144">
                <a:pos x="T60" y="T61"/>
              </a:cxn>
              <a:cxn ang="T145">
                <a:pos x="T62" y="T63"/>
              </a:cxn>
              <a:cxn ang="T146">
                <a:pos x="T64" y="T65"/>
              </a:cxn>
              <a:cxn ang="T147">
                <a:pos x="T66" y="T67"/>
              </a:cxn>
              <a:cxn ang="T148">
                <a:pos x="T68" y="T69"/>
              </a:cxn>
              <a:cxn ang="T149">
                <a:pos x="T70" y="T71"/>
              </a:cxn>
              <a:cxn ang="T150">
                <a:pos x="T72" y="T73"/>
              </a:cxn>
              <a:cxn ang="T151">
                <a:pos x="T74" y="T75"/>
              </a:cxn>
              <a:cxn ang="T152">
                <a:pos x="T76" y="T77"/>
              </a:cxn>
              <a:cxn ang="T153">
                <a:pos x="T78" y="T79"/>
              </a:cxn>
              <a:cxn ang="T154">
                <a:pos x="T80" y="T81"/>
              </a:cxn>
              <a:cxn ang="T155">
                <a:pos x="T82" y="T83"/>
              </a:cxn>
              <a:cxn ang="T156">
                <a:pos x="T84" y="T85"/>
              </a:cxn>
              <a:cxn ang="T157">
                <a:pos x="T86" y="T87"/>
              </a:cxn>
              <a:cxn ang="T158">
                <a:pos x="T88" y="T89"/>
              </a:cxn>
              <a:cxn ang="T159">
                <a:pos x="T90" y="T91"/>
              </a:cxn>
              <a:cxn ang="T160">
                <a:pos x="T92" y="T93"/>
              </a:cxn>
              <a:cxn ang="T161">
                <a:pos x="T94" y="T95"/>
              </a:cxn>
              <a:cxn ang="T162">
                <a:pos x="T96" y="T97"/>
              </a:cxn>
              <a:cxn ang="T163">
                <a:pos x="T98" y="T99"/>
              </a:cxn>
              <a:cxn ang="T164">
                <a:pos x="T100" y="T101"/>
              </a:cxn>
              <a:cxn ang="T165">
                <a:pos x="T102" y="T103"/>
              </a:cxn>
              <a:cxn ang="T166">
                <a:pos x="T104" y="T105"/>
              </a:cxn>
              <a:cxn ang="T167">
                <a:pos x="T106" y="T107"/>
              </a:cxn>
              <a:cxn ang="T168">
                <a:pos x="T108" y="T109"/>
              </a:cxn>
              <a:cxn ang="T169">
                <a:pos x="T110" y="T111"/>
              </a:cxn>
              <a:cxn ang="T170">
                <a:pos x="T112" y="T113"/>
              </a:cxn>
            </a:cxnLst>
            <a:rect l="T171" t="T172" r="T173" b="T174"/>
            <a:pathLst>
              <a:path w="87" h="358">
                <a:moveTo>
                  <a:pt x="87" y="304"/>
                </a:moveTo>
                <a:lnTo>
                  <a:pt x="87" y="300"/>
                </a:lnTo>
                <a:lnTo>
                  <a:pt x="85" y="300"/>
                </a:lnTo>
                <a:lnTo>
                  <a:pt x="85" y="298"/>
                </a:lnTo>
                <a:lnTo>
                  <a:pt x="77" y="298"/>
                </a:lnTo>
                <a:lnTo>
                  <a:pt x="77" y="300"/>
                </a:lnTo>
                <a:lnTo>
                  <a:pt x="75" y="300"/>
                </a:lnTo>
                <a:lnTo>
                  <a:pt x="75" y="353"/>
                </a:lnTo>
                <a:lnTo>
                  <a:pt x="81" y="347"/>
                </a:lnTo>
                <a:lnTo>
                  <a:pt x="16" y="347"/>
                </a:lnTo>
                <a:lnTo>
                  <a:pt x="22" y="353"/>
                </a:lnTo>
                <a:lnTo>
                  <a:pt x="22" y="306"/>
                </a:lnTo>
                <a:lnTo>
                  <a:pt x="20" y="306"/>
                </a:lnTo>
                <a:lnTo>
                  <a:pt x="20" y="304"/>
                </a:lnTo>
                <a:lnTo>
                  <a:pt x="6" y="304"/>
                </a:lnTo>
                <a:lnTo>
                  <a:pt x="12" y="310"/>
                </a:lnTo>
                <a:lnTo>
                  <a:pt x="12" y="49"/>
                </a:lnTo>
                <a:lnTo>
                  <a:pt x="6" y="55"/>
                </a:lnTo>
                <a:lnTo>
                  <a:pt x="20" y="55"/>
                </a:lnTo>
                <a:lnTo>
                  <a:pt x="20" y="53"/>
                </a:lnTo>
                <a:lnTo>
                  <a:pt x="22" y="53"/>
                </a:lnTo>
                <a:lnTo>
                  <a:pt x="22" y="6"/>
                </a:lnTo>
                <a:lnTo>
                  <a:pt x="16" y="12"/>
                </a:lnTo>
                <a:lnTo>
                  <a:pt x="81" y="12"/>
                </a:lnTo>
                <a:lnTo>
                  <a:pt x="75" y="6"/>
                </a:lnTo>
                <a:lnTo>
                  <a:pt x="75" y="88"/>
                </a:lnTo>
                <a:lnTo>
                  <a:pt x="77" y="88"/>
                </a:lnTo>
                <a:lnTo>
                  <a:pt x="77" y="90"/>
                </a:lnTo>
                <a:lnTo>
                  <a:pt x="85" y="90"/>
                </a:lnTo>
                <a:lnTo>
                  <a:pt x="85" y="88"/>
                </a:lnTo>
                <a:lnTo>
                  <a:pt x="87" y="88"/>
                </a:lnTo>
                <a:lnTo>
                  <a:pt x="87" y="84"/>
                </a:lnTo>
                <a:lnTo>
                  <a:pt x="87" y="6"/>
                </a:lnTo>
                <a:lnTo>
                  <a:pt x="87" y="2"/>
                </a:lnTo>
                <a:lnTo>
                  <a:pt x="85" y="2"/>
                </a:lnTo>
                <a:lnTo>
                  <a:pt x="85" y="0"/>
                </a:lnTo>
                <a:lnTo>
                  <a:pt x="12" y="0"/>
                </a:lnTo>
                <a:lnTo>
                  <a:pt x="12" y="2"/>
                </a:lnTo>
                <a:lnTo>
                  <a:pt x="10" y="2"/>
                </a:lnTo>
                <a:lnTo>
                  <a:pt x="10" y="49"/>
                </a:lnTo>
                <a:lnTo>
                  <a:pt x="16" y="43"/>
                </a:lnTo>
                <a:lnTo>
                  <a:pt x="2" y="43"/>
                </a:lnTo>
                <a:lnTo>
                  <a:pt x="2" y="45"/>
                </a:lnTo>
                <a:lnTo>
                  <a:pt x="0" y="45"/>
                </a:lnTo>
                <a:lnTo>
                  <a:pt x="0" y="314"/>
                </a:lnTo>
                <a:lnTo>
                  <a:pt x="2" y="314"/>
                </a:lnTo>
                <a:lnTo>
                  <a:pt x="2" y="316"/>
                </a:lnTo>
                <a:lnTo>
                  <a:pt x="16" y="316"/>
                </a:lnTo>
                <a:lnTo>
                  <a:pt x="10" y="310"/>
                </a:lnTo>
                <a:lnTo>
                  <a:pt x="10" y="357"/>
                </a:lnTo>
                <a:lnTo>
                  <a:pt x="12" y="357"/>
                </a:lnTo>
                <a:lnTo>
                  <a:pt x="12" y="358"/>
                </a:lnTo>
                <a:lnTo>
                  <a:pt x="85" y="358"/>
                </a:lnTo>
                <a:lnTo>
                  <a:pt x="85" y="357"/>
                </a:lnTo>
                <a:lnTo>
                  <a:pt x="87" y="357"/>
                </a:lnTo>
                <a:lnTo>
                  <a:pt x="87" y="353"/>
                </a:lnTo>
                <a:lnTo>
                  <a:pt x="87" y="304"/>
                </a:lnTo>
                <a:close/>
              </a:path>
            </a:pathLst>
          </a:custGeom>
          <a:solidFill>
            <a:srgbClr val="FF6600"/>
          </a:solidFill>
          <a:ln w="3175" cmpd="sng">
            <a:solidFill>
              <a:srgbClr val="0000FF"/>
            </a:solidFill>
            <a:round/>
            <a:headEnd/>
            <a:tailEnd/>
          </a:ln>
        </xdr:spPr>
      </xdr:sp>
      <xdr:sp macro="" textlink="">
        <xdr:nvSpPr>
          <xdr:cNvPr id="26277" name="Freeform 1000"/>
          <xdr:cNvSpPr>
            <a:spLocks/>
          </xdr:cNvSpPr>
        </xdr:nvSpPr>
        <xdr:spPr bwMode="auto">
          <a:xfrm>
            <a:off x="223" y="2280"/>
            <a:ext cx="15" cy="10"/>
          </a:xfrm>
          <a:custGeom>
            <a:avLst/>
            <a:gdLst>
              <a:gd name="T0" fmla="*/ 0 w 73"/>
              <a:gd name="T1" fmla="*/ 0 h 41"/>
              <a:gd name="T2" fmla="*/ 1 w 73"/>
              <a:gd name="T3" fmla="*/ 1 h 41"/>
              <a:gd name="T4" fmla="*/ 2 w 73"/>
              <a:gd name="T5" fmla="*/ 1 h 41"/>
              <a:gd name="T6" fmla="*/ 3 w 73"/>
              <a:gd name="T7" fmla="*/ 2 h 41"/>
              <a:gd name="T8" fmla="*/ 4 w 73"/>
              <a:gd name="T9" fmla="*/ 2 h 41"/>
              <a:gd name="T10" fmla="*/ 5 w 73"/>
              <a:gd name="T11" fmla="*/ 3 h 41"/>
              <a:gd name="T12" fmla="*/ 6 w 73"/>
              <a:gd name="T13" fmla="*/ 3 h 41"/>
              <a:gd name="T14" fmla="*/ 7 w 73"/>
              <a:gd name="T15" fmla="*/ 4 h 41"/>
              <a:gd name="T16" fmla="*/ 7 w 73"/>
              <a:gd name="T17" fmla="*/ 4 h 41"/>
              <a:gd name="T18" fmla="*/ 8 w 73"/>
              <a:gd name="T19" fmla="*/ 5 h 41"/>
              <a:gd name="T20" fmla="*/ 9 w 73"/>
              <a:gd name="T21" fmla="*/ 5 h 41"/>
              <a:gd name="T22" fmla="*/ 10 w 73"/>
              <a:gd name="T23" fmla="*/ 6 h 41"/>
              <a:gd name="T24" fmla="*/ 10 w 73"/>
              <a:gd name="T25" fmla="*/ 7 h 41"/>
              <a:gd name="T26" fmla="*/ 11 w 73"/>
              <a:gd name="T27" fmla="*/ 7 h 41"/>
              <a:gd name="T28" fmla="*/ 11 w 73"/>
              <a:gd name="T29" fmla="*/ 8 h 41"/>
              <a:gd name="T30" fmla="*/ 12 w 73"/>
              <a:gd name="T31" fmla="*/ 8 h 41"/>
              <a:gd name="T32" fmla="*/ 13 w 73"/>
              <a:gd name="T33" fmla="*/ 9 h 41"/>
              <a:gd name="T34" fmla="*/ 13 w 73"/>
              <a:gd name="T35" fmla="*/ 9 h 41"/>
              <a:gd name="T36" fmla="*/ 14 w 73"/>
              <a:gd name="T37" fmla="*/ 10 h 41"/>
              <a:gd name="T38" fmla="*/ 15 w 73"/>
              <a:gd name="T39" fmla="*/ 10 h 41"/>
              <a:gd name="T40" fmla="*/ 15 w 73"/>
              <a:gd name="T41" fmla="*/ 9 h 41"/>
              <a:gd name="T42" fmla="*/ 14 w 73"/>
              <a:gd name="T43" fmla="*/ 9 h 41"/>
              <a:gd name="T44" fmla="*/ 14 w 73"/>
              <a:gd name="T45" fmla="*/ 8 h 41"/>
              <a:gd name="T46" fmla="*/ 13 w 73"/>
              <a:gd name="T47" fmla="*/ 8 h 41"/>
              <a:gd name="T48" fmla="*/ 13 w 73"/>
              <a:gd name="T49" fmla="*/ 7 h 41"/>
              <a:gd name="T50" fmla="*/ 12 w 73"/>
              <a:gd name="T51" fmla="*/ 6 h 41"/>
              <a:gd name="T52" fmla="*/ 12 w 73"/>
              <a:gd name="T53" fmla="*/ 6 h 41"/>
              <a:gd name="T54" fmla="*/ 11 w 73"/>
              <a:gd name="T55" fmla="*/ 5 h 41"/>
              <a:gd name="T56" fmla="*/ 10 w 73"/>
              <a:gd name="T57" fmla="*/ 5 h 41"/>
              <a:gd name="T58" fmla="*/ 10 w 73"/>
              <a:gd name="T59" fmla="*/ 4 h 41"/>
              <a:gd name="T60" fmla="*/ 9 w 73"/>
              <a:gd name="T61" fmla="*/ 4 h 41"/>
              <a:gd name="T62" fmla="*/ 8 w 73"/>
              <a:gd name="T63" fmla="*/ 4 h 41"/>
              <a:gd name="T64" fmla="*/ 7 w 73"/>
              <a:gd name="T65" fmla="*/ 3 h 41"/>
              <a:gd name="T66" fmla="*/ 7 w 73"/>
              <a:gd name="T67" fmla="*/ 2 h 41"/>
              <a:gd name="T68" fmla="*/ 6 w 73"/>
              <a:gd name="T69" fmla="*/ 2 h 41"/>
              <a:gd name="T70" fmla="*/ 4 w 73"/>
              <a:gd name="T71" fmla="*/ 1 h 41"/>
              <a:gd name="T72" fmla="*/ 3 w 73"/>
              <a:gd name="T73" fmla="*/ 1 h 41"/>
              <a:gd name="T74" fmla="*/ 3 w 73"/>
              <a:gd name="T75" fmla="*/ 0 h 41"/>
              <a:gd name="T76" fmla="*/ 1 w 73"/>
              <a:gd name="T77" fmla="*/ 0 h 41"/>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w 73"/>
              <a:gd name="T118" fmla="*/ 0 h 41"/>
              <a:gd name="T119" fmla="*/ 73 w 73"/>
              <a:gd name="T120" fmla="*/ 41 h 41"/>
            </a:gdLst>
            <a:ahLst/>
            <a:cxnLst>
              <a:cxn ang="T78">
                <a:pos x="T0" y="T1"/>
              </a:cxn>
              <a:cxn ang="T79">
                <a:pos x="T2" y="T3"/>
              </a:cxn>
              <a:cxn ang="T80">
                <a:pos x="T4" y="T5"/>
              </a:cxn>
              <a:cxn ang="T81">
                <a:pos x="T6" y="T7"/>
              </a:cxn>
              <a:cxn ang="T82">
                <a:pos x="T8" y="T9"/>
              </a:cxn>
              <a:cxn ang="T83">
                <a:pos x="T10" y="T11"/>
              </a:cxn>
              <a:cxn ang="T84">
                <a:pos x="T12" y="T13"/>
              </a:cxn>
              <a:cxn ang="T85">
                <a:pos x="T14" y="T15"/>
              </a:cxn>
              <a:cxn ang="T86">
                <a:pos x="T16" y="T17"/>
              </a:cxn>
              <a:cxn ang="T87">
                <a:pos x="T18" y="T19"/>
              </a:cxn>
              <a:cxn ang="T88">
                <a:pos x="T20" y="T21"/>
              </a:cxn>
              <a:cxn ang="T89">
                <a:pos x="T22" y="T23"/>
              </a:cxn>
              <a:cxn ang="T90">
                <a:pos x="T24" y="T25"/>
              </a:cxn>
              <a:cxn ang="T91">
                <a:pos x="T26" y="T27"/>
              </a:cxn>
              <a:cxn ang="T92">
                <a:pos x="T28" y="T29"/>
              </a:cxn>
              <a:cxn ang="T93">
                <a:pos x="T30" y="T31"/>
              </a:cxn>
              <a:cxn ang="T94">
                <a:pos x="T32" y="T33"/>
              </a:cxn>
              <a:cxn ang="T95">
                <a:pos x="T34" y="T35"/>
              </a:cxn>
              <a:cxn ang="T96">
                <a:pos x="T36" y="T37"/>
              </a:cxn>
              <a:cxn ang="T97">
                <a:pos x="T38" y="T39"/>
              </a:cxn>
              <a:cxn ang="T98">
                <a:pos x="T40" y="T41"/>
              </a:cxn>
              <a:cxn ang="T99">
                <a:pos x="T42" y="T43"/>
              </a:cxn>
              <a:cxn ang="T100">
                <a:pos x="T44" y="T45"/>
              </a:cxn>
              <a:cxn ang="T101">
                <a:pos x="T46" y="T47"/>
              </a:cxn>
              <a:cxn ang="T102">
                <a:pos x="T48" y="T49"/>
              </a:cxn>
              <a:cxn ang="T103">
                <a:pos x="T50" y="T51"/>
              </a:cxn>
              <a:cxn ang="T104">
                <a:pos x="T52" y="T53"/>
              </a:cxn>
              <a:cxn ang="T105">
                <a:pos x="T54" y="T55"/>
              </a:cxn>
              <a:cxn ang="T106">
                <a:pos x="T56" y="T57"/>
              </a:cxn>
              <a:cxn ang="T107">
                <a:pos x="T58" y="T59"/>
              </a:cxn>
              <a:cxn ang="T108">
                <a:pos x="T60" y="T61"/>
              </a:cxn>
              <a:cxn ang="T109">
                <a:pos x="T62" y="T63"/>
              </a:cxn>
              <a:cxn ang="T110">
                <a:pos x="T64" y="T65"/>
              </a:cxn>
              <a:cxn ang="T111">
                <a:pos x="T66" y="T67"/>
              </a:cxn>
              <a:cxn ang="T112">
                <a:pos x="T68" y="T69"/>
              </a:cxn>
              <a:cxn ang="T113">
                <a:pos x="T70" y="T71"/>
              </a:cxn>
              <a:cxn ang="T114">
                <a:pos x="T72" y="T73"/>
              </a:cxn>
              <a:cxn ang="T115">
                <a:pos x="T74" y="T75"/>
              </a:cxn>
              <a:cxn ang="T116">
                <a:pos x="T76" y="T77"/>
              </a:cxn>
            </a:cxnLst>
            <a:rect l="T117" t="T118" r="T119" b="T120"/>
            <a:pathLst>
              <a:path w="73" h="41">
                <a:moveTo>
                  <a:pt x="2" y="0"/>
                </a:moveTo>
                <a:lnTo>
                  <a:pt x="0" y="0"/>
                </a:lnTo>
                <a:lnTo>
                  <a:pt x="0" y="4"/>
                </a:lnTo>
                <a:lnTo>
                  <a:pt x="4" y="4"/>
                </a:lnTo>
                <a:lnTo>
                  <a:pt x="6" y="6"/>
                </a:lnTo>
                <a:lnTo>
                  <a:pt x="10" y="6"/>
                </a:lnTo>
                <a:lnTo>
                  <a:pt x="10" y="8"/>
                </a:lnTo>
                <a:lnTo>
                  <a:pt x="16" y="8"/>
                </a:lnTo>
                <a:lnTo>
                  <a:pt x="18" y="10"/>
                </a:lnTo>
                <a:lnTo>
                  <a:pt x="20" y="10"/>
                </a:lnTo>
                <a:lnTo>
                  <a:pt x="22" y="12"/>
                </a:lnTo>
                <a:lnTo>
                  <a:pt x="24" y="12"/>
                </a:lnTo>
                <a:lnTo>
                  <a:pt x="24" y="14"/>
                </a:lnTo>
                <a:lnTo>
                  <a:pt x="28" y="14"/>
                </a:lnTo>
                <a:lnTo>
                  <a:pt x="28" y="16"/>
                </a:lnTo>
                <a:lnTo>
                  <a:pt x="32" y="16"/>
                </a:lnTo>
                <a:lnTo>
                  <a:pt x="32" y="18"/>
                </a:lnTo>
                <a:lnTo>
                  <a:pt x="36" y="18"/>
                </a:lnTo>
                <a:lnTo>
                  <a:pt x="38" y="19"/>
                </a:lnTo>
                <a:lnTo>
                  <a:pt x="40" y="19"/>
                </a:lnTo>
                <a:lnTo>
                  <a:pt x="40" y="21"/>
                </a:lnTo>
                <a:lnTo>
                  <a:pt x="44" y="21"/>
                </a:lnTo>
                <a:lnTo>
                  <a:pt x="44" y="23"/>
                </a:lnTo>
                <a:lnTo>
                  <a:pt x="49" y="23"/>
                </a:lnTo>
                <a:lnTo>
                  <a:pt x="51" y="25"/>
                </a:lnTo>
                <a:lnTo>
                  <a:pt x="51" y="27"/>
                </a:lnTo>
                <a:lnTo>
                  <a:pt x="53" y="27"/>
                </a:lnTo>
                <a:lnTo>
                  <a:pt x="53" y="29"/>
                </a:lnTo>
                <a:lnTo>
                  <a:pt x="55" y="29"/>
                </a:lnTo>
                <a:lnTo>
                  <a:pt x="55" y="31"/>
                </a:lnTo>
                <a:lnTo>
                  <a:pt x="57" y="31"/>
                </a:lnTo>
                <a:lnTo>
                  <a:pt x="57" y="33"/>
                </a:lnTo>
                <a:lnTo>
                  <a:pt x="61" y="33"/>
                </a:lnTo>
                <a:lnTo>
                  <a:pt x="63" y="35"/>
                </a:lnTo>
                <a:lnTo>
                  <a:pt x="63" y="37"/>
                </a:lnTo>
                <a:lnTo>
                  <a:pt x="65" y="37"/>
                </a:lnTo>
                <a:lnTo>
                  <a:pt x="65" y="39"/>
                </a:lnTo>
                <a:lnTo>
                  <a:pt x="67" y="39"/>
                </a:lnTo>
                <a:lnTo>
                  <a:pt x="67" y="41"/>
                </a:lnTo>
                <a:lnTo>
                  <a:pt x="73" y="41"/>
                </a:lnTo>
                <a:lnTo>
                  <a:pt x="73" y="37"/>
                </a:lnTo>
                <a:lnTo>
                  <a:pt x="71" y="37"/>
                </a:lnTo>
                <a:lnTo>
                  <a:pt x="71" y="35"/>
                </a:lnTo>
                <a:lnTo>
                  <a:pt x="69" y="35"/>
                </a:lnTo>
                <a:lnTo>
                  <a:pt x="69" y="33"/>
                </a:lnTo>
                <a:lnTo>
                  <a:pt x="67" y="33"/>
                </a:lnTo>
                <a:lnTo>
                  <a:pt x="67" y="31"/>
                </a:lnTo>
                <a:lnTo>
                  <a:pt x="63" y="31"/>
                </a:lnTo>
                <a:lnTo>
                  <a:pt x="61" y="29"/>
                </a:lnTo>
                <a:lnTo>
                  <a:pt x="61" y="27"/>
                </a:lnTo>
                <a:lnTo>
                  <a:pt x="59" y="27"/>
                </a:lnTo>
                <a:lnTo>
                  <a:pt x="59" y="25"/>
                </a:lnTo>
                <a:lnTo>
                  <a:pt x="57" y="25"/>
                </a:lnTo>
                <a:lnTo>
                  <a:pt x="57" y="23"/>
                </a:lnTo>
                <a:lnTo>
                  <a:pt x="55" y="23"/>
                </a:lnTo>
                <a:lnTo>
                  <a:pt x="55" y="21"/>
                </a:lnTo>
                <a:lnTo>
                  <a:pt x="51" y="21"/>
                </a:lnTo>
                <a:lnTo>
                  <a:pt x="49" y="19"/>
                </a:lnTo>
                <a:lnTo>
                  <a:pt x="47" y="19"/>
                </a:lnTo>
                <a:lnTo>
                  <a:pt x="47" y="18"/>
                </a:lnTo>
                <a:lnTo>
                  <a:pt x="42" y="18"/>
                </a:lnTo>
                <a:lnTo>
                  <a:pt x="44" y="18"/>
                </a:lnTo>
                <a:lnTo>
                  <a:pt x="40" y="16"/>
                </a:lnTo>
                <a:lnTo>
                  <a:pt x="38" y="16"/>
                </a:lnTo>
                <a:lnTo>
                  <a:pt x="36" y="14"/>
                </a:lnTo>
                <a:lnTo>
                  <a:pt x="36" y="12"/>
                </a:lnTo>
                <a:lnTo>
                  <a:pt x="32" y="12"/>
                </a:lnTo>
                <a:lnTo>
                  <a:pt x="32" y="10"/>
                </a:lnTo>
                <a:lnTo>
                  <a:pt x="28" y="10"/>
                </a:lnTo>
                <a:lnTo>
                  <a:pt x="28" y="8"/>
                </a:lnTo>
                <a:lnTo>
                  <a:pt x="22" y="8"/>
                </a:lnTo>
                <a:lnTo>
                  <a:pt x="20" y="6"/>
                </a:lnTo>
                <a:lnTo>
                  <a:pt x="18" y="6"/>
                </a:lnTo>
                <a:lnTo>
                  <a:pt x="16" y="4"/>
                </a:lnTo>
                <a:lnTo>
                  <a:pt x="14" y="4"/>
                </a:lnTo>
                <a:lnTo>
                  <a:pt x="14" y="2"/>
                </a:lnTo>
                <a:lnTo>
                  <a:pt x="6" y="2"/>
                </a:lnTo>
                <a:lnTo>
                  <a:pt x="4" y="0"/>
                </a:lnTo>
                <a:lnTo>
                  <a:pt x="2" y="0"/>
                </a:lnTo>
                <a:close/>
              </a:path>
            </a:pathLst>
          </a:custGeom>
          <a:solidFill>
            <a:srgbClr val="FFCC66"/>
          </a:solidFill>
          <a:ln w="9525">
            <a:solidFill>
              <a:srgbClr val="0238C0"/>
            </a:solidFill>
            <a:round/>
            <a:headEnd/>
            <a:tailEnd/>
          </a:ln>
        </xdr:spPr>
      </xdr:sp>
      <xdr:sp macro="" textlink="">
        <xdr:nvSpPr>
          <xdr:cNvPr id="26278" name="Freeform 1001"/>
          <xdr:cNvSpPr>
            <a:spLocks/>
          </xdr:cNvSpPr>
        </xdr:nvSpPr>
        <xdr:spPr bwMode="auto">
          <a:xfrm>
            <a:off x="223" y="2279"/>
            <a:ext cx="11" cy="7"/>
          </a:xfrm>
          <a:custGeom>
            <a:avLst/>
            <a:gdLst>
              <a:gd name="T0" fmla="*/ 9 w 55"/>
              <a:gd name="T1" fmla="*/ 7 h 31"/>
              <a:gd name="T2" fmla="*/ 9 w 55"/>
              <a:gd name="T3" fmla="*/ 7 h 31"/>
              <a:gd name="T4" fmla="*/ 11 w 55"/>
              <a:gd name="T5" fmla="*/ 7 h 31"/>
              <a:gd name="T6" fmla="*/ 11 w 55"/>
              <a:gd name="T7" fmla="*/ 7 h 31"/>
              <a:gd name="T8" fmla="*/ 11 w 55"/>
              <a:gd name="T9" fmla="*/ 7 h 31"/>
              <a:gd name="T10" fmla="*/ 11 w 55"/>
              <a:gd name="T11" fmla="*/ 5 h 31"/>
              <a:gd name="T12" fmla="*/ 11 w 55"/>
              <a:gd name="T13" fmla="*/ 5 h 31"/>
              <a:gd name="T14" fmla="*/ 10 w 55"/>
              <a:gd name="T15" fmla="*/ 4 h 31"/>
              <a:gd name="T16" fmla="*/ 10 w 55"/>
              <a:gd name="T17" fmla="*/ 5 h 31"/>
              <a:gd name="T18" fmla="*/ 10 w 55"/>
              <a:gd name="T19" fmla="*/ 4 h 31"/>
              <a:gd name="T20" fmla="*/ 9 w 55"/>
              <a:gd name="T21" fmla="*/ 4 h 31"/>
              <a:gd name="T22" fmla="*/ 9 w 55"/>
              <a:gd name="T23" fmla="*/ 3 h 31"/>
              <a:gd name="T24" fmla="*/ 8 w 55"/>
              <a:gd name="T25" fmla="*/ 4 h 31"/>
              <a:gd name="T26" fmla="*/ 8 w 55"/>
              <a:gd name="T27" fmla="*/ 3 h 31"/>
              <a:gd name="T28" fmla="*/ 7 w 55"/>
              <a:gd name="T29" fmla="*/ 3 h 31"/>
              <a:gd name="T30" fmla="*/ 7 w 55"/>
              <a:gd name="T31" fmla="*/ 3 h 31"/>
              <a:gd name="T32" fmla="*/ 6 w 55"/>
              <a:gd name="T33" fmla="*/ 2 h 31"/>
              <a:gd name="T34" fmla="*/ 7 w 55"/>
              <a:gd name="T35" fmla="*/ 3 h 31"/>
              <a:gd name="T36" fmla="*/ 6 w 55"/>
              <a:gd name="T37" fmla="*/ 2 h 31"/>
              <a:gd name="T38" fmla="*/ 6 w 55"/>
              <a:gd name="T39" fmla="*/ 2 h 31"/>
              <a:gd name="T40" fmla="*/ 5 w 55"/>
              <a:gd name="T41" fmla="*/ 1 h 31"/>
              <a:gd name="T42" fmla="*/ 5 w 55"/>
              <a:gd name="T43" fmla="*/ 1 h 31"/>
              <a:gd name="T44" fmla="*/ 4 w 55"/>
              <a:gd name="T45" fmla="*/ 1 h 31"/>
              <a:gd name="T46" fmla="*/ 3 w 55"/>
              <a:gd name="T47" fmla="*/ 1 h 31"/>
              <a:gd name="T48" fmla="*/ 3 w 55"/>
              <a:gd name="T49" fmla="*/ 1 h 31"/>
              <a:gd name="T50" fmla="*/ 2 w 55"/>
              <a:gd name="T51" fmla="*/ 1 h 31"/>
              <a:gd name="T52" fmla="*/ 2 w 55"/>
              <a:gd name="T53" fmla="*/ 0 h 31"/>
              <a:gd name="T54" fmla="*/ 1 w 55"/>
              <a:gd name="T55" fmla="*/ 0 h 31"/>
              <a:gd name="T56" fmla="*/ 2 w 55"/>
              <a:gd name="T57" fmla="*/ 0 h 31"/>
              <a:gd name="T58" fmla="*/ 2 w 55"/>
              <a:gd name="T59" fmla="*/ 0 h 31"/>
              <a:gd name="T60" fmla="*/ 0 w 55"/>
              <a:gd name="T61" fmla="*/ 0 h 31"/>
              <a:gd name="T62" fmla="*/ 0 w 55"/>
              <a:gd name="T63" fmla="*/ 0 h 31"/>
              <a:gd name="T64" fmla="*/ 0 w 55"/>
              <a:gd name="T65" fmla="*/ 0 h 31"/>
              <a:gd name="T66" fmla="*/ 0 w 55"/>
              <a:gd name="T67" fmla="*/ 2 h 31"/>
              <a:gd name="T68" fmla="*/ 0 w 55"/>
              <a:gd name="T69" fmla="*/ 2 h 31"/>
              <a:gd name="T70" fmla="*/ 1 w 55"/>
              <a:gd name="T71" fmla="*/ 3 h 31"/>
              <a:gd name="T72" fmla="*/ 1 w 55"/>
              <a:gd name="T73" fmla="*/ 2 h 31"/>
              <a:gd name="T74" fmla="*/ 1 w 55"/>
              <a:gd name="T75" fmla="*/ 3 h 31"/>
              <a:gd name="T76" fmla="*/ 2 w 55"/>
              <a:gd name="T77" fmla="*/ 3 h 31"/>
              <a:gd name="T78" fmla="*/ 2 w 55"/>
              <a:gd name="T79" fmla="*/ 3 h 31"/>
              <a:gd name="T80" fmla="*/ 4 w 55"/>
              <a:gd name="T81" fmla="*/ 4 h 31"/>
              <a:gd name="T82" fmla="*/ 4 w 55"/>
              <a:gd name="T83" fmla="*/ 4 h 31"/>
              <a:gd name="T84" fmla="*/ 4 w 55"/>
              <a:gd name="T85" fmla="*/ 4 h 31"/>
              <a:gd name="T86" fmla="*/ 5 w 55"/>
              <a:gd name="T87" fmla="*/ 5 h 31"/>
              <a:gd name="T88" fmla="*/ 5 w 55"/>
              <a:gd name="T89" fmla="*/ 5 h 31"/>
              <a:gd name="T90" fmla="*/ 6 w 55"/>
              <a:gd name="T91" fmla="*/ 5 h 31"/>
              <a:gd name="T92" fmla="*/ 6 w 55"/>
              <a:gd name="T93" fmla="*/ 5 h 31"/>
              <a:gd name="T94" fmla="*/ 6 w 55"/>
              <a:gd name="T95" fmla="*/ 5 h 31"/>
              <a:gd name="T96" fmla="*/ 6 w 55"/>
              <a:gd name="T97" fmla="*/ 5 h 31"/>
              <a:gd name="T98" fmla="*/ 6 w 55"/>
              <a:gd name="T99" fmla="*/ 5 h 31"/>
              <a:gd name="T100" fmla="*/ 8 w 55"/>
              <a:gd name="T101" fmla="*/ 6 h 31"/>
              <a:gd name="T102" fmla="*/ 8 w 55"/>
              <a:gd name="T103" fmla="*/ 6 h 31"/>
              <a:gd name="T104" fmla="*/ 8 w 55"/>
              <a:gd name="T105" fmla="*/ 6 h 31"/>
              <a:gd name="T106" fmla="*/ 8 w 55"/>
              <a:gd name="T107" fmla="*/ 6 h 31"/>
              <a:gd name="T108" fmla="*/ 9 w 55"/>
              <a:gd name="T109" fmla="*/ 7 h 31"/>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w 55"/>
              <a:gd name="T166" fmla="*/ 0 h 31"/>
              <a:gd name="T167" fmla="*/ 55 w 55"/>
              <a:gd name="T168" fmla="*/ 31 h 31"/>
            </a:gdLst>
            <a:ahLst/>
            <a:cxnLst>
              <a:cxn ang="T110">
                <a:pos x="T0" y="T1"/>
              </a:cxn>
              <a:cxn ang="T111">
                <a:pos x="T2" y="T3"/>
              </a:cxn>
              <a:cxn ang="T112">
                <a:pos x="T4" y="T5"/>
              </a:cxn>
              <a:cxn ang="T113">
                <a:pos x="T6" y="T7"/>
              </a:cxn>
              <a:cxn ang="T114">
                <a:pos x="T8" y="T9"/>
              </a:cxn>
              <a:cxn ang="T115">
                <a:pos x="T10" y="T11"/>
              </a:cxn>
              <a:cxn ang="T116">
                <a:pos x="T12" y="T13"/>
              </a:cxn>
              <a:cxn ang="T117">
                <a:pos x="T14" y="T15"/>
              </a:cxn>
              <a:cxn ang="T118">
                <a:pos x="T16" y="T17"/>
              </a:cxn>
              <a:cxn ang="T119">
                <a:pos x="T18" y="T19"/>
              </a:cxn>
              <a:cxn ang="T120">
                <a:pos x="T20" y="T21"/>
              </a:cxn>
              <a:cxn ang="T121">
                <a:pos x="T22" y="T23"/>
              </a:cxn>
              <a:cxn ang="T122">
                <a:pos x="T24" y="T25"/>
              </a:cxn>
              <a:cxn ang="T123">
                <a:pos x="T26" y="T27"/>
              </a:cxn>
              <a:cxn ang="T124">
                <a:pos x="T28" y="T29"/>
              </a:cxn>
              <a:cxn ang="T125">
                <a:pos x="T30" y="T31"/>
              </a:cxn>
              <a:cxn ang="T126">
                <a:pos x="T32" y="T33"/>
              </a:cxn>
              <a:cxn ang="T127">
                <a:pos x="T34" y="T35"/>
              </a:cxn>
              <a:cxn ang="T128">
                <a:pos x="T36" y="T37"/>
              </a:cxn>
              <a:cxn ang="T129">
                <a:pos x="T38" y="T39"/>
              </a:cxn>
              <a:cxn ang="T130">
                <a:pos x="T40" y="T41"/>
              </a:cxn>
              <a:cxn ang="T131">
                <a:pos x="T42" y="T43"/>
              </a:cxn>
              <a:cxn ang="T132">
                <a:pos x="T44" y="T45"/>
              </a:cxn>
              <a:cxn ang="T133">
                <a:pos x="T46" y="T47"/>
              </a:cxn>
              <a:cxn ang="T134">
                <a:pos x="T48" y="T49"/>
              </a:cxn>
              <a:cxn ang="T135">
                <a:pos x="T50" y="T51"/>
              </a:cxn>
              <a:cxn ang="T136">
                <a:pos x="T52" y="T53"/>
              </a:cxn>
              <a:cxn ang="T137">
                <a:pos x="T54" y="T55"/>
              </a:cxn>
              <a:cxn ang="T138">
                <a:pos x="T56" y="T57"/>
              </a:cxn>
              <a:cxn ang="T139">
                <a:pos x="T58" y="T59"/>
              </a:cxn>
              <a:cxn ang="T140">
                <a:pos x="T60" y="T61"/>
              </a:cxn>
              <a:cxn ang="T141">
                <a:pos x="T62" y="T63"/>
              </a:cxn>
              <a:cxn ang="T142">
                <a:pos x="T64" y="T65"/>
              </a:cxn>
              <a:cxn ang="T143">
                <a:pos x="T66" y="T67"/>
              </a:cxn>
              <a:cxn ang="T144">
                <a:pos x="T68" y="T69"/>
              </a:cxn>
              <a:cxn ang="T145">
                <a:pos x="T70" y="T71"/>
              </a:cxn>
              <a:cxn ang="T146">
                <a:pos x="T72" y="T73"/>
              </a:cxn>
              <a:cxn ang="T147">
                <a:pos x="T74" y="T75"/>
              </a:cxn>
              <a:cxn ang="T148">
                <a:pos x="T76" y="T77"/>
              </a:cxn>
              <a:cxn ang="T149">
                <a:pos x="T78" y="T79"/>
              </a:cxn>
              <a:cxn ang="T150">
                <a:pos x="T80" y="T81"/>
              </a:cxn>
              <a:cxn ang="T151">
                <a:pos x="T82" y="T83"/>
              </a:cxn>
              <a:cxn ang="T152">
                <a:pos x="T84" y="T85"/>
              </a:cxn>
              <a:cxn ang="T153">
                <a:pos x="T86" y="T87"/>
              </a:cxn>
              <a:cxn ang="T154">
                <a:pos x="T88" y="T89"/>
              </a:cxn>
              <a:cxn ang="T155">
                <a:pos x="T90" y="T91"/>
              </a:cxn>
              <a:cxn ang="T156">
                <a:pos x="T92" y="T93"/>
              </a:cxn>
              <a:cxn ang="T157">
                <a:pos x="T94" y="T95"/>
              </a:cxn>
              <a:cxn ang="T158">
                <a:pos x="T96" y="T97"/>
              </a:cxn>
              <a:cxn ang="T159">
                <a:pos x="T98" y="T99"/>
              </a:cxn>
              <a:cxn ang="T160">
                <a:pos x="T100" y="T101"/>
              </a:cxn>
              <a:cxn ang="T161">
                <a:pos x="T102" y="T103"/>
              </a:cxn>
              <a:cxn ang="T162">
                <a:pos x="T104" y="T105"/>
              </a:cxn>
              <a:cxn ang="T163">
                <a:pos x="T106" y="T107"/>
              </a:cxn>
              <a:cxn ang="T164">
                <a:pos x="T108" y="T109"/>
              </a:cxn>
            </a:cxnLst>
            <a:rect l="T165" t="T166" r="T167" b="T168"/>
            <a:pathLst>
              <a:path w="55" h="31">
                <a:moveTo>
                  <a:pt x="45" y="29"/>
                </a:moveTo>
                <a:lnTo>
                  <a:pt x="45" y="31"/>
                </a:lnTo>
                <a:lnTo>
                  <a:pt x="53" y="31"/>
                </a:lnTo>
                <a:lnTo>
                  <a:pt x="53" y="29"/>
                </a:lnTo>
                <a:lnTo>
                  <a:pt x="55" y="29"/>
                </a:lnTo>
                <a:lnTo>
                  <a:pt x="55" y="21"/>
                </a:lnTo>
                <a:lnTo>
                  <a:pt x="53" y="21"/>
                </a:lnTo>
                <a:lnTo>
                  <a:pt x="49" y="18"/>
                </a:lnTo>
                <a:lnTo>
                  <a:pt x="49" y="20"/>
                </a:lnTo>
                <a:lnTo>
                  <a:pt x="49" y="18"/>
                </a:lnTo>
                <a:lnTo>
                  <a:pt x="45" y="16"/>
                </a:lnTo>
                <a:lnTo>
                  <a:pt x="44" y="14"/>
                </a:lnTo>
                <a:lnTo>
                  <a:pt x="40" y="16"/>
                </a:lnTo>
                <a:lnTo>
                  <a:pt x="40" y="14"/>
                </a:lnTo>
                <a:lnTo>
                  <a:pt x="36" y="14"/>
                </a:lnTo>
                <a:lnTo>
                  <a:pt x="36" y="12"/>
                </a:lnTo>
                <a:lnTo>
                  <a:pt x="30" y="10"/>
                </a:lnTo>
                <a:lnTo>
                  <a:pt x="34" y="12"/>
                </a:lnTo>
                <a:lnTo>
                  <a:pt x="30" y="8"/>
                </a:lnTo>
                <a:lnTo>
                  <a:pt x="28" y="8"/>
                </a:lnTo>
                <a:lnTo>
                  <a:pt x="26" y="6"/>
                </a:lnTo>
                <a:lnTo>
                  <a:pt x="24" y="6"/>
                </a:lnTo>
                <a:lnTo>
                  <a:pt x="22" y="4"/>
                </a:lnTo>
                <a:lnTo>
                  <a:pt x="16" y="6"/>
                </a:lnTo>
                <a:lnTo>
                  <a:pt x="16" y="4"/>
                </a:lnTo>
                <a:lnTo>
                  <a:pt x="12" y="4"/>
                </a:lnTo>
                <a:lnTo>
                  <a:pt x="12" y="2"/>
                </a:lnTo>
                <a:lnTo>
                  <a:pt x="6" y="0"/>
                </a:lnTo>
                <a:lnTo>
                  <a:pt x="10" y="2"/>
                </a:lnTo>
                <a:lnTo>
                  <a:pt x="10" y="0"/>
                </a:lnTo>
                <a:lnTo>
                  <a:pt x="2" y="0"/>
                </a:lnTo>
                <a:lnTo>
                  <a:pt x="2" y="2"/>
                </a:lnTo>
                <a:lnTo>
                  <a:pt x="0" y="2"/>
                </a:lnTo>
                <a:lnTo>
                  <a:pt x="0" y="10"/>
                </a:lnTo>
                <a:lnTo>
                  <a:pt x="2" y="10"/>
                </a:lnTo>
                <a:lnTo>
                  <a:pt x="6" y="12"/>
                </a:lnTo>
                <a:lnTo>
                  <a:pt x="4" y="10"/>
                </a:lnTo>
                <a:lnTo>
                  <a:pt x="4" y="12"/>
                </a:lnTo>
                <a:lnTo>
                  <a:pt x="8" y="12"/>
                </a:lnTo>
                <a:lnTo>
                  <a:pt x="8" y="14"/>
                </a:lnTo>
                <a:lnTo>
                  <a:pt x="18" y="16"/>
                </a:lnTo>
                <a:lnTo>
                  <a:pt x="20" y="18"/>
                </a:lnTo>
                <a:lnTo>
                  <a:pt x="22" y="18"/>
                </a:lnTo>
                <a:lnTo>
                  <a:pt x="24" y="20"/>
                </a:lnTo>
                <a:lnTo>
                  <a:pt x="26" y="20"/>
                </a:lnTo>
                <a:lnTo>
                  <a:pt x="30" y="21"/>
                </a:lnTo>
                <a:lnTo>
                  <a:pt x="28" y="20"/>
                </a:lnTo>
                <a:lnTo>
                  <a:pt x="28" y="21"/>
                </a:lnTo>
                <a:lnTo>
                  <a:pt x="32" y="21"/>
                </a:lnTo>
                <a:lnTo>
                  <a:pt x="32" y="23"/>
                </a:lnTo>
                <a:lnTo>
                  <a:pt x="40" y="25"/>
                </a:lnTo>
                <a:lnTo>
                  <a:pt x="42" y="27"/>
                </a:lnTo>
                <a:lnTo>
                  <a:pt x="42" y="25"/>
                </a:lnTo>
                <a:lnTo>
                  <a:pt x="42" y="27"/>
                </a:lnTo>
                <a:lnTo>
                  <a:pt x="45" y="29"/>
                </a:lnTo>
                <a:close/>
              </a:path>
            </a:pathLst>
          </a:custGeom>
          <a:solidFill>
            <a:srgbClr val="FF6600"/>
          </a:solidFill>
          <a:ln w="3175" cmpd="sng">
            <a:solidFill>
              <a:srgbClr val="0000FF"/>
            </a:solidFill>
            <a:round/>
            <a:headEnd/>
            <a:tailEnd/>
          </a:ln>
        </xdr:spPr>
      </xdr:sp>
      <xdr:sp macro="" textlink="">
        <xdr:nvSpPr>
          <xdr:cNvPr id="26279" name="Freeform 1002"/>
          <xdr:cNvSpPr>
            <a:spLocks/>
          </xdr:cNvSpPr>
        </xdr:nvSpPr>
        <xdr:spPr bwMode="auto">
          <a:xfrm>
            <a:off x="240" y="2263"/>
            <a:ext cx="7" cy="13"/>
          </a:xfrm>
          <a:custGeom>
            <a:avLst/>
            <a:gdLst>
              <a:gd name="T0" fmla="*/ 0 w 29"/>
              <a:gd name="T1" fmla="*/ 11 h 51"/>
              <a:gd name="T2" fmla="*/ 0 w 29"/>
              <a:gd name="T3" fmla="*/ 12 h 51"/>
              <a:gd name="T4" fmla="*/ 0 w 29"/>
              <a:gd name="T5" fmla="*/ 12 h 51"/>
              <a:gd name="T6" fmla="*/ 0 w 29"/>
              <a:gd name="T7" fmla="*/ 13 h 51"/>
              <a:gd name="T8" fmla="*/ 2 w 29"/>
              <a:gd name="T9" fmla="*/ 13 h 51"/>
              <a:gd name="T10" fmla="*/ 2 w 29"/>
              <a:gd name="T11" fmla="*/ 12 h 51"/>
              <a:gd name="T12" fmla="*/ 3 w 29"/>
              <a:gd name="T13" fmla="*/ 12 h 51"/>
              <a:gd name="T14" fmla="*/ 3 w 29"/>
              <a:gd name="T15" fmla="*/ 2 h 51"/>
              <a:gd name="T16" fmla="*/ 1 w 29"/>
              <a:gd name="T17" fmla="*/ 3 h 51"/>
              <a:gd name="T18" fmla="*/ 7 w 29"/>
              <a:gd name="T19" fmla="*/ 3 h 51"/>
              <a:gd name="T20" fmla="*/ 7 w 29"/>
              <a:gd name="T21" fmla="*/ 3 h 51"/>
              <a:gd name="T22" fmla="*/ 7 w 29"/>
              <a:gd name="T23" fmla="*/ 3 h 51"/>
              <a:gd name="T24" fmla="*/ 7 w 29"/>
              <a:gd name="T25" fmla="*/ 1 h 51"/>
              <a:gd name="T26" fmla="*/ 7 w 29"/>
              <a:gd name="T27" fmla="*/ 1 h 51"/>
              <a:gd name="T28" fmla="*/ 7 w 29"/>
              <a:gd name="T29" fmla="*/ 0 h 51"/>
              <a:gd name="T30" fmla="*/ 6 w 29"/>
              <a:gd name="T31" fmla="*/ 0 h 51"/>
              <a:gd name="T32" fmla="*/ 1 w 29"/>
              <a:gd name="T33" fmla="*/ 0 h 51"/>
              <a:gd name="T34" fmla="*/ 0 w 29"/>
              <a:gd name="T35" fmla="*/ 0 h 51"/>
              <a:gd name="T36" fmla="*/ 0 w 29"/>
              <a:gd name="T37" fmla="*/ 1 h 51"/>
              <a:gd name="T38" fmla="*/ 0 w 29"/>
              <a:gd name="T39" fmla="*/ 1 h 51"/>
              <a:gd name="T40" fmla="*/ 0 w 29"/>
              <a:gd name="T41" fmla="*/ 2 h 51"/>
              <a:gd name="T42" fmla="*/ 0 w 29"/>
              <a:gd name="T43" fmla="*/ 11 h 51"/>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29"/>
              <a:gd name="T67" fmla="*/ 0 h 51"/>
              <a:gd name="T68" fmla="*/ 29 w 29"/>
              <a:gd name="T69" fmla="*/ 51 h 51"/>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29" h="51">
                <a:moveTo>
                  <a:pt x="0" y="45"/>
                </a:moveTo>
                <a:lnTo>
                  <a:pt x="0" y="49"/>
                </a:lnTo>
                <a:lnTo>
                  <a:pt x="2" y="49"/>
                </a:lnTo>
                <a:lnTo>
                  <a:pt x="2" y="51"/>
                </a:lnTo>
                <a:lnTo>
                  <a:pt x="10" y="51"/>
                </a:lnTo>
                <a:lnTo>
                  <a:pt x="10" y="49"/>
                </a:lnTo>
                <a:lnTo>
                  <a:pt x="12" y="49"/>
                </a:lnTo>
                <a:lnTo>
                  <a:pt x="12" y="6"/>
                </a:lnTo>
                <a:lnTo>
                  <a:pt x="6" y="12"/>
                </a:lnTo>
                <a:lnTo>
                  <a:pt x="27" y="12"/>
                </a:lnTo>
                <a:lnTo>
                  <a:pt x="27" y="10"/>
                </a:lnTo>
                <a:lnTo>
                  <a:pt x="29" y="10"/>
                </a:lnTo>
                <a:lnTo>
                  <a:pt x="29" y="2"/>
                </a:lnTo>
                <a:lnTo>
                  <a:pt x="27" y="2"/>
                </a:lnTo>
                <a:lnTo>
                  <a:pt x="27" y="0"/>
                </a:lnTo>
                <a:lnTo>
                  <a:pt x="23" y="0"/>
                </a:lnTo>
                <a:lnTo>
                  <a:pt x="6" y="0"/>
                </a:lnTo>
                <a:lnTo>
                  <a:pt x="2" y="0"/>
                </a:lnTo>
                <a:lnTo>
                  <a:pt x="2" y="2"/>
                </a:lnTo>
                <a:lnTo>
                  <a:pt x="0" y="2"/>
                </a:lnTo>
                <a:lnTo>
                  <a:pt x="0" y="6"/>
                </a:lnTo>
                <a:lnTo>
                  <a:pt x="0" y="45"/>
                </a:lnTo>
                <a:close/>
              </a:path>
            </a:pathLst>
          </a:custGeom>
          <a:solidFill>
            <a:srgbClr val="FF6600"/>
          </a:solidFill>
          <a:ln w="3175" cmpd="sng">
            <a:solidFill>
              <a:srgbClr val="0000FF"/>
            </a:solidFill>
            <a:round/>
            <a:headEnd/>
            <a:tailEnd/>
          </a:ln>
        </xdr:spPr>
      </xdr:sp>
      <xdr:sp macro="" textlink="">
        <xdr:nvSpPr>
          <xdr:cNvPr id="26280" name="Freeform 1003"/>
          <xdr:cNvSpPr>
            <a:spLocks/>
          </xdr:cNvSpPr>
        </xdr:nvSpPr>
        <xdr:spPr bwMode="auto">
          <a:xfrm>
            <a:off x="245" y="2258"/>
            <a:ext cx="14" cy="3"/>
          </a:xfrm>
          <a:custGeom>
            <a:avLst/>
            <a:gdLst>
              <a:gd name="T0" fmla="*/ 1 w 66"/>
              <a:gd name="T1" fmla="*/ 0 h 11"/>
              <a:gd name="T2" fmla="*/ 0 w 66"/>
              <a:gd name="T3" fmla="*/ 0 h 11"/>
              <a:gd name="T4" fmla="*/ 0 w 66"/>
              <a:gd name="T5" fmla="*/ 1 h 11"/>
              <a:gd name="T6" fmla="*/ 0 w 66"/>
              <a:gd name="T7" fmla="*/ 1 h 11"/>
              <a:gd name="T8" fmla="*/ 0 w 66"/>
              <a:gd name="T9" fmla="*/ 2 h 11"/>
              <a:gd name="T10" fmla="*/ 0 w 66"/>
              <a:gd name="T11" fmla="*/ 2 h 11"/>
              <a:gd name="T12" fmla="*/ 0 w 66"/>
              <a:gd name="T13" fmla="*/ 3 h 11"/>
              <a:gd name="T14" fmla="*/ 14 w 66"/>
              <a:gd name="T15" fmla="*/ 3 h 11"/>
              <a:gd name="T16" fmla="*/ 14 w 66"/>
              <a:gd name="T17" fmla="*/ 2 h 11"/>
              <a:gd name="T18" fmla="*/ 14 w 66"/>
              <a:gd name="T19" fmla="*/ 2 h 11"/>
              <a:gd name="T20" fmla="*/ 14 w 66"/>
              <a:gd name="T21" fmla="*/ 1 h 11"/>
              <a:gd name="T22" fmla="*/ 14 w 66"/>
              <a:gd name="T23" fmla="*/ 1 h 11"/>
              <a:gd name="T24" fmla="*/ 14 w 66"/>
              <a:gd name="T25" fmla="*/ 0 h 11"/>
              <a:gd name="T26" fmla="*/ 13 w 66"/>
              <a:gd name="T27" fmla="*/ 0 h 11"/>
              <a:gd name="T28" fmla="*/ 1 w 66"/>
              <a:gd name="T29" fmla="*/ 0 h 11"/>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66"/>
              <a:gd name="T46" fmla="*/ 0 h 11"/>
              <a:gd name="T47" fmla="*/ 66 w 66"/>
              <a:gd name="T48" fmla="*/ 11 h 11"/>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66" h="11">
                <a:moveTo>
                  <a:pt x="5" y="0"/>
                </a:moveTo>
                <a:lnTo>
                  <a:pt x="1" y="0"/>
                </a:lnTo>
                <a:lnTo>
                  <a:pt x="1" y="2"/>
                </a:lnTo>
                <a:lnTo>
                  <a:pt x="0" y="2"/>
                </a:lnTo>
                <a:lnTo>
                  <a:pt x="0" y="9"/>
                </a:lnTo>
                <a:lnTo>
                  <a:pt x="1" y="9"/>
                </a:lnTo>
                <a:lnTo>
                  <a:pt x="1" y="11"/>
                </a:lnTo>
                <a:lnTo>
                  <a:pt x="65" y="11"/>
                </a:lnTo>
                <a:lnTo>
                  <a:pt x="65" y="9"/>
                </a:lnTo>
                <a:lnTo>
                  <a:pt x="66" y="9"/>
                </a:lnTo>
                <a:lnTo>
                  <a:pt x="66" y="2"/>
                </a:lnTo>
                <a:lnTo>
                  <a:pt x="65" y="2"/>
                </a:lnTo>
                <a:lnTo>
                  <a:pt x="65" y="0"/>
                </a:lnTo>
                <a:lnTo>
                  <a:pt x="61" y="0"/>
                </a:lnTo>
                <a:lnTo>
                  <a:pt x="5" y="0"/>
                </a:lnTo>
                <a:close/>
              </a:path>
            </a:pathLst>
          </a:custGeom>
          <a:solidFill>
            <a:srgbClr val="FF6600"/>
          </a:solidFill>
          <a:ln w="3175" cmpd="sng">
            <a:solidFill>
              <a:srgbClr val="0000FF"/>
            </a:solidFill>
            <a:round/>
            <a:headEnd/>
            <a:tailEnd/>
          </a:ln>
        </xdr:spPr>
      </xdr:sp>
      <xdr:sp macro="" textlink="">
        <xdr:nvSpPr>
          <xdr:cNvPr id="26281" name="Freeform 1004"/>
          <xdr:cNvSpPr>
            <a:spLocks/>
          </xdr:cNvSpPr>
        </xdr:nvSpPr>
        <xdr:spPr bwMode="auto">
          <a:xfrm>
            <a:off x="244" y="2252"/>
            <a:ext cx="4" cy="4"/>
          </a:xfrm>
          <a:custGeom>
            <a:avLst/>
            <a:gdLst>
              <a:gd name="T0" fmla="*/ 2 w 17"/>
              <a:gd name="T1" fmla="*/ 4 h 22"/>
              <a:gd name="T2" fmla="*/ 3 w 17"/>
              <a:gd name="T3" fmla="*/ 4 h 22"/>
              <a:gd name="T4" fmla="*/ 4 w 17"/>
              <a:gd name="T5" fmla="*/ 4 h 22"/>
              <a:gd name="T6" fmla="*/ 4 w 17"/>
              <a:gd name="T7" fmla="*/ 4 h 22"/>
              <a:gd name="T8" fmla="*/ 4 w 17"/>
              <a:gd name="T9" fmla="*/ 3 h 22"/>
              <a:gd name="T10" fmla="*/ 4 w 17"/>
              <a:gd name="T11" fmla="*/ 2 h 22"/>
              <a:gd name="T12" fmla="*/ 4 w 17"/>
              <a:gd name="T13" fmla="*/ 2 h 22"/>
              <a:gd name="T14" fmla="*/ 3 w 17"/>
              <a:gd name="T15" fmla="*/ 2 h 22"/>
              <a:gd name="T16" fmla="*/ 3 w 17"/>
              <a:gd name="T17" fmla="*/ 2 h 22"/>
              <a:gd name="T18" fmla="*/ 3 w 17"/>
              <a:gd name="T19" fmla="*/ 2 h 22"/>
              <a:gd name="T20" fmla="*/ 2 w 17"/>
              <a:gd name="T21" fmla="*/ 1 h 22"/>
              <a:gd name="T22" fmla="*/ 2 w 17"/>
              <a:gd name="T23" fmla="*/ 1 h 22"/>
              <a:gd name="T24" fmla="*/ 3 w 17"/>
              <a:gd name="T25" fmla="*/ 3 h 22"/>
              <a:gd name="T26" fmla="*/ 3 w 17"/>
              <a:gd name="T27" fmla="*/ 3 h 22"/>
              <a:gd name="T28" fmla="*/ 3 w 17"/>
              <a:gd name="T29" fmla="*/ 1 h 22"/>
              <a:gd name="T30" fmla="*/ 2 w 17"/>
              <a:gd name="T31" fmla="*/ 1 h 22"/>
              <a:gd name="T32" fmla="*/ 2 w 17"/>
              <a:gd name="T33" fmla="*/ 1 h 22"/>
              <a:gd name="T34" fmla="*/ 2 w 17"/>
              <a:gd name="T35" fmla="*/ 1 h 22"/>
              <a:gd name="T36" fmla="*/ 2 w 17"/>
              <a:gd name="T37" fmla="*/ 2 h 22"/>
              <a:gd name="T38" fmla="*/ 1 w 17"/>
              <a:gd name="T39" fmla="*/ 2 h 22"/>
              <a:gd name="T40" fmla="*/ 2 w 17"/>
              <a:gd name="T41" fmla="*/ 2 h 22"/>
              <a:gd name="T42" fmla="*/ 3 w 17"/>
              <a:gd name="T43" fmla="*/ 2 h 22"/>
              <a:gd name="T44" fmla="*/ 3 w 17"/>
              <a:gd name="T45" fmla="*/ 0 h 22"/>
              <a:gd name="T46" fmla="*/ 2 w 17"/>
              <a:gd name="T47" fmla="*/ 0 h 22"/>
              <a:gd name="T48" fmla="*/ 2 w 17"/>
              <a:gd name="T49" fmla="*/ 0 h 22"/>
              <a:gd name="T50" fmla="*/ 0 w 17"/>
              <a:gd name="T51" fmla="*/ 0 h 22"/>
              <a:gd name="T52" fmla="*/ 0 w 17"/>
              <a:gd name="T53" fmla="*/ 0 h 22"/>
              <a:gd name="T54" fmla="*/ 1 w 17"/>
              <a:gd name="T55" fmla="*/ 0 h 22"/>
              <a:gd name="T56" fmla="*/ 0 w 17"/>
              <a:gd name="T57" fmla="*/ 0 h 22"/>
              <a:gd name="T58" fmla="*/ 0 w 17"/>
              <a:gd name="T59" fmla="*/ 2 h 22"/>
              <a:gd name="T60" fmla="*/ 0 w 17"/>
              <a:gd name="T61" fmla="*/ 2 h 22"/>
              <a:gd name="T62" fmla="*/ 0 w 17"/>
              <a:gd name="T63" fmla="*/ 3 h 22"/>
              <a:gd name="T64" fmla="*/ 1 w 17"/>
              <a:gd name="T65" fmla="*/ 3 h 22"/>
              <a:gd name="T66" fmla="*/ 0 w 17"/>
              <a:gd name="T67" fmla="*/ 3 h 22"/>
              <a:gd name="T68" fmla="*/ 0 w 17"/>
              <a:gd name="T69" fmla="*/ 2 h 22"/>
              <a:gd name="T70" fmla="*/ 0 w 17"/>
              <a:gd name="T71" fmla="*/ 3 h 22"/>
              <a:gd name="T72" fmla="*/ 1 w 17"/>
              <a:gd name="T73" fmla="*/ 3 h 22"/>
              <a:gd name="T74" fmla="*/ 1 w 17"/>
              <a:gd name="T75" fmla="*/ 4 h 22"/>
              <a:gd name="T76" fmla="*/ 2 w 17"/>
              <a:gd name="T77" fmla="*/ 4 h 22"/>
              <a:gd name="T78" fmla="*/ 1 w 17"/>
              <a:gd name="T79" fmla="*/ 3 h 22"/>
              <a:gd name="T80" fmla="*/ 1 w 17"/>
              <a:gd name="T81" fmla="*/ 4 h 22"/>
              <a:gd name="T82" fmla="*/ 3 w 17"/>
              <a:gd name="T83" fmla="*/ 4 h 22"/>
              <a:gd name="T84" fmla="*/ 2 w 17"/>
              <a:gd name="T85" fmla="*/ 4 h 22"/>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w 17"/>
              <a:gd name="T130" fmla="*/ 0 h 22"/>
              <a:gd name="T131" fmla="*/ 17 w 17"/>
              <a:gd name="T132" fmla="*/ 22 h 22"/>
            </a:gdLst>
            <a:ahLst/>
            <a:cxnLst>
              <a:cxn ang="T86">
                <a:pos x="T0" y="T1"/>
              </a:cxn>
              <a:cxn ang="T87">
                <a:pos x="T2" y="T3"/>
              </a:cxn>
              <a:cxn ang="T88">
                <a:pos x="T4" y="T5"/>
              </a:cxn>
              <a:cxn ang="T89">
                <a:pos x="T6" y="T7"/>
              </a:cxn>
              <a:cxn ang="T90">
                <a:pos x="T8" y="T9"/>
              </a:cxn>
              <a:cxn ang="T91">
                <a:pos x="T10" y="T11"/>
              </a:cxn>
              <a:cxn ang="T92">
                <a:pos x="T12" y="T13"/>
              </a:cxn>
              <a:cxn ang="T93">
                <a:pos x="T14" y="T15"/>
              </a:cxn>
              <a:cxn ang="T94">
                <a:pos x="T16" y="T17"/>
              </a:cxn>
              <a:cxn ang="T95">
                <a:pos x="T18" y="T19"/>
              </a:cxn>
              <a:cxn ang="T96">
                <a:pos x="T20" y="T21"/>
              </a:cxn>
              <a:cxn ang="T97">
                <a:pos x="T22" y="T23"/>
              </a:cxn>
              <a:cxn ang="T98">
                <a:pos x="T24" y="T25"/>
              </a:cxn>
              <a:cxn ang="T99">
                <a:pos x="T26" y="T27"/>
              </a:cxn>
              <a:cxn ang="T100">
                <a:pos x="T28" y="T29"/>
              </a:cxn>
              <a:cxn ang="T101">
                <a:pos x="T30" y="T31"/>
              </a:cxn>
              <a:cxn ang="T102">
                <a:pos x="T32" y="T33"/>
              </a:cxn>
              <a:cxn ang="T103">
                <a:pos x="T34" y="T35"/>
              </a:cxn>
              <a:cxn ang="T104">
                <a:pos x="T36" y="T37"/>
              </a:cxn>
              <a:cxn ang="T105">
                <a:pos x="T38" y="T39"/>
              </a:cxn>
              <a:cxn ang="T106">
                <a:pos x="T40" y="T41"/>
              </a:cxn>
              <a:cxn ang="T107">
                <a:pos x="T42" y="T43"/>
              </a:cxn>
              <a:cxn ang="T108">
                <a:pos x="T44" y="T45"/>
              </a:cxn>
              <a:cxn ang="T109">
                <a:pos x="T46" y="T47"/>
              </a:cxn>
              <a:cxn ang="T110">
                <a:pos x="T48" y="T49"/>
              </a:cxn>
              <a:cxn ang="T111">
                <a:pos x="T50" y="T51"/>
              </a:cxn>
              <a:cxn ang="T112">
                <a:pos x="T52" y="T53"/>
              </a:cxn>
              <a:cxn ang="T113">
                <a:pos x="T54" y="T55"/>
              </a:cxn>
              <a:cxn ang="T114">
                <a:pos x="T56" y="T57"/>
              </a:cxn>
              <a:cxn ang="T115">
                <a:pos x="T58" y="T59"/>
              </a:cxn>
              <a:cxn ang="T116">
                <a:pos x="T60" y="T61"/>
              </a:cxn>
              <a:cxn ang="T117">
                <a:pos x="T62" y="T63"/>
              </a:cxn>
              <a:cxn ang="T118">
                <a:pos x="T64" y="T65"/>
              </a:cxn>
              <a:cxn ang="T119">
                <a:pos x="T66" y="T67"/>
              </a:cxn>
              <a:cxn ang="T120">
                <a:pos x="T68" y="T69"/>
              </a:cxn>
              <a:cxn ang="T121">
                <a:pos x="T70" y="T71"/>
              </a:cxn>
              <a:cxn ang="T122">
                <a:pos x="T72" y="T73"/>
              </a:cxn>
              <a:cxn ang="T123">
                <a:pos x="T74" y="T75"/>
              </a:cxn>
              <a:cxn ang="T124">
                <a:pos x="T76" y="T77"/>
              </a:cxn>
              <a:cxn ang="T125">
                <a:pos x="T78" y="T79"/>
              </a:cxn>
              <a:cxn ang="T126">
                <a:pos x="T80" y="T81"/>
              </a:cxn>
              <a:cxn ang="T127">
                <a:pos x="T82" y="T83"/>
              </a:cxn>
              <a:cxn ang="T128">
                <a:pos x="T84" y="T85"/>
              </a:cxn>
            </a:cxnLst>
            <a:rect l="T129" t="T130" r="T131" b="T132"/>
            <a:pathLst>
              <a:path w="17" h="22">
                <a:moveTo>
                  <a:pt x="9" y="22"/>
                </a:moveTo>
                <a:lnTo>
                  <a:pt x="13" y="22"/>
                </a:lnTo>
                <a:lnTo>
                  <a:pt x="15" y="20"/>
                </a:lnTo>
                <a:lnTo>
                  <a:pt x="17" y="20"/>
                </a:lnTo>
                <a:lnTo>
                  <a:pt x="17" y="14"/>
                </a:lnTo>
                <a:lnTo>
                  <a:pt x="15" y="12"/>
                </a:lnTo>
                <a:lnTo>
                  <a:pt x="15" y="10"/>
                </a:lnTo>
                <a:lnTo>
                  <a:pt x="11" y="10"/>
                </a:lnTo>
                <a:lnTo>
                  <a:pt x="13" y="12"/>
                </a:lnTo>
                <a:lnTo>
                  <a:pt x="13" y="10"/>
                </a:lnTo>
                <a:lnTo>
                  <a:pt x="8" y="8"/>
                </a:lnTo>
                <a:lnTo>
                  <a:pt x="9" y="8"/>
                </a:lnTo>
                <a:lnTo>
                  <a:pt x="13" y="16"/>
                </a:lnTo>
                <a:lnTo>
                  <a:pt x="13" y="14"/>
                </a:lnTo>
                <a:lnTo>
                  <a:pt x="11" y="6"/>
                </a:lnTo>
                <a:lnTo>
                  <a:pt x="9" y="6"/>
                </a:lnTo>
                <a:lnTo>
                  <a:pt x="9" y="4"/>
                </a:lnTo>
                <a:lnTo>
                  <a:pt x="8" y="4"/>
                </a:lnTo>
                <a:lnTo>
                  <a:pt x="8" y="10"/>
                </a:lnTo>
                <a:lnTo>
                  <a:pt x="6" y="12"/>
                </a:lnTo>
                <a:lnTo>
                  <a:pt x="9" y="10"/>
                </a:lnTo>
                <a:lnTo>
                  <a:pt x="11" y="10"/>
                </a:lnTo>
                <a:lnTo>
                  <a:pt x="11" y="2"/>
                </a:lnTo>
                <a:lnTo>
                  <a:pt x="9" y="2"/>
                </a:lnTo>
                <a:lnTo>
                  <a:pt x="9" y="0"/>
                </a:lnTo>
                <a:lnTo>
                  <a:pt x="2" y="0"/>
                </a:lnTo>
                <a:lnTo>
                  <a:pt x="2" y="2"/>
                </a:lnTo>
                <a:lnTo>
                  <a:pt x="6" y="0"/>
                </a:lnTo>
                <a:lnTo>
                  <a:pt x="0" y="2"/>
                </a:lnTo>
                <a:lnTo>
                  <a:pt x="0" y="12"/>
                </a:lnTo>
                <a:lnTo>
                  <a:pt x="2" y="12"/>
                </a:lnTo>
                <a:lnTo>
                  <a:pt x="2" y="14"/>
                </a:lnTo>
                <a:lnTo>
                  <a:pt x="4" y="14"/>
                </a:lnTo>
                <a:lnTo>
                  <a:pt x="2" y="14"/>
                </a:lnTo>
                <a:lnTo>
                  <a:pt x="2" y="12"/>
                </a:lnTo>
                <a:lnTo>
                  <a:pt x="2" y="18"/>
                </a:lnTo>
                <a:lnTo>
                  <a:pt x="4" y="18"/>
                </a:lnTo>
                <a:lnTo>
                  <a:pt x="6" y="20"/>
                </a:lnTo>
                <a:lnTo>
                  <a:pt x="8" y="20"/>
                </a:lnTo>
                <a:lnTo>
                  <a:pt x="6" y="18"/>
                </a:lnTo>
                <a:lnTo>
                  <a:pt x="6" y="20"/>
                </a:lnTo>
                <a:lnTo>
                  <a:pt x="11" y="22"/>
                </a:lnTo>
                <a:lnTo>
                  <a:pt x="9" y="22"/>
                </a:lnTo>
                <a:close/>
              </a:path>
            </a:pathLst>
          </a:custGeom>
          <a:solidFill>
            <a:srgbClr val="FF6600"/>
          </a:solidFill>
          <a:ln w="3175" cmpd="sng">
            <a:solidFill>
              <a:srgbClr val="0000FF"/>
            </a:solidFill>
            <a:round/>
            <a:headEnd/>
            <a:tailEnd/>
          </a:ln>
        </xdr:spPr>
      </xdr:sp>
      <xdr:sp macro="" textlink="">
        <xdr:nvSpPr>
          <xdr:cNvPr id="26282" name="Freeform 1005"/>
          <xdr:cNvSpPr>
            <a:spLocks/>
          </xdr:cNvSpPr>
        </xdr:nvSpPr>
        <xdr:spPr bwMode="auto">
          <a:xfrm>
            <a:off x="242" y="2219"/>
            <a:ext cx="7" cy="28"/>
          </a:xfrm>
          <a:custGeom>
            <a:avLst/>
            <a:gdLst>
              <a:gd name="T0" fmla="*/ 6 w 39"/>
              <a:gd name="T1" fmla="*/ 28 h 123"/>
              <a:gd name="T2" fmla="*/ 6 w 39"/>
              <a:gd name="T3" fmla="*/ 28 h 123"/>
              <a:gd name="T4" fmla="*/ 7 w 39"/>
              <a:gd name="T5" fmla="*/ 28 h 123"/>
              <a:gd name="T6" fmla="*/ 7 w 39"/>
              <a:gd name="T7" fmla="*/ 28 h 123"/>
              <a:gd name="T8" fmla="*/ 4 w 39"/>
              <a:gd name="T9" fmla="*/ 9 h 123"/>
              <a:gd name="T10" fmla="*/ 1 w 39"/>
              <a:gd name="T11" fmla="*/ 0 h 123"/>
              <a:gd name="T12" fmla="*/ 1 w 39"/>
              <a:gd name="T13" fmla="*/ 0 h 123"/>
              <a:gd name="T14" fmla="*/ 0 w 39"/>
              <a:gd name="T15" fmla="*/ 0 h 123"/>
              <a:gd name="T16" fmla="*/ 0 w 39"/>
              <a:gd name="T17" fmla="*/ 0 h 123"/>
              <a:gd name="T18" fmla="*/ 4 w 39"/>
              <a:gd name="T19" fmla="*/ 9 h 123"/>
              <a:gd name="T20" fmla="*/ 6 w 39"/>
              <a:gd name="T21" fmla="*/ 28 h 123"/>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39"/>
              <a:gd name="T34" fmla="*/ 0 h 123"/>
              <a:gd name="T35" fmla="*/ 39 w 39"/>
              <a:gd name="T36" fmla="*/ 123 h 123"/>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39" h="123">
                <a:moveTo>
                  <a:pt x="35" y="121"/>
                </a:moveTo>
                <a:lnTo>
                  <a:pt x="35" y="123"/>
                </a:lnTo>
                <a:lnTo>
                  <a:pt x="39" y="123"/>
                </a:lnTo>
                <a:lnTo>
                  <a:pt x="39" y="121"/>
                </a:lnTo>
                <a:lnTo>
                  <a:pt x="23" y="39"/>
                </a:lnTo>
                <a:lnTo>
                  <a:pt x="4" y="2"/>
                </a:lnTo>
                <a:lnTo>
                  <a:pt x="4" y="0"/>
                </a:lnTo>
                <a:lnTo>
                  <a:pt x="0" y="0"/>
                </a:lnTo>
                <a:lnTo>
                  <a:pt x="0" y="2"/>
                </a:lnTo>
                <a:lnTo>
                  <a:pt x="20" y="39"/>
                </a:lnTo>
                <a:lnTo>
                  <a:pt x="35" y="121"/>
                </a:lnTo>
                <a:close/>
              </a:path>
            </a:pathLst>
          </a:custGeom>
          <a:solidFill>
            <a:srgbClr val="FFCC66"/>
          </a:solidFill>
          <a:ln w="9525">
            <a:solidFill>
              <a:srgbClr val="0238C0"/>
            </a:solidFill>
            <a:round/>
            <a:headEnd/>
            <a:tailEnd/>
          </a:ln>
        </xdr:spPr>
      </xdr:sp>
      <xdr:sp macro="" textlink="">
        <xdr:nvSpPr>
          <xdr:cNvPr id="26283" name="Freeform 1006"/>
          <xdr:cNvSpPr>
            <a:spLocks/>
          </xdr:cNvSpPr>
        </xdr:nvSpPr>
        <xdr:spPr bwMode="auto">
          <a:xfrm>
            <a:off x="235" y="2219"/>
            <a:ext cx="9" cy="25"/>
          </a:xfrm>
          <a:custGeom>
            <a:avLst/>
            <a:gdLst>
              <a:gd name="T0" fmla="*/ 2 w 44"/>
              <a:gd name="T1" fmla="*/ 0 h 111"/>
              <a:gd name="T2" fmla="*/ 2 w 44"/>
              <a:gd name="T3" fmla="*/ 0 h 111"/>
              <a:gd name="T4" fmla="*/ 1 w 44"/>
              <a:gd name="T5" fmla="*/ 0 h 111"/>
              <a:gd name="T6" fmla="*/ 0 w 44"/>
              <a:gd name="T7" fmla="*/ 1 h 111"/>
              <a:gd name="T8" fmla="*/ 0 w 44"/>
              <a:gd name="T9" fmla="*/ 2 h 111"/>
              <a:gd name="T10" fmla="*/ 0 w 44"/>
              <a:gd name="T11" fmla="*/ 2 h 111"/>
              <a:gd name="T12" fmla="*/ 6 w 44"/>
              <a:gd name="T13" fmla="*/ 11 h 111"/>
              <a:gd name="T14" fmla="*/ 6 w 44"/>
              <a:gd name="T15" fmla="*/ 10 h 111"/>
              <a:gd name="T16" fmla="*/ 7 w 44"/>
              <a:gd name="T17" fmla="*/ 24 h 111"/>
              <a:gd name="T18" fmla="*/ 7 w 44"/>
              <a:gd name="T19" fmla="*/ 24 h 111"/>
              <a:gd name="T20" fmla="*/ 7 w 44"/>
              <a:gd name="T21" fmla="*/ 25 h 111"/>
              <a:gd name="T22" fmla="*/ 8 w 44"/>
              <a:gd name="T23" fmla="*/ 25 h 111"/>
              <a:gd name="T24" fmla="*/ 9 w 44"/>
              <a:gd name="T25" fmla="*/ 24 h 111"/>
              <a:gd name="T26" fmla="*/ 9 w 44"/>
              <a:gd name="T27" fmla="*/ 24 h 111"/>
              <a:gd name="T28" fmla="*/ 8 w 44"/>
              <a:gd name="T29" fmla="*/ 10 h 111"/>
              <a:gd name="T30" fmla="*/ 8 w 44"/>
              <a:gd name="T31" fmla="*/ 10 h 111"/>
              <a:gd name="T32" fmla="*/ 8 w 44"/>
              <a:gd name="T33" fmla="*/ 9 h 111"/>
              <a:gd name="T34" fmla="*/ 2 w 44"/>
              <a:gd name="T35" fmla="*/ 0 h 111"/>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w 44"/>
              <a:gd name="T55" fmla="*/ 0 h 111"/>
              <a:gd name="T56" fmla="*/ 44 w 44"/>
              <a:gd name="T57" fmla="*/ 111 h 111"/>
            </a:gdLst>
            <a:ahLst/>
            <a:cxnLst>
              <a:cxn ang="T36">
                <a:pos x="T0" y="T1"/>
              </a:cxn>
              <a:cxn ang="T37">
                <a:pos x="T2" y="T3"/>
              </a:cxn>
              <a:cxn ang="T38">
                <a:pos x="T4" y="T5"/>
              </a:cxn>
              <a:cxn ang="T39">
                <a:pos x="T6" y="T7"/>
              </a:cxn>
              <a:cxn ang="T40">
                <a:pos x="T8" y="T9"/>
              </a:cxn>
              <a:cxn ang="T41">
                <a:pos x="T10" y="T11"/>
              </a:cxn>
              <a:cxn ang="T42">
                <a:pos x="T12" y="T13"/>
              </a:cxn>
              <a:cxn ang="T43">
                <a:pos x="T14" y="T15"/>
              </a:cxn>
              <a:cxn ang="T44">
                <a:pos x="T16" y="T17"/>
              </a:cxn>
              <a:cxn ang="T45">
                <a:pos x="T18" y="T19"/>
              </a:cxn>
              <a:cxn ang="T46">
                <a:pos x="T20" y="T21"/>
              </a:cxn>
              <a:cxn ang="T47">
                <a:pos x="T22" y="T23"/>
              </a:cxn>
              <a:cxn ang="T48">
                <a:pos x="T24" y="T25"/>
              </a:cxn>
              <a:cxn ang="T49">
                <a:pos x="T26" y="T27"/>
              </a:cxn>
              <a:cxn ang="T50">
                <a:pos x="T28" y="T29"/>
              </a:cxn>
              <a:cxn ang="T51">
                <a:pos x="T30" y="T31"/>
              </a:cxn>
              <a:cxn ang="T52">
                <a:pos x="T32" y="T33"/>
              </a:cxn>
              <a:cxn ang="T53">
                <a:pos x="T34" y="T35"/>
              </a:cxn>
            </a:cxnLst>
            <a:rect l="T54" t="T55" r="T56" b="T57"/>
            <a:pathLst>
              <a:path w="44" h="111">
                <a:moveTo>
                  <a:pt x="10" y="2"/>
                </a:moveTo>
                <a:lnTo>
                  <a:pt x="8" y="0"/>
                </a:lnTo>
                <a:lnTo>
                  <a:pt x="4" y="0"/>
                </a:lnTo>
                <a:lnTo>
                  <a:pt x="0" y="4"/>
                </a:lnTo>
                <a:lnTo>
                  <a:pt x="0" y="8"/>
                </a:lnTo>
                <a:lnTo>
                  <a:pt x="2" y="10"/>
                </a:lnTo>
                <a:lnTo>
                  <a:pt x="30" y="49"/>
                </a:lnTo>
                <a:lnTo>
                  <a:pt x="28" y="45"/>
                </a:lnTo>
                <a:lnTo>
                  <a:pt x="32" y="105"/>
                </a:lnTo>
                <a:lnTo>
                  <a:pt x="32" y="107"/>
                </a:lnTo>
                <a:lnTo>
                  <a:pt x="36" y="111"/>
                </a:lnTo>
                <a:lnTo>
                  <a:pt x="40" y="111"/>
                </a:lnTo>
                <a:lnTo>
                  <a:pt x="44" y="107"/>
                </a:lnTo>
                <a:lnTo>
                  <a:pt x="44" y="105"/>
                </a:lnTo>
                <a:lnTo>
                  <a:pt x="40" y="45"/>
                </a:lnTo>
                <a:lnTo>
                  <a:pt x="40" y="43"/>
                </a:lnTo>
                <a:lnTo>
                  <a:pt x="38" y="41"/>
                </a:lnTo>
                <a:lnTo>
                  <a:pt x="10" y="2"/>
                </a:lnTo>
                <a:close/>
              </a:path>
            </a:pathLst>
          </a:custGeom>
          <a:solidFill>
            <a:srgbClr val="FF6600"/>
          </a:solidFill>
          <a:ln w="3175" cmpd="sng">
            <a:solidFill>
              <a:srgbClr val="0000FF"/>
            </a:solidFill>
            <a:round/>
            <a:headEnd/>
            <a:tailEnd/>
          </a:ln>
        </xdr:spPr>
      </xdr:sp>
      <xdr:sp macro="" textlink="">
        <xdr:nvSpPr>
          <xdr:cNvPr id="26284" name="Freeform 1007"/>
          <xdr:cNvSpPr>
            <a:spLocks/>
          </xdr:cNvSpPr>
        </xdr:nvSpPr>
        <xdr:spPr bwMode="auto">
          <a:xfrm>
            <a:off x="235" y="2135"/>
            <a:ext cx="18" cy="81"/>
          </a:xfrm>
          <a:custGeom>
            <a:avLst/>
            <a:gdLst>
              <a:gd name="T0" fmla="*/ 0 w 85"/>
              <a:gd name="T1" fmla="*/ 80 h 343"/>
              <a:gd name="T2" fmla="*/ 0 w 85"/>
              <a:gd name="T3" fmla="*/ 81 h 343"/>
              <a:gd name="T4" fmla="*/ 0 w 85"/>
              <a:gd name="T5" fmla="*/ 81 h 343"/>
              <a:gd name="T6" fmla="*/ 0 w 85"/>
              <a:gd name="T7" fmla="*/ 81 h 343"/>
              <a:gd name="T8" fmla="*/ 2 w 85"/>
              <a:gd name="T9" fmla="*/ 81 h 343"/>
              <a:gd name="T10" fmla="*/ 2 w 85"/>
              <a:gd name="T11" fmla="*/ 81 h 343"/>
              <a:gd name="T12" fmla="*/ 3 w 85"/>
              <a:gd name="T13" fmla="*/ 81 h 343"/>
              <a:gd name="T14" fmla="*/ 3 w 85"/>
              <a:gd name="T15" fmla="*/ 62 h 343"/>
              <a:gd name="T16" fmla="*/ 1 w 85"/>
              <a:gd name="T17" fmla="*/ 63 h 343"/>
              <a:gd name="T18" fmla="*/ 3 w 85"/>
              <a:gd name="T19" fmla="*/ 63 h 343"/>
              <a:gd name="T20" fmla="*/ 3 w 85"/>
              <a:gd name="T21" fmla="*/ 63 h 343"/>
              <a:gd name="T22" fmla="*/ 4 w 85"/>
              <a:gd name="T23" fmla="*/ 63 h 343"/>
              <a:gd name="T24" fmla="*/ 4 w 85"/>
              <a:gd name="T25" fmla="*/ 62 h 343"/>
              <a:gd name="T26" fmla="*/ 18 w 85"/>
              <a:gd name="T27" fmla="*/ 32 h 343"/>
              <a:gd name="T28" fmla="*/ 18 w 85"/>
              <a:gd name="T29" fmla="*/ 5 h 343"/>
              <a:gd name="T30" fmla="*/ 18 w 85"/>
              <a:gd name="T31" fmla="*/ 5 h 343"/>
              <a:gd name="T32" fmla="*/ 14 w 85"/>
              <a:gd name="T33" fmla="*/ 0 h 343"/>
              <a:gd name="T34" fmla="*/ 14 w 85"/>
              <a:gd name="T35" fmla="*/ 0 h 343"/>
              <a:gd name="T36" fmla="*/ 12 w 85"/>
              <a:gd name="T37" fmla="*/ 0 h 343"/>
              <a:gd name="T38" fmla="*/ 12 w 85"/>
              <a:gd name="T39" fmla="*/ 0 h 343"/>
              <a:gd name="T40" fmla="*/ 12 w 85"/>
              <a:gd name="T41" fmla="*/ 0 h 343"/>
              <a:gd name="T42" fmla="*/ 12 w 85"/>
              <a:gd name="T43" fmla="*/ 2 h 343"/>
              <a:gd name="T44" fmla="*/ 12 w 85"/>
              <a:gd name="T45" fmla="*/ 2 h 343"/>
              <a:gd name="T46" fmla="*/ 16 w 85"/>
              <a:gd name="T47" fmla="*/ 7 h 343"/>
              <a:gd name="T48" fmla="*/ 15 w 85"/>
              <a:gd name="T49" fmla="*/ 6 h 343"/>
              <a:gd name="T50" fmla="*/ 15 w 85"/>
              <a:gd name="T51" fmla="*/ 32 h 343"/>
              <a:gd name="T52" fmla="*/ 15 w 85"/>
              <a:gd name="T53" fmla="*/ 31 h 343"/>
              <a:gd name="T54" fmla="*/ 1 w 85"/>
              <a:gd name="T55" fmla="*/ 61 h 343"/>
              <a:gd name="T56" fmla="*/ 3 w 85"/>
              <a:gd name="T57" fmla="*/ 60 h 343"/>
              <a:gd name="T58" fmla="*/ 0 w 85"/>
              <a:gd name="T59" fmla="*/ 60 h 343"/>
              <a:gd name="T60" fmla="*/ 0 w 85"/>
              <a:gd name="T61" fmla="*/ 61 h 343"/>
              <a:gd name="T62" fmla="*/ 0 w 85"/>
              <a:gd name="T63" fmla="*/ 61 h 343"/>
              <a:gd name="T64" fmla="*/ 0 w 85"/>
              <a:gd name="T65" fmla="*/ 62 h 343"/>
              <a:gd name="T66" fmla="*/ 0 w 85"/>
              <a:gd name="T67" fmla="*/ 80 h 343"/>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w 85"/>
              <a:gd name="T103" fmla="*/ 0 h 343"/>
              <a:gd name="T104" fmla="*/ 85 w 85"/>
              <a:gd name="T105" fmla="*/ 343 h 343"/>
            </a:gdLst>
            <a:ahLst/>
            <a:cxnLst>
              <a:cxn ang="T68">
                <a:pos x="T0" y="T1"/>
              </a:cxn>
              <a:cxn ang="T69">
                <a:pos x="T2" y="T3"/>
              </a:cxn>
              <a:cxn ang="T70">
                <a:pos x="T4" y="T5"/>
              </a:cxn>
              <a:cxn ang="T71">
                <a:pos x="T6" y="T7"/>
              </a:cxn>
              <a:cxn ang="T72">
                <a:pos x="T8" y="T9"/>
              </a:cxn>
              <a:cxn ang="T73">
                <a:pos x="T10" y="T11"/>
              </a:cxn>
              <a:cxn ang="T74">
                <a:pos x="T12" y="T13"/>
              </a:cxn>
              <a:cxn ang="T75">
                <a:pos x="T14" y="T15"/>
              </a:cxn>
              <a:cxn ang="T76">
                <a:pos x="T16" y="T17"/>
              </a:cxn>
              <a:cxn ang="T77">
                <a:pos x="T18" y="T19"/>
              </a:cxn>
              <a:cxn ang="T78">
                <a:pos x="T20" y="T21"/>
              </a:cxn>
              <a:cxn ang="T79">
                <a:pos x="T22" y="T23"/>
              </a:cxn>
              <a:cxn ang="T80">
                <a:pos x="T24" y="T25"/>
              </a:cxn>
              <a:cxn ang="T81">
                <a:pos x="T26" y="T27"/>
              </a:cxn>
              <a:cxn ang="T82">
                <a:pos x="T28" y="T29"/>
              </a:cxn>
              <a:cxn ang="T83">
                <a:pos x="T30" y="T31"/>
              </a:cxn>
              <a:cxn ang="T84">
                <a:pos x="T32" y="T33"/>
              </a:cxn>
              <a:cxn ang="T85">
                <a:pos x="T34" y="T35"/>
              </a:cxn>
              <a:cxn ang="T86">
                <a:pos x="T36" y="T37"/>
              </a:cxn>
              <a:cxn ang="T87">
                <a:pos x="T38" y="T39"/>
              </a:cxn>
              <a:cxn ang="T88">
                <a:pos x="T40" y="T41"/>
              </a:cxn>
              <a:cxn ang="T89">
                <a:pos x="T42" y="T43"/>
              </a:cxn>
              <a:cxn ang="T90">
                <a:pos x="T44" y="T45"/>
              </a:cxn>
              <a:cxn ang="T91">
                <a:pos x="T46" y="T47"/>
              </a:cxn>
              <a:cxn ang="T92">
                <a:pos x="T48" y="T49"/>
              </a:cxn>
              <a:cxn ang="T93">
                <a:pos x="T50" y="T51"/>
              </a:cxn>
              <a:cxn ang="T94">
                <a:pos x="T52" y="T53"/>
              </a:cxn>
              <a:cxn ang="T95">
                <a:pos x="T54" y="T55"/>
              </a:cxn>
              <a:cxn ang="T96">
                <a:pos x="T56" y="T57"/>
              </a:cxn>
              <a:cxn ang="T97">
                <a:pos x="T58" y="T59"/>
              </a:cxn>
              <a:cxn ang="T98">
                <a:pos x="T60" y="T61"/>
              </a:cxn>
              <a:cxn ang="T99">
                <a:pos x="T62" y="T63"/>
              </a:cxn>
              <a:cxn ang="T100">
                <a:pos x="T64" y="T65"/>
              </a:cxn>
              <a:cxn ang="T101">
                <a:pos x="T66" y="T67"/>
              </a:cxn>
            </a:cxnLst>
            <a:rect l="T102" t="T103" r="T104" b="T105"/>
            <a:pathLst>
              <a:path w="85" h="343">
                <a:moveTo>
                  <a:pt x="0" y="337"/>
                </a:moveTo>
                <a:lnTo>
                  <a:pt x="0" y="341"/>
                </a:lnTo>
                <a:lnTo>
                  <a:pt x="2" y="341"/>
                </a:lnTo>
                <a:lnTo>
                  <a:pt x="2" y="343"/>
                </a:lnTo>
                <a:lnTo>
                  <a:pt x="10" y="343"/>
                </a:lnTo>
                <a:lnTo>
                  <a:pt x="10" y="341"/>
                </a:lnTo>
                <a:lnTo>
                  <a:pt x="12" y="341"/>
                </a:lnTo>
                <a:lnTo>
                  <a:pt x="12" y="261"/>
                </a:lnTo>
                <a:lnTo>
                  <a:pt x="6" y="267"/>
                </a:lnTo>
                <a:lnTo>
                  <a:pt x="16" y="267"/>
                </a:lnTo>
                <a:lnTo>
                  <a:pt x="16" y="265"/>
                </a:lnTo>
                <a:lnTo>
                  <a:pt x="18" y="265"/>
                </a:lnTo>
                <a:lnTo>
                  <a:pt x="18" y="263"/>
                </a:lnTo>
                <a:lnTo>
                  <a:pt x="85" y="136"/>
                </a:lnTo>
                <a:lnTo>
                  <a:pt x="85" y="21"/>
                </a:lnTo>
                <a:lnTo>
                  <a:pt x="83" y="21"/>
                </a:lnTo>
                <a:lnTo>
                  <a:pt x="65" y="2"/>
                </a:lnTo>
                <a:lnTo>
                  <a:pt x="65" y="0"/>
                </a:lnTo>
                <a:lnTo>
                  <a:pt x="59" y="0"/>
                </a:lnTo>
                <a:lnTo>
                  <a:pt x="57" y="2"/>
                </a:lnTo>
                <a:lnTo>
                  <a:pt x="55" y="2"/>
                </a:lnTo>
                <a:lnTo>
                  <a:pt x="55" y="8"/>
                </a:lnTo>
                <a:lnTo>
                  <a:pt x="57" y="10"/>
                </a:lnTo>
                <a:lnTo>
                  <a:pt x="75" y="29"/>
                </a:lnTo>
                <a:lnTo>
                  <a:pt x="73" y="25"/>
                </a:lnTo>
                <a:lnTo>
                  <a:pt x="73" y="134"/>
                </a:lnTo>
                <a:lnTo>
                  <a:pt x="73" y="132"/>
                </a:lnTo>
                <a:lnTo>
                  <a:pt x="6" y="259"/>
                </a:lnTo>
                <a:lnTo>
                  <a:pt x="12" y="255"/>
                </a:lnTo>
                <a:lnTo>
                  <a:pt x="2" y="255"/>
                </a:lnTo>
                <a:lnTo>
                  <a:pt x="2" y="257"/>
                </a:lnTo>
                <a:lnTo>
                  <a:pt x="0" y="257"/>
                </a:lnTo>
                <a:lnTo>
                  <a:pt x="0" y="261"/>
                </a:lnTo>
                <a:lnTo>
                  <a:pt x="0" y="337"/>
                </a:lnTo>
                <a:close/>
              </a:path>
            </a:pathLst>
          </a:custGeom>
          <a:solidFill>
            <a:srgbClr val="FF6600"/>
          </a:solidFill>
          <a:ln w="3175" cmpd="sng">
            <a:solidFill>
              <a:srgbClr val="0000FF"/>
            </a:solidFill>
            <a:round/>
            <a:headEnd/>
            <a:tailEnd/>
          </a:ln>
        </xdr:spPr>
      </xdr:sp>
      <xdr:sp macro="" textlink="">
        <xdr:nvSpPr>
          <xdr:cNvPr id="26285" name="Freeform 1008"/>
          <xdr:cNvSpPr>
            <a:spLocks/>
          </xdr:cNvSpPr>
        </xdr:nvSpPr>
        <xdr:spPr bwMode="auto">
          <a:xfrm>
            <a:off x="247" y="2124"/>
            <a:ext cx="2" cy="14"/>
          </a:xfrm>
          <a:custGeom>
            <a:avLst/>
            <a:gdLst>
              <a:gd name="T0" fmla="*/ 0 w 12"/>
              <a:gd name="T1" fmla="*/ 13 h 64"/>
              <a:gd name="T2" fmla="*/ 0 w 12"/>
              <a:gd name="T3" fmla="*/ 14 h 64"/>
              <a:gd name="T4" fmla="*/ 0 w 12"/>
              <a:gd name="T5" fmla="*/ 14 h 64"/>
              <a:gd name="T6" fmla="*/ 0 w 12"/>
              <a:gd name="T7" fmla="*/ 14 h 64"/>
              <a:gd name="T8" fmla="*/ 2 w 12"/>
              <a:gd name="T9" fmla="*/ 14 h 64"/>
              <a:gd name="T10" fmla="*/ 2 w 12"/>
              <a:gd name="T11" fmla="*/ 14 h 64"/>
              <a:gd name="T12" fmla="*/ 2 w 12"/>
              <a:gd name="T13" fmla="*/ 14 h 64"/>
              <a:gd name="T14" fmla="*/ 2 w 12"/>
              <a:gd name="T15" fmla="*/ 0 h 64"/>
              <a:gd name="T16" fmla="*/ 2 w 12"/>
              <a:gd name="T17" fmla="*/ 0 h 64"/>
              <a:gd name="T18" fmla="*/ 2 w 12"/>
              <a:gd name="T19" fmla="*/ 0 h 64"/>
              <a:gd name="T20" fmla="*/ 0 w 12"/>
              <a:gd name="T21" fmla="*/ 0 h 64"/>
              <a:gd name="T22" fmla="*/ 0 w 12"/>
              <a:gd name="T23" fmla="*/ 0 h 64"/>
              <a:gd name="T24" fmla="*/ 0 w 12"/>
              <a:gd name="T25" fmla="*/ 0 h 64"/>
              <a:gd name="T26" fmla="*/ 0 w 12"/>
              <a:gd name="T27" fmla="*/ 1 h 64"/>
              <a:gd name="T28" fmla="*/ 0 w 12"/>
              <a:gd name="T29" fmla="*/ 13 h 64"/>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12"/>
              <a:gd name="T46" fmla="*/ 0 h 64"/>
              <a:gd name="T47" fmla="*/ 12 w 12"/>
              <a:gd name="T48" fmla="*/ 64 h 64"/>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12" h="64">
                <a:moveTo>
                  <a:pt x="0" y="59"/>
                </a:moveTo>
                <a:lnTo>
                  <a:pt x="0" y="63"/>
                </a:lnTo>
                <a:lnTo>
                  <a:pt x="2" y="63"/>
                </a:lnTo>
                <a:lnTo>
                  <a:pt x="2" y="64"/>
                </a:lnTo>
                <a:lnTo>
                  <a:pt x="10" y="64"/>
                </a:lnTo>
                <a:lnTo>
                  <a:pt x="10" y="63"/>
                </a:lnTo>
                <a:lnTo>
                  <a:pt x="12" y="63"/>
                </a:lnTo>
                <a:lnTo>
                  <a:pt x="12" y="2"/>
                </a:lnTo>
                <a:lnTo>
                  <a:pt x="10" y="2"/>
                </a:lnTo>
                <a:lnTo>
                  <a:pt x="10" y="0"/>
                </a:lnTo>
                <a:lnTo>
                  <a:pt x="2" y="0"/>
                </a:lnTo>
                <a:lnTo>
                  <a:pt x="2" y="2"/>
                </a:lnTo>
                <a:lnTo>
                  <a:pt x="0" y="2"/>
                </a:lnTo>
                <a:lnTo>
                  <a:pt x="0" y="6"/>
                </a:lnTo>
                <a:lnTo>
                  <a:pt x="0" y="59"/>
                </a:lnTo>
                <a:close/>
              </a:path>
            </a:pathLst>
          </a:custGeom>
          <a:solidFill>
            <a:srgbClr val="FF6600"/>
          </a:solidFill>
          <a:ln w="9525">
            <a:solidFill>
              <a:srgbClr val="0000FF"/>
            </a:solidFill>
            <a:round/>
            <a:headEnd/>
            <a:tailEnd/>
          </a:ln>
        </xdr:spPr>
      </xdr:sp>
      <xdr:sp macro="" textlink="">
        <xdr:nvSpPr>
          <xdr:cNvPr id="26286" name="Freeform 1009"/>
          <xdr:cNvSpPr>
            <a:spLocks/>
          </xdr:cNvSpPr>
        </xdr:nvSpPr>
        <xdr:spPr bwMode="auto">
          <a:xfrm>
            <a:off x="243" y="2007"/>
            <a:ext cx="2" cy="115"/>
          </a:xfrm>
          <a:custGeom>
            <a:avLst/>
            <a:gdLst>
              <a:gd name="T0" fmla="*/ 0 w 12"/>
              <a:gd name="T1" fmla="*/ 114 h 490"/>
              <a:gd name="T2" fmla="*/ 0 w 12"/>
              <a:gd name="T3" fmla="*/ 115 h 490"/>
              <a:gd name="T4" fmla="*/ 0 w 12"/>
              <a:gd name="T5" fmla="*/ 115 h 490"/>
              <a:gd name="T6" fmla="*/ 0 w 12"/>
              <a:gd name="T7" fmla="*/ 115 h 490"/>
              <a:gd name="T8" fmla="*/ 2 w 12"/>
              <a:gd name="T9" fmla="*/ 115 h 490"/>
              <a:gd name="T10" fmla="*/ 2 w 12"/>
              <a:gd name="T11" fmla="*/ 115 h 490"/>
              <a:gd name="T12" fmla="*/ 2 w 12"/>
              <a:gd name="T13" fmla="*/ 115 h 490"/>
              <a:gd name="T14" fmla="*/ 2 w 12"/>
              <a:gd name="T15" fmla="*/ 0 h 490"/>
              <a:gd name="T16" fmla="*/ 2 w 12"/>
              <a:gd name="T17" fmla="*/ 0 h 490"/>
              <a:gd name="T18" fmla="*/ 2 w 12"/>
              <a:gd name="T19" fmla="*/ 0 h 490"/>
              <a:gd name="T20" fmla="*/ 0 w 12"/>
              <a:gd name="T21" fmla="*/ 0 h 490"/>
              <a:gd name="T22" fmla="*/ 0 w 12"/>
              <a:gd name="T23" fmla="*/ 0 h 490"/>
              <a:gd name="T24" fmla="*/ 0 w 12"/>
              <a:gd name="T25" fmla="*/ 0 h 490"/>
              <a:gd name="T26" fmla="*/ 0 w 12"/>
              <a:gd name="T27" fmla="*/ 1 h 490"/>
              <a:gd name="T28" fmla="*/ 0 w 12"/>
              <a:gd name="T29" fmla="*/ 114 h 490"/>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12"/>
              <a:gd name="T46" fmla="*/ 0 h 490"/>
              <a:gd name="T47" fmla="*/ 12 w 12"/>
              <a:gd name="T48" fmla="*/ 490 h 490"/>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12" h="490">
                <a:moveTo>
                  <a:pt x="0" y="485"/>
                </a:moveTo>
                <a:lnTo>
                  <a:pt x="0" y="488"/>
                </a:lnTo>
                <a:lnTo>
                  <a:pt x="2" y="488"/>
                </a:lnTo>
                <a:lnTo>
                  <a:pt x="2" y="490"/>
                </a:lnTo>
                <a:lnTo>
                  <a:pt x="10" y="490"/>
                </a:lnTo>
                <a:lnTo>
                  <a:pt x="10" y="488"/>
                </a:lnTo>
                <a:lnTo>
                  <a:pt x="12" y="488"/>
                </a:lnTo>
                <a:lnTo>
                  <a:pt x="12" y="2"/>
                </a:lnTo>
                <a:lnTo>
                  <a:pt x="10" y="2"/>
                </a:lnTo>
                <a:lnTo>
                  <a:pt x="10" y="0"/>
                </a:lnTo>
                <a:lnTo>
                  <a:pt x="2" y="0"/>
                </a:lnTo>
                <a:lnTo>
                  <a:pt x="2" y="2"/>
                </a:lnTo>
                <a:lnTo>
                  <a:pt x="0" y="2"/>
                </a:lnTo>
                <a:lnTo>
                  <a:pt x="0" y="6"/>
                </a:lnTo>
                <a:lnTo>
                  <a:pt x="0" y="485"/>
                </a:lnTo>
                <a:close/>
              </a:path>
            </a:pathLst>
          </a:custGeom>
          <a:solidFill>
            <a:srgbClr val="FF6600"/>
          </a:solidFill>
          <a:ln w="9525">
            <a:solidFill>
              <a:srgbClr val="0000FF"/>
            </a:solidFill>
            <a:round/>
            <a:headEnd/>
            <a:tailEnd/>
          </a:ln>
        </xdr:spPr>
      </xdr:sp>
      <xdr:sp macro="" textlink="">
        <xdr:nvSpPr>
          <xdr:cNvPr id="26287" name="Freeform 1010"/>
          <xdr:cNvSpPr>
            <a:spLocks/>
          </xdr:cNvSpPr>
        </xdr:nvSpPr>
        <xdr:spPr bwMode="auto">
          <a:xfrm>
            <a:off x="243" y="2118"/>
            <a:ext cx="5" cy="7"/>
          </a:xfrm>
          <a:custGeom>
            <a:avLst/>
            <a:gdLst>
              <a:gd name="T0" fmla="*/ 2 w 29"/>
              <a:gd name="T1" fmla="*/ 1 h 27"/>
              <a:gd name="T2" fmla="*/ 1 w 29"/>
              <a:gd name="T3" fmla="*/ 0 h 27"/>
              <a:gd name="T4" fmla="*/ 0 w 29"/>
              <a:gd name="T5" fmla="*/ 0 h 27"/>
              <a:gd name="T6" fmla="*/ 0 w 29"/>
              <a:gd name="T7" fmla="*/ 1 h 27"/>
              <a:gd name="T8" fmla="*/ 0 w 29"/>
              <a:gd name="T9" fmla="*/ 1 h 27"/>
              <a:gd name="T10" fmla="*/ 0 w 29"/>
              <a:gd name="T11" fmla="*/ 3 h 27"/>
              <a:gd name="T12" fmla="*/ 0 w 29"/>
              <a:gd name="T13" fmla="*/ 3 h 27"/>
              <a:gd name="T14" fmla="*/ 3 w 29"/>
              <a:gd name="T15" fmla="*/ 6 h 27"/>
              <a:gd name="T16" fmla="*/ 4 w 29"/>
              <a:gd name="T17" fmla="*/ 7 h 27"/>
              <a:gd name="T18" fmla="*/ 5 w 29"/>
              <a:gd name="T19" fmla="*/ 7 h 27"/>
              <a:gd name="T20" fmla="*/ 5 w 29"/>
              <a:gd name="T21" fmla="*/ 6 h 27"/>
              <a:gd name="T22" fmla="*/ 5 w 29"/>
              <a:gd name="T23" fmla="*/ 6 h 27"/>
              <a:gd name="T24" fmla="*/ 5 w 29"/>
              <a:gd name="T25" fmla="*/ 4 h 27"/>
              <a:gd name="T26" fmla="*/ 5 w 29"/>
              <a:gd name="T27" fmla="*/ 4 h 27"/>
              <a:gd name="T28" fmla="*/ 2 w 29"/>
              <a:gd name="T29" fmla="*/ 1 h 27"/>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29"/>
              <a:gd name="T46" fmla="*/ 0 h 27"/>
              <a:gd name="T47" fmla="*/ 29 w 29"/>
              <a:gd name="T48" fmla="*/ 27 h 27"/>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29" h="27">
                <a:moveTo>
                  <a:pt x="10" y="2"/>
                </a:moveTo>
                <a:lnTo>
                  <a:pt x="8" y="0"/>
                </a:lnTo>
                <a:lnTo>
                  <a:pt x="2" y="0"/>
                </a:lnTo>
                <a:lnTo>
                  <a:pt x="2" y="2"/>
                </a:lnTo>
                <a:lnTo>
                  <a:pt x="0" y="4"/>
                </a:lnTo>
                <a:lnTo>
                  <a:pt x="0" y="10"/>
                </a:lnTo>
                <a:lnTo>
                  <a:pt x="2" y="10"/>
                </a:lnTo>
                <a:lnTo>
                  <a:pt x="19" y="25"/>
                </a:lnTo>
                <a:lnTo>
                  <a:pt x="21" y="27"/>
                </a:lnTo>
                <a:lnTo>
                  <a:pt x="27" y="27"/>
                </a:lnTo>
                <a:lnTo>
                  <a:pt x="27" y="25"/>
                </a:lnTo>
                <a:lnTo>
                  <a:pt x="29" y="23"/>
                </a:lnTo>
                <a:lnTo>
                  <a:pt x="29" y="17"/>
                </a:lnTo>
                <a:lnTo>
                  <a:pt x="27" y="17"/>
                </a:lnTo>
                <a:lnTo>
                  <a:pt x="10" y="2"/>
                </a:lnTo>
                <a:close/>
              </a:path>
            </a:pathLst>
          </a:custGeom>
          <a:solidFill>
            <a:srgbClr val="FF6600"/>
          </a:solidFill>
          <a:ln w="9525">
            <a:solidFill>
              <a:srgbClr val="0000FF"/>
            </a:solidFill>
            <a:round/>
            <a:headEnd/>
            <a:tailEnd/>
          </a:ln>
        </xdr:spPr>
      </xdr:sp>
      <xdr:sp macro="" textlink="">
        <xdr:nvSpPr>
          <xdr:cNvPr id="26288" name="Freeform 1011"/>
          <xdr:cNvSpPr>
            <a:spLocks/>
          </xdr:cNvSpPr>
        </xdr:nvSpPr>
        <xdr:spPr bwMode="auto">
          <a:xfrm>
            <a:off x="339" y="2108"/>
            <a:ext cx="8" cy="6"/>
          </a:xfrm>
          <a:custGeom>
            <a:avLst/>
            <a:gdLst>
              <a:gd name="T0" fmla="*/ 2 w 37"/>
              <a:gd name="T1" fmla="*/ 2 h 29"/>
              <a:gd name="T2" fmla="*/ 2 w 37"/>
              <a:gd name="T3" fmla="*/ 1 h 29"/>
              <a:gd name="T4" fmla="*/ 0 w 37"/>
              <a:gd name="T5" fmla="*/ 1 h 29"/>
              <a:gd name="T6" fmla="*/ 0 w 37"/>
              <a:gd name="T7" fmla="*/ 2 h 29"/>
              <a:gd name="T8" fmla="*/ 0 w 37"/>
              <a:gd name="T9" fmla="*/ 2 h 29"/>
              <a:gd name="T10" fmla="*/ 0 w 37"/>
              <a:gd name="T11" fmla="*/ 3 h 29"/>
              <a:gd name="T12" fmla="*/ 0 w 37"/>
              <a:gd name="T13" fmla="*/ 3 h 29"/>
              <a:gd name="T14" fmla="*/ 3 w 37"/>
              <a:gd name="T15" fmla="*/ 6 h 29"/>
              <a:gd name="T16" fmla="*/ 3 w 37"/>
              <a:gd name="T17" fmla="*/ 6 h 29"/>
              <a:gd name="T18" fmla="*/ 4 w 37"/>
              <a:gd name="T19" fmla="*/ 6 h 29"/>
              <a:gd name="T20" fmla="*/ 7 w 37"/>
              <a:gd name="T21" fmla="*/ 5 h 29"/>
              <a:gd name="T22" fmla="*/ 8 w 37"/>
              <a:gd name="T23" fmla="*/ 4 h 29"/>
              <a:gd name="T24" fmla="*/ 8 w 37"/>
              <a:gd name="T25" fmla="*/ 3 h 29"/>
              <a:gd name="T26" fmla="*/ 7 w 37"/>
              <a:gd name="T27" fmla="*/ 1 h 29"/>
              <a:gd name="T28" fmla="*/ 6 w 37"/>
              <a:gd name="T29" fmla="*/ 0 h 29"/>
              <a:gd name="T30" fmla="*/ 6 w 37"/>
              <a:gd name="T31" fmla="*/ 0 h 29"/>
              <a:gd name="T32" fmla="*/ 5 w 37"/>
              <a:gd name="T33" fmla="*/ 0 h 29"/>
              <a:gd name="T34" fmla="*/ 5 w 37"/>
              <a:gd name="T35" fmla="*/ 0 h 29"/>
              <a:gd name="T36" fmla="*/ 4 w 37"/>
              <a:gd name="T37" fmla="*/ 0 h 29"/>
              <a:gd name="T38" fmla="*/ 4 w 37"/>
              <a:gd name="T39" fmla="*/ 2 h 29"/>
              <a:gd name="T40" fmla="*/ 5 w 37"/>
              <a:gd name="T41" fmla="*/ 4 h 29"/>
              <a:gd name="T42" fmla="*/ 6 w 37"/>
              <a:gd name="T43" fmla="*/ 2 h 29"/>
              <a:gd name="T44" fmla="*/ 3 w 37"/>
              <a:gd name="T45" fmla="*/ 4 h 29"/>
              <a:gd name="T46" fmla="*/ 5 w 37"/>
              <a:gd name="T47" fmla="*/ 4 h 29"/>
              <a:gd name="T48" fmla="*/ 2 w 37"/>
              <a:gd name="T49" fmla="*/ 2 h 29"/>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w 37"/>
              <a:gd name="T76" fmla="*/ 0 h 29"/>
              <a:gd name="T77" fmla="*/ 37 w 37"/>
              <a:gd name="T78" fmla="*/ 29 h 29"/>
            </a:gdLst>
            <a:ahLst/>
            <a:cxnLst>
              <a:cxn ang="T50">
                <a:pos x="T0" y="T1"/>
              </a:cxn>
              <a:cxn ang="T51">
                <a:pos x="T2" y="T3"/>
              </a:cxn>
              <a:cxn ang="T52">
                <a:pos x="T4" y="T5"/>
              </a:cxn>
              <a:cxn ang="T53">
                <a:pos x="T6" y="T7"/>
              </a:cxn>
              <a:cxn ang="T54">
                <a:pos x="T8" y="T9"/>
              </a:cxn>
              <a:cxn ang="T55">
                <a:pos x="T10" y="T11"/>
              </a:cxn>
              <a:cxn ang="T56">
                <a:pos x="T12" y="T13"/>
              </a:cxn>
              <a:cxn ang="T57">
                <a:pos x="T14" y="T15"/>
              </a:cxn>
              <a:cxn ang="T58">
                <a:pos x="T16" y="T17"/>
              </a:cxn>
              <a:cxn ang="T59">
                <a:pos x="T18" y="T19"/>
              </a:cxn>
              <a:cxn ang="T60">
                <a:pos x="T20" y="T21"/>
              </a:cxn>
              <a:cxn ang="T61">
                <a:pos x="T22" y="T23"/>
              </a:cxn>
              <a:cxn ang="T62">
                <a:pos x="T24" y="T25"/>
              </a:cxn>
              <a:cxn ang="T63">
                <a:pos x="T26" y="T27"/>
              </a:cxn>
              <a:cxn ang="T64">
                <a:pos x="T28" y="T29"/>
              </a:cxn>
              <a:cxn ang="T65">
                <a:pos x="T30" y="T31"/>
              </a:cxn>
              <a:cxn ang="T66">
                <a:pos x="T32" y="T33"/>
              </a:cxn>
              <a:cxn ang="T67">
                <a:pos x="T34" y="T35"/>
              </a:cxn>
              <a:cxn ang="T68">
                <a:pos x="T36" y="T37"/>
              </a:cxn>
              <a:cxn ang="T69">
                <a:pos x="T38" y="T39"/>
              </a:cxn>
              <a:cxn ang="T70">
                <a:pos x="T40" y="T41"/>
              </a:cxn>
              <a:cxn ang="T71">
                <a:pos x="T42" y="T43"/>
              </a:cxn>
              <a:cxn ang="T72">
                <a:pos x="T44" y="T45"/>
              </a:cxn>
              <a:cxn ang="T73">
                <a:pos x="T46" y="T47"/>
              </a:cxn>
              <a:cxn ang="T74">
                <a:pos x="T48" y="T49"/>
              </a:cxn>
            </a:cxnLst>
            <a:rect l="T75" t="T76" r="T77" b="T78"/>
            <a:pathLst>
              <a:path w="37" h="29">
                <a:moveTo>
                  <a:pt x="9" y="8"/>
                </a:moveTo>
                <a:lnTo>
                  <a:pt x="9" y="6"/>
                </a:lnTo>
                <a:lnTo>
                  <a:pt x="2" y="6"/>
                </a:lnTo>
                <a:lnTo>
                  <a:pt x="2" y="8"/>
                </a:lnTo>
                <a:lnTo>
                  <a:pt x="0" y="8"/>
                </a:lnTo>
                <a:lnTo>
                  <a:pt x="0" y="16"/>
                </a:lnTo>
                <a:lnTo>
                  <a:pt x="2" y="16"/>
                </a:lnTo>
                <a:lnTo>
                  <a:pt x="13" y="27"/>
                </a:lnTo>
                <a:lnTo>
                  <a:pt x="13" y="29"/>
                </a:lnTo>
                <a:lnTo>
                  <a:pt x="19" y="29"/>
                </a:lnTo>
                <a:lnTo>
                  <a:pt x="33" y="23"/>
                </a:lnTo>
                <a:lnTo>
                  <a:pt x="37" y="20"/>
                </a:lnTo>
                <a:lnTo>
                  <a:pt x="37" y="16"/>
                </a:lnTo>
                <a:lnTo>
                  <a:pt x="31" y="4"/>
                </a:lnTo>
                <a:lnTo>
                  <a:pt x="29" y="2"/>
                </a:lnTo>
                <a:lnTo>
                  <a:pt x="29" y="0"/>
                </a:lnTo>
                <a:lnTo>
                  <a:pt x="23" y="0"/>
                </a:lnTo>
                <a:lnTo>
                  <a:pt x="21" y="2"/>
                </a:lnTo>
                <a:lnTo>
                  <a:pt x="19" y="2"/>
                </a:lnTo>
                <a:lnTo>
                  <a:pt x="19" y="8"/>
                </a:lnTo>
                <a:lnTo>
                  <a:pt x="25" y="20"/>
                </a:lnTo>
                <a:lnTo>
                  <a:pt x="29" y="12"/>
                </a:lnTo>
                <a:lnTo>
                  <a:pt x="15" y="18"/>
                </a:lnTo>
                <a:lnTo>
                  <a:pt x="21" y="20"/>
                </a:lnTo>
                <a:lnTo>
                  <a:pt x="9" y="8"/>
                </a:lnTo>
                <a:close/>
              </a:path>
            </a:pathLst>
          </a:custGeom>
          <a:solidFill>
            <a:srgbClr val="FFCC66"/>
          </a:solidFill>
          <a:ln w="9525">
            <a:solidFill>
              <a:srgbClr val="0238C0"/>
            </a:solidFill>
            <a:round/>
            <a:headEnd/>
            <a:tailEnd/>
          </a:ln>
        </xdr:spPr>
      </xdr:sp>
      <xdr:sp macro="" textlink="">
        <xdr:nvSpPr>
          <xdr:cNvPr id="26289" name="Freeform 1012"/>
          <xdr:cNvSpPr>
            <a:spLocks/>
          </xdr:cNvSpPr>
        </xdr:nvSpPr>
        <xdr:spPr bwMode="auto">
          <a:xfrm>
            <a:off x="311" y="2311"/>
            <a:ext cx="21" cy="28"/>
          </a:xfrm>
          <a:custGeom>
            <a:avLst/>
            <a:gdLst>
              <a:gd name="T0" fmla="*/ 8 w 104"/>
              <a:gd name="T1" fmla="*/ 26 h 121"/>
              <a:gd name="T2" fmla="*/ 21 w 104"/>
              <a:gd name="T3" fmla="*/ 7 h 121"/>
              <a:gd name="T4" fmla="*/ 12 w 104"/>
              <a:gd name="T5" fmla="*/ 0 h 121"/>
              <a:gd name="T6" fmla="*/ 3 w 104"/>
              <a:gd name="T7" fmla="*/ 2 h 121"/>
              <a:gd name="T8" fmla="*/ 1 w 104"/>
              <a:gd name="T9" fmla="*/ 8 h 121"/>
              <a:gd name="T10" fmla="*/ 2 w 104"/>
              <a:gd name="T11" fmla="*/ 8 h 121"/>
              <a:gd name="T12" fmla="*/ 2 w 104"/>
              <a:gd name="T13" fmla="*/ 9 h 121"/>
              <a:gd name="T14" fmla="*/ 2 w 104"/>
              <a:gd name="T15" fmla="*/ 8 h 121"/>
              <a:gd name="T16" fmla="*/ 2 w 104"/>
              <a:gd name="T17" fmla="*/ 10 h 121"/>
              <a:gd name="T18" fmla="*/ 2 w 104"/>
              <a:gd name="T19" fmla="*/ 11 h 121"/>
              <a:gd name="T20" fmla="*/ 2 w 104"/>
              <a:gd name="T21" fmla="*/ 10 h 121"/>
              <a:gd name="T22" fmla="*/ 3 w 104"/>
              <a:gd name="T23" fmla="*/ 14 h 121"/>
              <a:gd name="T24" fmla="*/ 3 w 104"/>
              <a:gd name="T25" fmla="*/ 16 h 121"/>
              <a:gd name="T26" fmla="*/ 2 w 104"/>
              <a:gd name="T27" fmla="*/ 19 h 121"/>
              <a:gd name="T28" fmla="*/ 2 w 104"/>
              <a:gd name="T29" fmla="*/ 19 h 121"/>
              <a:gd name="T30" fmla="*/ 2 w 104"/>
              <a:gd name="T31" fmla="*/ 19 h 121"/>
              <a:gd name="T32" fmla="*/ 2 w 104"/>
              <a:gd name="T33" fmla="*/ 20 h 121"/>
              <a:gd name="T34" fmla="*/ 1 w 104"/>
              <a:gd name="T35" fmla="*/ 22 h 121"/>
              <a:gd name="T36" fmla="*/ 1 w 104"/>
              <a:gd name="T37" fmla="*/ 21 h 121"/>
              <a:gd name="T38" fmla="*/ 1 w 104"/>
              <a:gd name="T39" fmla="*/ 21 h 121"/>
              <a:gd name="T40" fmla="*/ 3 w 104"/>
              <a:gd name="T41" fmla="*/ 22 h 121"/>
              <a:gd name="T42" fmla="*/ 2 w 104"/>
              <a:gd name="T43" fmla="*/ 21 h 121"/>
              <a:gd name="T44" fmla="*/ 0 w 104"/>
              <a:gd name="T45" fmla="*/ 22 h 121"/>
              <a:gd name="T46" fmla="*/ 1 w 104"/>
              <a:gd name="T47" fmla="*/ 26 h 121"/>
              <a:gd name="T48" fmla="*/ 1 w 104"/>
              <a:gd name="T49" fmla="*/ 27 h 121"/>
              <a:gd name="T50" fmla="*/ 1 w 104"/>
              <a:gd name="T51" fmla="*/ 26 h 121"/>
              <a:gd name="T52" fmla="*/ 2 w 104"/>
              <a:gd name="T53" fmla="*/ 28 h 121"/>
              <a:gd name="T54" fmla="*/ 8 w 104"/>
              <a:gd name="T55" fmla="*/ 26 h 121"/>
              <a:gd name="T56" fmla="*/ 3 w 104"/>
              <a:gd name="T57" fmla="*/ 26 h 121"/>
              <a:gd name="T58" fmla="*/ 3 w 104"/>
              <a:gd name="T59" fmla="*/ 25 h 121"/>
              <a:gd name="T60" fmla="*/ 2 w 104"/>
              <a:gd name="T61" fmla="*/ 25 h 121"/>
              <a:gd name="T62" fmla="*/ 2 w 104"/>
              <a:gd name="T63" fmla="*/ 25 h 121"/>
              <a:gd name="T64" fmla="*/ 2 w 104"/>
              <a:gd name="T65" fmla="*/ 23 h 121"/>
              <a:gd name="T66" fmla="*/ 2 w 104"/>
              <a:gd name="T67" fmla="*/ 24 h 121"/>
              <a:gd name="T68" fmla="*/ 2 w 104"/>
              <a:gd name="T69" fmla="*/ 21 h 121"/>
              <a:gd name="T70" fmla="*/ 1 w 104"/>
              <a:gd name="T71" fmla="*/ 21 h 121"/>
              <a:gd name="T72" fmla="*/ 1 w 104"/>
              <a:gd name="T73" fmla="*/ 24 h 121"/>
              <a:gd name="T74" fmla="*/ 2 w 104"/>
              <a:gd name="T75" fmla="*/ 24 h 121"/>
              <a:gd name="T76" fmla="*/ 3 w 104"/>
              <a:gd name="T77" fmla="*/ 22 h 121"/>
              <a:gd name="T78" fmla="*/ 3 w 104"/>
              <a:gd name="T79" fmla="*/ 23 h 121"/>
              <a:gd name="T80" fmla="*/ 3 w 104"/>
              <a:gd name="T81" fmla="*/ 22 h 121"/>
              <a:gd name="T82" fmla="*/ 4 w 104"/>
              <a:gd name="T83" fmla="*/ 20 h 121"/>
              <a:gd name="T84" fmla="*/ 4 w 104"/>
              <a:gd name="T85" fmla="*/ 21 h 121"/>
              <a:gd name="T86" fmla="*/ 4 w 104"/>
              <a:gd name="T87" fmla="*/ 20 h 121"/>
              <a:gd name="T88" fmla="*/ 4 w 104"/>
              <a:gd name="T89" fmla="*/ 19 h 121"/>
              <a:gd name="T90" fmla="*/ 5 w 104"/>
              <a:gd name="T91" fmla="*/ 12 h 121"/>
              <a:gd name="T92" fmla="*/ 5 w 104"/>
              <a:gd name="T93" fmla="*/ 12 h 121"/>
              <a:gd name="T94" fmla="*/ 4 w 104"/>
              <a:gd name="T95" fmla="*/ 9 h 121"/>
              <a:gd name="T96" fmla="*/ 4 w 104"/>
              <a:gd name="T97" fmla="*/ 8 h 121"/>
              <a:gd name="T98" fmla="*/ 4 w 104"/>
              <a:gd name="T99" fmla="*/ 9 h 121"/>
              <a:gd name="T100" fmla="*/ 3 w 104"/>
              <a:gd name="T101" fmla="*/ 6 h 121"/>
              <a:gd name="T102" fmla="*/ 3 w 104"/>
              <a:gd name="T103" fmla="*/ 6 h 121"/>
              <a:gd name="T104" fmla="*/ 2 w 104"/>
              <a:gd name="T105" fmla="*/ 6 h 121"/>
              <a:gd name="T106" fmla="*/ 3 w 104"/>
              <a:gd name="T107" fmla="*/ 7 h 121"/>
              <a:gd name="T108" fmla="*/ 7 w 104"/>
              <a:gd name="T109" fmla="*/ 3 h 121"/>
              <a:gd name="T110" fmla="*/ 12 w 104"/>
              <a:gd name="T111" fmla="*/ 3 h 121"/>
              <a:gd name="T112" fmla="*/ 19 w 104"/>
              <a:gd name="T113" fmla="*/ 8 h 121"/>
              <a:gd name="T114" fmla="*/ 7 w 104"/>
              <a:gd name="T115" fmla="*/ 24 h 121"/>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w 104"/>
              <a:gd name="T175" fmla="*/ 0 h 121"/>
              <a:gd name="T176" fmla="*/ 104 w 104"/>
              <a:gd name="T177" fmla="*/ 121 h 121"/>
            </a:gdLst>
            <a:ahLst/>
            <a:cxnLst>
              <a:cxn ang="T116">
                <a:pos x="T0" y="T1"/>
              </a:cxn>
              <a:cxn ang="T117">
                <a:pos x="T2" y="T3"/>
              </a:cxn>
              <a:cxn ang="T118">
                <a:pos x="T4" y="T5"/>
              </a:cxn>
              <a:cxn ang="T119">
                <a:pos x="T6" y="T7"/>
              </a:cxn>
              <a:cxn ang="T120">
                <a:pos x="T8" y="T9"/>
              </a:cxn>
              <a:cxn ang="T121">
                <a:pos x="T10" y="T11"/>
              </a:cxn>
              <a:cxn ang="T122">
                <a:pos x="T12" y="T13"/>
              </a:cxn>
              <a:cxn ang="T123">
                <a:pos x="T14" y="T15"/>
              </a:cxn>
              <a:cxn ang="T124">
                <a:pos x="T16" y="T17"/>
              </a:cxn>
              <a:cxn ang="T125">
                <a:pos x="T18" y="T19"/>
              </a:cxn>
              <a:cxn ang="T126">
                <a:pos x="T20" y="T21"/>
              </a:cxn>
              <a:cxn ang="T127">
                <a:pos x="T22" y="T23"/>
              </a:cxn>
              <a:cxn ang="T128">
                <a:pos x="T24" y="T25"/>
              </a:cxn>
              <a:cxn ang="T129">
                <a:pos x="T26" y="T27"/>
              </a:cxn>
              <a:cxn ang="T130">
                <a:pos x="T28" y="T29"/>
              </a:cxn>
              <a:cxn ang="T131">
                <a:pos x="T30" y="T31"/>
              </a:cxn>
              <a:cxn ang="T132">
                <a:pos x="T32" y="T33"/>
              </a:cxn>
              <a:cxn ang="T133">
                <a:pos x="T34" y="T35"/>
              </a:cxn>
              <a:cxn ang="T134">
                <a:pos x="T36" y="T37"/>
              </a:cxn>
              <a:cxn ang="T135">
                <a:pos x="T38" y="T39"/>
              </a:cxn>
              <a:cxn ang="T136">
                <a:pos x="T40" y="T41"/>
              </a:cxn>
              <a:cxn ang="T137">
                <a:pos x="T42" y="T43"/>
              </a:cxn>
              <a:cxn ang="T138">
                <a:pos x="T44" y="T45"/>
              </a:cxn>
              <a:cxn ang="T139">
                <a:pos x="T46" y="T47"/>
              </a:cxn>
              <a:cxn ang="T140">
                <a:pos x="T48" y="T49"/>
              </a:cxn>
              <a:cxn ang="T141">
                <a:pos x="T50" y="T51"/>
              </a:cxn>
              <a:cxn ang="T142">
                <a:pos x="T52" y="T53"/>
              </a:cxn>
              <a:cxn ang="T143">
                <a:pos x="T54" y="T55"/>
              </a:cxn>
              <a:cxn ang="T144">
                <a:pos x="T56" y="T57"/>
              </a:cxn>
              <a:cxn ang="T145">
                <a:pos x="T58" y="T59"/>
              </a:cxn>
              <a:cxn ang="T146">
                <a:pos x="T60" y="T61"/>
              </a:cxn>
              <a:cxn ang="T147">
                <a:pos x="T62" y="T63"/>
              </a:cxn>
              <a:cxn ang="T148">
                <a:pos x="T64" y="T65"/>
              </a:cxn>
              <a:cxn ang="T149">
                <a:pos x="T66" y="T67"/>
              </a:cxn>
              <a:cxn ang="T150">
                <a:pos x="T68" y="T69"/>
              </a:cxn>
              <a:cxn ang="T151">
                <a:pos x="T70" y="T71"/>
              </a:cxn>
              <a:cxn ang="T152">
                <a:pos x="T72" y="T73"/>
              </a:cxn>
              <a:cxn ang="T153">
                <a:pos x="T74" y="T75"/>
              </a:cxn>
              <a:cxn ang="T154">
                <a:pos x="T76" y="T77"/>
              </a:cxn>
              <a:cxn ang="T155">
                <a:pos x="T78" y="T79"/>
              </a:cxn>
              <a:cxn ang="T156">
                <a:pos x="T80" y="T81"/>
              </a:cxn>
              <a:cxn ang="T157">
                <a:pos x="T82" y="T83"/>
              </a:cxn>
              <a:cxn ang="T158">
                <a:pos x="T84" y="T85"/>
              </a:cxn>
              <a:cxn ang="T159">
                <a:pos x="T86" y="T87"/>
              </a:cxn>
              <a:cxn ang="T160">
                <a:pos x="T88" y="T89"/>
              </a:cxn>
              <a:cxn ang="T161">
                <a:pos x="T90" y="T91"/>
              </a:cxn>
              <a:cxn ang="T162">
                <a:pos x="T92" y="T93"/>
              </a:cxn>
              <a:cxn ang="T163">
                <a:pos x="T94" y="T95"/>
              </a:cxn>
              <a:cxn ang="T164">
                <a:pos x="T96" y="T97"/>
              </a:cxn>
              <a:cxn ang="T165">
                <a:pos x="T98" y="T99"/>
              </a:cxn>
              <a:cxn ang="T166">
                <a:pos x="T100" y="T101"/>
              </a:cxn>
              <a:cxn ang="T167">
                <a:pos x="T102" y="T103"/>
              </a:cxn>
              <a:cxn ang="T168">
                <a:pos x="T104" y="T105"/>
              </a:cxn>
              <a:cxn ang="T169">
                <a:pos x="T106" y="T107"/>
              </a:cxn>
              <a:cxn ang="T170">
                <a:pos x="T108" y="T109"/>
              </a:cxn>
              <a:cxn ang="T171">
                <a:pos x="T110" y="T111"/>
              </a:cxn>
              <a:cxn ang="T172">
                <a:pos x="T112" y="T113"/>
              </a:cxn>
              <a:cxn ang="T173">
                <a:pos x="T114" y="T115"/>
              </a:cxn>
            </a:cxnLst>
            <a:rect l="T174" t="T175" r="T176" b="T177"/>
            <a:pathLst>
              <a:path w="104" h="121">
                <a:moveTo>
                  <a:pt x="39" y="113"/>
                </a:moveTo>
                <a:lnTo>
                  <a:pt x="41" y="113"/>
                </a:lnTo>
                <a:lnTo>
                  <a:pt x="41" y="111"/>
                </a:lnTo>
                <a:lnTo>
                  <a:pt x="102" y="35"/>
                </a:lnTo>
                <a:lnTo>
                  <a:pt x="104" y="33"/>
                </a:lnTo>
                <a:lnTo>
                  <a:pt x="104" y="30"/>
                </a:lnTo>
                <a:lnTo>
                  <a:pt x="96" y="10"/>
                </a:lnTo>
                <a:lnTo>
                  <a:pt x="92" y="6"/>
                </a:lnTo>
                <a:lnTo>
                  <a:pt x="61" y="0"/>
                </a:lnTo>
                <a:lnTo>
                  <a:pt x="29" y="0"/>
                </a:lnTo>
                <a:lnTo>
                  <a:pt x="15" y="8"/>
                </a:lnTo>
                <a:lnTo>
                  <a:pt x="13" y="10"/>
                </a:lnTo>
                <a:lnTo>
                  <a:pt x="6" y="22"/>
                </a:lnTo>
                <a:lnTo>
                  <a:pt x="4" y="24"/>
                </a:lnTo>
                <a:lnTo>
                  <a:pt x="4" y="33"/>
                </a:lnTo>
                <a:lnTo>
                  <a:pt x="6" y="33"/>
                </a:lnTo>
                <a:lnTo>
                  <a:pt x="6" y="35"/>
                </a:lnTo>
                <a:lnTo>
                  <a:pt x="12" y="35"/>
                </a:lnTo>
                <a:lnTo>
                  <a:pt x="6" y="30"/>
                </a:lnTo>
                <a:lnTo>
                  <a:pt x="6" y="37"/>
                </a:lnTo>
                <a:lnTo>
                  <a:pt x="8" y="37"/>
                </a:lnTo>
                <a:lnTo>
                  <a:pt x="8" y="39"/>
                </a:lnTo>
                <a:lnTo>
                  <a:pt x="13" y="39"/>
                </a:lnTo>
                <a:lnTo>
                  <a:pt x="8" y="33"/>
                </a:lnTo>
                <a:lnTo>
                  <a:pt x="8" y="41"/>
                </a:lnTo>
                <a:lnTo>
                  <a:pt x="10" y="41"/>
                </a:lnTo>
                <a:lnTo>
                  <a:pt x="12" y="43"/>
                </a:lnTo>
                <a:lnTo>
                  <a:pt x="10" y="39"/>
                </a:lnTo>
                <a:lnTo>
                  <a:pt x="10" y="49"/>
                </a:lnTo>
                <a:lnTo>
                  <a:pt x="12" y="49"/>
                </a:lnTo>
                <a:lnTo>
                  <a:pt x="12" y="51"/>
                </a:lnTo>
                <a:lnTo>
                  <a:pt x="17" y="51"/>
                </a:lnTo>
                <a:lnTo>
                  <a:pt x="12" y="45"/>
                </a:lnTo>
                <a:lnTo>
                  <a:pt x="12" y="57"/>
                </a:lnTo>
                <a:lnTo>
                  <a:pt x="13" y="57"/>
                </a:lnTo>
                <a:lnTo>
                  <a:pt x="15" y="59"/>
                </a:lnTo>
                <a:lnTo>
                  <a:pt x="13" y="55"/>
                </a:lnTo>
                <a:lnTo>
                  <a:pt x="13" y="74"/>
                </a:lnTo>
                <a:lnTo>
                  <a:pt x="15" y="70"/>
                </a:lnTo>
                <a:lnTo>
                  <a:pt x="13" y="72"/>
                </a:lnTo>
                <a:lnTo>
                  <a:pt x="12" y="72"/>
                </a:lnTo>
                <a:lnTo>
                  <a:pt x="12" y="82"/>
                </a:lnTo>
                <a:lnTo>
                  <a:pt x="13" y="78"/>
                </a:lnTo>
                <a:lnTo>
                  <a:pt x="12" y="80"/>
                </a:lnTo>
                <a:lnTo>
                  <a:pt x="10" y="80"/>
                </a:lnTo>
                <a:lnTo>
                  <a:pt x="10" y="86"/>
                </a:lnTo>
                <a:lnTo>
                  <a:pt x="12" y="82"/>
                </a:lnTo>
                <a:lnTo>
                  <a:pt x="10" y="84"/>
                </a:lnTo>
                <a:lnTo>
                  <a:pt x="8" y="84"/>
                </a:lnTo>
                <a:lnTo>
                  <a:pt x="8" y="90"/>
                </a:lnTo>
                <a:lnTo>
                  <a:pt x="10" y="86"/>
                </a:lnTo>
                <a:lnTo>
                  <a:pt x="8" y="88"/>
                </a:lnTo>
                <a:lnTo>
                  <a:pt x="6" y="88"/>
                </a:lnTo>
                <a:lnTo>
                  <a:pt x="6" y="94"/>
                </a:lnTo>
                <a:lnTo>
                  <a:pt x="12" y="88"/>
                </a:lnTo>
                <a:lnTo>
                  <a:pt x="6" y="88"/>
                </a:lnTo>
                <a:lnTo>
                  <a:pt x="6" y="90"/>
                </a:lnTo>
                <a:lnTo>
                  <a:pt x="4" y="90"/>
                </a:lnTo>
                <a:lnTo>
                  <a:pt x="4" y="96"/>
                </a:lnTo>
                <a:lnTo>
                  <a:pt x="6" y="92"/>
                </a:lnTo>
                <a:lnTo>
                  <a:pt x="4" y="94"/>
                </a:lnTo>
                <a:lnTo>
                  <a:pt x="13" y="98"/>
                </a:lnTo>
                <a:lnTo>
                  <a:pt x="13" y="96"/>
                </a:lnTo>
                <a:lnTo>
                  <a:pt x="2" y="96"/>
                </a:lnTo>
                <a:lnTo>
                  <a:pt x="2" y="98"/>
                </a:lnTo>
                <a:lnTo>
                  <a:pt x="8" y="92"/>
                </a:lnTo>
                <a:lnTo>
                  <a:pt x="2" y="92"/>
                </a:lnTo>
                <a:lnTo>
                  <a:pt x="2" y="94"/>
                </a:lnTo>
                <a:lnTo>
                  <a:pt x="0" y="94"/>
                </a:lnTo>
                <a:lnTo>
                  <a:pt x="0" y="111"/>
                </a:lnTo>
                <a:lnTo>
                  <a:pt x="2" y="111"/>
                </a:lnTo>
                <a:lnTo>
                  <a:pt x="4" y="113"/>
                </a:lnTo>
                <a:lnTo>
                  <a:pt x="2" y="109"/>
                </a:lnTo>
                <a:lnTo>
                  <a:pt x="2" y="115"/>
                </a:lnTo>
                <a:lnTo>
                  <a:pt x="4" y="115"/>
                </a:lnTo>
                <a:lnTo>
                  <a:pt x="4" y="117"/>
                </a:lnTo>
                <a:lnTo>
                  <a:pt x="10" y="117"/>
                </a:lnTo>
                <a:lnTo>
                  <a:pt x="4" y="111"/>
                </a:lnTo>
                <a:lnTo>
                  <a:pt x="4" y="117"/>
                </a:lnTo>
                <a:lnTo>
                  <a:pt x="6" y="117"/>
                </a:lnTo>
                <a:lnTo>
                  <a:pt x="8" y="119"/>
                </a:lnTo>
                <a:lnTo>
                  <a:pt x="8" y="121"/>
                </a:lnTo>
                <a:lnTo>
                  <a:pt x="13" y="121"/>
                </a:lnTo>
                <a:lnTo>
                  <a:pt x="39" y="113"/>
                </a:lnTo>
                <a:lnTo>
                  <a:pt x="35" y="102"/>
                </a:lnTo>
                <a:lnTo>
                  <a:pt x="10" y="109"/>
                </a:lnTo>
                <a:lnTo>
                  <a:pt x="15" y="111"/>
                </a:lnTo>
                <a:lnTo>
                  <a:pt x="13" y="109"/>
                </a:lnTo>
                <a:lnTo>
                  <a:pt x="15" y="113"/>
                </a:lnTo>
                <a:lnTo>
                  <a:pt x="15" y="107"/>
                </a:lnTo>
                <a:lnTo>
                  <a:pt x="13" y="107"/>
                </a:lnTo>
                <a:lnTo>
                  <a:pt x="13" y="106"/>
                </a:lnTo>
                <a:lnTo>
                  <a:pt x="8" y="106"/>
                </a:lnTo>
                <a:lnTo>
                  <a:pt x="13" y="111"/>
                </a:lnTo>
                <a:lnTo>
                  <a:pt x="13" y="106"/>
                </a:lnTo>
                <a:lnTo>
                  <a:pt x="12" y="106"/>
                </a:lnTo>
                <a:lnTo>
                  <a:pt x="10" y="104"/>
                </a:lnTo>
                <a:lnTo>
                  <a:pt x="12" y="107"/>
                </a:lnTo>
                <a:lnTo>
                  <a:pt x="12" y="98"/>
                </a:lnTo>
                <a:lnTo>
                  <a:pt x="6" y="104"/>
                </a:lnTo>
                <a:lnTo>
                  <a:pt x="12" y="104"/>
                </a:lnTo>
                <a:lnTo>
                  <a:pt x="12" y="102"/>
                </a:lnTo>
                <a:lnTo>
                  <a:pt x="13" y="102"/>
                </a:lnTo>
                <a:lnTo>
                  <a:pt x="13" y="92"/>
                </a:lnTo>
                <a:lnTo>
                  <a:pt x="12" y="92"/>
                </a:lnTo>
                <a:lnTo>
                  <a:pt x="12" y="90"/>
                </a:lnTo>
                <a:lnTo>
                  <a:pt x="4" y="90"/>
                </a:lnTo>
                <a:lnTo>
                  <a:pt x="4" y="92"/>
                </a:lnTo>
                <a:lnTo>
                  <a:pt x="2" y="92"/>
                </a:lnTo>
                <a:lnTo>
                  <a:pt x="2" y="102"/>
                </a:lnTo>
                <a:lnTo>
                  <a:pt x="4" y="102"/>
                </a:lnTo>
                <a:lnTo>
                  <a:pt x="4" y="104"/>
                </a:lnTo>
                <a:lnTo>
                  <a:pt x="12" y="104"/>
                </a:lnTo>
                <a:lnTo>
                  <a:pt x="12" y="102"/>
                </a:lnTo>
                <a:lnTo>
                  <a:pt x="13" y="100"/>
                </a:lnTo>
                <a:lnTo>
                  <a:pt x="15" y="100"/>
                </a:lnTo>
                <a:lnTo>
                  <a:pt x="15" y="94"/>
                </a:lnTo>
                <a:lnTo>
                  <a:pt x="10" y="100"/>
                </a:lnTo>
                <a:lnTo>
                  <a:pt x="15" y="100"/>
                </a:lnTo>
                <a:lnTo>
                  <a:pt x="15" y="98"/>
                </a:lnTo>
                <a:lnTo>
                  <a:pt x="17" y="98"/>
                </a:lnTo>
                <a:lnTo>
                  <a:pt x="17" y="92"/>
                </a:lnTo>
                <a:lnTo>
                  <a:pt x="15" y="96"/>
                </a:lnTo>
                <a:lnTo>
                  <a:pt x="17" y="94"/>
                </a:lnTo>
                <a:lnTo>
                  <a:pt x="19" y="94"/>
                </a:lnTo>
                <a:lnTo>
                  <a:pt x="19" y="88"/>
                </a:lnTo>
                <a:lnTo>
                  <a:pt x="17" y="92"/>
                </a:lnTo>
                <a:lnTo>
                  <a:pt x="19" y="90"/>
                </a:lnTo>
                <a:lnTo>
                  <a:pt x="21" y="90"/>
                </a:lnTo>
                <a:lnTo>
                  <a:pt x="21" y="84"/>
                </a:lnTo>
                <a:lnTo>
                  <a:pt x="19" y="88"/>
                </a:lnTo>
                <a:lnTo>
                  <a:pt x="21" y="86"/>
                </a:lnTo>
                <a:lnTo>
                  <a:pt x="23" y="86"/>
                </a:lnTo>
                <a:lnTo>
                  <a:pt x="23" y="76"/>
                </a:lnTo>
                <a:lnTo>
                  <a:pt x="21" y="80"/>
                </a:lnTo>
                <a:lnTo>
                  <a:pt x="23" y="78"/>
                </a:lnTo>
                <a:lnTo>
                  <a:pt x="25" y="78"/>
                </a:lnTo>
                <a:lnTo>
                  <a:pt x="25" y="51"/>
                </a:lnTo>
                <a:lnTo>
                  <a:pt x="23" y="51"/>
                </a:lnTo>
                <a:lnTo>
                  <a:pt x="21" y="49"/>
                </a:lnTo>
                <a:lnTo>
                  <a:pt x="23" y="53"/>
                </a:lnTo>
                <a:lnTo>
                  <a:pt x="23" y="41"/>
                </a:lnTo>
                <a:lnTo>
                  <a:pt x="21" y="41"/>
                </a:lnTo>
                <a:lnTo>
                  <a:pt x="21" y="39"/>
                </a:lnTo>
                <a:lnTo>
                  <a:pt x="15" y="39"/>
                </a:lnTo>
                <a:lnTo>
                  <a:pt x="21" y="45"/>
                </a:lnTo>
                <a:lnTo>
                  <a:pt x="21" y="35"/>
                </a:lnTo>
                <a:lnTo>
                  <a:pt x="19" y="35"/>
                </a:lnTo>
                <a:lnTo>
                  <a:pt x="17" y="33"/>
                </a:lnTo>
                <a:lnTo>
                  <a:pt x="19" y="37"/>
                </a:lnTo>
                <a:lnTo>
                  <a:pt x="19" y="30"/>
                </a:lnTo>
                <a:lnTo>
                  <a:pt x="17" y="30"/>
                </a:lnTo>
                <a:lnTo>
                  <a:pt x="17" y="28"/>
                </a:lnTo>
                <a:lnTo>
                  <a:pt x="12" y="28"/>
                </a:lnTo>
                <a:lnTo>
                  <a:pt x="17" y="33"/>
                </a:lnTo>
                <a:lnTo>
                  <a:pt x="17" y="26"/>
                </a:lnTo>
                <a:lnTo>
                  <a:pt x="15" y="26"/>
                </a:lnTo>
                <a:lnTo>
                  <a:pt x="15" y="24"/>
                </a:lnTo>
                <a:lnTo>
                  <a:pt x="10" y="24"/>
                </a:lnTo>
                <a:lnTo>
                  <a:pt x="15" y="30"/>
                </a:lnTo>
                <a:lnTo>
                  <a:pt x="15" y="26"/>
                </a:lnTo>
                <a:lnTo>
                  <a:pt x="13" y="30"/>
                </a:lnTo>
                <a:lnTo>
                  <a:pt x="21" y="18"/>
                </a:lnTo>
                <a:lnTo>
                  <a:pt x="19" y="20"/>
                </a:lnTo>
                <a:lnTo>
                  <a:pt x="33" y="12"/>
                </a:lnTo>
                <a:lnTo>
                  <a:pt x="31" y="12"/>
                </a:lnTo>
                <a:lnTo>
                  <a:pt x="59" y="12"/>
                </a:lnTo>
                <a:lnTo>
                  <a:pt x="57" y="12"/>
                </a:lnTo>
                <a:lnTo>
                  <a:pt x="88" y="18"/>
                </a:lnTo>
                <a:lnTo>
                  <a:pt x="84" y="14"/>
                </a:lnTo>
                <a:lnTo>
                  <a:pt x="92" y="33"/>
                </a:lnTo>
                <a:lnTo>
                  <a:pt x="94" y="28"/>
                </a:lnTo>
                <a:lnTo>
                  <a:pt x="33" y="104"/>
                </a:lnTo>
                <a:lnTo>
                  <a:pt x="35" y="102"/>
                </a:lnTo>
                <a:lnTo>
                  <a:pt x="39" y="113"/>
                </a:lnTo>
                <a:close/>
              </a:path>
            </a:pathLst>
          </a:custGeom>
          <a:solidFill>
            <a:srgbClr val="FF6600"/>
          </a:solidFill>
          <a:ln w="3175" cmpd="sng">
            <a:solidFill>
              <a:srgbClr val="0000FF"/>
            </a:solidFill>
            <a:round/>
            <a:headEnd/>
            <a:tailEnd/>
          </a:ln>
        </xdr:spPr>
      </xdr:sp>
      <xdr:sp macro="" textlink="">
        <xdr:nvSpPr>
          <xdr:cNvPr id="26290" name="Freeform 1013"/>
          <xdr:cNvSpPr>
            <a:spLocks/>
          </xdr:cNvSpPr>
        </xdr:nvSpPr>
        <xdr:spPr bwMode="auto">
          <a:xfrm>
            <a:off x="256" y="2157"/>
            <a:ext cx="8" cy="6"/>
          </a:xfrm>
          <a:custGeom>
            <a:avLst/>
            <a:gdLst>
              <a:gd name="T0" fmla="*/ 0 w 35"/>
              <a:gd name="T1" fmla="*/ 0 h 24"/>
              <a:gd name="T2" fmla="*/ 0 w 35"/>
              <a:gd name="T3" fmla="*/ 0 h 24"/>
              <a:gd name="T4" fmla="*/ 0 w 35"/>
              <a:gd name="T5" fmla="*/ 6 h 24"/>
              <a:gd name="T6" fmla="*/ 8 w 35"/>
              <a:gd name="T7" fmla="*/ 6 h 24"/>
              <a:gd name="T8" fmla="*/ 8 w 35"/>
              <a:gd name="T9" fmla="*/ 0 h 24"/>
              <a:gd name="T10" fmla="*/ 8 w 35"/>
              <a:gd name="T11" fmla="*/ 0 h 24"/>
              <a:gd name="T12" fmla="*/ 0 w 35"/>
              <a:gd name="T13" fmla="*/ 0 h 24"/>
              <a:gd name="T14" fmla="*/ 0 w 35"/>
              <a:gd name="T15" fmla="*/ 1 h 24"/>
              <a:gd name="T16" fmla="*/ 8 w 35"/>
              <a:gd name="T17" fmla="*/ 1 h 24"/>
              <a:gd name="T18" fmla="*/ 7 w 35"/>
              <a:gd name="T19" fmla="*/ 1 h 24"/>
              <a:gd name="T20" fmla="*/ 7 w 35"/>
              <a:gd name="T21" fmla="*/ 6 h 24"/>
              <a:gd name="T22" fmla="*/ 8 w 35"/>
              <a:gd name="T23" fmla="*/ 5 h 24"/>
              <a:gd name="T24" fmla="*/ 0 w 35"/>
              <a:gd name="T25" fmla="*/ 5 h 24"/>
              <a:gd name="T26" fmla="*/ 1 w 35"/>
              <a:gd name="T27" fmla="*/ 6 h 24"/>
              <a:gd name="T28" fmla="*/ 1 w 35"/>
              <a:gd name="T29" fmla="*/ 1 h 24"/>
              <a:gd name="T30" fmla="*/ 0 w 35"/>
              <a:gd name="T31" fmla="*/ 1 h 24"/>
              <a:gd name="T32" fmla="*/ 0 w 35"/>
              <a:gd name="T33" fmla="*/ 0 h 24"/>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w 35"/>
              <a:gd name="T52" fmla="*/ 0 h 24"/>
              <a:gd name="T53" fmla="*/ 35 w 35"/>
              <a:gd name="T54" fmla="*/ 24 h 24"/>
            </a:gdLst>
            <a:ahLst/>
            <a:cxnLst>
              <a:cxn ang="T34">
                <a:pos x="T0" y="T1"/>
              </a:cxn>
              <a:cxn ang="T35">
                <a:pos x="T2" y="T3"/>
              </a:cxn>
              <a:cxn ang="T36">
                <a:pos x="T4" y="T5"/>
              </a:cxn>
              <a:cxn ang="T37">
                <a:pos x="T6" y="T7"/>
              </a:cxn>
              <a:cxn ang="T38">
                <a:pos x="T8" y="T9"/>
              </a:cxn>
              <a:cxn ang="T39">
                <a:pos x="T10" y="T11"/>
              </a:cxn>
              <a:cxn ang="T40">
                <a:pos x="T12" y="T13"/>
              </a:cxn>
              <a:cxn ang="T41">
                <a:pos x="T14" y="T15"/>
              </a:cxn>
              <a:cxn ang="T42">
                <a:pos x="T16" y="T17"/>
              </a:cxn>
              <a:cxn ang="T43">
                <a:pos x="T18" y="T19"/>
              </a:cxn>
              <a:cxn ang="T44">
                <a:pos x="T20" y="T21"/>
              </a:cxn>
              <a:cxn ang="T45">
                <a:pos x="T22" y="T23"/>
              </a:cxn>
              <a:cxn ang="T46">
                <a:pos x="T24" y="T25"/>
              </a:cxn>
              <a:cxn ang="T47">
                <a:pos x="T26" y="T27"/>
              </a:cxn>
              <a:cxn ang="T48">
                <a:pos x="T28" y="T29"/>
              </a:cxn>
              <a:cxn ang="T49">
                <a:pos x="T30" y="T31"/>
              </a:cxn>
              <a:cxn ang="T50">
                <a:pos x="T32" y="T33"/>
              </a:cxn>
            </a:cxnLst>
            <a:rect l="T51" t="T52" r="T53" b="T54"/>
            <a:pathLst>
              <a:path w="35" h="24">
                <a:moveTo>
                  <a:pt x="2" y="0"/>
                </a:moveTo>
                <a:lnTo>
                  <a:pt x="0" y="0"/>
                </a:lnTo>
                <a:lnTo>
                  <a:pt x="0" y="24"/>
                </a:lnTo>
                <a:lnTo>
                  <a:pt x="35" y="24"/>
                </a:lnTo>
                <a:lnTo>
                  <a:pt x="35" y="0"/>
                </a:lnTo>
                <a:lnTo>
                  <a:pt x="33" y="0"/>
                </a:lnTo>
                <a:lnTo>
                  <a:pt x="2" y="0"/>
                </a:lnTo>
                <a:lnTo>
                  <a:pt x="2" y="4"/>
                </a:lnTo>
                <a:lnTo>
                  <a:pt x="33" y="4"/>
                </a:lnTo>
                <a:lnTo>
                  <a:pt x="31" y="2"/>
                </a:lnTo>
                <a:lnTo>
                  <a:pt x="31" y="22"/>
                </a:lnTo>
                <a:lnTo>
                  <a:pt x="33" y="20"/>
                </a:lnTo>
                <a:lnTo>
                  <a:pt x="2" y="20"/>
                </a:lnTo>
                <a:lnTo>
                  <a:pt x="4" y="22"/>
                </a:lnTo>
                <a:lnTo>
                  <a:pt x="4" y="2"/>
                </a:lnTo>
                <a:lnTo>
                  <a:pt x="2" y="4"/>
                </a:lnTo>
                <a:lnTo>
                  <a:pt x="2" y="0"/>
                </a:lnTo>
                <a:close/>
              </a:path>
            </a:pathLst>
          </a:custGeom>
          <a:solidFill>
            <a:srgbClr val="FFCC66"/>
          </a:solidFill>
          <a:ln w="9525">
            <a:solidFill>
              <a:srgbClr val="0238C0"/>
            </a:solidFill>
            <a:round/>
            <a:headEnd/>
            <a:tailEnd/>
          </a:ln>
        </xdr:spPr>
      </xdr:sp>
      <xdr:sp macro="" textlink="">
        <xdr:nvSpPr>
          <xdr:cNvPr id="26291" name="Freeform 1014"/>
          <xdr:cNvSpPr>
            <a:spLocks/>
          </xdr:cNvSpPr>
        </xdr:nvSpPr>
        <xdr:spPr bwMode="auto">
          <a:xfrm>
            <a:off x="258" y="2152"/>
            <a:ext cx="1" cy="7"/>
          </a:xfrm>
          <a:custGeom>
            <a:avLst/>
            <a:gdLst>
              <a:gd name="T0" fmla="*/ 1 w 4"/>
              <a:gd name="T1" fmla="*/ 1 h 25"/>
              <a:gd name="T2" fmla="*/ 1 w 4"/>
              <a:gd name="T3" fmla="*/ 0 h 25"/>
              <a:gd name="T4" fmla="*/ 0 w 4"/>
              <a:gd name="T5" fmla="*/ 0 h 25"/>
              <a:gd name="T6" fmla="*/ 0 w 4"/>
              <a:gd name="T7" fmla="*/ 7 h 25"/>
              <a:gd name="T8" fmla="*/ 1 w 4"/>
              <a:gd name="T9" fmla="*/ 7 h 25"/>
              <a:gd name="T10" fmla="*/ 1 w 4"/>
              <a:gd name="T11" fmla="*/ 6 h 25"/>
              <a:gd name="T12" fmla="*/ 1 w 4"/>
              <a:gd name="T13" fmla="*/ 1 h 25"/>
              <a:gd name="T14" fmla="*/ 0 60000 65536"/>
              <a:gd name="T15" fmla="*/ 0 60000 65536"/>
              <a:gd name="T16" fmla="*/ 0 60000 65536"/>
              <a:gd name="T17" fmla="*/ 0 60000 65536"/>
              <a:gd name="T18" fmla="*/ 0 60000 65536"/>
              <a:gd name="T19" fmla="*/ 0 60000 65536"/>
              <a:gd name="T20" fmla="*/ 0 60000 65536"/>
              <a:gd name="T21" fmla="*/ 0 w 4"/>
              <a:gd name="T22" fmla="*/ 0 h 25"/>
              <a:gd name="T23" fmla="*/ 4 w 4"/>
              <a:gd name="T24" fmla="*/ 25 h 25"/>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5">
                <a:moveTo>
                  <a:pt x="4" y="2"/>
                </a:moveTo>
                <a:lnTo>
                  <a:pt x="4" y="0"/>
                </a:lnTo>
                <a:lnTo>
                  <a:pt x="0" y="0"/>
                </a:lnTo>
                <a:lnTo>
                  <a:pt x="0" y="25"/>
                </a:lnTo>
                <a:lnTo>
                  <a:pt x="4" y="25"/>
                </a:lnTo>
                <a:lnTo>
                  <a:pt x="4" y="23"/>
                </a:lnTo>
                <a:lnTo>
                  <a:pt x="4" y="2"/>
                </a:lnTo>
                <a:close/>
              </a:path>
            </a:pathLst>
          </a:custGeom>
          <a:solidFill>
            <a:srgbClr val="FFCC66"/>
          </a:solidFill>
          <a:ln w="9525">
            <a:solidFill>
              <a:srgbClr val="0238C0"/>
            </a:solidFill>
            <a:round/>
            <a:headEnd/>
            <a:tailEnd/>
          </a:ln>
        </xdr:spPr>
      </xdr:sp>
      <xdr:sp macro="" textlink="">
        <xdr:nvSpPr>
          <xdr:cNvPr id="26292" name="Freeform 1015"/>
          <xdr:cNvSpPr>
            <a:spLocks/>
          </xdr:cNvSpPr>
        </xdr:nvSpPr>
        <xdr:spPr bwMode="auto">
          <a:xfrm>
            <a:off x="260" y="2152"/>
            <a:ext cx="1" cy="7"/>
          </a:xfrm>
          <a:custGeom>
            <a:avLst/>
            <a:gdLst>
              <a:gd name="T0" fmla="*/ 1 w 4"/>
              <a:gd name="T1" fmla="*/ 1 h 27"/>
              <a:gd name="T2" fmla="*/ 1 w 4"/>
              <a:gd name="T3" fmla="*/ 0 h 27"/>
              <a:gd name="T4" fmla="*/ 0 w 4"/>
              <a:gd name="T5" fmla="*/ 0 h 27"/>
              <a:gd name="T6" fmla="*/ 0 w 4"/>
              <a:gd name="T7" fmla="*/ 7 h 27"/>
              <a:gd name="T8" fmla="*/ 1 w 4"/>
              <a:gd name="T9" fmla="*/ 7 h 27"/>
              <a:gd name="T10" fmla="*/ 1 w 4"/>
              <a:gd name="T11" fmla="*/ 6 h 27"/>
              <a:gd name="T12" fmla="*/ 1 w 4"/>
              <a:gd name="T13" fmla="*/ 1 h 27"/>
              <a:gd name="T14" fmla="*/ 0 60000 65536"/>
              <a:gd name="T15" fmla="*/ 0 60000 65536"/>
              <a:gd name="T16" fmla="*/ 0 60000 65536"/>
              <a:gd name="T17" fmla="*/ 0 60000 65536"/>
              <a:gd name="T18" fmla="*/ 0 60000 65536"/>
              <a:gd name="T19" fmla="*/ 0 60000 65536"/>
              <a:gd name="T20" fmla="*/ 0 60000 65536"/>
              <a:gd name="T21" fmla="*/ 0 w 4"/>
              <a:gd name="T22" fmla="*/ 0 h 27"/>
              <a:gd name="T23" fmla="*/ 4 w 4"/>
              <a:gd name="T24" fmla="*/ 27 h 27"/>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7">
                <a:moveTo>
                  <a:pt x="4" y="2"/>
                </a:moveTo>
                <a:lnTo>
                  <a:pt x="4" y="0"/>
                </a:lnTo>
                <a:lnTo>
                  <a:pt x="0" y="0"/>
                </a:lnTo>
                <a:lnTo>
                  <a:pt x="0" y="27"/>
                </a:lnTo>
                <a:lnTo>
                  <a:pt x="4" y="27"/>
                </a:lnTo>
                <a:lnTo>
                  <a:pt x="4" y="25"/>
                </a:lnTo>
                <a:lnTo>
                  <a:pt x="4" y="2"/>
                </a:lnTo>
                <a:close/>
              </a:path>
            </a:pathLst>
          </a:custGeom>
          <a:solidFill>
            <a:srgbClr val="FFCC66"/>
          </a:solidFill>
          <a:ln w="9525">
            <a:solidFill>
              <a:srgbClr val="0238C0"/>
            </a:solidFill>
            <a:round/>
            <a:headEnd/>
            <a:tailEnd/>
          </a:ln>
        </xdr:spPr>
      </xdr:sp>
      <xdr:sp macro="" textlink="">
        <xdr:nvSpPr>
          <xdr:cNvPr id="26293" name="Freeform 1016"/>
          <xdr:cNvSpPr>
            <a:spLocks/>
          </xdr:cNvSpPr>
        </xdr:nvSpPr>
        <xdr:spPr bwMode="auto">
          <a:xfrm>
            <a:off x="310" y="2159"/>
            <a:ext cx="7" cy="5"/>
          </a:xfrm>
          <a:custGeom>
            <a:avLst/>
            <a:gdLst>
              <a:gd name="T0" fmla="*/ 0 w 33"/>
              <a:gd name="T1" fmla="*/ 0 h 24"/>
              <a:gd name="T2" fmla="*/ 0 w 33"/>
              <a:gd name="T3" fmla="*/ 0 h 24"/>
              <a:gd name="T4" fmla="*/ 0 w 33"/>
              <a:gd name="T5" fmla="*/ 5 h 24"/>
              <a:gd name="T6" fmla="*/ 7 w 33"/>
              <a:gd name="T7" fmla="*/ 5 h 24"/>
              <a:gd name="T8" fmla="*/ 7 w 33"/>
              <a:gd name="T9" fmla="*/ 0 h 24"/>
              <a:gd name="T10" fmla="*/ 7 w 33"/>
              <a:gd name="T11" fmla="*/ 0 h 24"/>
              <a:gd name="T12" fmla="*/ 0 w 33"/>
              <a:gd name="T13" fmla="*/ 0 h 24"/>
              <a:gd name="T14" fmla="*/ 0 w 33"/>
              <a:gd name="T15" fmla="*/ 1 h 24"/>
              <a:gd name="T16" fmla="*/ 7 w 33"/>
              <a:gd name="T17" fmla="*/ 1 h 24"/>
              <a:gd name="T18" fmla="*/ 6 w 33"/>
              <a:gd name="T19" fmla="*/ 0 h 24"/>
              <a:gd name="T20" fmla="*/ 6 w 33"/>
              <a:gd name="T21" fmla="*/ 5 h 24"/>
              <a:gd name="T22" fmla="*/ 7 w 33"/>
              <a:gd name="T23" fmla="*/ 4 h 24"/>
              <a:gd name="T24" fmla="*/ 0 w 33"/>
              <a:gd name="T25" fmla="*/ 4 h 24"/>
              <a:gd name="T26" fmla="*/ 1 w 33"/>
              <a:gd name="T27" fmla="*/ 5 h 24"/>
              <a:gd name="T28" fmla="*/ 1 w 33"/>
              <a:gd name="T29" fmla="*/ 0 h 24"/>
              <a:gd name="T30" fmla="*/ 0 w 33"/>
              <a:gd name="T31" fmla="*/ 1 h 24"/>
              <a:gd name="T32" fmla="*/ 0 w 33"/>
              <a:gd name="T33" fmla="*/ 0 h 24"/>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w 33"/>
              <a:gd name="T52" fmla="*/ 0 h 24"/>
              <a:gd name="T53" fmla="*/ 33 w 33"/>
              <a:gd name="T54" fmla="*/ 24 h 24"/>
            </a:gdLst>
            <a:ahLst/>
            <a:cxnLst>
              <a:cxn ang="T34">
                <a:pos x="T0" y="T1"/>
              </a:cxn>
              <a:cxn ang="T35">
                <a:pos x="T2" y="T3"/>
              </a:cxn>
              <a:cxn ang="T36">
                <a:pos x="T4" y="T5"/>
              </a:cxn>
              <a:cxn ang="T37">
                <a:pos x="T6" y="T7"/>
              </a:cxn>
              <a:cxn ang="T38">
                <a:pos x="T8" y="T9"/>
              </a:cxn>
              <a:cxn ang="T39">
                <a:pos x="T10" y="T11"/>
              </a:cxn>
              <a:cxn ang="T40">
                <a:pos x="T12" y="T13"/>
              </a:cxn>
              <a:cxn ang="T41">
                <a:pos x="T14" y="T15"/>
              </a:cxn>
              <a:cxn ang="T42">
                <a:pos x="T16" y="T17"/>
              </a:cxn>
              <a:cxn ang="T43">
                <a:pos x="T18" y="T19"/>
              </a:cxn>
              <a:cxn ang="T44">
                <a:pos x="T20" y="T21"/>
              </a:cxn>
              <a:cxn ang="T45">
                <a:pos x="T22" y="T23"/>
              </a:cxn>
              <a:cxn ang="T46">
                <a:pos x="T24" y="T25"/>
              </a:cxn>
              <a:cxn ang="T47">
                <a:pos x="T26" y="T27"/>
              </a:cxn>
              <a:cxn ang="T48">
                <a:pos x="T28" y="T29"/>
              </a:cxn>
              <a:cxn ang="T49">
                <a:pos x="T30" y="T31"/>
              </a:cxn>
              <a:cxn ang="T50">
                <a:pos x="T32" y="T33"/>
              </a:cxn>
            </a:cxnLst>
            <a:rect l="T51" t="T52" r="T53" b="T54"/>
            <a:pathLst>
              <a:path w="33" h="24">
                <a:moveTo>
                  <a:pt x="2" y="0"/>
                </a:moveTo>
                <a:lnTo>
                  <a:pt x="0" y="0"/>
                </a:lnTo>
                <a:lnTo>
                  <a:pt x="0" y="24"/>
                </a:lnTo>
                <a:lnTo>
                  <a:pt x="33" y="24"/>
                </a:lnTo>
                <a:lnTo>
                  <a:pt x="33" y="0"/>
                </a:lnTo>
                <a:lnTo>
                  <a:pt x="31" y="0"/>
                </a:lnTo>
                <a:lnTo>
                  <a:pt x="2" y="0"/>
                </a:lnTo>
                <a:lnTo>
                  <a:pt x="2" y="4"/>
                </a:lnTo>
                <a:lnTo>
                  <a:pt x="31" y="4"/>
                </a:lnTo>
                <a:lnTo>
                  <a:pt x="29" y="2"/>
                </a:lnTo>
                <a:lnTo>
                  <a:pt x="29" y="22"/>
                </a:lnTo>
                <a:lnTo>
                  <a:pt x="31" y="20"/>
                </a:lnTo>
                <a:lnTo>
                  <a:pt x="2" y="20"/>
                </a:lnTo>
                <a:lnTo>
                  <a:pt x="4" y="22"/>
                </a:lnTo>
                <a:lnTo>
                  <a:pt x="4" y="2"/>
                </a:lnTo>
                <a:lnTo>
                  <a:pt x="2" y="4"/>
                </a:lnTo>
                <a:lnTo>
                  <a:pt x="2" y="0"/>
                </a:lnTo>
                <a:close/>
              </a:path>
            </a:pathLst>
          </a:custGeom>
          <a:solidFill>
            <a:srgbClr val="FFCC66"/>
          </a:solidFill>
          <a:ln w="9525">
            <a:solidFill>
              <a:srgbClr val="0238C0"/>
            </a:solidFill>
            <a:round/>
            <a:headEnd/>
            <a:tailEnd/>
          </a:ln>
        </xdr:spPr>
      </xdr:sp>
      <xdr:sp macro="" textlink="">
        <xdr:nvSpPr>
          <xdr:cNvPr id="26294" name="Freeform 1017"/>
          <xdr:cNvSpPr>
            <a:spLocks/>
          </xdr:cNvSpPr>
        </xdr:nvSpPr>
        <xdr:spPr bwMode="auto">
          <a:xfrm>
            <a:off x="311" y="2153"/>
            <a:ext cx="1" cy="6"/>
          </a:xfrm>
          <a:custGeom>
            <a:avLst/>
            <a:gdLst>
              <a:gd name="T0" fmla="*/ 1 w 4"/>
              <a:gd name="T1" fmla="*/ 0 h 25"/>
              <a:gd name="T2" fmla="*/ 1 w 4"/>
              <a:gd name="T3" fmla="*/ 0 h 25"/>
              <a:gd name="T4" fmla="*/ 0 w 4"/>
              <a:gd name="T5" fmla="*/ 0 h 25"/>
              <a:gd name="T6" fmla="*/ 0 w 4"/>
              <a:gd name="T7" fmla="*/ 6 h 25"/>
              <a:gd name="T8" fmla="*/ 1 w 4"/>
              <a:gd name="T9" fmla="*/ 6 h 25"/>
              <a:gd name="T10" fmla="*/ 1 w 4"/>
              <a:gd name="T11" fmla="*/ 6 h 25"/>
              <a:gd name="T12" fmla="*/ 1 w 4"/>
              <a:gd name="T13" fmla="*/ 0 h 25"/>
              <a:gd name="T14" fmla="*/ 0 60000 65536"/>
              <a:gd name="T15" fmla="*/ 0 60000 65536"/>
              <a:gd name="T16" fmla="*/ 0 60000 65536"/>
              <a:gd name="T17" fmla="*/ 0 60000 65536"/>
              <a:gd name="T18" fmla="*/ 0 60000 65536"/>
              <a:gd name="T19" fmla="*/ 0 60000 65536"/>
              <a:gd name="T20" fmla="*/ 0 60000 65536"/>
              <a:gd name="T21" fmla="*/ 0 w 4"/>
              <a:gd name="T22" fmla="*/ 0 h 25"/>
              <a:gd name="T23" fmla="*/ 4 w 4"/>
              <a:gd name="T24" fmla="*/ 25 h 25"/>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5">
                <a:moveTo>
                  <a:pt x="4" y="2"/>
                </a:moveTo>
                <a:lnTo>
                  <a:pt x="4" y="0"/>
                </a:lnTo>
                <a:lnTo>
                  <a:pt x="0" y="0"/>
                </a:lnTo>
                <a:lnTo>
                  <a:pt x="0" y="25"/>
                </a:lnTo>
                <a:lnTo>
                  <a:pt x="4" y="25"/>
                </a:lnTo>
                <a:lnTo>
                  <a:pt x="4" y="23"/>
                </a:lnTo>
                <a:lnTo>
                  <a:pt x="4" y="2"/>
                </a:lnTo>
                <a:close/>
              </a:path>
            </a:pathLst>
          </a:custGeom>
          <a:solidFill>
            <a:srgbClr val="FFCC66"/>
          </a:solidFill>
          <a:ln w="9525">
            <a:solidFill>
              <a:srgbClr val="0238C0"/>
            </a:solidFill>
            <a:round/>
            <a:headEnd/>
            <a:tailEnd/>
          </a:ln>
        </xdr:spPr>
      </xdr:sp>
      <xdr:sp macro="" textlink="">
        <xdr:nvSpPr>
          <xdr:cNvPr id="26295" name="Freeform 1018"/>
          <xdr:cNvSpPr>
            <a:spLocks/>
          </xdr:cNvSpPr>
        </xdr:nvSpPr>
        <xdr:spPr bwMode="auto">
          <a:xfrm>
            <a:off x="315" y="2153"/>
            <a:ext cx="0" cy="6"/>
          </a:xfrm>
          <a:custGeom>
            <a:avLst/>
            <a:gdLst>
              <a:gd name="T0" fmla="*/ 0 w 4"/>
              <a:gd name="T1" fmla="*/ 0 h 27"/>
              <a:gd name="T2" fmla="*/ 0 w 4"/>
              <a:gd name="T3" fmla="*/ 0 h 27"/>
              <a:gd name="T4" fmla="*/ 0 w 4"/>
              <a:gd name="T5" fmla="*/ 0 h 27"/>
              <a:gd name="T6" fmla="*/ 0 w 4"/>
              <a:gd name="T7" fmla="*/ 6 h 27"/>
              <a:gd name="T8" fmla="*/ 0 w 4"/>
              <a:gd name="T9" fmla="*/ 6 h 27"/>
              <a:gd name="T10" fmla="*/ 0 w 4"/>
              <a:gd name="T11" fmla="*/ 6 h 27"/>
              <a:gd name="T12" fmla="*/ 0 w 4"/>
              <a:gd name="T13" fmla="*/ 0 h 27"/>
              <a:gd name="T14" fmla="*/ 0 60000 65536"/>
              <a:gd name="T15" fmla="*/ 0 60000 65536"/>
              <a:gd name="T16" fmla="*/ 0 60000 65536"/>
              <a:gd name="T17" fmla="*/ 0 60000 65536"/>
              <a:gd name="T18" fmla="*/ 0 60000 65536"/>
              <a:gd name="T19" fmla="*/ 0 60000 65536"/>
              <a:gd name="T20" fmla="*/ 0 60000 65536"/>
              <a:gd name="T21" fmla="*/ 0 w 4"/>
              <a:gd name="T22" fmla="*/ 0 h 27"/>
              <a:gd name="T23" fmla="*/ 0 w 4"/>
              <a:gd name="T24" fmla="*/ 27 h 27"/>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7">
                <a:moveTo>
                  <a:pt x="4" y="2"/>
                </a:moveTo>
                <a:lnTo>
                  <a:pt x="4" y="0"/>
                </a:lnTo>
                <a:lnTo>
                  <a:pt x="0" y="0"/>
                </a:lnTo>
                <a:lnTo>
                  <a:pt x="0" y="27"/>
                </a:lnTo>
                <a:lnTo>
                  <a:pt x="4" y="27"/>
                </a:lnTo>
                <a:lnTo>
                  <a:pt x="4" y="25"/>
                </a:lnTo>
                <a:lnTo>
                  <a:pt x="4" y="2"/>
                </a:lnTo>
                <a:close/>
              </a:path>
            </a:pathLst>
          </a:custGeom>
          <a:solidFill>
            <a:srgbClr val="FFCC66"/>
          </a:solidFill>
          <a:ln w="9525">
            <a:solidFill>
              <a:srgbClr val="0238C0"/>
            </a:solidFill>
            <a:round/>
            <a:headEnd/>
            <a:tailEnd/>
          </a:ln>
        </xdr:spPr>
      </xdr:sp>
      <xdr:sp macro="" textlink="">
        <xdr:nvSpPr>
          <xdr:cNvPr id="26296" name="Freeform 1019"/>
          <xdr:cNvSpPr>
            <a:spLocks/>
          </xdr:cNvSpPr>
        </xdr:nvSpPr>
        <xdr:spPr bwMode="auto">
          <a:xfrm>
            <a:off x="243" y="1992"/>
            <a:ext cx="86" cy="17"/>
          </a:xfrm>
          <a:custGeom>
            <a:avLst/>
            <a:gdLst>
              <a:gd name="T0" fmla="*/ 2 w 419"/>
              <a:gd name="T1" fmla="*/ 17 h 72"/>
              <a:gd name="T2" fmla="*/ 22 w 419"/>
              <a:gd name="T3" fmla="*/ 3 h 72"/>
              <a:gd name="T4" fmla="*/ 21 w 419"/>
              <a:gd name="T5" fmla="*/ 4 h 72"/>
              <a:gd name="T6" fmla="*/ 66 w 419"/>
              <a:gd name="T7" fmla="*/ 4 h 72"/>
              <a:gd name="T8" fmla="*/ 65 w 419"/>
              <a:gd name="T9" fmla="*/ 3 h 72"/>
              <a:gd name="T10" fmla="*/ 84 w 419"/>
              <a:gd name="T11" fmla="*/ 17 h 72"/>
              <a:gd name="T12" fmla="*/ 86 w 419"/>
              <a:gd name="T13" fmla="*/ 14 h 72"/>
              <a:gd name="T14" fmla="*/ 67 w 419"/>
              <a:gd name="T15" fmla="*/ 0 h 72"/>
              <a:gd name="T16" fmla="*/ 21 w 419"/>
              <a:gd name="T17" fmla="*/ 0 h 72"/>
              <a:gd name="T18" fmla="*/ 0 w 419"/>
              <a:gd name="T19" fmla="*/ 14 h 72"/>
              <a:gd name="T20" fmla="*/ 2 w 419"/>
              <a:gd name="T21" fmla="*/ 17 h 72"/>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419"/>
              <a:gd name="T34" fmla="*/ 0 h 72"/>
              <a:gd name="T35" fmla="*/ 419 w 419"/>
              <a:gd name="T36" fmla="*/ 72 h 72"/>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419" h="72">
                <a:moveTo>
                  <a:pt x="8" y="72"/>
                </a:moveTo>
                <a:lnTo>
                  <a:pt x="106" y="14"/>
                </a:lnTo>
                <a:lnTo>
                  <a:pt x="102" y="16"/>
                </a:lnTo>
                <a:lnTo>
                  <a:pt x="323" y="16"/>
                </a:lnTo>
                <a:lnTo>
                  <a:pt x="319" y="14"/>
                </a:lnTo>
                <a:lnTo>
                  <a:pt x="411" y="72"/>
                </a:lnTo>
                <a:lnTo>
                  <a:pt x="419" y="61"/>
                </a:lnTo>
                <a:lnTo>
                  <a:pt x="325" y="0"/>
                </a:lnTo>
                <a:lnTo>
                  <a:pt x="100" y="0"/>
                </a:lnTo>
                <a:lnTo>
                  <a:pt x="0" y="61"/>
                </a:lnTo>
                <a:lnTo>
                  <a:pt x="8" y="72"/>
                </a:lnTo>
                <a:close/>
              </a:path>
            </a:pathLst>
          </a:custGeom>
          <a:solidFill>
            <a:srgbClr val="FF6600"/>
          </a:solidFill>
          <a:ln w="9525">
            <a:solidFill>
              <a:srgbClr val="0000FF"/>
            </a:solidFill>
            <a:round/>
            <a:headEnd/>
            <a:tailEnd/>
          </a:ln>
        </xdr:spPr>
      </xdr:sp>
      <xdr:sp macro="" textlink="">
        <xdr:nvSpPr>
          <xdr:cNvPr id="26297" name="Rectangle 1020"/>
          <xdr:cNvSpPr>
            <a:spLocks noChangeArrowheads="1"/>
          </xdr:cNvSpPr>
        </xdr:nvSpPr>
        <xdr:spPr bwMode="auto">
          <a:xfrm>
            <a:off x="364" y="2278"/>
            <a:ext cx="534" cy="48"/>
          </a:xfrm>
          <a:prstGeom prst="rect">
            <a:avLst/>
          </a:prstGeom>
          <a:gradFill rotWithShape="0">
            <a:gsLst>
              <a:gs pos="0">
                <a:srgbClr val="5C2500"/>
              </a:gs>
              <a:gs pos="100000">
                <a:srgbClr val="FF6600"/>
              </a:gs>
            </a:gsLst>
            <a:lin ang="0" scaled="1"/>
          </a:gradFill>
          <a:ln w="0">
            <a:noFill/>
            <a:miter lim="800000"/>
            <a:headEnd/>
            <a:tailEnd/>
          </a:ln>
        </xdr:spPr>
      </xdr:sp>
      <xdr:sp macro="" textlink="">
        <xdr:nvSpPr>
          <xdr:cNvPr id="15357" name="Rectangle 1021"/>
          <xdr:cNvSpPr>
            <a:spLocks noChangeArrowheads="1"/>
          </xdr:cNvSpPr>
        </xdr:nvSpPr>
        <xdr:spPr bwMode="auto">
          <a:xfrm>
            <a:off x="71902219828" y="13573125"/>
            <a:ext cx="318" cy="0"/>
          </a:xfrm>
          <a:prstGeom prst="rect">
            <a:avLst/>
          </a:prstGeom>
          <a:noFill/>
          <a:ln w="9525">
            <a:noFill/>
            <a:miter lim="800000"/>
            <a:headEnd/>
            <a:tailEnd/>
          </a:ln>
        </xdr:spPr>
        <xdr:txBody>
          <a:bodyPr vertOverflow="clip" wrap="square" lIns="0" tIns="0" rIns="0" bIns="0" anchor="t" upright="1"/>
          <a:lstStyle/>
          <a:p>
            <a:pPr algn="l" rtl="0">
              <a:defRPr sz="1000"/>
            </a:pPr>
            <a:r>
              <a:rPr lang="en-US" sz="2000" b="1" i="0" u="none" strike="noStrike" baseline="0">
                <a:solidFill>
                  <a:srgbClr val="FFFFFF"/>
                </a:solidFill>
                <a:latin typeface="Korinna"/>
              </a:rPr>
              <a:t>Sundyne Corporation</a:t>
            </a:r>
            <a:endParaRPr lang="en-US" sz="2400" b="1" i="0" u="none" strike="noStrike" baseline="0">
              <a:solidFill>
                <a:srgbClr val="FFFFFF"/>
              </a:solidFill>
              <a:latin typeface="Times New Roman"/>
              <a:cs typeface="Times New Roman"/>
            </a:endParaRPr>
          </a:p>
          <a:p>
            <a:pPr algn="l" rtl="0">
              <a:defRPr sz="1000"/>
            </a:pPr>
            <a:endParaRPr lang="en-US" sz="2400" b="1" i="0" u="none" strike="noStrike" baseline="0">
              <a:solidFill>
                <a:srgbClr val="FFFFFF"/>
              </a:solidFill>
              <a:latin typeface="Times New Roman"/>
              <a:cs typeface="Times New Roman"/>
            </a:endParaRPr>
          </a:p>
        </xdr:txBody>
      </xdr:sp>
    </xdr:grpSp>
    <xdr:clientData/>
  </xdr:twoCellAnchor>
  <xdr:twoCellAnchor>
    <xdr:from>
      <xdr:col>0</xdr:col>
      <xdr:colOff>314325</xdr:colOff>
      <xdr:row>57</xdr:row>
      <xdr:rowOff>0</xdr:rowOff>
    </xdr:from>
    <xdr:to>
      <xdr:col>1</xdr:col>
      <xdr:colOff>285750</xdr:colOff>
      <xdr:row>57</xdr:row>
      <xdr:rowOff>0</xdr:rowOff>
    </xdr:to>
    <xdr:pic>
      <xdr:nvPicPr>
        <xdr:cNvPr id="25620" name="Picture 1022" descr="LloydISOx"/>
        <xdr:cNvPicPr>
          <a:picLocks noChangeAspect="1" noChangeArrowheads="1"/>
        </xdr:cNvPicPr>
      </xdr:nvPicPr>
      <xdr:blipFill>
        <a:blip xmlns:r="http://schemas.openxmlformats.org/officeDocument/2006/relationships" r:embed="rId1"/>
        <a:srcRect/>
        <a:stretch>
          <a:fillRect/>
        </a:stretch>
      </xdr:blipFill>
      <xdr:spPr bwMode="auto">
        <a:xfrm>
          <a:off x="314325" y="13573125"/>
          <a:ext cx="1019175" cy="0"/>
        </a:xfrm>
        <a:prstGeom prst="rect">
          <a:avLst/>
        </a:prstGeom>
        <a:noFill/>
        <a:ln w="9525">
          <a:noFill/>
          <a:miter lim="800000"/>
          <a:headEnd/>
          <a:tailEnd/>
        </a:ln>
      </xdr:spPr>
    </xdr:pic>
    <xdr:clientData/>
  </xdr:twoCellAnchor>
  <xdr:twoCellAnchor>
    <xdr:from>
      <xdr:col>0</xdr:col>
      <xdr:colOff>285750</xdr:colOff>
      <xdr:row>57</xdr:row>
      <xdr:rowOff>0</xdr:rowOff>
    </xdr:from>
    <xdr:to>
      <xdr:col>11</xdr:col>
      <xdr:colOff>476250</xdr:colOff>
      <xdr:row>57</xdr:row>
      <xdr:rowOff>0</xdr:rowOff>
    </xdr:to>
    <xdr:grpSp>
      <xdr:nvGrpSpPr>
        <xdr:cNvPr id="25627" name="Group 1034"/>
        <xdr:cNvGrpSpPr>
          <a:grpSpLocks/>
        </xdr:cNvGrpSpPr>
      </xdr:nvGrpSpPr>
      <xdr:grpSpPr bwMode="auto">
        <a:xfrm>
          <a:off x="285750" y="13754100"/>
          <a:ext cx="9537700" cy="0"/>
          <a:chOff x="30" y="1992"/>
          <a:chExt cx="868" cy="368"/>
        </a:xfrm>
      </xdr:grpSpPr>
      <xdr:sp macro="" textlink="">
        <xdr:nvSpPr>
          <xdr:cNvPr id="25633" name="Freeform 1035"/>
          <xdr:cNvSpPr>
            <a:spLocks/>
          </xdr:cNvSpPr>
        </xdr:nvSpPr>
        <xdr:spPr bwMode="auto">
          <a:xfrm>
            <a:off x="207" y="1995"/>
            <a:ext cx="155" cy="364"/>
          </a:xfrm>
          <a:custGeom>
            <a:avLst/>
            <a:gdLst>
              <a:gd name="T0" fmla="*/ 119 w 763"/>
              <a:gd name="T1" fmla="*/ 264 h 1558"/>
              <a:gd name="T2" fmla="*/ 115 w 763"/>
              <a:gd name="T3" fmla="*/ 261 h 1558"/>
              <a:gd name="T4" fmla="*/ 118 w 763"/>
              <a:gd name="T5" fmla="*/ 259 h 1558"/>
              <a:gd name="T6" fmla="*/ 120 w 763"/>
              <a:gd name="T7" fmla="*/ 253 h 1558"/>
              <a:gd name="T8" fmla="*/ 121 w 763"/>
              <a:gd name="T9" fmla="*/ 249 h 1558"/>
              <a:gd name="T10" fmla="*/ 122 w 763"/>
              <a:gd name="T11" fmla="*/ 250 h 1558"/>
              <a:gd name="T12" fmla="*/ 125 w 763"/>
              <a:gd name="T13" fmla="*/ 251 h 1558"/>
              <a:gd name="T14" fmla="*/ 127 w 763"/>
              <a:gd name="T15" fmla="*/ 252 h 1558"/>
              <a:gd name="T16" fmla="*/ 134 w 763"/>
              <a:gd name="T17" fmla="*/ 253 h 1558"/>
              <a:gd name="T18" fmla="*/ 138 w 763"/>
              <a:gd name="T19" fmla="*/ 252 h 1558"/>
              <a:gd name="T20" fmla="*/ 140 w 763"/>
              <a:gd name="T21" fmla="*/ 251 h 1558"/>
              <a:gd name="T22" fmla="*/ 142 w 763"/>
              <a:gd name="T23" fmla="*/ 250 h 1558"/>
              <a:gd name="T24" fmla="*/ 143 w 763"/>
              <a:gd name="T25" fmla="*/ 220 h 1558"/>
              <a:gd name="T26" fmla="*/ 143 w 763"/>
              <a:gd name="T27" fmla="*/ 212 h 1558"/>
              <a:gd name="T28" fmla="*/ 143 w 763"/>
              <a:gd name="T29" fmla="*/ 209 h 1558"/>
              <a:gd name="T30" fmla="*/ 141 w 763"/>
              <a:gd name="T31" fmla="*/ 208 h 1558"/>
              <a:gd name="T32" fmla="*/ 138 w 763"/>
              <a:gd name="T33" fmla="*/ 205 h 1558"/>
              <a:gd name="T34" fmla="*/ 126 w 763"/>
              <a:gd name="T35" fmla="*/ 203 h 1558"/>
              <a:gd name="T36" fmla="*/ 127 w 763"/>
              <a:gd name="T37" fmla="*/ 190 h 1558"/>
              <a:gd name="T38" fmla="*/ 127 w 763"/>
              <a:gd name="T39" fmla="*/ 189 h 1558"/>
              <a:gd name="T40" fmla="*/ 127 w 763"/>
              <a:gd name="T41" fmla="*/ 186 h 1558"/>
              <a:gd name="T42" fmla="*/ 127 w 763"/>
              <a:gd name="T43" fmla="*/ 184 h 1558"/>
              <a:gd name="T44" fmla="*/ 125 w 763"/>
              <a:gd name="T45" fmla="*/ 183 h 1558"/>
              <a:gd name="T46" fmla="*/ 123 w 763"/>
              <a:gd name="T47" fmla="*/ 182 h 1558"/>
              <a:gd name="T48" fmla="*/ 111 w 763"/>
              <a:gd name="T49" fmla="*/ 146 h 1558"/>
              <a:gd name="T50" fmla="*/ 119 w 763"/>
              <a:gd name="T51" fmla="*/ 116 h 1558"/>
              <a:gd name="T52" fmla="*/ 133 w 763"/>
              <a:gd name="T53" fmla="*/ 114 h 1558"/>
              <a:gd name="T54" fmla="*/ 133 w 763"/>
              <a:gd name="T55" fmla="*/ 92 h 1558"/>
              <a:gd name="T56" fmla="*/ 132 w 763"/>
              <a:gd name="T57" fmla="*/ 91 h 1558"/>
              <a:gd name="T58" fmla="*/ 131 w 763"/>
              <a:gd name="T59" fmla="*/ 90 h 1558"/>
              <a:gd name="T60" fmla="*/ 127 w 763"/>
              <a:gd name="T61" fmla="*/ 89 h 1558"/>
              <a:gd name="T62" fmla="*/ 119 w 763"/>
              <a:gd name="T63" fmla="*/ 13 h 1558"/>
              <a:gd name="T64" fmla="*/ 36 w 763"/>
              <a:gd name="T65" fmla="*/ 126 h 1558"/>
              <a:gd name="T66" fmla="*/ 42 w 763"/>
              <a:gd name="T67" fmla="*/ 172 h 1558"/>
              <a:gd name="T68" fmla="*/ 35 w 763"/>
              <a:gd name="T69" fmla="*/ 250 h 1558"/>
              <a:gd name="T70" fmla="*/ 47 w 763"/>
              <a:gd name="T71" fmla="*/ 263 h 1558"/>
              <a:gd name="T72" fmla="*/ 34 w 763"/>
              <a:gd name="T73" fmla="*/ 270 h 1558"/>
              <a:gd name="T74" fmla="*/ 18 w 763"/>
              <a:gd name="T75" fmla="*/ 287 h 1558"/>
              <a:gd name="T76" fmla="*/ 2 w 763"/>
              <a:gd name="T77" fmla="*/ 277 h 1558"/>
              <a:gd name="T78" fmla="*/ 2 w 763"/>
              <a:gd name="T79" fmla="*/ 349 h 1558"/>
              <a:gd name="T80" fmla="*/ 16 w 763"/>
              <a:gd name="T81" fmla="*/ 336 h 1558"/>
              <a:gd name="T82" fmla="*/ 18 w 763"/>
              <a:gd name="T83" fmla="*/ 335 h 1558"/>
              <a:gd name="T84" fmla="*/ 19 w 763"/>
              <a:gd name="T85" fmla="*/ 335 h 1558"/>
              <a:gd name="T86" fmla="*/ 20 w 763"/>
              <a:gd name="T87" fmla="*/ 336 h 1558"/>
              <a:gd name="T88" fmla="*/ 21 w 763"/>
              <a:gd name="T89" fmla="*/ 337 h 1558"/>
              <a:gd name="T90" fmla="*/ 23 w 763"/>
              <a:gd name="T91" fmla="*/ 338 h 1558"/>
              <a:gd name="T92" fmla="*/ 25 w 763"/>
              <a:gd name="T93" fmla="*/ 339 h 1558"/>
              <a:gd name="T94" fmla="*/ 26 w 763"/>
              <a:gd name="T95" fmla="*/ 339 h 1558"/>
              <a:gd name="T96" fmla="*/ 28 w 763"/>
              <a:gd name="T97" fmla="*/ 339 h 1558"/>
              <a:gd name="T98" fmla="*/ 29 w 763"/>
              <a:gd name="T99" fmla="*/ 340 h 1558"/>
              <a:gd name="T100" fmla="*/ 32 w 763"/>
              <a:gd name="T101" fmla="*/ 343 h 1558"/>
              <a:gd name="T102" fmla="*/ 33 w 763"/>
              <a:gd name="T103" fmla="*/ 343 h 1558"/>
              <a:gd name="T104" fmla="*/ 33 w 763"/>
              <a:gd name="T105" fmla="*/ 345 h 1558"/>
              <a:gd name="T106" fmla="*/ 43 w 763"/>
              <a:gd name="T107" fmla="*/ 364 h 1558"/>
              <a:gd name="T108" fmla="*/ 137 w 763"/>
              <a:gd name="T109" fmla="*/ 324 h 1558"/>
              <a:gd name="T110" fmla="*/ 140 w 763"/>
              <a:gd name="T111" fmla="*/ 323 h 1558"/>
              <a:gd name="T112" fmla="*/ 141 w 763"/>
              <a:gd name="T113" fmla="*/ 325 h 1558"/>
              <a:gd name="T114" fmla="*/ 142 w 763"/>
              <a:gd name="T115" fmla="*/ 327 h 1558"/>
              <a:gd name="T116" fmla="*/ 153 w 763"/>
              <a:gd name="T117" fmla="*/ 342 h 1558"/>
              <a:gd name="T118" fmla="*/ 153 w 763"/>
              <a:gd name="T119" fmla="*/ 282 h 1558"/>
              <a:gd name="T120" fmla="*/ 141 w 763"/>
              <a:gd name="T121" fmla="*/ 285 h 1558"/>
              <a:gd name="T122" fmla="*/ 123 w 763"/>
              <a:gd name="T123" fmla="*/ 281 h 1558"/>
              <a:gd name="T124" fmla="*/ 122 w 763"/>
              <a:gd name="T125" fmla="*/ 276 h 1558"/>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 name="T183" fmla="*/ 0 60000 65536"/>
              <a:gd name="T184" fmla="*/ 0 60000 65536"/>
              <a:gd name="T185" fmla="*/ 0 60000 65536"/>
              <a:gd name="T186" fmla="*/ 0 60000 65536"/>
              <a:gd name="T187" fmla="*/ 0 60000 65536"/>
              <a:gd name="T188" fmla="*/ 0 60000 65536"/>
              <a:gd name="T189" fmla="*/ 0 w 763"/>
              <a:gd name="T190" fmla="*/ 0 h 1558"/>
              <a:gd name="T191" fmla="*/ 763 w 763"/>
              <a:gd name="T192" fmla="*/ 1558 h 1558"/>
            </a:gdLst>
            <a:ahLst/>
            <a:cxnLst>
              <a:cxn ang="T126">
                <a:pos x="T0" y="T1"/>
              </a:cxn>
              <a:cxn ang="T127">
                <a:pos x="T2" y="T3"/>
              </a:cxn>
              <a:cxn ang="T128">
                <a:pos x="T4" y="T5"/>
              </a:cxn>
              <a:cxn ang="T129">
                <a:pos x="T6" y="T7"/>
              </a:cxn>
              <a:cxn ang="T130">
                <a:pos x="T8" y="T9"/>
              </a:cxn>
              <a:cxn ang="T131">
                <a:pos x="T10" y="T11"/>
              </a:cxn>
              <a:cxn ang="T132">
                <a:pos x="T12" y="T13"/>
              </a:cxn>
              <a:cxn ang="T133">
                <a:pos x="T14" y="T15"/>
              </a:cxn>
              <a:cxn ang="T134">
                <a:pos x="T16" y="T17"/>
              </a:cxn>
              <a:cxn ang="T135">
                <a:pos x="T18" y="T19"/>
              </a:cxn>
              <a:cxn ang="T136">
                <a:pos x="T20" y="T21"/>
              </a:cxn>
              <a:cxn ang="T137">
                <a:pos x="T22" y="T23"/>
              </a:cxn>
              <a:cxn ang="T138">
                <a:pos x="T24" y="T25"/>
              </a:cxn>
              <a:cxn ang="T139">
                <a:pos x="T26" y="T27"/>
              </a:cxn>
              <a:cxn ang="T140">
                <a:pos x="T28" y="T29"/>
              </a:cxn>
              <a:cxn ang="T141">
                <a:pos x="T30" y="T31"/>
              </a:cxn>
              <a:cxn ang="T142">
                <a:pos x="T32" y="T33"/>
              </a:cxn>
              <a:cxn ang="T143">
                <a:pos x="T34" y="T35"/>
              </a:cxn>
              <a:cxn ang="T144">
                <a:pos x="T36" y="T37"/>
              </a:cxn>
              <a:cxn ang="T145">
                <a:pos x="T38" y="T39"/>
              </a:cxn>
              <a:cxn ang="T146">
                <a:pos x="T40" y="T41"/>
              </a:cxn>
              <a:cxn ang="T147">
                <a:pos x="T42" y="T43"/>
              </a:cxn>
              <a:cxn ang="T148">
                <a:pos x="T44" y="T45"/>
              </a:cxn>
              <a:cxn ang="T149">
                <a:pos x="T46" y="T47"/>
              </a:cxn>
              <a:cxn ang="T150">
                <a:pos x="T48" y="T49"/>
              </a:cxn>
              <a:cxn ang="T151">
                <a:pos x="T50" y="T51"/>
              </a:cxn>
              <a:cxn ang="T152">
                <a:pos x="T52" y="T53"/>
              </a:cxn>
              <a:cxn ang="T153">
                <a:pos x="T54" y="T55"/>
              </a:cxn>
              <a:cxn ang="T154">
                <a:pos x="T56" y="T57"/>
              </a:cxn>
              <a:cxn ang="T155">
                <a:pos x="T58" y="T59"/>
              </a:cxn>
              <a:cxn ang="T156">
                <a:pos x="T60" y="T61"/>
              </a:cxn>
              <a:cxn ang="T157">
                <a:pos x="T62" y="T63"/>
              </a:cxn>
              <a:cxn ang="T158">
                <a:pos x="T64" y="T65"/>
              </a:cxn>
              <a:cxn ang="T159">
                <a:pos x="T66" y="T67"/>
              </a:cxn>
              <a:cxn ang="T160">
                <a:pos x="T68" y="T69"/>
              </a:cxn>
              <a:cxn ang="T161">
                <a:pos x="T70" y="T71"/>
              </a:cxn>
              <a:cxn ang="T162">
                <a:pos x="T72" y="T73"/>
              </a:cxn>
              <a:cxn ang="T163">
                <a:pos x="T74" y="T75"/>
              </a:cxn>
              <a:cxn ang="T164">
                <a:pos x="T76" y="T77"/>
              </a:cxn>
              <a:cxn ang="T165">
                <a:pos x="T78" y="T79"/>
              </a:cxn>
              <a:cxn ang="T166">
                <a:pos x="T80" y="T81"/>
              </a:cxn>
              <a:cxn ang="T167">
                <a:pos x="T82" y="T83"/>
              </a:cxn>
              <a:cxn ang="T168">
                <a:pos x="T84" y="T85"/>
              </a:cxn>
              <a:cxn ang="T169">
                <a:pos x="T86" y="T87"/>
              </a:cxn>
              <a:cxn ang="T170">
                <a:pos x="T88" y="T89"/>
              </a:cxn>
              <a:cxn ang="T171">
                <a:pos x="T90" y="T91"/>
              </a:cxn>
              <a:cxn ang="T172">
                <a:pos x="T92" y="T93"/>
              </a:cxn>
              <a:cxn ang="T173">
                <a:pos x="T94" y="T95"/>
              </a:cxn>
              <a:cxn ang="T174">
                <a:pos x="T96" y="T97"/>
              </a:cxn>
              <a:cxn ang="T175">
                <a:pos x="T98" y="T99"/>
              </a:cxn>
              <a:cxn ang="T176">
                <a:pos x="T100" y="T101"/>
              </a:cxn>
              <a:cxn ang="T177">
                <a:pos x="T102" y="T103"/>
              </a:cxn>
              <a:cxn ang="T178">
                <a:pos x="T104" y="T105"/>
              </a:cxn>
              <a:cxn ang="T179">
                <a:pos x="T106" y="T107"/>
              </a:cxn>
              <a:cxn ang="T180">
                <a:pos x="T108" y="T109"/>
              </a:cxn>
              <a:cxn ang="T181">
                <a:pos x="T110" y="T111"/>
              </a:cxn>
              <a:cxn ang="T182">
                <a:pos x="T112" y="T113"/>
              </a:cxn>
              <a:cxn ang="T183">
                <a:pos x="T114" y="T115"/>
              </a:cxn>
              <a:cxn ang="T184">
                <a:pos x="T116" y="T117"/>
              </a:cxn>
              <a:cxn ang="T185">
                <a:pos x="T118" y="T119"/>
              </a:cxn>
              <a:cxn ang="T186">
                <a:pos x="T120" y="T121"/>
              </a:cxn>
              <a:cxn ang="T187">
                <a:pos x="T122" y="T123"/>
              </a:cxn>
              <a:cxn ang="T188">
                <a:pos x="T124" y="T125"/>
              </a:cxn>
            </a:cxnLst>
            <a:rect l="T189" t="T190" r="T191" b="T192"/>
            <a:pathLst>
              <a:path w="763" h="1558">
                <a:moveTo>
                  <a:pt x="601" y="1188"/>
                </a:moveTo>
                <a:lnTo>
                  <a:pt x="601" y="1153"/>
                </a:lnTo>
                <a:lnTo>
                  <a:pt x="587" y="1153"/>
                </a:lnTo>
                <a:lnTo>
                  <a:pt x="587" y="1130"/>
                </a:lnTo>
                <a:lnTo>
                  <a:pt x="522" y="1130"/>
                </a:lnTo>
                <a:lnTo>
                  <a:pt x="542" y="1118"/>
                </a:lnTo>
                <a:lnTo>
                  <a:pt x="566" y="1118"/>
                </a:lnTo>
                <a:lnTo>
                  <a:pt x="564" y="1118"/>
                </a:lnTo>
                <a:lnTo>
                  <a:pt x="576" y="1118"/>
                </a:lnTo>
                <a:lnTo>
                  <a:pt x="579" y="1114"/>
                </a:lnTo>
                <a:lnTo>
                  <a:pt x="579" y="1110"/>
                </a:lnTo>
                <a:lnTo>
                  <a:pt x="581" y="1110"/>
                </a:lnTo>
                <a:lnTo>
                  <a:pt x="581" y="1100"/>
                </a:lnTo>
                <a:lnTo>
                  <a:pt x="581" y="1104"/>
                </a:lnTo>
                <a:lnTo>
                  <a:pt x="581" y="1091"/>
                </a:lnTo>
                <a:lnTo>
                  <a:pt x="589" y="1083"/>
                </a:lnTo>
                <a:lnTo>
                  <a:pt x="591" y="1061"/>
                </a:lnTo>
                <a:lnTo>
                  <a:pt x="591" y="1063"/>
                </a:lnTo>
                <a:lnTo>
                  <a:pt x="593" y="1065"/>
                </a:lnTo>
                <a:lnTo>
                  <a:pt x="595" y="1065"/>
                </a:lnTo>
                <a:lnTo>
                  <a:pt x="597" y="1067"/>
                </a:lnTo>
                <a:lnTo>
                  <a:pt x="599" y="1067"/>
                </a:lnTo>
                <a:lnTo>
                  <a:pt x="601" y="1069"/>
                </a:lnTo>
                <a:lnTo>
                  <a:pt x="603" y="1069"/>
                </a:lnTo>
                <a:lnTo>
                  <a:pt x="605" y="1071"/>
                </a:lnTo>
                <a:lnTo>
                  <a:pt x="609" y="1071"/>
                </a:lnTo>
                <a:lnTo>
                  <a:pt x="611" y="1073"/>
                </a:lnTo>
                <a:lnTo>
                  <a:pt x="613" y="1073"/>
                </a:lnTo>
                <a:lnTo>
                  <a:pt x="615" y="1075"/>
                </a:lnTo>
                <a:lnTo>
                  <a:pt x="619" y="1075"/>
                </a:lnTo>
                <a:lnTo>
                  <a:pt x="621" y="1077"/>
                </a:lnTo>
                <a:lnTo>
                  <a:pt x="625" y="1077"/>
                </a:lnTo>
                <a:lnTo>
                  <a:pt x="627" y="1079"/>
                </a:lnTo>
                <a:lnTo>
                  <a:pt x="637" y="1079"/>
                </a:lnTo>
                <a:lnTo>
                  <a:pt x="639" y="1081"/>
                </a:lnTo>
                <a:lnTo>
                  <a:pt x="662" y="1081"/>
                </a:lnTo>
                <a:lnTo>
                  <a:pt x="664" y="1079"/>
                </a:lnTo>
                <a:lnTo>
                  <a:pt x="674" y="1079"/>
                </a:lnTo>
                <a:lnTo>
                  <a:pt x="674" y="1077"/>
                </a:lnTo>
                <a:lnTo>
                  <a:pt x="678" y="1077"/>
                </a:lnTo>
                <a:lnTo>
                  <a:pt x="680" y="1075"/>
                </a:lnTo>
                <a:lnTo>
                  <a:pt x="684" y="1075"/>
                </a:lnTo>
                <a:lnTo>
                  <a:pt x="686" y="1073"/>
                </a:lnTo>
                <a:lnTo>
                  <a:pt x="688" y="1073"/>
                </a:lnTo>
                <a:lnTo>
                  <a:pt x="690" y="1071"/>
                </a:lnTo>
                <a:lnTo>
                  <a:pt x="694" y="1071"/>
                </a:lnTo>
                <a:lnTo>
                  <a:pt x="696" y="1069"/>
                </a:lnTo>
                <a:lnTo>
                  <a:pt x="698" y="1069"/>
                </a:lnTo>
                <a:lnTo>
                  <a:pt x="702" y="1065"/>
                </a:lnTo>
                <a:lnTo>
                  <a:pt x="704" y="1065"/>
                </a:lnTo>
                <a:lnTo>
                  <a:pt x="706" y="1063"/>
                </a:lnTo>
                <a:lnTo>
                  <a:pt x="706" y="943"/>
                </a:lnTo>
                <a:lnTo>
                  <a:pt x="715" y="943"/>
                </a:lnTo>
                <a:lnTo>
                  <a:pt x="717" y="927"/>
                </a:lnTo>
                <a:lnTo>
                  <a:pt x="704" y="927"/>
                </a:lnTo>
                <a:lnTo>
                  <a:pt x="704" y="906"/>
                </a:lnTo>
                <a:lnTo>
                  <a:pt x="704" y="908"/>
                </a:lnTo>
                <a:lnTo>
                  <a:pt x="704" y="898"/>
                </a:lnTo>
                <a:lnTo>
                  <a:pt x="702" y="898"/>
                </a:lnTo>
                <a:lnTo>
                  <a:pt x="702" y="894"/>
                </a:lnTo>
                <a:lnTo>
                  <a:pt x="700" y="894"/>
                </a:lnTo>
                <a:lnTo>
                  <a:pt x="700" y="892"/>
                </a:lnTo>
                <a:lnTo>
                  <a:pt x="698" y="890"/>
                </a:lnTo>
                <a:lnTo>
                  <a:pt x="696" y="890"/>
                </a:lnTo>
                <a:lnTo>
                  <a:pt x="696" y="888"/>
                </a:lnTo>
                <a:lnTo>
                  <a:pt x="688" y="888"/>
                </a:lnTo>
                <a:lnTo>
                  <a:pt x="684" y="888"/>
                </a:lnTo>
                <a:lnTo>
                  <a:pt x="678" y="878"/>
                </a:lnTo>
                <a:lnTo>
                  <a:pt x="650" y="878"/>
                </a:lnTo>
                <a:lnTo>
                  <a:pt x="635" y="892"/>
                </a:lnTo>
                <a:lnTo>
                  <a:pt x="619" y="892"/>
                </a:lnTo>
                <a:lnTo>
                  <a:pt x="619" y="869"/>
                </a:lnTo>
                <a:lnTo>
                  <a:pt x="603" y="837"/>
                </a:lnTo>
                <a:lnTo>
                  <a:pt x="619" y="818"/>
                </a:lnTo>
                <a:lnTo>
                  <a:pt x="627" y="814"/>
                </a:lnTo>
                <a:lnTo>
                  <a:pt x="623" y="814"/>
                </a:lnTo>
                <a:lnTo>
                  <a:pt x="623" y="812"/>
                </a:lnTo>
                <a:lnTo>
                  <a:pt x="625" y="812"/>
                </a:lnTo>
                <a:lnTo>
                  <a:pt x="625" y="808"/>
                </a:lnTo>
                <a:lnTo>
                  <a:pt x="627" y="808"/>
                </a:lnTo>
                <a:lnTo>
                  <a:pt x="627" y="802"/>
                </a:lnTo>
                <a:lnTo>
                  <a:pt x="629" y="802"/>
                </a:lnTo>
                <a:lnTo>
                  <a:pt x="629" y="797"/>
                </a:lnTo>
                <a:lnTo>
                  <a:pt x="627" y="795"/>
                </a:lnTo>
                <a:lnTo>
                  <a:pt x="627" y="791"/>
                </a:lnTo>
                <a:lnTo>
                  <a:pt x="625" y="791"/>
                </a:lnTo>
                <a:lnTo>
                  <a:pt x="625" y="789"/>
                </a:lnTo>
                <a:lnTo>
                  <a:pt x="623" y="789"/>
                </a:lnTo>
                <a:lnTo>
                  <a:pt x="623" y="787"/>
                </a:lnTo>
                <a:lnTo>
                  <a:pt x="621" y="787"/>
                </a:lnTo>
                <a:lnTo>
                  <a:pt x="621" y="785"/>
                </a:lnTo>
                <a:lnTo>
                  <a:pt x="617" y="785"/>
                </a:lnTo>
                <a:lnTo>
                  <a:pt x="617" y="783"/>
                </a:lnTo>
                <a:lnTo>
                  <a:pt x="611" y="783"/>
                </a:lnTo>
                <a:lnTo>
                  <a:pt x="611" y="781"/>
                </a:lnTo>
                <a:lnTo>
                  <a:pt x="607" y="781"/>
                </a:lnTo>
                <a:lnTo>
                  <a:pt x="595" y="787"/>
                </a:lnTo>
                <a:lnTo>
                  <a:pt x="576" y="787"/>
                </a:lnTo>
                <a:lnTo>
                  <a:pt x="550" y="740"/>
                </a:lnTo>
                <a:lnTo>
                  <a:pt x="548" y="625"/>
                </a:lnTo>
                <a:lnTo>
                  <a:pt x="572" y="604"/>
                </a:lnTo>
                <a:lnTo>
                  <a:pt x="572" y="553"/>
                </a:lnTo>
                <a:lnTo>
                  <a:pt x="585" y="538"/>
                </a:lnTo>
                <a:lnTo>
                  <a:pt x="585" y="497"/>
                </a:lnTo>
                <a:lnTo>
                  <a:pt x="643" y="497"/>
                </a:lnTo>
                <a:lnTo>
                  <a:pt x="650" y="505"/>
                </a:lnTo>
                <a:lnTo>
                  <a:pt x="666" y="497"/>
                </a:lnTo>
                <a:lnTo>
                  <a:pt x="656" y="487"/>
                </a:lnTo>
                <a:lnTo>
                  <a:pt x="656" y="405"/>
                </a:lnTo>
                <a:lnTo>
                  <a:pt x="656" y="409"/>
                </a:lnTo>
                <a:lnTo>
                  <a:pt x="656" y="395"/>
                </a:lnTo>
                <a:lnTo>
                  <a:pt x="654" y="394"/>
                </a:lnTo>
                <a:lnTo>
                  <a:pt x="654" y="392"/>
                </a:lnTo>
                <a:lnTo>
                  <a:pt x="652" y="392"/>
                </a:lnTo>
                <a:lnTo>
                  <a:pt x="652" y="388"/>
                </a:lnTo>
                <a:lnTo>
                  <a:pt x="648" y="388"/>
                </a:lnTo>
                <a:lnTo>
                  <a:pt x="648" y="386"/>
                </a:lnTo>
                <a:lnTo>
                  <a:pt x="646" y="386"/>
                </a:lnTo>
                <a:lnTo>
                  <a:pt x="646" y="384"/>
                </a:lnTo>
                <a:lnTo>
                  <a:pt x="643" y="384"/>
                </a:lnTo>
                <a:lnTo>
                  <a:pt x="641" y="382"/>
                </a:lnTo>
                <a:lnTo>
                  <a:pt x="635" y="382"/>
                </a:lnTo>
                <a:lnTo>
                  <a:pt x="635" y="380"/>
                </a:lnTo>
                <a:lnTo>
                  <a:pt x="623" y="380"/>
                </a:lnTo>
                <a:lnTo>
                  <a:pt x="627" y="380"/>
                </a:lnTo>
                <a:lnTo>
                  <a:pt x="591" y="380"/>
                </a:lnTo>
                <a:lnTo>
                  <a:pt x="585" y="376"/>
                </a:lnTo>
                <a:lnTo>
                  <a:pt x="585" y="57"/>
                </a:lnTo>
                <a:lnTo>
                  <a:pt x="495" y="0"/>
                </a:lnTo>
                <a:lnTo>
                  <a:pt x="268" y="0"/>
                </a:lnTo>
                <a:lnTo>
                  <a:pt x="178" y="55"/>
                </a:lnTo>
                <a:lnTo>
                  <a:pt x="178" y="538"/>
                </a:lnTo>
                <a:lnTo>
                  <a:pt x="191" y="551"/>
                </a:lnTo>
                <a:lnTo>
                  <a:pt x="191" y="606"/>
                </a:lnTo>
                <a:lnTo>
                  <a:pt x="209" y="625"/>
                </a:lnTo>
                <a:lnTo>
                  <a:pt x="209" y="736"/>
                </a:lnTo>
                <a:lnTo>
                  <a:pt x="136" y="869"/>
                </a:lnTo>
                <a:lnTo>
                  <a:pt x="136" y="964"/>
                </a:lnTo>
                <a:lnTo>
                  <a:pt x="166" y="1001"/>
                </a:lnTo>
                <a:lnTo>
                  <a:pt x="170" y="1071"/>
                </a:lnTo>
                <a:lnTo>
                  <a:pt x="176" y="1089"/>
                </a:lnTo>
                <a:lnTo>
                  <a:pt x="178" y="1110"/>
                </a:lnTo>
                <a:lnTo>
                  <a:pt x="195" y="1124"/>
                </a:lnTo>
                <a:lnTo>
                  <a:pt x="233" y="1124"/>
                </a:lnTo>
                <a:lnTo>
                  <a:pt x="233" y="1132"/>
                </a:lnTo>
                <a:lnTo>
                  <a:pt x="184" y="1128"/>
                </a:lnTo>
                <a:lnTo>
                  <a:pt x="184" y="1155"/>
                </a:lnTo>
                <a:lnTo>
                  <a:pt x="166" y="1155"/>
                </a:lnTo>
                <a:lnTo>
                  <a:pt x="166" y="1194"/>
                </a:lnTo>
                <a:lnTo>
                  <a:pt x="160" y="1209"/>
                </a:lnTo>
                <a:lnTo>
                  <a:pt x="124" y="1242"/>
                </a:lnTo>
                <a:lnTo>
                  <a:pt x="91" y="1229"/>
                </a:lnTo>
                <a:lnTo>
                  <a:pt x="77" y="1225"/>
                </a:lnTo>
                <a:lnTo>
                  <a:pt x="77" y="1145"/>
                </a:lnTo>
                <a:lnTo>
                  <a:pt x="12" y="1145"/>
                </a:lnTo>
                <a:lnTo>
                  <a:pt x="12" y="1186"/>
                </a:lnTo>
                <a:lnTo>
                  <a:pt x="0" y="1192"/>
                </a:lnTo>
                <a:lnTo>
                  <a:pt x="0" y="1447"/>
                </a:lnTo>
                <a:lnTo>
                  <a:pt x="10" y="1455"/>
                </a:lnTo>
                <a:lnTo>
                  <a:pt x="10" y="1492"/>
                </a:lnTo>
                <a:lnTo>
                  <a:pt x="77" y="1492"/>
                </a:lnTo>
                <a:lnTo>
                  <a:pt x="77" y="1441"/>
                </a:lnTo>
                <a:lnTo>
                  <a:pt x="77" y="1443"/>
                </a:lnTo>
                <a:lnTo>
                  <a:pt x="77" y="1437"/>
                </a:lnTo>
                <a:lnTo>
                  <a:pt x="79" y="1437"/>
                </a:lnTo>
                <a:lnTo>
                  <a:pt x="79" y="1431"/>
                </a:lnTo>
                <a:lnTo>
                  <a:pt x="89" y="1431"/>
                </a:lnTo>
                <a:lnTo>
                  <a:pt x="89" y="1433"/>
                </a:lnTo>
                <a:lnTo>
                  <a:pt x="91" y="1433"/>
                </a:lnTo>
                <a:lnTo>
                  <a:pt x="91" y="1431"/>
                </a:lnTo>
                <a:lnTo>
                  <a:pt x="93" y="1431"/>
                </a:lnTo>
                <a:lnTo>
                  <a:pt x="93" y="1433"/>
                </a:lnTo>
                <a:lnTo>
                  <a:pt x="95" y="1433"/>
                </a:lnTo>
                <a:lnTo>
                  <a:pt x="97" y="1435"/>
                </a:lnTo>
                <a:lnTo>
                  <a:pt x="99" y="1435"/>
                </a:lnTo>
                <a:lnTo>
                  <a:pt x="99" y="1437"/>
                </a:lnTo>
                <a:lnTo>
                  <a:pt x="101" y="1437"/>
                </a:lnTo>
                <a:lnTo>
                  <a:pt x="103" y="1439"/>
                </a:lnTo>
                <a:lnTo>
                  <a:pt x="105" y="1439"/>
                </a:lnTo>
                <a:lnTo>
                  <a:pt x="105" y="1441"/>
                </a:lnTo>
                <a:lnTo>
                  <a:pt x="109" y="1441"/>
                </a:lnTo>
                <a:lnTo>
                  <a:pt x="109" y="1443"/>
                </a:lnTo>
                <a:lnTo>
                  <a:pt x="113" y="1443"/>
                </a:lnTo>
                <a:lnTo>
                  <a:pt x="113" y="1445"/>
                </a:lnTo>
                <a:lnTo>
                  <a:pt x="117" y="1445"/>
                </a:lnTo>
                <a:lnTo>
                  <a:pt x="117" y="1447"/>
                </a:lnTo>
                <a:lnTo>
                  <a:pt x="121" y="1447"/>
                </a:lnTo>
                <a:lnTo>
                  <a:pt x="123" y="1449"/>
                </a:lnTo>
                <a:lnTo>
                  <a:pt x="126" y="1449"/>
                </a:lnTo>
                <a:lnTo>
                  <a:pt x="126" y="1451"/>
                </a:lnTo>
                <a:lnTo>
                  <a:pt x="130" y="1451"/>
                </a:lnTo>
                <a:lnTo>
                  <a:pt x="130" y="1453"/>
                </a:lnTo>
                <a:lnTo>
                  <a:pt x="136" y="1453"/>
                </a:lnTo>
                <a:lnTo>
                  <a:pt x="138" y="1455"/>
                </a:lnTo>
                <a:lnTo>
                  <a:pt x="140" y="1455"/>
                </a:lnTo>
                <a:lnTo>
                  <a:pt x="138" y="1453"/>
                </a:lnTo>
                <a:lnTo>
                  <a:pt x="140" y="1453"/>
                </a:lnTo>
                <a:lnTo>
                  <a:pt x="140" y="1455"/>
                </a:lnTo>
                <a:lnTo>
                  <a:pt x="144" y="1455"/>
                </a:lnTo>
                <a:lnTo>
                  <a:pt x="144" y="1457"/>
                </a:lnTo>
                <a:lnTo>
                  <a:pt x="146" y="1457"/>
                </a:lnTo>
                <a:lnTo>
                  <a:pt x="146" y="1459"/>
                </a:lnTo>
                <a:lnTo>
                  <a:pt x="148" y="1459"/>
                </a:lnTo>
                <a:lnTo>
                  <a:pt x="156" y="1466"/>
                </a:lnTo>
                <a:lnTo>
                  <a:pt x="156" y="1468"/>
                </a:lnTo>
                <a:lnTo>
                  <a:pt x="158" y="1468"/>
                </a:lnTo>
                <a:lnTo>
                  <a:pt x="158" y="1470"/>
                </a:lnTo>
                <a:lnTo>
                  <a:pt x="160" y="1470"/>
                </a:lnTo>
                <a:lnTo>
                  <a:pt x="160" y="1472"/>
                </a:lnTo>
                <a:lnTo>
                  <a:pt x="162" y="1474"/>
                </a:lnTo>
                <a:lnTo>
                  <a:pt x="162" y="1476"/>
                </a:lnTo>
                <a:lnTo>
                  <a:pt x="164" y="1476"/>
                </a:lnTo>
                <a:lnTo>
                  <a:pt x="164" y="1478"/>
                </a:lnTo>
                <a:lnTo>
                  <a:pt x="160" y="1476"/>
                </a:lnTo>
                <a:lnTo>
                  <a:pt x="211" y="1538"/>
                </a:lnTo>
                <a:lnTo>
                  <a:pt x="211" y="1558"/>
                </a:lnTo>
                <a:lnTo>
                  <a:pt x="560" y="1558"/>
                </a:lnTo>
                <a:lnTo>
                  <a:pt x="560" y="1533"/>
                </a:lnTo>
                <a:lnTo>
                  <a:pt x="674" y="1387"/>
                </a:lnTo>
                <a:lnTo>
                  <a:pt x="676" y="1387"/>
                </a:lnTo>
                <a:lnTo>
                  <a:pt x="676" y="1385"/>
                </a:lnTo>
                <a:lnTo>
                  <a:pt x="680" y="1385"/>
                </a:lnTo>
                <a:lnTo>
                  <a:pt x="682" y="1383"/>
                </a:lnTo>
                <a:lnTo>
                  <a:pt x="690" y="1383"/>
                </a:lnTo>
                <a:lnTo>
                  <a:pt x="690" y="1385"/>
                </a:lnTo>
                <a:lnTo>
                  <a:pt x="694" y="1385"/>
                </a:lnTo>
                <a:lnTo>
                  <a:pt x="694" y="1387"/>
                </a:lnTo>
                <a:lnTo>
                  <a:pt x="696" y="1389"/>
                </a:lnTo>
                <a:lnTo>
                  <a:pt x="696" y="1390"/>
                </a:lnTo>
                <a:lnTo>
                  <a:pt x="698" y="1392"/>
                </a:lnTo>
                <a:lnTo>
                  <a:pt x="698" y="1396"/>
                </a:lnTo>
                <a:lnTo>
                  <a:pt x="700" y="1398"/>
                </a:lnTo>
                <a:lnTo>
                  <a:pt x="700" y="1404"/>
                </a:lnTo>
                <a:lnTo>
                  <a:pt x="700" y="1400"/>
                </a:lnTo>
                <a:lnTo>
                  <a:pt x="700" y="1463"/>
                </a:lnTo>
                <a:lnTo>
                  <a:pt x="755" y="1463"/>
                </a:lnTo>
                <a:lnTo>
                  <a:pt x="755" y="1427"/>
                </a:lnTo>
                <a:lnTo>
                  <a:pt x="763" y="1416"/>
                </a:lnTo>
                <a:lnTo>
                  <a:pt x="763" y="1211"/>
                </a:lnTo>
                <a:lnTo>
                  <a:pt x="755" y="1207"/>
                </a:lnTo>
                <a:lnTo>
                  <a:pt x="755" y="1169"/>
                </a:lnTo>
                <a:lnTo>
                  <a:pt x="700" y="1169"/>
                </a:lnTo>
                <a:lnTo>
                  <a:pt x="700" y="1215"/>
                </a:lnTo>
                <a:lnTo>
                  <a:pt x="692" y="1219"/>
                </a:lnTo>
                <a:lnTo>
                  <a:pt x="609" y="1204"/>
                </a:lnTo>
                <a:lnTo>
                  <a:pt x="611" y="1204"/>
                </a:lnTo>
                <a:lnTo>
                  <a:pt x="607" y="1204"/>
                </a:lnTo>
                <a:lnTo>
                  <a:pt x="607" y="1202"/>
                </a:lnTo>
                <a:lnTo>
                  <a:pt x="605" y="1202"/>
                </a:lnTo>
                <a:lnTo>
                  <a:pt x="605" y="1200"/>
                </a:lnTo>
                <a:lnTo>
                  <a:pt x="603" y="1200"/>
                </a:lnTo>
                <a:lnTo>
                  <a:pt x="603" y="1182"/>
                </a:lnTo>
                <a:lnTo>
                  <a:pt x="601" y="1188"/>
                </a:lnTo>
                <a:close/>
              </a:path>
            </a:pathLst>
          </a:custGeom>
          <a:solidFill>
            <a:srgbClr val="C0C0C0"/>
          </a:solidFill>
          <a:ln w="0">
            <a:solidFill>
              <a:srgbClr val="0238C0"/>
            </a:solidFill>
            <a:prstDash val="solid"/>
            <a:round/>
            <a:headEnd/>
            <a:tailEnd/>
          </a:ln>
        </xdr:spPr>
      </xdr:sp>
      <xdr:sp macro="" textlink="">
        <xdr:nvSpPr>
          <xdr:cNvPr id="25634" name="Rectangle 1036"/>
          <xdr:cNvSpPr>
            <a:spLocks noChangeArrowheads="1"/>
          </xdr:cNvSpPr>
        </xdr:nvSpPr>
        <xdr:spPr bwMode="auto">
          <a:xfrm>
            <a:off x="30" y="2269"/>
            <a:ext cx="178" cy="70"/>
          </a:xfrm>
          <a:prstGeom prst="rect">
            <a:avLst/>
          </a:prstGeom>
          <a:gradFill rotWithShape="0">
            <a:gsLst>
              <a:gs pos="0">
                <a:srgbClr val="FF6600"/>
              </a:gs>
              <a:gs pos="100000">
                <a:srgbClr val="662900"/>
              </a:gs>
            </a:gsLst>
            <a:lin ang="0" scaled="1"/>
          </a:gradFill>
          <a:ln w="0">
            <a:noFill/>
            <a:miter lim="800000"/>
            <a:headEnd/>
            <a:tailEnd/>
          </a:ln>
        </xdr:spPr>
      </xdr:sp>
      <xdr:sp macro="" textlink="">
        <xdr:nvSpPr>
          <xdr:cNvPr id="25635" name="Oval 1037"/>
          <xdr:cNvSpPr>
            <a:spLocks noChangeArrowheads="1"/>
          </xdr:cNvSpPr>
        </xdr:nvSpPr>
        <xdr:spPr bwMode="auto">
          <a:xfrm>
            <a:off x="315" y="2153"/>
            <a:ext cx="6" cy="8"/>
          </a:xfrm>
          <a:prstGeom prst="ellipse">
            <a:avLst/>
          </a:prstGeom>
          <a:solidFill>
            <a:srgbClr val="DEAD3D"/>
          </a:solidFill>
          <a:ln w="9525">
            <a:solidFill>
              <a:srgbClr val="0238C0"/>
            </a:solidFill>
            <a:round/>
            <a:headEnd/>
            <a:tailEnd/>
          </a:ln>
        </xdr:spPr>
      </xdr:sp>
      <xdr:sp macro="" textlink="">
        <xdr:nvSpPr>
          <xdr:cNvPr id="25636" name="Freeform 1038"/>
          <xdr:cNvSpPr>
            <a:spLocks/>
          </xdr:cNvSpPr>
        </xdr:nvSpPr>
        <xdr:spPr bwMode="auto">
          <a:xfrm>
            <a:off x="315" y="2152"/>
            <a:ext cx="6" cy="9"/>
          </a:xfrm>
          <a:custGeom>
            <a:avLst/>
            <a:gdLst>
              <a:gd name="T0" fmla="*/ 0 w 32"/>
              <a:gd name="T1" fmla="*/ 6 h 41"/>
              <a:gd name="T2" fmla="*/ 0 w 32"/>
              <a:gd name="T3" fmla="*/ 7 h 41"/>
              <a:gd name="T4" fmla="*/ 1 w 32"/>
              <a:gd name="T5" fmla="*/ 8 h 41"/>
              <a:gd name="T6" fmla="*/ 1 w 32"/>
              <a:gd name="T7" fmla="*/ 9 h 41"/>
              <a:gd name="T8" fmla="*/ 2 w 32"/>
              <a:gd name="T9" fmla="*/ 9 h 41"/>
              <a:gd name="T10" fmla="*/ 4 w 32"/>
              <a:gd name="T11" fmla="*/ 9 h 41"/>
              <a:gd name="T12" fmla="*/ 4 w 32"/>
              <a:gd name="T13" fmla="*/ 8 h 41"/>
              <a:gd name="T14" fmla="*/ 6 w 32"/>
              <a:gd name="T15" fmla="*/ 7 h 41"/>
              <a:gd name="T16" fmla="*/ 6 w 32"/>
              <a:gd name="T17" fmla="*/ 5 h 41"/>
              <a:gd name="T18" fmla="*/ 6 w 32"/>
              <a:gd name="T19" fmla="*/ 3 h 41"/>
              <a:gd name="T20" fmla="*/ 5 w 32"/>
              <a:gd name="T21" fmla="*/ 2 h 41"/>
              <a:gd name="T22" fmla="*/ 5 w 32"/>
              <a:gd name="T23" fmla="*/ 1 h 41"/>
              <a:gd name="T24" fmla="*/ 4 w 32"/>
              <a:gd name="T25" fmla="*/ 0 h 41"/>
              <a:gd name="T26" fmla="*/ 2 w 32"/>
              <a:gd name="T27" fmla="*/ 0 h 41"/>
              <a:gd name="T28" fmla="*/ 1 w 32"/>
              <a:gd name="T29" fmla="*/ 0 h 41"/>
              <a:gd name="T30" fmla="*/ 1 w 32"/>
              <a:gd name="T31" fmla="*/ 1 h 41"/>
              <a:gd name="T32" fmla="*/ 0 w 32"/>
              <a:gd name="T33" fmla="*/ 1 h 41"/>
              <a:gd name="T34" fmla="*/ 0 w 32"/>
              <a:gd name="T35" fmla="*/ 3 h 41"/>
              <a:gd name="T36" fmla="*/ 1 w 32"/>
              <a:gd name="T37" fmla="*/ 4 h 41"/>
              <a:gd name="T38" fmla="*/ 1 w 32"/>
              <a:gd name="T39" fmla="*/ 2 h 41"/>
              <a:gd name="T40" fmla="*/ 2 w 32"/>
              <a:gd name="T41" fmla="*/ 2 h 41"/>
              <a:gd name="T42" fmla="*/ 2 w 32"/>
              <a:gd name="T43" fmla="*/ 1 h 41"/>
              <a:gd name="T44" fmla="*/ 2 w 32"/>
              <a:gd name="T45" fmla="*/ 1 h 41"/>
              <a:gd name="T46" fmla="*/ 4 w 32"/>
              <a:gd name="T47" fmla="*/ 1 h 41"/>
              <a:gd name="T48" fmla="*/ 4 w 32"/>
              <a:gd name="T49" fmla="*/ 2 h 41"/>
              <a:gd name="T50" fmla="*/ 5 w 32"/>
              <a:gd name="T51" fmla="*/ 2 h 41"/>
              <a:gd name="T52" fmla="*/ 5 w 32"/>
              <a:gd name="T53" fmla="*/ 3 h 41"/>
              <a:gd name="T54" fmla="*/ 5 w 32"/>
              <a:gd name="T55" fmla="*/ 5 h 41"/>
              <a:gd name="T56" fmla="*/ 4 w 32"/>
              <a:gd name="T57" fmla="*/ 6 h 41"/>
              <a:gd name="T58" fmla="*/ 4 w 32"/>
              <a:gd name="T59" fmla="*/ 7 h 41"/>
              <a:gd name="T60" fmla="*/ 3 w 32"/>
              <a:gd name="T61" fmla="*/ 8 h 41"/>
              <a:gd name="T62" fmla="*/ 3 w 32"/>
              <a:gd name="T63" fmla="*/ 8 h 41"/>
              <a:gd name="T64" fmla="*/ 2 w 32"/>
              <a:gd name="T65" fmla="*/ 7 h 41"/>
              <a:gd name="T66" fmla="*/ 1 w 32"/>
              <a:gd name="T67" fmla="*/ 7 h 41"/>
              <a:gd name="T68" fmla="*/ 1 w 32"/>
              <a:gd name="T69" fmla="*/ 6 h 41"/>
              <a:gd name="T70" fmla="*/ 0 w 32"/>
              <a:gd name="T71" fmla="*/ 4 h 41"/>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w 32"/>
              <a:gd name="T109" fmla="*/ 0 h 41"/>
              <a:gd name="T110" fmla="*/ 32 w 32"/>
              <a:gd name="T111" fmla="*/ 41 h 41"/>
            </a:gdLst>
            <a:ahLst/>
            <a:cxnLst>
              <a:cxn ang="T72">
                <a:pos x="T0" y="T1"/>
              </a:cxn>
              <a:cxn ang="T73">
                <a:pos x="T2" y="T3"/>
              </a:cxn>
              <a:cxn ang="T74">
                <a:pos x="T4" y="T5"/>
              </a:cxn>
              <a:cxn ang="T75">
                <a:pos x="T6" y="T7"/>
              </a:cxn>
              <a:cxn ang="T76">
                <a:pos x="T8" y="T9"/>
              </a:cxn>
              <a:cxn ang="T77">
                <a:pos x="T10" y="T11"/>
              </a:cxn>
              <a:cxn ang="T78">
                <a:pos x="T12" y="T13"/>
              </a:cxn>
              <a:cxn ang="T79">
                <a:pos x="T14" y="T15"/>
              </a:cxn>
              <a:cxn ang="T80">
                <a:pos x="T16" y="T17"/>
              </a:cxn>
              <a:cxn ang="T81">
                <a:pos x="T18" y="T19"/>
              </a:cxn>
              <a:cxn ang="T82">
                <a:pos x="T20" y="T21"/>
              </a:cxn>
              <a:cxn ang="T83">
                <a:pos x="T22" y="T23"/>
              </a:cxn>
              <a:cxn ang="T84">
                <a:pos x="T24" y="T25"/>
              </a:cxn>
              <a:cxn ang="T85">
                <a:pos x="T26" y="T27"/>
              </a:cxn>
              <a:cxn ang="T86">
                <a:pos x="T28" y="T29"/>
              </a:cxn>
              <a:cxn ang="T87">
                <a:pos x="T30" y="T31"/>
              </a:cxn>
              <a:cxn ang="T88">
                <a:pos x="T32" y="T33"/>
              </a:cxn>
              <a:cxn ang="T89">
                <a:pos x="T34" y="T35"/>
              </a:cxn>
              <a:cxn ang="T90">
                <a:pos x="T36" y="T37"/>
              </a:cxn>
              <a:cxn ang="T91">
                <a:pos x="T38" y="T39"/>
              </a:cxn>
              <a:cxn ang="T92">
                <a:pos x="T40" y="T41"/>
              </a:cxn>
              <a:cxn ang="T93">
                <a:pos x="T42" y="T43"/>
              </a:cxn>
              <a:cxn ang="T94">
                <a:pos x="T44" y="T45"/>
              </a:cxn>
              <a:cxn ang="T95">
                <a:pos x="T46" y="T47"/>
              </a:cxn>
              <a:cxn ang="T96">
                <a:pos x="T48" y="T49"/>
              </a:cxn>
              <a:cxn ang="T97">
                <a:pos x="T50" y="T51"/>
              </a:cxn>
              <a:cxn ang="T98">
                <a:pos x="T52" y="T53"/>
              </a:cxn>
              <a:cxn ang="T99">
                <a:pos x="T54" y="T55"/>
              </a:cxn>
              <a:cxn ang="T100">
                <a:pos x="T56" y="T57"/>
              </a:cxn>
              <a:cxn ang="T101">
                <a:pos x="T58" y="T59"/>
              </a:cxn>
              <a:cxn ang="T102">
                <a:pos x="T60" y="T61"/>
              </a:cxn>
              <a:cxn ang="T103">
                <a:pos x="T62" y="T63"/>
              </a:cxn>
              <a:cxn ang="T104">
                <a:pos x="T64" y="T65"/>
              </a:cxn>
              <a:cxn ang="T105">
                <a:pos x="T66" y="T67"/>
              </a:cxn>
              <a:cxn ang="T106">
                <a:pos x="T68" y="T69"/>
              </a:cxn>
              <a:cxn ang="T107">
                <a:pos x="T70" y="T71"/>
              </a:cxn>
            </a:cxnLst>
            <a:rect l="T108" t="T109" r="T110" b="T111"/>
            <a:pathLst>
              <a:path w="32" h="41">
                <a:moveTo>
                  <a:pt x="0" y="19"/>
                </a:moveTo>
                <a:lnTo>
                  <a:pt x="0" y="27"/>
                </a:lnTo>
                <a:lnTo>
                  <a:pt x="2" y="29"/>
                </a:lnTo>
                <a:lnTo>
                  <a:pt x="2" y="31"/>
                </a:lnTo>
                <a:lnTo>
                  <a:pt x="4" y="33"/>
                </a:lnTo>
                <a:lnTo>
                  <a:pt x="4" y="37"/>
                </a:lnTo>
                <a:lnTo>
                  <a:pt x="6" y="37"/>
                </a:lnTo>
                <a:lnTo>
                  <a:pt x="6" y="39"/>
                </a:lnTo>
                <a:lnTo>
                  <a:pt x="10" y="39"/>
                </a:lnTo>
                <a:lnTo>
                  <a:pt x="10" y="41"/>
                </a:lnTo>
                <a:lnTo>
                  <a:pt x="18" y="41"/>
                </a:lnTo>
                <a:lnTo>
                  <a:pt x="20" y="39"/>
                </a:lnTo>
                <a:lnTo>
                  <a:pt x="24" y="39"/>
                </a:lnTo>
                <a:lnTo>
                  <a:pt x="24" y="37"/>
                </a:lnTo>
                <a:lnTo>
                  <a:pt x="28" y="33"/>
                </a:lnTo>
                <a:lnTo>
                  <a:pt x="30" y="33"/>
                </a:lnTo>
                <a:lnTo>
                  <a:pt x="30" y="25"/>
                </a:lnTo>
                <a:lnTo>
                  <a:pt x="32" y="23"/>
                </a:lnTo>
                <a:lnTo>
                  <a:pt x="32" y="12"/>
                </a:lnTo>
                <a:lnTo>
                  <a:pt x="30" y="12"/>
                </a:lnTo>
                <a:lnTo>
                  <a:pt x="30" y="10"/>
                </a:lnTo>
                <a:lnTo>
                  <a:pt x="28" y="8"/>
                </a:lnTo>
                <a:lnTo>
                  <a:pt x="28" y="4"/>
                </a:lnTo>
                <a:lnTo>
                  <a:pt x="26" y="4"/>
                </a:lnTo>
                <a:lnTo>
                  <a:pt x="26" y="2"/>
                </a:lnTo>
                <a:lnTo>
                  <a:pt x="24" y="2"/>
                </a:lnTo>
                <a:lnTo>
                  <a:pt x="24" y="0"/>
                </a:lnTo>
                <a:lnTo>
                  <a:pt x="8" y="0"/>
                </a:lnTo>
                <a:lnTo>
                  <a:pt x="8" y="2"/>
                </a:lnTo>
                <a:lnTo>
                  <a:pt x="6" y="2"/>
                </a:lnTo>
                <a:lnTo>
                  <a:pt x="6" y="4"/>
                </a:lnTo>
                <a:lnTo>
                  <a:pt x="4" y="4"/>
                </a:lnTo>
                <a:lnTo>
                  <a:pt x="4" y="6"/>
                </a:lnTo>
                <a:lnTo>
                  <a:pt x="2" y="6"/>
                </a:lnTo>
                <a:lnTo>
                  <a:pt x="2" y="10"/>
                </a:lnTo>
                <a:lnTo>
                  <a:pt x="0" y="12"/>
                </a:lnTo>
                <a:lnTo>
                  <a:pt x="0" y="19"/>
                </a:lnTo>
                <a:lnTo>
                  <a:pt x="4" y="19"/>
                </a:lnTo>
                <a:lnTo>
                  <a:pt x="4" y="12"/>
                </a:lnTo>
                <a:lnTo>
                  <a:pt x="6" y="10"/>
                </a:lnTo>
                <a:lnTo>
                  <a:pt x="8" y="10"/>
                </a:lnTo>
                <a:lnTo>
                  <a:pt x="8" y="8"/>
                </a:lnTo>
                <a:lnTo>
                  <a:pt x="10" y="8"/>
                </a:lnTo>
                <a:lnTo>
                  <a:pt x="10" y="6"/>
                </a:lnTo>
                <a:lnTo>
                  <a:pt x="12" y="6"/>
                </a:lnTo>
                <a:lnTo>
                  <a:pt x="12" y="4"/>
                </a:lnTo>
                <a:lnTo>
                  <a:pt x="20" y="4"/>
                </a:lnTo>
                <a:lnTo>
                  <a:pt x="20" y="6"/>
                </a:lnTo>
                <a:lnTo>
                  <a:pt x="22" y="6"/>
                </a:lnTo>
                <a:lnTo>
                  <a:pt x="22" y="8"/>
                </a:lnTo>
                <a:lnTo>
                  <a:pt x="24" y="8"/>
                </a:lnTo>
                <a:lnTo>
                  <a:pt x="26" y="10"/>
                </a:lnTo>
                <a:lnTo>
                  <a:pt x="26" y="15"/>
                </a:lnTo>
                <a:lnTo>
                  <a:pt x="28" y="15"/>
                </a:lnTo>
                <a:lnTo>
                  <a:pt x="28" y="23"/>
                </a:lnTo>
                <a:lnTo>
                  <a:pt x="26" y="25"/>
                </a:lnTo>
                <a:lnTo>
                  <a:pt x="26" y="29"/>
                </a:lnTo>
                <a:lnTo>
                  <a:pt x="24" y="29"/>
                </a:lnTo>
                <a:lnTo>
                  <a:pt x="24" y="33"/>
                </a:lnTo>
                <a:lnTo>
                  <a:pt x="20" y="33"/>
                </a:lnTo>
                <a:lnTo>
                  <a:pt x="20" y="35"/>
                </a:lnTo>
                <a:lnTo>
                  <a:pt x="18" y="37"/>
                </a:lnTo>
                <a:lnTo>
                  <a:pt x="14" y="37"/>
                </a:lnTo>
                <a:lnTo>
                  <a:pt x="14" y="35"/>
                </a:lnTo>
                <a:lnTo>
                  <a:pt x="10" y="35"/>
                </a:lnTo>
                <a:lnTo>
                  <a:pt x="10" y="33"/>
                </a:lnTo>
                <a:lnTo>
                  <a:pt x="8" y="33"/>
                </a:lnTo>
                <a:lnTo>
                  <a:pt x="6" y="31"/>
                </a:lnTo>
                <a:lnTo>
                  <a:pt x="6" y="29"/>
                </a:lnTo>
                <a:lnTo>
                  <a:pt x="4" y="27"/>
                </a:lnTo>
                <a:lnTo>
                  <a:pt x="4" y="19"/>
                </a:lnTo>
                <a:lnTo>
                  <a:pt x="0" y="19"/>
                </a:lnTo>
                <a:close/>
              </a:path>
            </a:pathLst>
          </a:custGeom>
          <a:solidFill>
            <a:srgbClr val="000000"/>
          </a:solidFill>
          <a:ln w="9525">
            <a:solidFill>
              <a:srgbClr val="0238C0"/>
            </a:solidFill>
            <a:round/>
            <a:headEnd/>
            <a:tailEnd/>
          </a:ln>
        </xdr:spPr>
      </xdr:sp>
      <xdr:sp macro="" textlink="">
        <xdr:nvSpPr>
          <xdr:cNvPr id="25637" name="Oval 1039"/>
          <xdr:cNvSpPr>
            <a:spLocks noChangeArrowheads="1"/>
          </xdr:cNvSpPr>
        </xdr:nvSpPr>
        <xdr:spPr bwMode="auto">
          <a:xfrm>
            <a:off x="259" y="2237"/>
            <a:ext cx="12" cy="14"/>
          </a:xfrm>
          <a:prstGeom prst="ellipse">
            <a:avLst/>
          </a:prstGeom>
          <a:solidFill>
            <a:srgbClr val="C0C0C0"/>
          </a:solidFill>
          <a:ln w="9525">
            <a:solidFill>
              <a:srgbClr val="0238C0"/>
            </a:solidFill>
            <a:round/>
            <a:headEnd/>
            <a:tailEnd/>
          </a:ln>
        </xdr:spPr>
      </xdr:sp>
      <xdr:sp macro="" textlink="">
        <xdr:nvSpPr>
          <xdr:cNvPr id="25638" name="Freeform 1040"/>
          <xdr:cNvSpPr>
            <a:spLocks/>
          </xdr:cNvSpPr>
        </xdr:nvSpPr>
        <xdr:spPr bwMode="auto">
          <a:xfrm>
            <a:off x="259" y="2235"/>
            <a:ext cx="12" cy="16"/>
          </a:xfrm>
          <a:custGeom>
            <a:avLst/>
            <a:gdLst>
              <a:gd name="T0" fmla="*/ 0 w 59"/>
              <a:gd name="T1" fmla="*/ 10 h 61"/>
              <a:gd name="T2" fmla="*/ 0 w 59"/>
              <a:gd name="T3" fmla="*/ 12 h 61"/>
              <a:gd name="T4" fmla="*/ 1 w 59"/>
              <a:gd name="T5" fmla="*/ 13 h 61"/>
              <a:gd name="T6" fmla="*/ 1 w 59"/>
              <a:gd name="T7" fmla="*/ 13 h 61"/>
              <a:gd name="T8" fmla="*/ 1 w 59"/>
              <a:gd name="T9" fmla="*/ 14 h 61"/>
              <a:gd name="T10" fmla="*/ 2 w 59"/>
              <a:gd name="T11" fmla="*/ 14 h 61"/>
              <a:gd name="T12" fmla="*/ 2 w 59"/>
              <a:gd name="T13" fmla="*/ 15 h 61"/>
              <a:gd name="T14" fmla="*/ 3 w 59"/>
              <a:gd name="T15" fmla="*/ 15 h 61"/>
              <a:gd name="T16" fmla="*/ 5 w 59"/>
              <a:gd name="T17" fmla="*/ 16 h 61"/>
              <a:gd name="T18" fmla="*/ 7 w 59"/>
              <a:gd name="T19" fmla="*/ 15 h 61"/>
              <a:gd name="T20" fmla="*/ 8 w 59"/>
              <a:gd name="T21" fmla="*/ 15 h 61"/>
              <a:gd name="T22" fmla="*/ 11 w 59"/>
              <a:gd name="T23" fmla="*/ 12 h 61"/>
              <a:gd name="T24" fmla="*/ 11 w 59"/>
              <a:gd name="T25" fmla="*/ 11 h 61"/>
              <a:gd name="T26" fmla="*/ 12 w 59"/>
              <a:gd name="T27" fmla="*/ 10 h 61"/>
              <a:gd name="T28" fmla="*/ 12 w 59"/>
              <a:gd name="T29" fmla="*/ 9 h 61"/>
              <a:gd name="T30" fmla="*/ 12 w 59"/>
              <a:gd name="T31" fmla="*/ 6 h 61"/>
              <a:gd name="T32" fmla="*/ 11 w 59"/>
              <a:gd name="T33" fmla="*/ 4 h 61"/>
              <a:gd name="T34" fmla="*/ 11 w 59"/>
              <a:gd name="T35" fmla="*/ 3 h 61"/>
              <a:gd name="T36" fmla="*/ 9 w 59"/>
              <a:gd name="T37" fmla="*/ 1 h 61"/>
              <a:gd name="T38" fmla="*/ 8 w 59"/>
              <a:gd name="T39" fmla="*/ 0 h 61"/>
              <a:gd name="T40" fmla="*/ 3 w 59"/>
              <a:gd name="T41" fmla="*/ 1 h 61"/>
              <a:gd name="T42" fmla="*/ 3 w 59"/>
              <a:gd name="T43" fmla="*/ 1 h 61"/>
              <a:gd name="T44" fmla="*/ 2 w 59"/>
              <a:gd name="T45" fmla="*/ 2 h 61"/>
              <a:gd name="T46" fmla="*/ 1 w 59"/>
              <a:gd name="T47" fmla="*/ 2 h 61"/>
              <a:gd name="T48" fmla="*/ 1 w 59"/>
              <a:gd name="T49" fmla="*/ 3 h 61"/>
              <a:gd name="T50" fmla="*/ 1 w 59"/>
              <a:gd name="T51" fmla="*/ 4 h 61"/>
              <a:gd name="T52" fmla="*/ 0 w 59"/>
              <a:gd name="T53" fmla="*/ 5 h 61"/>
              <a:gd name="T54" fmla="*/ 0 w 59"/>
              <a:gd name="T55" fmla="*/ 8 h 61"/>
              <a:gd name="T56" fmla="*/ 1 w 59"/>
              <a:gd name="T57" fmla="*/ 6 h 61"/>
              <a:gd name="T58" fmla="*/ 1 w 59"/>
              <a:gd name="T59" fmla="*/ 4 h 61"/>
              <a:gd name="T60" fmla="*/ 2 w 59"/>
              <a:gd name="T61" fmla="*/ 4 h 61"/>
              <a:gd name="T62" fmla="*/ 2 w 59"/>
              <a:gd name="T63" fmla="*/ 3 h 61"/>
              <a:gd name="T64" fmla="*/ 3 w 59"/>
              <a:gd name="T65" fmla="*/ 3 h 61"/>
              <a:gd name="T66" fmla="*/ 3 w 59"/>
              <a:gd name="T67" fmla="*/ 2 h 61"/>
              <a:gd name="T68" fmla="*/ 4 w 59"/>
              <a:gd name="T69" fmla="*/ 1 h 61"/>
              <a:gd name="T70" fmla="*/ 8 w 59"/>
              <a:gd name="T71" fmla="*/ 2 h 61"/>
              <a:gd name="T72" fmla="*/ 8 w 59"/>
              <a:gd name="T73" fmla="*/ 2 h 61"/>
              <a:gd name="T74" fmla="*/ 10 w 59"/>
              <a:gd name="T75" fmla="*/ 3 h 61"/>
              <a:gd name="T76" fmla="*/ 10 w 59"/>
              <a:gd name="T77" fmla="*/ 4 h 61"/>
              <a:gd name="T78" fmla="*/ 11 w 59"/>
              <a:gd name="T79" fmla="*/ 5 h 61"/>
              <a:gd name="T80" fmla="*/ 11 w 59"/>
              <a:gd name="T81" fmla="*/ 7 h 61"/>
              <a:gd name="T82" fmla="*/ 11 w 59"/>
              <a:gd name="T83" fmla="*/ 9 h 61"/>
              <a:gd name="T84" fmla="*/ 10 w 59"/>
              <a:gd name="T85" fmla="*/ 11 h 61"/>
              <a:gd name="T86" fmla="*/ 10 w 59"/>
              <a:gd name="T87" fmla="*/ 12 h 61"/>
              <a:gd name="T88" fmla="*/ 9 w 59"/>
              <a:gd name="T89" fmla="*/ 14 h 61"/>
              <a:gd name="T90" fmla="*/ 8 w 59"/>
              <a:gd name="T91" fmla="*/ 14 h 61"/>
              <a:gd name="T92" fmla="*/ 7 w 59"/>
              <a:gd name="T93" fmla="*/ 15 h 61"/>
              <a:gd name="T94" fmla="*/ 5 w 59"/>
              <a:gd name="T95" fmla="*/ 14 h 61"/>
              <a:gd name="T96" fmla="*/ 4 w 59"/>
              <a:gd name="T97" fmla="*/ 14 h 61"/>
              <a:gd name="T98" fmla="*/ 3 w 59"/>
              <a:gd name="T99" fmla="*/ 13 h 61"/>
              <a:gd name="T100" fmla="*/ 3 w 59"/>
              <a:gd name="T101" fmla="*/ 13 h 61"/>
              <a:gd name="T102" fmla="*/ 2 w 59"/>
              <a:gd name="T103" fmla="*/ 12 h 61"/>
              <a:gd name="T104" fmla="*/ 2 w 59"/>
              <a:gd name="T105" fmla="*/ 12 h 61"/>
              <a:gd name="T106" fmla="*/ 1 w 59"/>
              <a:gd name="T107" fmla="*/ 11 h 61"/>
              <a:gd name="T108" fmla="*/ 1 w 59"/>
              <a:gd name="T109" fmla="*/ 10 h 61"/>
              <a:gd name="T110" fmla="*/ 1 w 59"/>
              <a:gd name="T111" fmla="*/ 8 h 61"/>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w 59"/>
              <a:gd name="T169" fmla="*/ 0 h 61"/>
              <a:gd name="T170" fmla="*/ 59 w 59"/>
              <a:gd name="T171" fmla="*/ 61 h 61"/>
            </a:gdLst>
            <a:ahLst/>
            <a:cxnLst>
              <a:cxn ang="T112">
                <a:pos x="T0" y="T1"/>
              </a:cxn>
              <a:cxn ang="T113">
                <a:pos x="T2" y="T3"/>
              </a:cxn>
              <a:cxn ang="T114">
                <a:pos x="T4" y="T5"/>
              </a:cxn>
              <a:cxn ang="T115">
                <a:pos x="T6" y="T7"/>
              </a:cxn>
              <a:cxn ang="T116">
                <a:pos x="T8" y="T9"/>
              </a:cxn>
              <a:cxn ang="T117">
                <a:pos x="T10" y="T11"/>
              </a:cxn>
              <a:cxn ang="T118">
                <a:pos x="T12" y="T13"/>
              </a:cxn>
              <a:cxn ang="T119">
                <a:pos x="T14" y="T15"/>
              </a:cxn>
              <a:cxn ang="T120">
                <a:pos x="T16" y="T17"/>
              </a:cxn>
              <a:cxn ang="T121">
                <a:pos x="T18" y="T19"/>
              </a:cxn>
              <a:cxn ang="T122">
                <a:pos x="T20" y="T21"/>
              </a:cxn>
              <a:cxn ang="T123">
                <a:pos x="T22" y="T23"/>
              </a:cxn>
              <a:cxn ang="T124">
                <a:pos x="T24" y="T25"/>
              </a:cxn>
              <a:cxn ang="T125">
                <a:pos x="T26" y="T27"/>
              </a:cxn>
              <a:cxn ang="T126">
                <a:pos x="T28" y="T29"/>
              </a:cxn>
              <a:cxn ang="T127">
                <a:pos x="T30" y="T31"/>
              </a:cxn>
              <a:cxn ang="T128">
                <a:pos x="T32" y="T33"/>
              </a:cxn>
              <a:cxn ang="T129">
                <a:pos x="T34" y="T35"/>
              </a:cxn>
              <a:cxn ang="T130">
                <a:pos x="T36" y="T37"/>
              </a:cxn>
              <a:cxn ang="T131">
                <a:pos x="T38" y="T39"/>
              </a:cxn>
              <a:cxn ang="T132">
                <a:pos x="T40" y="T41"/>
              </a:cxn>
              <a:cxn ang="T133">
                <a:pos x="T42" y="T43"/>
              </a:cxn>
              <a:cxn ang="T134">
                <a:pos x="T44" y="T45"/>
              </a:cxn>
              <a:cxn ang="T135">
                <a:pos x="T46" y="T47"/>
              </a:cxn>
              <a:cxn ang="T136">
                <a:pos x="T48" y="T49"/>
              </a:cxn>
              <a:cxn ang="T137">
                <a:pos x="T50" y="T51"/>
              </a:cxn>
              <a:cxn ang="T138">
                <a:pos x="T52" y="T53"/>
              </a:cxn>
              <a:cxn ang="T139">
                <a:pos x="T54" y="T55"/>
              </a:cxn>
              <a:cxn ang="T140">
                <a:pos x="T56" y="T57"/>
              </a:cxn>
              <a:cxn ang="T141">
                <a:pos x="T58" y="T59"/>
              </a:cxn>
              <a:cxn ang="T142">
                <a:pos x="T60" y="T61"/>
              </a:cxn>
              <a:cxn ang="T143">
                <a:pos x="T62" y="T63"/>
              </a:cxn>
              <a:cxn ang="T144">
                <a:pos x="T64" y="T65"/>
              </a:cxn>
              <a:cxn ang="T145">
                <a:pos x="T66" y="T67"/>
              </a:cxn>
              <a:cxn ang="T146">
                <a:pos x="T68" y="T69"/>
              </a:cxn>
              <a:cxn ang="T147">
                <a:pos x="T70" y="T71"/>
              </a:cxn>
              <a:cxn ang="T148">
                <a:pos x="T72" y="T73"/>
              </a:cxn>
              <a:cxn ang="T149">
                <a:pos x="T74" y="T75"/>
              </a:cxn>
              <a:cxn ang="T150">
                <a:pos x="T76" y="T77"/>
              </a:cxn>
              <a:cxn ang="T151">
                <a:pos x="T78" y="T79"/>
              </a:cxn>
              <a:cxn ang="T152">
                <a:pos x="T80" y="T81"/>
              </a:cxn>
              <a:cxn ang="T153">
                <a:pos x="T82" y="T83"/>
              </a:cxn>
              <a:cxn ang="T154">
                <a:pos x="T84" y="T85"/>
              </a:cxn>
              <a:cxn ang="T155">
                <a:pos x="T86" y="T87"/>
              </a:cxn>
              <a:cxn ang="T156">
                <a:pos x="T88" y="T89"/>
              </a:cxn>
              <a:cxn ang="T157">
                <a:pos x="T90" y="T91"/>
              </a:cxn>
              <a:cxn ang="T158">
                <a:pos x="T92" y="T93"/>
              </a:cxn>
              <a:cxn ang="T159">
                <a:pos x="T94" y="T95"/>
              </a:cxn>
              <a:cxn ang="T160">
                <a:pos x="T96" y="T97"/>
              </a:cxn>
              <a:cxn ang="T161">
                <a:pos x="T98" y="T99"/>
              </a:cxn>
              <a:cxn ang="T162">
                <a:pos x="T100" y="T101"/>
              </a:cxn>
              <a:cxn ang="T163">
                <a:pos x="T102" y="T103"/>
              </a:cxn>
              <a:cxn ang="T164">
                <a:pos x="T104" y="T105"/>
              </a:cxn>
              <a:cxn ang="T165">
                <a:pos x="T106" y="T107"/>
              </a:cxn>
              <a:cxn ang="T166">
                <a:pos x="T108" y="T109"/>
              </a:cxn>
              <a:cxn ang="T167">
                <a:pos x="T110" y="T111"/>
              </a:cxn>
            </a:cxnLst>
            <a:rect l="T168" t="T169" r="T170" b="T171"/>
            <a:pathLst>
              <a:path w="59" h="61">
                <a:moveTo>
                  <a:pt x="0" y="29"/>
                </a:moveTo>
                <a:lnTo>
                  <a:pt x="0" y="37"/>
                </a:lnTo>
                <a:lnTo>
                  <a:pt x="1" y="39"/>
                </a:lnTo>
                <a:lnTo>
                  <a:pt x="1" y="45"/>
                </a:lnTo>
                <a:lnTo>
                  <a:pt x="3" y="45"/>
                </a:lnTo>
                <a:lnTo>
                  <a:pt x="3" y="49"/>
                </a:lnTo>
                <a:lnTo>
                  <a:pt x="5" y="49"/>
                </a:lnTo>
                <a:lnTo>
                  <a:pt x="5" y="51"/>
                </a:lnTo>
                <a:lnTo>
                  <a:pt x="7" y="51"/>
                </a:lnTo>
                <a:lnTo>
                  <a:pt x="7" y="53"/>
                </a:lnTo>
                <a:lnTo>
                  <a:pt x="9" y="53"/>
                </a:lnTo>
                <a:lnTo>
                  <a:pt x="9" y="55"/>
                </a:lnTo>
                <a:lnTo>
                  <a:pt x="11" y="55"/>
                </a:lnTo>
                <a:lnTo>
                  <a:pt x="11" y="57"/>
                </a:lnTo>
                <a:lnTo>
                  <a:pt x="15" y="57"/>
                </a:lnTo>
                <a:lnTo>
                  <a:pt x="15" y="59"/>
                </a:lnTo>
                <a:lnTo>
                  <a:pt x="23" y="59"/>
                </a:lnTo>
                <a:lnTo>
                  <a:pt x="25" y="61"/>
                </a:lnTo>
                <a:lnTo>
                  <a:pt x="33" y="61"/>
                </a:lnTo>
                <a:lnTo>
                  <a:pt x="35" y="59"/>
                </a:lnTo>
                <a:lnTo>
                  <a:pt x="39" y="59"/>
                </a:lnTo>
                <a:lnTo>
                  <a:pt x="41" y="57"/>
                </a:lnTo>
                <a:lnTo>
                  <a:pt x="43" y="57"/>
                </a:lnTo>
                <a:lnTo>
                  <a:pt x="53" y="47"/>
                </a:lnTo>
                <a:lnTo>
                  <a:pt x="53" y="45"/>
                </a:lnTo>
                <a:lnTo>
                  <a:pt x="55" y="43"/>
                </a:lnTo>
                <a:lnTo>
                  <a:pt x="55" y="41"/>
                </a:lnTo>
                <a:lnTo>
                  <a:pt x="57" y="39"/>
                </a:lnTo>
                <a:lnTo>
                  <a:pt x="57" y="35"/>
                </a:lnTo>
                <a:lnTo>
                  <a:pt x="59" y="33"/>
                </a:lnTo>
                <a:lnTo>
                  <a:pt x="59" y="25"/>
                </a:lnTo>
                <a:lnTo>
                  <a:pt x="57" y="24"/>
                </a:lnTo>
                <a:lnTo>
                  <a:pt x="57" y="16"/>
                </a:lnTo>
                <a:lnTo>
                  <a:pt x="55" y="16"/>
                </a:lnTo>
                <a:lnTo>
                  <a:pt x="55" y="12"/>
                </a:lnTo>
                <a:lnTo>
                  <a:pt x="53" y="12"/>
                </a:lnTo>
                <a:lnTo>
                  <a:pt x="45" y="4"/>
                </a:lnTo>
                <a:lnTo>
                  <a:pt x="45" y="2"/>
                </a:lnTo>
                <a:lnTo>
                  <a:pt x="39" y="2"/>
                </a:lnTo>
                <a:lnTo>
                  <a:pt x="37" y="0"/>
                </a:lnTo>
                <a:lnTo>
                  <a:pt x="17" y="0"/>
                </a:lnTo>
                <a:lnTo>
                  <a:pt x="17" y="2"/>
                </a:lnTo>
                <a:lnTo>
                  <a:pt x="15" y="2"/>
                </a:lnTo>
                <a:lnTo>
                  <a:pt x="13" y="4"/>
                </a:lnTo>
                <a:lnTo>
                  <a:pt x="9" y="4"/>
                </a:lnTo>
                <a:lnTo>
                  <a:pt x="9" y="6"/>
                </a:lnTo>
                <a:lnTo>
                  <a:pt x="7" y="6"/>
                </a:lnTo>
                <a:lnTo>
                  <a:pt x="7" y="8"/>
                </a:lnTo>
                <a:lnTo>
                  <a:pt x="5" y="8"/>
                </a:lnTo>
                <a:lnTo>
                  <a:pt x="5" y="10"/>
                </a:lnTo>
                <a:lnTo>
                  <a:pt x="3" y="10"/>
                </a:lnTo>
                <a:lnTo>
                  <a:pt x="3" y="14"/>
                </a:lnTo>
                <a:lnTo>
                  <a:pt x="1" y="16"/>
                </a:lnTo>
                <a:lnTo>
                  <a:pt x="1" y="18"/>
                </a:lnTo>
                <a:lnTo>
                  <a:pt x="0" y="18"/>
                </a:lnTo>
                <a:lnTo>
                  <a:pt x="0" y="29"/>
                </a:lnTo>
                <a:lnTo>
                  <a:pt x="3" y="29"/>
                </a:lnTo>
                <a:lnTo>
                  <a:pt x="3" y="22"/>
                </a:lnTo>
                <a:lnTo>
                  <a:pt x="5" y="22"/>
                </a:lnTo>
                <a:lnTo>
                  <a:pt x="5" y="16"/>
                </a:lnTo>
                <a:lnTo>
                  <a:pt x="7" y="14"/>
                </a:lnTo>
                <a:lnTo>
                  <a:pt x="9" y="14"/>
                </a:lnTo>
                <a:lnTo>
                  <a:pt x="9" y="12"/>
                </a:lnTo>
                <a:lnTo>
                  <a:pt x="11" y="12"/>
                </a:lnTo>
                <a:lnTo>
                  <a:pt x="11" y="10"/>
                </a:lnTo>
                <a:lnTo>
                  <a:pt x="13" y="10"/>
                </a:lnTo>
                <a:lnTo>
                  <a:pt x="13" y="8"/>
                </a:lnTo>
                <a:lnTo>
                  <a:pt x="15" y="6"/>
                </a:lnTo>
                <a:lnTo>
                  <a:pt x="21" y="6"/>
                </a:lnTo>
                <a:lnTo>
                  <a:pt x="21" y="4"/>
                </a:lnTo>
                <a:lnTo>
                  <a:pt x="37" y="4"/>
                </a:lnTo>
                <a:lnTo>
                  <a:pt x="39" y="6"/>
                </a:lnTo>
                <a:lnTo>
                  <a:pt x="41" y="6"/>
                </a:lnTo>
                <a:lnTo>
                  <a:pt x="41" y="8"/>
                </a:lnTo>
                <a:lnTo>
                  <a:pt x="45" y="8"/>
                </a:lnTo>
                <a:lnTo>
                  <a:pt x="49" y="12"/>
                </a:lnTo>
                <a:lnTo>
                  <a:pt x="49" y="16"/>
                </a:lnTo>
                <a:lnTo>
                  <a:pt x="51" y="16"/>
                </a:lnTo>
                <a:lnTo>
                  <a:pt x="51" y="20"/>
                </a:lnTo>
                <a:lnTo>
                  <a:pt x="53" y="20"/>
                </a:lnTo>
                <a:lnTo>
                  <a:pt x="53" y="24"/>
                </a:lnTo>
                <a:lnTo>
                  <a:pt x="55" y="25"/>
                </a:lnTo>
                <a:lnTo>
                  <a:pt x="55" y="33"/>
                </a:lnTo>
                <a:lnTo>
                  <a:pt x="53" y="35"/>
                </a:lnTo>
                <a:lnTo>
                  <a:pt x="53" y="39"/>
                </a:lnTo>
                <a:lnTo>
                  <a:pt x="51" y="41"/>
                </a:lnTo>
                <a:lnTo>
                  <a:pt x="51" y="43"/>
                </a:lnTo>
                <a:lnTo>
                  <a:pt x="49" y="45"/>
                </a:lnTo>
                <a:lnTo>
                  <a:pt x="49" y="47"/>
                </a:lnTo>
                <a:lnTo>
                  <a:pt x="43" y="53"/>
                </a:lnTo>
                <a:lnTo>
                  <a:pt x="41" y="53"/>
                </a:lnTo>
                <a:lnTo>
                  <a:pt x="39" y="55"/>
                </a:lnTo>
                <a:lnTo>
                  <a:pt x="35" y="55"/>
                </a:lnTo>
                <a:lnTo>
                  <a:pt x="33" y="57"/>
                </a:lnTo>
                <a:lnTo>
                  <a:pt x="25" y="57"/>
                </a:lnTo>
                <a:lnTo>
                  <a:pt x="23" y="55"/>
                </a:lnTo>
                <a:lnTo>
                  <a:pt x="19" y="55"/>
                </a:lnTo>
                <a:lnTo>
                  <a:pt x="19" y="53"/>
                </a:lnTo>
                <a:lnTo>
                  <a:pt x="15" y="53"/>
                </a:lnTo>
                <a:lnTo>
                  <a:pt x="15" y="51"/>
                </a:lnTo>
                <a:lnTo>
                  <a:pt x="13" y="51"/>
                </a:lnTo>
                <a:lnTo>
                  <a:pt x="13" y="49"/>
                </a:lnTo>
                <a:lnTo>
                  <a:pt x="11" y="49"/>
                </a:lnTo>
                <a:lnTo>
                  <a:pt x="11" y="47"/>
                </a:lnTo>
                <a:lnTo>
                  <a:pt x="9" y="47"/>
                </a:lnTo>
                <a:lnTo>
                  <a:pt x="9" y="45"/>
                </a:lnTo>
                <a:lnTo>
                  <a:pt x="7" y="45"/>
                </a:lnTo>
                <a:lnTo>
                  <a:pt x="7" y="41"/>
                </a:lnTo>
                <a:lnTo>
                  <a:pt x="5" y="41"/>
                </a:lnTo>
                <a:lnTo>
                  <a:pt x="5" y="39"/>
                </a:lnTo>
                <a:lnTo>
                  <a:pt x="3" y="37"/>
                </a:lnTo>
                <a:lnTo>
                  <a:pt x="3" y="29"/>
                </a:lnTo>
                <a:lnTo>
                  <a:pt x="0" y="29"/>
                </a:lnTo>
                <a:close/>
              </a:path>
            </a:pathLst>
          </a:custGeom>
          <a:solidFill>
            <a:srgbClr val="000000"/>
          </a:solidFill>
          <a:ln w="9525">
            <a:solidFill>
              <a:srgbClr val="0238C0"/>
            </a:solidFill>
            <a:round/>
            <a:headEnd/>
            <a:tailEnd/>
          </a:ln>
        </xdr:spPr>
      </xdr:sp>
      <xdr:sp macro="" textlink="">
        <xdr:nvSpPr>
          <xdr:cNvPr id="25639" name="Oval 1041"/>
          <xdr:cNvSpPr>
            <a:spLocks noChangeArrowheads="1"/>
          </xdr:cNvSpPr>
        </xdr:nvSpPr>
        <xdr:spPr bwMode="auto">
          <a:xfrm>
            <a:off x="260" y="2238"/>
            <a:ext cx="10" cy="11"/>
          </a:xfrm>
          <a:prstGeom prst="ellipse">
            <a:avLst/>
          </a:prstGeom>
          <a:solidFill>
            <a:srgbClr val="FFFFFF"/>
          </a:solidFill>
          <a:ln w="9525">
            <a:solidFill>
              <a:srgbClr val="0238C0"/>
            </a:solidFill>
            <a:round/>
            <a:headEnd/>
            <a:tailEnd/>
          </a:ln>
        </xdr:spPr>
      </xdr:sp>
      <xdr:sp macro="" textlink="">
        <xdr:nvSpPr>
          <xdr:cNvPr id="25640" name="Freeform 1042"/>
          <xdr:cNvSpPr>
            <a:spLocks/>
          </xdr:cNvSpPr>
        </xdr:nvSpPr>
        <xdr:spPr bwMode="auto">
          <a:xfrm>
            <a:off x="260" y="2238"/>
            <a:ext cx="10" cy="11"/>
          </a:xfrm>
          <a:custGeom>
            <a:avLst/>
            <a:gdLst>
              <a:gd name="T0" fmla="*/ 0 w 50"/>
              <a:gd name="T1" fmla="*/ 7 h 49"/>
              <a:gd name="T2" fmla="*/ 0 w 50"/>
              <a:gd name="T3" fmla="*/ 8 h 49"/>
              <a:gd name="T4" fmla="*/ 1 w 50"/>
              <a:gd name="T5" fmla="*/ 9 h 49"/>
              <a:gd name="T6" fmla="*/ 1 w 50"/>
              <a:gd name="T7" fmla="*/ 10 h 49"/>
              <a:gd name="T8" fmla="*/ 2 w 50"/>
              <a:gd name="T9" fmla="*/ 10 h 49"/>
              <a:gd name="T10" fmla="*/ 4 w 50"/>
              <a:gd name="T11" fmla="*/ 11 h 49"/>
              <a:gd name="T12" fmla="*/ 6 w 50"/>
              <a:gd name="T13" fmla="*/ 11 h 49"/>
              <a:gd name="T14" fmla="*/ 7 w 50"/>
              <a:gd name="T15" fmla="*/ 11 h 49"/>
              <a:gd name="T16" fmla="*/ 8 w 50"/>
              <a:gd name="T17" fmla="*/ 10 h 49"/>
              <a:gd name="T18" fmla="*/ 8 w 50"/>
              <a:gd name="T19" fmla="*/ 10 h 49"/>
              <a:gd name="T20" fmla="*/ 9 w 50"/>
              <a:gd name="T21" fmla="*/ 9 h 49"/>
              <a:gd name="T22" fmla="*/ 9 w 50"/>
              <a:gd name="T23" fmla="*/ 9 h 49"/>
              <a:gd name="T24" fmla="*/ 10 w 50"/>
              <a:gd name="T25" fmla="*/ 7 h 49"/>
              <a:gd name="T26" fmla="*/ 10 w 50"/>
              <a:gd name="T27" fmla="*/ 6 h 49"/>
              <a:gd name="T28" fmla="*/ 10 w 50"/>
              <a:gd name="T29" fmla="*/ 4 h 49"/>
              <a:gd name="T30" fmla="*/ 9 w 50"/>
              <a:gd name="T31" fmla="*/ 3 h 49"/>
              <a:gd name="T32" fmla="*/ 9 w 50"/>
              <a:gd name="T33" fmla="*/ 1 h 49"/>
              <a:gd name="T34" fmla="*/ 8 w 50"/>
              <a:gd name="T35" fmla="*/ 1 h 49"/>
              <a:gd name="T36" fmla="*/ 7 w 50"/>
              <a:gd name="T37" fmla="*/ 0 h 49"/>
              <a:gd name="T38" fmla="*/ 6 w 50"/>
              <a:gd name="T39" fmla="*/ 0 h 49"/>
              <a:gd name="T40" fmla="*/ 3 w 50"/>
              <a:gd name="T41" fmla="*/ 0 h 49"/>
              <a:gd name="T42" fmla="*/ 2 w 50"/>
              <a:gd name="T43" fmla="*/ 1 h 49"/>
              <a:gd name="T44" fmla="*/ 0 w 50"/>
              <a:gd name="T45" fmla="*/ 2 h 49"/>
              <a:gd name="T46" fmla="*/ 0 w 50"/>
              <a:gd name="T47" fmla="*/ 3 h 49"/>
              <a:gd name="T48" fmla="*/ 1 w 50"/>
              <a:gd name="T49" fmla="*/ 5 h 49"/>
              <a:gd name="T50" fmla="*/ 1 w 50"/>
              <a:gd name="T51" fmla="*/ 4 h 49"/>
              <a:gd name="T52" fmla="*/ 2 w 50"/>
              <a:gd name="T53" fmla="*/ 3 h 49"/>
              <a:gd name="T54" fmla="*/ 2 w 50"/>
              <a:gd name="T55" fmla="*/ 2 h 49"/>
              <a:gd name="T56" fmla="*/ 3 w 50"/>
              <a:gd name="T57" fmla="*/ 1 h 49"/>
              <a:gd name="T58" fmla="*/ 4 w 50"/>
              <a:gd name="T59" fmla="*/ 1 h 49"/>
              <a:gd name="T60" fmla="*/ 7 w 50"/>
              <a:gd name="T61" fmla="*/ 1 h 49"/>
              <a:gd name="T62" fmla="*/ 8 w 50"/>
              <a:gd name="T63" fmla="*/ 2 h 49"/>
              <a:gd name="T64" fmla="*/ 8 w 50"/>
              <a:gd name="T65" fmla="*/ 2 h 49"/>
              <a:gd name="T66" fmla="*/ 8 w 50"/>
              <a:gd name="T67" fmla="*/ 4 h 49"/>
              <a:gd name="T68" fmla="*/ 9 w 50"/>
              <a:gd name="T69" fmla="*/ 4 h 49"/>
              <a:gd name="T70" fmla="*/ 9 w 50"/>
              <a:gd name="T71" fmla="*/ 6 h 49"/>
              <a:gd name="T72" fmla="*/ 9 w 50"/>
              <a:gd name="T73" fmla="*/ 7 h 49"/>
              <a:gd name="T74" fmla="*/ 8 w 50"/>
              <a:gd name="T75" fmla="*/ 8 h 49"/>
              <a:gd name="T76" fmla="*/ 8 w 50"/>
              <a:gd name="T77" fmla="*/ 8 h 49"/>
              <a:gd name="T78" fmla="*/ 7 w 50"/>
              <a:gd name="T79" fmla="*/ 9 h 49"/>
              <a:gd name="T80" fmla="*/ 7 w 50"/>
              <a:gd name="T81" fmla="*/ 10 h 49"/>
              <a:gd name="T82" fmla="*/ 6 w 50"/>
              <a:gd name="T83" fmla="*/ 10 h 49"/>
              <a:gd name="T84" fmla="*/ 4 w 50"/>
              <a:gd name="T85" fmla="*/ 10 h 49"/>
              <a:gd name="T86" fmla="*/ 3 w 50"/>
              <a:gd name="T87" fmla="*/ 9 h 49"/>
              <a:gd name="T88" fmla="*/ 2 w 50"/>
              <a:gd name="T89" fmla="*/ 9 h 49"/>
              <a:gd name="T90" fmla="*/ 2 w 50"/>
              <a:gd name="T91" fmla="*/ 8 h 49"/>
              <a:gd name="T92" fmla="*/ 1 w 50"/>
              <a:gd name="T93" fmla="*/ 7 h 49"/>
              <a:gd name="T94" fmla="*/ 1 w 50"/>
              <a:gd name="T95" fmla="*/ 5 h 49"/>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w 50"/>
              <a:gd name="T145" fmla="*/ 0 h 49"/>
              <a:gd name="T146" fmla="*/ 50 w 50"/>
              <a:gd name="T147" fmla="*/ 49 h 49"/>
            </a:gdLst>
            <a:ahLst/>
            <a:cxnLst>
              <a:cxn ang="T96">
                <a:pos x="T0" y="T1"/>
              </a:cxn>
              <a:cxn ang="T97">
                <a:pos x="T2" y="T3"/>
              </a:cxn>
              <a:cxn ang="T98">
                <a:pos x="T4" y="T5"/>
              </a:cxn>
              <a:cxn ang="T99">
                <a:pos x="T6" y="T7"/>
              </a:cxn>
              <a:cxn ang="T100">
                <a:pos x="T8" y="T9"/>
              </a:cxn>
              <a:cxn ang="T101">
                <a:pos x="T10" y="T11"/>
              </a:cxn>
              <a:cxn ang="T102">
                <a:pos x="T12" y="T13"/>
              </a:cxn>
              <a:cxn ang="T103">
                <a:pos x="T14" y="T15"/>
              </a:cxn>
              <a:cxn ang="T104">
                <a:pos x="T16" y="T17"/>
              </a:cxn>
              <a:cxn ang="T105">
                <a:pos x="T18" y="T19"/>
              </a:cxn>
              <a:cxn ang="T106">
                <a:pos x="T20" y="T21"/>
              </a:cxn>
              <a:cxn ang="T107">
                <a:pos x="T22" y="T23"/>
              </a:cxn>
              <a:cxn ang="T108">
                <a:pos x="T24" y="T25"/>
              </a:cxn>
              <a:cxn ang="T109">
                <a:pos x="T26" y="T27"/>
              </a:cxn>
              <a:cxn ang="T110">
                <a:pos x="T28" y="T29"/>
              </a:cxn>
              <a:cxn ang="T111">
                <a:pos x="T30" y="T31"/>
              </a:cxn>
              <a:cxn ang="T112">
                <a:pos x="T32" y="T33"/>
              </a:cxn>
              <a:cxn ang="T113">
                <a:pos x="T34" y="T35"/>
              </a:cxn>
              <a:cxn ang="T114">
                <a:pos x="T36" y="T37"/>
              </a:cxn>
              <a:cxn ang="T115">
                <a:pos x="T38" y="T39"/>
              </a:cxn>
              <a:cxn ang="T116">
                <a:pos x="T40" y="T41"/>
              </a:cxn>
              <a:cxn ang="T117">
                <a:pos x="T42" y="T43"/>
              </a:cxn>
              <a:cxn ang="T118">
                <a:pos x="T44" y="T45"/>
              </a:cxn>
              <a:cxn ang="T119">
                <a:pos x="T46" y="T47"/>
              </a:cxn>
              <a:cxn ang="T120">
                <a:pos x="T48" y="T49"/>
              </a:cxn>
              <a:cxn ang="T121">
                <a:pos x="T50" y="T51"/>
              </a:cxn>
              <a:cxn ang="T122">
                <a:pos x="T52" y="T53"/>
              </a:cxn>
              <a:cxn ang="T123">
                <a:pos x="T54" y="T55"/>
              </a:cxn>
              <a:cxn ang="T124">
                <a:pos x="T56" y="T57"/>
              </a:cxn>
              <a:cxn ang="T125">
                <a:pos x="T58" y="T59"/>
              </a:cxn>
              <a:cxn ang="T126">
                <a:pos x="T60" y="T61"/>
              </a:cxn>
              <a:cxn ang="T127">
                <a:pos x="T62" y="T63"/>
              </a:cxn>
              <a:cxn ang="T128">
                <a:pos x="T64" y="T65"/>
              </a:cxn>
              <a:cxn ang="T129">
                <a:pos x="T66" y="T67"/>
              </a:cxn>
              <a:cxn ang="T130">
                <a:pos x="T68" y="T69"/>
              </a:cxn>
              <a:cxn ang="T131">
                <a:pos x="T70" y="T71"/>
              </a:cxn>
              <a:cxn ang="T132">
                <a:pos x="T72" y="T73"/>
              </a:cxn>
              <a:cxn ang="T133">
                <a:pos x="T74" y="T75"/>
              </a:cxn>
              <a:cxn ang="T134">
                <a:pos x="T76" y="T77"/>
              </a:cxn>
              <a:cxn ang="T135">
                <a:pos x="T78" y="T79"/>
              </a:cxn>
              <a:cxn ang="T136">
                <a:pos x="T80" y="T81"/>
              </a:cxn>
              <a:cxn ang="T137">
                <a:pos x="T82" y="T83"/>
              </a:cxn>
              <a:cxn ang="T138">
                <a:pos x="T84" y="T85"/>
              </a:cxn>
              <a:cxn ang="T139">
                <a:pos x="T86" y="T87"/>
              </a:cxn>
              <a:cxn ang="T140">
                <a:pos x="T88" y="T89"/>
              </a:cxn>
              <a:cxn ang="T141">
                <a:pos x="T90" y="T91"/>
              </a:cxn>
              <a:cxn ang="T142">
                <a:pos x="T92" y="T93"/>
              </a:cxn>
              <a:cxn ang="T143">
                <a:pos x="T94" y="T95"/>
              </a:cxn>
            </a:cxnLst>
            <a:rect l="T144" t="T145" r="T146" b="T147"/>
            <a:pathLst>
              <a:path w="50" h="49">
                <a:moveTo>
                  <a:pt x="0" y="23"/>
                </a:moveTo>
                <a:lnTo>
                  <a:pt x="0" y="31"/>
                </a:lnTo>
                <a:lnTo>
                  <a:pt x="2" y="33"/>
                </a:lnTo>
                <a:lnTo>
                  <a:pt x="2" y="35"/>
                </a:lnTo>
                <a:lnTo>
                  <a:pt x="4" y="37"/>
                </a:lnTo>
                <a:lnTo>
                  <a:pt x="4" y="41"/>
                </a:lnTo>
                <a:lnTo>
                  <a:pt x="6" y="41"/>
                </a:lnTo>
                <a:lnTo>
                  <a:pt x="6" y="43"/>
                </a:lnTo>
                <a:lnTo>
                  <a:pt x="10" y="43"/>
                </a:lnTo>
                <a:lnTo>
                  <a:pt x="12" y="45"/>
                </a:lnTo>
                <a:lnTo>
                  <a:pt x="12" y="47"/>
                </a:lnTo>
                <a:lnTo>
                  <a:pt x="18" y="47"/>
                </a:lnTo>
                <a:lnTo>
                  <a:pt x="20" y="49"/>
                </a:lnTo>
                <a:lnTo>
                  <a:pt x="28" y="49"/>
                </a:lnTo>
                <a:lnTo>
                  <a:pt x="30" y="47"/>
                </a:lnTo>
                <a:lnTo>
                  <a:pt x="34" y="47"/>
                </a:lnTo>
                <a:lnTo>
                  <a:pt x="36" y="45"/>
                </a:lnTo>
                <a:lnTo>
                  <a:pt x="40" y="45"/>
                </a:lnTo>
                <a:lnTo>
                  <a:pt x="40" y="43"/>
                </a:lnTo>
                <a:lnTo>
                  <a:pt x="42" y="43"/>
                </a:lnTo>
                <a:lnTo>
                  <a:pt x="42" y="41"/>
                </a:lnTo>
                <a:lnTo>
                  <a:pt x="44" y="41"/>
                </a:lnTo>
                <a:lnTo>
                  <a:pt x="44" y="39"/>
                </a:lnTo>
                <a:lnTo>
                  <a:pt x="46" y="39"/>
                </a:lnTo>
                <a:lnTo>
                  <a:pt x="46" y="35"/>
                </a:lnTo>
                <a:lnTo>
                  <a:pt x="48" y="33"/>
                </a:lnTo>
                <a:lnTo>
                  <a:pt x="48" y="29"/>
                </a:lnTo>
                <a:lnTo>
                  <a:pt x="50" y="27"/>
                </a:lnTo>
                <a:lnTo>
                  <a:pt x="50" y="19"/>
                </a:lnTo>
                <a:lnTo>
                  <a:pt x="48" y="18"/>
                </a:lnTo>
                <a:lnTo>
                  <a:pt x="48" y="12"/>
                </a:lnTo>
                <a:lnTo>
                  <a:pt x="46" y="12"/>
                </a:lnTo>
                <a:lnTo>
                  <a:pt x="44" y="10"/>
                </a:lnTo>
                <a:lnTo>
                  <a:pt x="44" y="6"/>
                </a:lnTo>
                <a:lnTo>
                  <a:pt x="42" y="6"/>
                </a:lnTo>
                <a:lnTo>
                  <a:pt x="42" y="4"/>
                </a:lnTo>
                <a:lnTo>
                  <a:pt x="38" y="4"/>
                </a:lnTo>
                <a:lnTo>
                  <a:pt x="36" y="2"/>
                </a:lnTo>
                <a:lnTo>
                  <a:pt x="34" y="2"/>
                </a:lnTo>
                <a:lnTo>
                  <a:pt x="32" y="0"/>
                </a:lnTo>
                <a:lnTo>
                  <a:pt x="14" y="0"/>
                </a:lnTo>
                <a:lnTo>
                  <a:pt x="14" y="2"/>
                </a:lnTo>
                <a:lnTo>
                  <a:pt x="10" y="2"/>
                </a:lnTo>
                <a:lnTo>
                  <a:pt x="10" y="4"/>
                </a:lnTo>
                <a:lnTo>
                  <a:pt x="4" y="10"/>
                </a:lnTo>
                <a:lnTo>
                  <a:pt x="2" y="10"/>
                </a:lnTo>
                <a:lnTo>
                  <a:pt x="2" y="14"/>
                </a:lnTo>
                <a:lnTo>
                  <a:pt x="0" y="14"/>
                </a:lnTo>
                <a:lnTo>
                  <a:pt x="0" y="23"/>
                </a:lnTo>
                <a:lnTo>
                  <a:pt x="4" y="23"/>
                </a:lnTo>
                <a:lnTo>
                  <a:pt x="4" y="18"/>
                </a:lnTo>
                <a:lnTo>
                  <a:pt x="6" y="18"/>
                </a:lnTo>
                <a:lnTo>
                  <a:pt x="6" y="14"/>
                </a:lnTo>
                <a:lnTo>
                  <a:pt x="8" y="14"/>
                </a:lnTo>
                <a:lnTo>
                  <a:pt x="8" y="10"/>
                </a:lnTo>
                <a:lnTo>
                  <a:pt x="10" y="8"/>
                </a:lnTo>
                <a:lnTo>
                  <a:pt x="14" y="8"/>
                </a:lnTo>
                <a:lnTo>
                  <a:pt x="14" y="6"/>
                </a:lnTo>
                <a:lnTo>
                  <a:pt x="18" y="6"/>
                </a:lnTo>
                <a:lnTo>
                  <a:pt x="18" y="4"/>
                </a:lnTo>
                <a:lnTo>
                  <a:pt x="32" y="4"/>
                </a:lnTo>
                <a:lnTo>
                  <a:pt x="34" y="6"/>
                </a:lnTo>
                <a:lnTo>
                  <a:pt x="36" y="6"/>
                </a:lnTo>
                <a:lnTo>
                  <a:pt x="38" y="8"/>
                </a:lnTo>
                <a:lnTo>
                  <a:pt x="38" y="10"/>
                </a:lnTo>
                <a:lnTo>
                  <a:pt x="40" y="10"/>
                </a:lnTo>
                <a:lnTo>
                  <a:pt x="42" y="12"/>
                </a:lnTo>
                <a:lnTo>
                  <a:pt x="42" y="16"/>
                </a:lnTo>
                <a:lnTo>
                  <a:pt x="44" y="16"/>
                </a:lnTo>
                <a:lnTo>
                  <a:pt x="44" y="18"/>
                </a:lnTo>
                <a:lnTo>
                  <a:pt x="46" y="19"/>
                </a:lnTo>
                <a:lnTo>
                  <a:pt x="46" y="27"/>
                </a:lnTo>
                <a:lnTo>
                  <a:pt x="44" y="29"/>
                </a:lnTo>
                <a:lnTo>
                  <a:pt x="44" y="33"/>
                </a:lnTo>
                <a:lnTo>
                  <a:pt x="42" y="35"/>
                </a:lnTo>
                <a:lnTo>
                  <a:pt x="40" y="35"/>
                </a:lnTo>
                <a:lnTo>
                  <a:pt x="40" y="37"/>
                </a:lnTo>
                <a:lnTo>
                  <a:pt x="38" y="37"/>
                </a:lnTo>
                <a:lnTo>
                  <a:pt x="38" y="39"/>
                </a:lnTo>
                <a:lnTo>
                  <a:pt x="36" y="39"/>
                </a:lnTo>
                <a:lnTo>
                  <a:pt x="36" y="41"/>
                </a:lnTo>
                <a:lnTo>
                  <a:pt x="34" y="43"/>
                </a:lnTo>
                <a:lnTo>
                  <a:pt x="30" y="43"/>
                </a:lnTo>
                <a:lnTo>
                  <a:pt x="28" y="45"/>
                </a:lnTo>
                <a:lnTo>
                  <a:pt x="20" y="45"/>
                </a:lnTo>
                <a:lnTo>
                  <a:pt x="18" y="43"/>
                </a:lnTo>
                <a:lnTo>
                  <a:pt x="16" y="43"/>
                </a:lnTo>
                <a:lnTo>
                  <a:pt x="16" y="41"/>
                </a:lnTo>
                <a:lnTo>
                  <a:pt x="12" y="41"/>
                </a:lnTo>
                <a:lnTo>
                  <a:pt x="10" y="39"/>
                </a:lnTo>
                <a:lnTo>
                  <a:pt x="10" y="37"/>
                </a:lnTo>
                <a:lnTo>
                  <a:pt x="8" y="37"/>
                </a:lnTo>
                <a:lnTo>
                  <a:pt x="6" y="35"/>
                </a:lnTo>
                <a:lnTo>
                  <a:pt x="6" y="33"/>
                </a:lnTo>
                <a:lnTo>
                  <a:pt x="4" y="31"/>
                </a:lnTo>
                <a:lnTo>
                  <a:pt x="4" y="23"/>
                </a:lnTo>
                <a:lnTo>
                  <a:pt x="0" y="23"/>
                </a:lnTo>
                <a:close/>
              </a:path>
            </a:pathLst>
          </a:custGeom>
          <a:solidFill>
            <a:srgbClr val="000000"/>
          </a:solidFill>
          <a:ln w="9525">
            <a:solidFill>
              <a:srgbClr val="0238C0"/>
            </a:solidFill>
            <a:round/>
            <a:headEnd/>
            <a:tailEnd/>
          </a:ln>
        </xdr:spPr>
      </xdr:sp>
      <xdr:sp macro="" textlink="">
        <xdr:nvSpPr>
          <xdr:cNvPr id="25641" name="Freeform 1043"/>
          <xdr:cNvSpPr>
            <a:spLocks/>
          </xdr:cNvSpPr>
        </xdr:nvSpPr>
        <xdr:spPr bwMode="auto">
          <a:xfrm>
            <a:off x="273" y="2252"/>
            <a:ext cx="3" cy="4"/>
          </a:xfrm>
          <a:custGeom>
            <a:avLst/>
            <a:gdLst>
              <a:gd name="T0" fmla="*/ 3 w 15"/>
              <a:gd name="T1" fmla="*/ 1 h 18"/>
              <a:gd name="T2" fmla="*/ 3 w 15"/>
              <a:gd name="T3" fmla="*/ 0 h 18"/>
              <a:gd name="T4" fmla="*/ 2 w 15"/>
              <a:gd name="T5" fmla="*/ 0 h 18"/>
              <a:gd name="T6" fmla="*/ 3 w 15"/>
              <a:gd name="T7" fmla="*/ 0 h 18"/>
              <a:gd name="T8" fmla="*/ 2 w 15"/>
              <a:gd name="T9" fmla="*/ 0 h 18"/>
              <a:gd name="T10" fmla="*/ 2 w 15"/>
              <a:gd name="T11" fmla="*/ 3 h 18"/>
              <a:gd name="T12" fmla="*/ 2 w 15"/>
              <a:gd name="T13" fmla="*/ 2 h 18"/>
              <a:gd name="T14" fmla="*/ 2 w 15"/>
              <a:gd name="T15" fmla="*/ 2 h 18"/>
              <a:gd name="T16" fmla="*/ 1 w 15"/>
              <a:gd name="T17" fmla="*/ 2 h 18"/>
              <a:gd name="T18" fmla="*/ 1 w 15"/>
              <a:gd name="T19" fmla="*/ 3 h 18"/>
              <a:gd name="T20" fmla="*/ 0 w 15"/>
              <a:gd name="T21" fmla="*/ 3 h 18"/>
              <a:gd name="T22" fmla="*/ 0 w 15"/>
              <a:gd name="T23" fmla="*/ 3 h 18"/>
              <a:gd name="T24" fmla="*/ 0 w 15"/>
              <a:gd name="T25" fmla="*/ 3 h 18"/>
              <a:gd name="T26" fmla="*/ 0 w 15"/>
              <a:gd name="T27" fmla="*/ 4 h 18"/>
              <a:gd name="T28" fmla="*/ 0 w 15"/>
              <a:gd name="T29" fmla="*/ 4 h 18"/>
              <a:gd name="T30" fmla="*/ 1 w 15"/>
              <a:gd name="T31" fmla="*/ 4 h 18"/>
              <a:gd name="T32" fmla="*/ 1 w 15"/>
              <a:gd name="T33" fmla="*/ 4 h 18"/>
              <a:gd name="T34" fmla="*/ 2 w 15"/>
              <a:gd name="T35" fmla="*/ 4 h 18"/>
              <a:gd name="T36" fmla="*/ 2 w 15"/>
              <a:gd name="T37" fmla="*/ 3 h 18"/>
              <a:gd name="T38" fmla="*/ 3 w 15"/>
              <a:gd name="T39" fmla="*/ 3 h 18"/>
              <a:gd name="T40" fmla="*/ 3 w 15"/>
              <a:gd name="T41" fmla="*/ 1 h 18"/>
              <a:gd name="T42" fmla="*/ 3 w 15"/>
              <a:gd name="T43" fmla="*/ 1 h 18"/>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5"/>
              <a:gd name="T67" fmla="*/ 0 h 18"/>
              <a:gd name="T68" fmla="*/ 15 w 15"/>
              <a:gd name="T69" fmla="*/ 18 h 18"/>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5" h="18">
                <a:moveTo>
                  <a:pt x="15" y="4"/>
                </a:moveTo>
                <a:lnTo>
                  <a:pt x="15" y="0"/>
                </a:lnTo>
                <a:lnTo>
                  <a:pt x="11" y="0"/>
                </a:lnTo>
                <a:lnTo>
                  <a:pt x="13" y="0"/>
                </a:lnTo>
                <a:lnTo>
                  <a:pt x="9" y="0"/>
                </a:lnTo>
                <a:lnTo>
                  <a:pt x="9" y="12"/>
                </a:lnTo>
                <a:lnTo>
                  <a:pt x="9" y="10"/>
                </a:lnTo>
                <a:lnTo>
                  <a:pt x="11" y="10"/>
                </a:lnTo>
                <a:lnTo>
                  <a:pt x="5" y="10"/>
                </a:lnTo>
                <a:lnTo>
                  <a:pt x="5" y="12"/>
                </a:lnTo>
                <a:lnTo>
                  <a:pt x="1" y="12"/>
                </a:lnTo>
                <a:lnTo>
                  <a:pt x="1" y="14"/>
                </a:lnTo>
                <a:lnTo>
                  <a:pt x="0" y="14"/>
                </a:lnTo>
                <a:lnTo>
                  <a:pt x="0" y="18"/>
                </a:lnTo>
                <a:lnTo>
                  <a:pt x="1" y="18"/>
                </a:lnTo>
                <a:lnTo>
                  <a:pt x="5" y="18"/>
                </a:lnTo>
                <a:lnTo>
                  <a:pt x="5" y="16"/>
                </a:lnTo>
                <a:lnTo>
                  <a:pt x="9" y="16"/>
                </a:lnTo>
                <a:lnTo>
                  <a:pt x="9" y="14"/>
                </a:lnTo>
                <a:lnTo>
                  <a:pt x="13" y="14"/>
                </a:lnTo>
                <a:lnTo>
                  <a:pt x="13" y="4"/>
                </a:lnTo>
                <a:lnTo>
                  <a:pt x="15" y="4"/>
                </a:lnTo>
                <a:close/>
              </a:path>
            </a:pathLst>
          </a:custGeom>
          <a:solidFill>
            <a:srgbClr val="000000"/>
          </a:solidFill>
          <a:ln w="9525">
            <a:solidFill>
              <a:srgbClr val="0238C0"/>
            </a:solidFill>
            <a:round/>
            <a:headEnd/>
            <a:tailEnd/>
          </a:ln>
        </xdr:spPr>
      </xdr:sp>
      <xdr:sp macro="" textlink="">
        <xdr:nvSpPr>
          <xdr:cNvPr id="25642" name="Freeform 1044"/>
          <xdr:cNvSpPr>
            <a:spLocks/>
          </xdr:cNvSpPr>
        </xdr:nvSpPr>
        <xdr:spPr bwMode="auto">
          <a:xfrm>
            <a:off x="263" y="2230"/>
            <a:ext cx="12" cy="12"/>
          </a:xfrm>
          <a:custGeom>
            <a:avLst/>
            <a:gdLst>
              <a:gd name="T0" fmla="*/ 0 w 61"/>
              <a:gd name="T1" fmla="*/ 0 h 52"/>
              <a:gd name="T2" fmla="*/ 0 w 61"/>
              <a:gd name="T3" fmla="*/ 0 h 52"/>
              <a:gd name="T4" fmla="*/ 0 w 61"/>
              <a:gd name="T5" fmla="*/ 1 h 52"/>
              <a:gd name="T6" fmla="*/ 4 w 61"/>
              <a:gd name="T7" fmla="*/ 1 h 52"/>
              <a:gd name="T8" fmla="*/ 4 w 61"/>
              <a:gd name="T9" fmla="*/ 1 h 52"/>
              <a:gd name="T10" fmla="*/ 5 w 61"/>
              <a:gd name="T11" fmla="*/ 1 h 52"/>
              <a:gd name="T12" fmla="*/ 5 w 61"/>
              <a:gd name="T13" fmla="*/ 2 h 52"/>
              <a:gd name="T14" fmla="*/ 6 w 61"/>
              <a:gd name="T15" fmla="*/ 2 h 52"/>
              <a:gd name="T16" fmla="*/ 7 w 61"/>
              <a:gd name="T17" fmla="*/ 2 h 52"/>
              <a:gd name="T18" fmla="*/ 7 w 61"/>
              <a:gd name="T19" fmla="*/ 3 h 52"/>
              <a:gd name="T20" fmla="*/ 7 w 61"/>
              <a:gd name="T21" fmla="*/ 3 h 52"/>
              <a:gd name="T22" fmla="*/ 7 w 61"/>
              <a:gd name="T23" fmla="*/ 3 h 52"/>
              <a:gd name="T24" fmla="*/ 7 w 61"/>
              <a:gd name="T25" fmla="*/ 3 h 52"/>
              <a:gd name="T26" fmla="*/ 8 w 61"/>
              <a:gd name="T27" fmla="*/ 4 h 52"/>
              <a:gd name="T28" fmla="*/ 8 w 61"/>
              <a:gd name="T29" fmla="*/ 3 h 52"/>
              <a:gd name="T30" fmla="*/ 8 w 61"/>
              <a:gd name="T31" fmla="*/ 4 h 52"/>
              <a:gd name="T32" fmla="*/ 9 w 61"/>
              <a:gd name="T33" fmla="*/ 4 h 52"/>
              <a:gd name="T34" fmla="*/ 9 w 61"/>
              <a:gd name="T35" fmla="*/ 5 h 52"/>
              <a:gd name="T36" fmla="*/ 9 w 61"/>
              <a:gd name="T37" fmla="*/ 5 h 52"/>
              <a:gd name="T38" fmla="*/ 9 w 61"/>
              <a:gd name="T39" fmla="*/ 6 h 52"/>
              <a:gd name="T40" fmla="*/ 9 w 61"/>
              <a:gd name="T41" fmla="*/ 6 h 52"/>
              <a:gd name="T42" fmla="*/ 10 w 61"/>
              <a:gd name="T43" fmla="*/ 7 h 52"/>
              <a:gd name="T44" fmla="*/ 10 w 61"/>
              <a:gd name="T45" fmla="*/ 8 h 52"/>
              <a:gd name="T46" fmla="*/ 10 w 61"/>
              <a:gd name="T47" fmla="*/ 8 h 52"/>
              <a:gd name="T48" fmla="*/ 10 w 61"/>
              <a:gd name="T49" fmla="*/ 8 h 52"/>
              <a:gd name="T50" fmla="*/ 10 w 61"/>
              <a:gd name="T51" fmla="*/ 9 h 52"/>
              <a:gd name="T52" fmla="*/ 10 w 61"/>
              <a:gd name="T53" fmla="*/ 10 h 52"/>
              <a:gd name="T54" fmla="*/ 11 w 61"/>
              <a:gd name="T55" fmla="*/ 10 h 52"/>
              <a:gd name="T56" fmla="*/ 11 w 61"/>
              <a:gd name="T57" fmla="*/ 11 h 52"/>
              <a:gd name="T58" fmla="*/ 11 w 61"/>
              <a:gd name="T59" fmla="*/ 11 h 52"/>
              <a:gd name="T60" fmla="*/ 11 w 61"/>
              <a:gd name="T61" fmla="*/ 12 h 52"/>
              <a:gd name="T62" fmla="*/ 12 w 61"/>
              <a:gd name="T63" fmla="*/ 12 h 52"/>
              <a:gd name="T64" fmla="*/ 12 w 61"/>
              <a:gd name="T65" fmla="*/ 12 h 52"/>
              <a:gd name="T66" fmla="*/ 12 w 61"/>
              <a:gd name="T67" fmla="*/ 11 h 52"/>
              <a:gd name="T68" fmla="*/ 12 w 61"/>
              <a:gd name="T69" fmla="*/ 11 h 52"/>
              <a:gd name="T70" fmla="*/ 12 w 61"/>
              <a:gd name="T71" fmla="*/ 9 h 52"/>
              <a:gd name="T72" fmla="*/ 11 w 61"/>
              <a:gd name="T73" fmla="*/ 9 h 52"/>
              <a:gd name="T74" fmla="*/ 11 w 61"/>
              <a:gd name="T75" fmla="*/ 9 h 52"/>
              <a:gd name="T76" fmla="*/ 11 w 61"/>
              <a:gd name="T77" fmla="*/ 8 h 52"/>
              <a:gd name="T78" fmla="*/ 11 w 61"/>
              <a:gd name="T79" fmla="*/ 7 h 52"/>
              <a:gd name="T80" fmla="*/ 10 w 61"/>
              <a:gd name="T81" fmla="*/ 7 h 52"/>
              <a:gd name="T82" fmla="*/ 10 w 61"/>
              <a:gd name="T83" fmla="*/ 6 h 52"/>
              <a:gd name="T84" fmla="*/ 10 w 61"/>
              <a:gd name="T85" fmla="*/ 6 h 52"/>
              <a:gd name="T86" fmla="*/ 10 w 61"/>
              <a:gd name="T87" fmla="*/ 5 h 52"/>
              <a:gd name="T88" fmla="*/ 10 w 61"/>
              <a:gd name="T89" fmla="*/ 4 h 52"/>
              <a:gd name="T90" fmla="*/ 9 w 61"/>
              <a:gd name="T91" fmla="*/ 4 h 52"/>
              <a:gd name="T92" fmla="*/ 9 w 61"/>
              <a:gd name="T93" fmla="*/ 3 h 52"/>
              <a:gd name="T94" fmla="*/ 9 w 61"/>
              <a:gd name="T95" fmla="*/ 3 h 52"/>
              <a:gd name="T96" fmla="*/ 8 w 61"/>
              <a:gd name="T97" fmla="*/ 3 h 52"/>
              <a:gd name="T98" fmla="*/ 8 w 61"/>
              <a:gd name="T99" fmla="*/ 2 h 52"/>
              <a:gd name="T100" fmla="*/ 8 w 61"/>
              <a:gd name="T101" fmla="*/ 2 h 52"/>
              <a:gd name="T102" fmla="*/ 8 w 61"/>
              <a:gd name="T103" fmla="*/ 2 h 52"/>
              <a:gd name="T104" fmla="*/ 7 w 61"/>
              <a:gd name="T105" fmla="*/ 2 h 52"/>
              <a:gd name="T106" fmla="*/ 7 w 61"/>
              <a:gd name="T107" fmla="*/ 1 h 52"/>
              <a:gd name="T108" fmla="*/ 7 w 61"/>
              <a:gd name="T109" fmla="*/ 1 h 52"/>
              <a:gd name="T110" fmla="*/ 6 w 61"/>
              <a:gd name="T111" fmla="*/ 1 h 52"/>
              <a:gd name="T112" fmla="*/ 6 w 61"/>
              <a:gd name="T113" fmla="*/ 1 h 52"/>
              <a:gd name="T114" fmla="*/ 6 w 61"/>
              <a:gd name="T115" fmla="*/ 0 h 52"/>
              <a:gd name="T116" fmla="*/ 4 w 61"/>
              <a:gd name="T117" fmla="*/ 0 h 52"/>
              <a:gd name="T118" fmla="*/ 4 w 61"/>
              <a:gd name="T119" fmla="*/ 0 h 52"/>
              <a:gd name="T120" fmla="*/ 0 w 61"/>
              <a:gd name="T121" fmla="*/ 0 h 52"/>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 name="T183" fmla="*/ 0 w 61"/>
              <a:gd name="T184" fmla="*/ 0 h 52"/>
              <a:gd name="T185" fmla="*/ 61 w 61"/>
              <a:gd name="T186" fmla="*/ 52 h 52"/>
            </a:gdLst>
            <a:ahLst/>
            <a:cxnLst>
              <a:cxn ang="T122">
                <a:pos x="T0" y="T1"/>
              </a:cxn>
              <a:cxn ang="T123">
                <a:pos x="T2" y="T3"/>
              </a:cxn>
              <a:cxn ang="T124">
                <a:pos x="T4" y="T5"/>
              </a:cxn>
              <a:cxn ang="T125">
                <a:pos x="T6" y="T7"/>
              </a:cxn>
              <a:cxn ang="T126">
                <a:pos x="T8" y="T9"/>
              </a:cxn>
              <a:cxn ang="T127">
                <a:pos x="T10" y="T11"/>
              </a:cxn>
              <a:cxn ang="T128">
                <a:pos x="T12" y="T13"/>
              </a:cxn>
              <a:cxn ang="T129">
                <a:pos x="T14" y="T15"/>
              </a:cxn>
              <a:cxn ang="T130">
                <a:pos x="T16" y="T17"/>
              </a:cxn>
              <a:cxn ang="T131">
                <a:pos x="T18" y="T19"/>
              </a:cxn>
              <a:cxn ang="T132">
                <a:pos x="T20" y="T21"/>
              </a:cxn>
              <a:cxn ang="T133">
                <a:pos x="T22" y="T23"/>
              </a:cxn>
              <a:cxn ang="T134">
                <a:pos x="T24" y="T25"/>
              </a:cxn>
              <a:cxn ang="T135">
                <a:pos x="T26" y="T27"/>
              </a:cxn>
              <a:cxn ang="T136">
                <a:pos x="T28" y="T29"/>
              </a:cxn>
              <a:cxn ang="T137">
                <a:pos x="T30" y="T31"/>
              </a:cxn>
              <a:cxn ang="T138">
                <a:pos x="T32" y="T33"/>
              </a:cxn>
              <a:cxn ang="T139">
                <a:pos x="T34" y="T35"/>
              </a:cxn>
              <a:cxn ang="T140">
                <a:pos x="T36" y="T37"/>
              </a:cxn>
              <a:cxn ang="T141">
                <a:pos x="T38" y="T39"/>
              </a:cxn>
              <a:cxn ang="T142">
                <a:pos x="T40" y="T41"/>
              </a:cxn>
              <a:cxn ang="T143">
                <a:pos x="T42" y="T43"/>
              </a:cxn>
              <a:cxn ang="T144">
                <a:pos x="T44" y="T45"/>
              </a:cxn>
              <a:cxn ang="T145">
                <a:pos x="T46" y="T47"/>
              </a:cxn>
              <a:cxn ang="T146">
                <a:pos x="T48" y="T49"/>
              </a:cxn>
              <a:cxn ang="T147">
                <a:pos x="T50" y="T51"/>
              </a:cxn>
              <a:cxn ang="T148">
                <a:pos x="T52" y="T53"/>
              </a:cxn>
              <a:cxn ang="T149">
                <a:pos x="T54" y="T55"/>
              </a:cxn>
              <a:cxn ang="T150">
                <a:pos x="T56" y="T57"/>
              </a:cxn>
              <a:cxn ang="T151">
                <a:pos x="T58" y="T59"/>
              </a:cxn>
              <a:cxn ang="T152">
                <a:pos x="T60" y="T61"/>
              </a:cxn>
              <a:cxn ang="T153">
                <a:pos x="T62" y="T63"/>
              </a:cxn>
              <a:cxn ang="T154">
                <a:pos x="T64" y="T65"/>
              </a:cxn>
              <a:cxn ang="T155">
                <a:pos x="T66" y="T67"/>
              </a:cxn>
              <a:cxn ang="T156">
                <a:pos x="T68" y="T69"/>
              </a:cxn>
              <a:cxn ang="T157">
                <a:pos x="T70" y="T71"/>
              </a:cxn>
              <a:cxn ang="T158">
                <a:pos x="T72" y="T73"/>
              </a:cxn>
              <a:cxn ang="T159">
                <a:pos x="T74" y="T75"/>
              </a:cxn>
              <a:cxn ang="T160">
                <a:pos x="T76" y="T77"/>
              </a:cxn>
              <a:cxn ang="T161">
                <a:pos x="T78" y="T79"/>
              </a:cxn>
              <a:cxn ang="T162">
                <a:pos x="T80" y="T81"/>
              </a:cxn>
              <a:cxn ang="T163">
                <a:pos x="T82" y="T83"/>
              </a:cxn>
              <a:cxn ang="T164">
                <a:pos x="T84" y="T85"/>
              </a:cxn>
              <a:cxn ang="T165">
                <a:pos x="T86" y="T87"/>
              </a:cxn>
              <a:cxn ang="T166">
                <a:pos x="T88" y="T89"/>
              </a:cxn>
              <a:cxn ang="T167">
                <a:pos x="T90" y="T91"/>
              </a:cxn>
              <a:cxn ang="T168">
                <a:pos x="T92" y="T93"/>
              </a:cxn>
              <a:cxn ang="T169">
                <a:pos x="T94" y="T95"/>
              </a:cxn>
              <a:cxn ang="T170">
                <a:pos x="T96" y="T97"/>
              </a:cxn>
              <a:cxn ang="T171">
                <a:pos x="T98" y="T99"/>
              </a:cxn>
              <a:cxn ang="T172">
                <a:pos x="T100" y="T101"/>
              </a:cxn>
              <a:cxn ang="T173">
                <a:pos x="T102" y="T103"/>
              </a:cxn>
              <a:cxn ang="T174">
                <a:pos x="T104" y="T105"/>
              </a:cxn>
              <a:cxn ang="T175">
                <a:pos x="T106" y="T107"/>
              </a:cxn>
              <a:cxn ang="T176">
                <a:pos x="T108" y="T109"/>
              </a:cxn>
              <a:cxn ang="T177">
                <a:pos x="T110" y="T111"/>
              </a:cxn>
              <a:cxn ang="T178">
                <a:pos x="T112" y="T113"/>
              </a:cxn>
              <a:cxn ang="T179">
                <a:pos x="T114" y="T115"/>
              </a:cxn>
              <a:cxn ang="T180">
                <a:pos x="T116" y="T117"/>
              </a:cxn>
              <a:cxn ang="T181">
                <a:pos x="T118" y="T119"/>
              </a:cxn>
              <a:cxn ang="T182">
                <a:pos x="T120" y="T121"/>
              </a:cxn>
            </a:cxnLst>
            <a:rect l="T183" t="T184" r="T185" b="T186"/>
            <a:pathLst>
              <a:path w="61" h="52">
                <a:moveTo>
                  <a:pt x="2" y="0"/>
                </a:moveTo>
                <a:lnTo>
                  <a:pt x="0" y="0"/>
                </a:lnTo>
                <a:lnTo>
                  <a:pt x="0" y="4"/>
                </a:lnTo>
                <a:lnTo>
                  <a:pt x="18" y="4"/>
                </a:lnTo>
                <a:lnTo>
                  <a:pt x="18" y="6"/>
                </a:lnTo>
                <a:lnTo>
                  <a:pt x="26" y="6"/>
                </a:lnTo>
                <a:lnTo>
                  <a:pt x="26" y="8"/>
                </a:lnTo>
                <a:lnTo>
                  <a:pt x="32" y="8"/>
                </a:lnTo>
                <a:lnTo>
                  <a:pt x="34" y="10"/>
                </a:lnTo>
                <a:lnTo>
                  <a:pt x="34" y="12"/>
                </a:lnTo>
                <a:lnTo>
                  <a:pt x="36" y="12"/>
                </a:lnTo>
                <a:lnTo>
                  <a:pt x="36" y="13"/>
                </a:lnTo>
                <a:lnTo>
                  <a:pt x="38" y="13"/>
                </a:lnTo>
                <a:lnTo>
                  <a:pt x="40" y="17"/>
                </a:lnTo>
                <a:lnTo>
                  <a:pt x="40" y="15"/>
                </a:lnTo>
                <a:lnTo>
                  <a:pt x="40" y="19"/>
                </a:lnTo>
                <a:lnTo>
                  <a:pt x="44" y="19"/>
                </a:lnTo>
                <a:lnTo>
                  <a:pt x="44" y="23"/>
                </a:lnTo>
                <a:lnTo>
                  <a:pt x="46" y="23"/>
                </a:lnTo>
                <a:lnTo>
                  <a:pt x="48" y="25"/>
                </a:lnTo>
                <a:lnTo>
                  <a:pt x="48" y="27"/>
                </a:lnTo>
                <a:lnTo>
                  <a:pt x="49" y="29"/>
                </a:lnTo>
                <a:lnTo>
                  <a:pt x="49" y="33"/>
                </a:lnTo>
                <a:lnTo>
                  <a:pt x="51" y="33"/>
                </a:lnTo>
                <a:lnTo>
                  <a:pt x="51" y="35"/>
                </a:lnTo>
                <a:lnTo>
                  <a:pt x="53" y="37"/>
                </a:lnTo>
                <a:lnTo>
                  <a:pt x="53" y="43"/>
                </a:lnTo>
                <a:lnTo>
                  <a:pt x="55" y="43"/>
                </a:lnTo>
                <a:lnTo>
                  <a:pt x="55" y="47"/>
                </a:lnTo>
                <a:lnTo>
                  <a:pt x="57" y="49"/>
                </a:lnTo>
                <a:lnTo>
                  <a:pt x="57" y="52"/>
                </a:lnTo>
                <a:lnTo>
                  <a:pt x="61" y="52"/>
                </a:lnTo>
                <a:lnTo>
                  <a:pt x="61" y="50"/>
                </a:lnTo>
                <a:lnTo>
                  <a:pt x="61" y="49"/>
                </a:lnTo>
                <a:lnTo>
                  <a:pt x="59" y="47"/>
                </a:lnTo>
                <a:lnTo>
                  <a:pt x="59" y="39"/>
                </a:lnTo>
                <a:lnTo>
                  <a:pt x="57" y="39"/>
                </a:lnTo>
                <a:lnTo>
                  <a:pt x="57" y="37"/>
                </a:lnTo>
                <a:lnTo>
                  <a:pt x="55" y="35"/>
                </a:lnTo>
                <a:lnTo>
                  <a:pt x="55" y="29"/>
                </a:lnTo>
                <a:lnTo>
                  <a:pt x="53" y="29"/>
                </a:lnTo>
                <a:lnTo>
                  <a:pt x="51" y="27"/>
                </a:lnTo>
                <a:lnTo>
                  <a:pt x="51" y="25"/>
                </a:lnTo>
                <a:lnTo>
                  <a:pt x="49" y="23"/>
                </a:lnTo>
                <a:lnTo>
                  <a:pt x="49" y="19"/>
                </a:lnTo>
                <a:lnTo>
                  <a:pt x="48" y="19"/>
                </a:lnTo>
                <a:lnTo>
                  <a:pt x="44" y="15"/>
                </a:lnTo>
                <a:lnTo>
                  <a:pt x="44" y="13"/>
                </a:lnTo>
                <a:lnTo>
                  <a:pt x="42" y="13"/>
                </a:lnTo>
                <a:lnTo>
                  <a:pt x="42" y="10"/>
                </a:lnTo>
                <a:lnTo>
                  <a:pt x="40" y="10"/>
                </a:lnTo>
                <a:lnTo>
                  <a:pt x="40" y="8"/>
                </a:lnTo>
                <a:lnTo>
                  <a:pt x="38" y="8"/>
                </a:lnTo>
                <a:lnTo>
                  <a:pt x="38" y="6"/>
                </a:lnTo>
                <a:lnTo>
                  <a:pt x="34" y="6"/>
                </a:lnTo>
                <a:lnTo>
                  <a:pt x="32" y="4"/>
                </a:lnTo>
                <a:lnTo>
                  <a:pt x="30" y="4"/>
                </a:lnTo>
                <a:lnTo>
                  <a:pt x="30" y="2"/>
                </a:lnTo>
                <a:lnTo>
                  <a:pt x="22" y="2"/>
                </a:lnTo>
                <a:lnTo>
                  <a:pt x="22" y="0"/>
                </a:lnTo>
                <a:lnTo>
                  <a:pt x="2" y="0"/>
                </a:lnTo>
                <a:close/>
              </a:path>
            </a:pathLst>
          </a:custGeom>
          <a:solidFill>
            <a:srgbClr val="000000"/>
          </a:solidFill>
          <a:ln w="9525">
            <a:solidFill>
              <a:srgbClr val="0238C0"/>
            </a:solidFill>
            <a:round/>
            <a:headEnd/>
            <a:tailEnd/>
          </a:ln>
        </xdr:spPr>
      </xdr:sp>
      <xdr:sp macro="" textlink="">
        <xdr:nvSpPr>
          <xdr:cNvPr id="25643" name="Freeform 1045"/>
          <xdr:cNvSpPr>
            <a:spLocks/>
          </xdr:cNvSpPr>
        </xdr:nvSpPr>
        <xdr:spPr bwMode="auto">
          <a:xfrm>
            <a:off x="258" y="2247"/>
            <a:ext cx="1" cy="2"/>
          </a:xfrm>
          <a:custGeom>
            <a:avLst/>
            <a:gdLst>
              <a:gd name="T0" fmla="*/ 0 w 10"/>
              <a:gd name="T1" fmla="*/ 1 h 16"/>
              <a:gd name="T2" fmla="*/ 1 w 10"/>
              <a:gd name="T3" fmla="*/ 1 h 16"/>
              <a:gd name="T4" fmla="*/ 1 w 10"/>
              <a:gd name="T5" fmla="*/ 0 h 16"/>
              <a:gd name="T6" fmla="*/ 0 w 10"/>
              <a:gd name="T7" fmla="*/ 0 h 16"/>
              <a:gd name="T8" fmla="*/ 0 w 10"/>
              <a:gd name="T9" fmla="*/ 0 h 16"/>
              <a:gd name="T10" fmla="*/ 0 w 10"/>
              <a:gd name="T11" fmla="*/ 1 h 16"/>
              <a:gd name="T12" fmla="*/ 0 w 10"/>
              <a:gd name="T13" fmla="*/ 1 h 16"/>
              <a:gd name="T14" fmla="*/ 0 w 10"/>
              <a:gd name="T15" fmla="*/ 1 h 16"/>
              <a:gd name="T16" fmla="*/ 0 w 10"/>
              <a:gd name="T17" fmla="*/ 1 h 16"/>
              <a:gd name="T18" fmla="*/ 1 w 10"/>
              <a:gd name="T19" fmla="*/ 1 h 16"/>
              <a:gd name="T20" fmla="*/ 0 w 10"/>
              <a:gd name="T21" fmla="*/ 1 h 16"/>
              <a:gd name="T22" fmla="*/ 0 w 10"/>
              <a:gd name="T23" fmla="*/ 1 h 16"/>
              <a:gd name="T24" fmla="*/ 0 w 10"/>
              <a:gd name="T25" fmla="*/ 1 h 16"/>
              <a:gd name="T26" fmla="*/ 1 w 10"/>
              <a:gd name="T27" fmla="*/ 1 h 16"/>
              <a:gd name="T28" fmla="*/ 1 w 10"/>
              <a:gd name="T29" fmla="*/ 2 h 16"/>
              <a:gd name="T30" fmla="*/ 1 w 10"/>
              <a:gd name="T31" fmla="*/ 2 h 16"/>
              <a:gd name="T32" fmla="*/ 1 w 10"/>
              <a:gd name="T33" fmla="*/ 2 h 16"/>
              <a:gd name="T34" fmla="*/ 1 w 10"/>
              <a:gd name="T35" fmla="*/ 1 h 16"/>
              <a:gd name="T36" fmla="*/ 1 w 10"/>
              <a:gd name="T37" fmla="*/ 1 h 16"/>
              <a:gd name="T38" fmla="*/ 1 w 10"/>
              <a:gd name="T39" fmla="*/ 1 h 16"/>
              <a:gd name="T40" fmla="*/ 1 w 10"/>
              <a:gd name="T41" fmla="*/ 1 h 16"/>
              <a:gd name="T42" fmla="*/ 1 w 10"/>
              <a:gd name="T43" fmla="*/ 1 h 16"/>
              <a:gd name="T44" fmla="*/ 1 w 10"/>
              <a:gd name="T45" fmla="*/ 1 h 16"/>
              <a:gd name="T46" fmla="*/ 1 w 10"/>
              <a:gd name="T47" fmla="*/ 0 h 16"/>
              <a:gd name="T48" fmla="*/ 1 w 10"/>
              <a:gd name="T49" fmla="*/ 0 h 16"/>
              <a:gd name="T50" fmla="*/ 1 w 10"/>
              <a:gd name="T51" fmla="*/ 0 h 16"/>
              <a:gd name="T52" fmla="*/ 0 w 10"/>
              <a:gd name="T53" fmla="*/ 0 h 16"/>
              <a:gd name="T54" fmla="*/ 0 w 10"/>
              <a:gd name="T55" fmla="*/ 1 h 1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w 10"/>
              <a:gd name="T85" fmla="*/ 0 h 16"/>
              <a:gd name="T86" fmla="*/ 10 w 10"/>
              <a:gd name="T87" fmla="*/ 16 h 16"/>
            </a:gdLst>
            <a:ahLst/>
            <a:cxnLst>
              <a:cxn ang="T56">
                <a:pos x="T0" y="T1"/>
              </a:cxn>
              <a:cxn ang="T57">
                <a:pos x="T2" y="T3"/>
              </a:cxn>
              <a:cxn ang="T58">
                <a:pos x="T4" y="T5"/>
              </a:cxn>
              <a:cxn ang="T59">
                <a:pos x="T6" y="T7"/>
              </a:cxn>
              <a:cxn ang="T60">
                <a:pos x="T8" y="T9"/>
              </a:cxn>
              <a:cxn ang="T61">
                <a:pos x="T10" y="T11"/>
              </a:cxn>
              <a:cxn ang="T62">
                <a:pos x="T12" y="T13"/>
              </a:cxn>
              <a:cxn ang="T63">
                <a:pos x="T14" y="T15"/>
              </a:cxn>
              <a:cxn ang="T64">
                <a:pos x="T16" y="T17"/>
              </a:cxn>
              <a:cxn ang="T65">
                <a:pos x="T18" y="T19"/>
              </a:cxn>
              <a:cxn ang="T66">
                <a:pos x="T20" y="T21"/>
              </a:cxn>
              <a:cxn ang="T67">
                <a:pos x="T22" y="T23"/>
              </a:cxn>
              <a:cxn ang="T68">
                <a:pos x="T24" y="T25"/>
              </a:cxn>
              <a:cxn ang="T69">
                <a:pos x="T26" y="T27"/>
              </a:cxn>
              <a:cxn ang="T70">
                <a:pos x="T28" y="T29"/>
              </a:cxn>
              <a:cxn ang="T71">
                <a:pos x="T30" y="T31"/>
              </a:cxn>
              <a:cxn ang="T72">
                <a:pos x="T32" y="T33"/>
              </a:cxn>
              <a:cxn ang="T73">
                <a:pos x="T34" y="T35"/>
              </a:cxn>
              <a:cxn ang="T74">
                <a:pos x="T36" y="T37"/>
              </a:cxn>
              <a:cxn ang="T75">
                <a:pos x="T38" y="T39"/>
              </a:cxn>
              <a:cxn ang="T76">
                <a:pos x="T40" y="T41"/>
              </a:cxn>
              <a:cxn ang="T77">
                <a:pos x="T42" y="T43"/>
              </a:cxn>
              <a:cxn ang="T78">
                <a:pos x="T44" y="T45"/>
              </a:cxn>
              <a:cxn ang="T79">
                <a:pos x="T46" y="T47"/>
              </a:cxn>
              <a:cxn ang="T80">
                <a:pos x="T48" y="T49"/>
              </a:cxn>
              <a:cxn ang="T81">
                <a:pos x="T50" y="T51"/>
              </a:cxn>
              <a:cxn ang="T82">
                <a:pos x="T52" y="T53"/>
              </a:cxn>
              <a:cxn ang="T83">
                <a:pos x="T54" y="T55"/>
              </a:cxn>
            </a:cxnLst>
            <a:rect l="T84" t="T85" r="T86" b="T87"/>
            <a:pathLst>
              <a:path w="10" h="16">
                <a:moveTo>
                  <a:pt x="4" y="4"/>
                </a:moveTo>
                <a:lnTo>
                  <a:pt x="6" y="4"/>
                </a:lnTo>
                <a:lnTo>
                  <a:pt x="6" y="0"/>
                </a:lnTo>
                <a:lnTo>
                  <a:pt x="4" y="0"/>
                </a:lnTo>
                <a:lnTo>
                  <a:pt x="0" y="2"/>
                </a:lnTo>
                <a:lnTo>
                  <a:pt x="2" y="4"/>
                </a:lnTo>
                <a:lnTo>
                  <a:pt x="2" y="6"/>
                </a:lnTo>
                <a:lnTo>
                  <a:pt x="4" y="6"/>
                </a:lnTo>
                <a:lnTo>
                  <a:pt x="4" y="8"/>
                </a:lnTo>
                <a:lnTo>
                  <a:pt x="6" y="6"/>
                </a:lnTo>
                <a:lnTo>
                  <a:pt x="2" y="8"/>
                </a:lnTo>
                <a:lnTo>
                  <a:pt x="4" y="10"/>
                </a:lnTo>
                <a:lnTo>
                  <a:pt x="4" y="12"/>
                </a:lnTo>
                <a:lnTo>
                  <a:pt x="6" y="12"/>
                </a:lnTo>
                <a:lnTo>
                  <a:pt x="6" y="16"/>
                </a:lnTo>
                <a:lnTo>
                  <a:pt x="10" y="16"/>
                </a:lnTo>
                <a:lnTo>
                  <a:pt x="10" y="14"/>
                </a:lnTo>
                <a:lnTo>
                  <a:pt x="10" y="8"/>
                </a:lnTo>
                <a:lnTo>
                  <a:pt x="8" y="8"/>
                </a:lnTo>
                <a:lnTo>
                  <a:pt x="8" y="6"/>
                </a:lnTo>
                <a:lnTo>
                  <a:pt x="6" y="8"/>
                </a:lnTo>
                <a:lnTo>
                  <a:pt x="6" y="10"/>
                </a:lnTo>
                <a:lnTo>
                  <a:pt x="8" y="10"/>
                </a:lnTo>
                <a:lnTo>
                  <a:pt x="8" y="2"/>
                </a:lnTo>
                <a:lnTo>
                  <a:pt x="6" y="2"/>
                </a:lnTo>
                <a:lnTo>
                  <a:pt x="6" y="0"/>
                </a:lnTo>
                <a:lnTo>
                  <a:pt x="4" y="2"/>
                </a:lnTo>
                <a:lnTo>
                  <a:pt x="4" y="4"/>
                </a:lnTo>
                <a:close/>
              </a:path>
            </a:pathLst>
          </a:custGeom>
          <a:solidFill>
            <a:srgbClr val="000000"/>
          </a:solidFill>
          <a:ln w="9525">
            <a:solidFill>
              <a:srgbClr val="0238C0"/>
            </a:solidFill>
            <a:round/>
            <a:headEnd/>
            <a:tailEnd/>
          </a:ln>
        </xdr:spPr>
      </xdr:sp>
      <xdr:sp macro="" textlink="">
        <xdr:nvSpPr>
          <xdr:cNvPr id="25644" name="Freeform 1046"/>
          <xdr:cNvSpPr>
            <a:spLocks/>
          </xdr:cNvSpPr>
        </xdr:nvSpPr>
        <xdr:spPr bwMode="auto">
          <a:xfrm>
            <a:off x="259" y="2248"/>
            <a:ext cx="15" cy="8"/>
          </a:xfrm>
          <a:custGeom>
            <a:avLst/>
            <a:gdLst>
              <a:gd name="T0" fmla="*/ 1 w 72"/>
              <a:gd name="T1" fmla="*/ 0 h 33"/>
              <a:gd name="T2" fmla="*/ 1 w 72"/>
              <a:gd name="T3" fmla="*/ 0 h 33"/>
              <a:gd name="T4" fmla="*/ 0 w 72"/>
              <a:gd name="T5" fmla="*/ 0 h 33"/>
              <a:gd name="T6" fmla="*/ 0 w 72"/>
              <a:gd name="T7" fmla="*/ 1 h 33"/>
              <a:gd name="T8" fmla="*/ 1 w 72"/>
              <a:gd name="T9" fmla="*/ 1 h 33"/>
              <a:gd name="T10" fmla="*/ 1 w 72"/>
              <a:gd name="T11" fmla="*/ 2 h 33"/>
              <a:gd name="T12" fmla="*/ 1 w 72"/>
              <a:gd name="T13" fmla="*/ 2 h 33"/>
              <a:gd name="T14" fmla="*/ 1 w 72"/>
              <a:gd name="T15" fmla="*/ 2 h 33"/>
              <a:gd name="T16" fmla="*/ 2 w 72"/>
              <a:gd name="T17" fmla="*/ 2 h 33"/>
              <a:gd name="T18" fmla="*/ 2 w 72"/>
              <a:gd name="T19" fmla="*/ 3 h 33"/>
              <a:gd name="T20" fmla="*/ 3 w 72"/>
              <a:gd name="T21" fmla="*/ 3 h 33"/>
              <a:gd name="T22" fmla="*/ 3 w 72"/>
              <a:gd name="T23" fmla="*/ 3 h 33"/>
              <a:gd name="T24" fmla="*/ 3 w 72"/>
              <a:gd name="T25" fmla="*/ 4 h 33"/>
              <a:gd name="T26" fmla="*/ 4 w 72"/>
              <a:gd name="T27" fmla="*/ 4 h 33"/>
              <a:gd name="T28" fmla="*/ 4 w 72"/>
              <a:gd name="T29" fmla="*/ 4 h 33"/>
              <a:gd name="T30" fmla="*/ 4 w 72"/>
              <a:gd name="T31" fmla="*/ 5 h 33"/>
              <a:gd name="T32" fmla="*/ 5 w 72"/>
              <a:gd name="T33" fmla="*/ 5 h 33"/>
              <a:gd name="T34" fmla="*/ 5 w 72"/>
              <a:gd name="T35" fmla="*/ 5 h 33"/>
              <a:gd name="T36" fmla="*/ 6 w 72"/>
              <a:gd name="T37" fmla="*/ 5 h 33"/>
              <a:gd name="T38" fmla="*/ 6 w 72"/>
              <a:gd name="T39" fmla="*/ 6 h 33"/>
              <a:gd name="T40" fmla="*/ 9 w 72"/>
              <a:gd name="T41" fmla="*/ 6 h 33"/>
              <a:gd name="T42" fmla="*/ 9 w 72"/>
              <a:gd name="T43" fmla="*/ 6 h 33"/>
              <a:gd name="T44" fmla="*/ 10 w 72"/>
              <a:gd name="T45" fmla="*/ 6 h 33"/>
              <a:gd name="T46" fmla="*/ 11 w 72"/>
              <a:gd name="T47" fmla="*/ 7 h 33"/>
              <a:gd name="T48" fmla="*/ 12 w 72"/>
              <a:gd name="T49" fmla="*/ 7 h 33"/>
              <a:gd name="T50" fmla="*/ 12 w 72"/>
              <a:gd name="T51" fmla="*/ 7 h 33"/>
              <a:gd name="T52" fmla="*/ 13 w 72"/>
              <a:gd name="T53" fmla="*/ 7 h 33"/>
              <a:gd name="T54" fmla="*/ 14 w 72"/>
              <a:gd name="T55" fmla="*/ 8 h 33"/>
              <a:gd name="T56" fmla="*/ 14 w 72"/>
              <a:gd name="T57" fmla="*/ 8 h 33"/>
              <a:gd name="T58" fmla="*/ 14 w 72"/>
              <a:gd name="T59" fmla="*/ 8 h 33"/>
              <a:gd name="T60" fmla="*/ 15 w 72"/>
              <a:gd name="T61" fmla="*/ 8 h 33"/>
              <a:gd name="T62" fmla="*/ 15 w 72"/>
              <a:gd name="T63" fmla="*/ 7 h 33"/>
              <a:gd name="T64" fmla="*/ 15 w 72"/>
              <a:gd name="T65" fmla="*/ 7 h 33"/>
              <a:gd name="T66" fmla="*/ 15 w 72"/>
              <a:gd name="T67" fmla="*/ 7 h 33"/>
              <a:gd name="T68" fmla="*/ 14 w 72"/>
              <a:gd name="T69" fmla="*/ 7 h 33"/>
              <a:gd name="T70" fmla="*/ 14 w 72"/>
              <a:gd name="T71" fmla="*/ 7 h 33"/>
              <a:gd name="T72" fmla="*/ 13 w 72"/>
              <a:gd name="T73" fmla="*/ 6 h 33"/>
              <a:gd name="T74" fmla="*/ 12 w 72"/>
              <a:gd name="T75" fmla="*/ 6 h 33"/>
              <a:gd name="T76" fmla="*/ 12 w 72"/>
              <a:gd name="T77" fmla="*/ 6 h 33"/>
              <a:gd name="T78" fmla="*/ 11 w 72"/>
              <a:gd name="T79" fmla="*/ 6 h 33"/>
              <a:gd name="T80" fmla="*/ 10 w 72"/>
              <a:gd name="T81" fmla="*/ 5 h 33"/>
              <a:gd name="T82" fmla="*/ 9 w 72"/>
              <a:gd name="T83" fmla="*/ 5 h 33"/>
              <a:gd name="T84" fmla="*/ 9 w 72"/>
              <a:gd name="T85" fmla="*/ 5 h 33"/>
              <a:gd name="T86" fmla="*/ 7 w 72"/>
              <a:gd name="T87" fmla="*/ 5 h 33"/>
              <a:gd name="T88" fmla="*/ 7 w 72"/>
              <a:gd name="T89" fmla="*/ 4 h 33"/>
              <a:gd name="T90" fmla="*/ 6 w 72"/>
              <a:gd name="T91" fmla="*/ 4 h 33"/>
              <a:gd name="T92" fmla="*/ 6 w 72"/>
              <a:gd name="T93" fmla="*/ 4 h 33"/>
              <a:gd name="T94" fmla="*/ 5 w 72"/>
              <a:gd name="T95" fmla="*/ 4 h 33"/>
              <a:gd name="T96" fmla="*/ 5 w 72"/>
              <a:gd name="T97" fmla="*/ 3 h 33"/>
              <a:gd name="T98" fmla="*/ 4 w 72"/>
              <a:gd name="T99" fmla="*/ 3 h 33"/>
              <a:gd name="T100" fmla="*/ 4 w 72"/>
              <a:gd name="T101" fmla="*/ 3 h 33"/>
              <a:gd name="T102" fmla="*/ 4 w 72"/>
              <a:gd name="T103" fmla="*/ 2 h 33"/>
              <a:gd name="T104" fmla="*/ 3 w 72"/>
              <a:gd name="T105" fmla="*/ 2 h 33"/>
              <a:gd name="T106" fmla="*/ 3 w 72"/>
              <a:gd name="T107" fmla="*/ 2 h 33"/>
              <a:gd name="T108" fmla="*/ 2 w 72"/>
              <a:gd name="T109" fmla="*/ 2 h 33"/>
              <a:gd name="T110" fmla="*/ 2 w 72"/>
              <a:gd name="T111" fmla="*/ 1 h 33"/>
              <a:gd name="T112" fmla="*/ 2 w 72"/>
              <a:gd name="T113" fmla="*/ 1 h 33"/>
              <a:gd name="T114" fmla="*/ 1 w 72"/>
              <a:gd name="T115" fmla="*/ 1 h 33"/>
              <a:gd name="T116" fmla="*/ 1 w 72"/>
              <a:gd name="T117" fmla="*/ 0 h 33"/>
              <a:gd name="T118" fmla="*/ 1 w 72"/>
              <a:gd name="T119" fmla="*/ 0 h 33"/>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w 72"/>
              <a:gd name="T181" fmla="*/ 0 h 33"/>
              <a:gd name="T182" fmla="*/ 72 w 72"/>
              <a:gd name="T183" fmla="*/ 33 h 33"/>
            </a:gdLst>
            <a:ahLst/>
            <a:cxnLst>
              <a:cxn ang="T120">
                <a:pos x="T0" y="T1"/>
              </a:cxn>
              <a:cxn ang="T121">
                <a:pos x="T2" y="T3"/>
              </a:cxn>
              <a:cxn ang="T122">
                <a:pos x="T4" y="T5"/>
              </a:cxn>
              <a:cxn ang="T123">
                <a:pos x="T6" y="T7"/>
              </a:cxn>
              <a:cxn ang="T124">
                <a:pos x="T8" y="T9"/>
              </a:cxn>
              <a:cxn ang="T125">
                <a:pos x="T10" y="T11"/>
              </a:cxn>
              <a:cxn ang="T126">
                <a:pos x="T12" y="T13"/>
              </a:cxn>
              <a:cxn ang="T127">
                <a:pos x="T14" y="T15"/>
              </a:cxn>
              <a:cxn ang="T128">
                <a:pos x="T16" y="T17"/>
              </a:cxn>
              <a:cxn ang="T129">
                <a:pos x="T18" y="T19"/>
              </a:cxn>
              <a:cxn ang="T130">
                <a:pos x="T20" y="T21"/>
              </a:cxn>
              <a:cxn ang="T131">
                <a:pos x="T22" y="T23"/>
              </a:cxn>
              <a:cxn ang="T132">
                <a:pos x="T24" y="T25"/>
              </a:cxn>
              <a:cxn ang="T133">
                <a:pos x="T26" y="T27"/>
              </a:cxn>
              <a:cxn ang="T134">
                <a:pos x="T28" y="T29"/>
              </a:cxn>
              <a:cxn ang="T135">
                <a:pos x="T30" y="T31"/>
              </a:cxn>
              <a:cxn ang="T136">
                <a:pos x="T32" y="T33"/>
              </a:cxn>
              <a:cxn ang="T137">
                <a:pos x="T34" y="T35"/>
              </a:cxn>
              <a:cxn ang="T138">
                <a:pos x="T36" y="T37"/>
              </a:cxn>
              <a:cxn ang="T139">
                <a:pos x="T38" y="T39"/>
              </a:cxn>
              <a:cxn ang="T140">
                <a:pos x="T40" y="T41"/>
              </a:cxn>
              <a:cxn ang="T141">
                <a:pos x="T42" y="T43"/>
              </a:cxn>
              <a:cxn ang="T142">
                <a:pos x="T44" y="T45"/>
              </a:cxn>
              <a:cxn ang="T143">
                <a:pos x="T46" y="T47"/>
              </a:cxn>
              <a:cxn ang="T144">
                <a:pos x="T48" y="T49"/>
              </a:cxn>
              <a:cxn ang="T145">
                <a:pos x="T50" y="T51"/>
              </a:cxn>
              <a:cxn ang="T146">
                <a:pos x="T52" y="T53"/>
              </a:cxn>
              <a:cxn ang="T147">
                <a:pos x="T54" y="T55"/>
              </a:cxn>
              <a:cxn ang="T148">
                <a:pos x="T56" y="T57"/>
              </a:cxn>
              <a:cxn ang="T149">
                <a:pos x="T58" y="T59"/>
              </a:cxn>
              <a:cxn ang="T150">
                <a:pos x="T60" y="T61"/>
              </a:cxn>
              <a:cxn ang="T151">
                <a:pos x="T62" y="T63"/>
              </a:cxn>
              <a:cxn ang="T152">
                <a:pos x="T64" y="T65"/>
              </a:cxn>
              <a:cxn ang="T153">
                <a:pos x="T66" y="T67"/>
              </a:cxn>
              <a:cxn ang="T154">
                <a:pos x="T68" y="T69"/>
              </a:cxn>
              <a:cxn ang="T155">
                <a:pos x="T70" y="T71"/>
              </a:cxn>
              <a:cxn ang="T156">
                <a:pos x="T72" y="T73"/>
              </a:cxn>
              <a:cxn ang="T157">
                <a:pos x="T74" y="T75"/>
              </a:cxn>
              <a:cxn ang="T158">
                <a:pos x="T76" y="T77"/>
              </a:cxn>
              <a:cxn ang="T159">
                <a:pos x="T78" y="T79"/>
              </a:cxn>
              <a:cxn ang="T160">
                <a:pos x="T80" y="T81"/>
              </a:cxn>
              <a:cxn ang="T161">
                <a:pos x="T82" y="T83"/>
              </a:cxn>
              <a:cxn ang="T162">
                <a:pos x="T84" y="T85"/>
              </a:cxn>
              <a:cxn ang="T163">
                <a:pos x="T86" y="T87"/>
              </a:cxn>
              <a:cxn ang="T164">
                <a:pos x="T88" y="T89"/>
              </a:cxn>
              <a:cxn ang="T165">
                <a:pos x="T90" y="T91"/>
              </a:cxn>
              <a:cxn ang="T166">
                <a:pos x="T92" y="T93"/>
              </a:cxn>
              <a:cxn ang="T167">
                <a:pos x="T94" y="T95"/>
              </a:cxn>
              <a:cxn ang="T168">
                <a:pos x="T96" y="T97"/>
              </a:cxn>
              <a:cxn ang="T169">
                <a:pos x="T98" y="T99"/>
              </a:cxn>
              <a:cxn ang="T170">
                <a:pos x="T100" y="T101"/>
              </a:cxn>
              <a:cxn ang="T171">
                <a:pos x="T102" y="T103"/>
              </a:cxn>
              <a:cxn ang="T172">
                <a:pos x="T104" y="T105"/>
              </a:cxn>
              <a:cxn ang="T173">
                <a:pos x="T106" y="T107"/>
              </a:cxn>
              <a:cxn ang="T174">
                <a:pos x="T108" y="T109"/>
              </a:cxn>
              <a:cxn ang="T175">
                <a:pos x="T110" y="T111"/>
              </a:cxn>
              <a:cxn ang="T176">
                <a:pos x="T112" y="T113"/>
              </a:cxn>
              <a:cxn ang="T177">
                <a:pos x="T114" y="T115"/>
              </a:cxn>
              <a:cxn ang="T178">
                <a:pos x="T116" y="T117"/>
              </a:cxn>
              <a:cxn ang="T179">
                <a:pos x="T118" y="T119"/>
              </a:cxn>
            </a:cxnLst>
            <a:rect l="T180" t="T181" r="T182" b="T183"/>
            <a:pathLst>
              <a:path w="72" h="33">
                <a:moveTo>
                  <a:pt x="4" y="2"/>
                </a:moveTo>
                <a:lnTo>
                  <a:pt x="4" y="0"/>
                </a:lnTo>
                <a:lnTo>
                  <a:pt x="0" y="0"/>
                </a:lnTo>
                <a:lnTo>
                  <a:pt x="0" y="6"/>
                </a:lnTo>
                <a:lnTo>
                  <a:pt x="4" y="6"/>
                </a:lnTo>
                <a:lnTo>
                  <a:pt x="4" y="8"/>
                </a:lnTo>
                <a:lnTo>
                  <a:pt x="5" y="8"/>
                </a:lnTo>
                <a:lnTo>
                  <a:pt x="5" y="9"/>
                </a:lnTo>
                <a:lnTo>
                  <a:pt x="9" y="9"/>
                </a:lnTo>
                <a:lnTo>
                  <a:pt x="11" y="11"/>
                </a:lnTo>
                <a:lnTo>
                  <a:pt x="13" y="11"/>
                </a:lnTo>
                <a:lnTo>
                  <a:pt x="15" y="13"/>
                </a:lnTo>
                <a:lnTo>
                  <a:pt x="15" y="15"/>
                </a:lnTo>
                <a:lnTo>
                  <a:pt x="19" y="15"/>
                </a:lnTo>
                <a:lnTo>
                  <a:pt x="21" y="17"/>
                </a:lnTo>
                <a:lnTo>
                  <a:pt x="21" y="19"/>
                </a:lnTo>
                <a:lnTo>
                  <a:pt x="25" y="19"/>
                </a:lnTo>
                <a:lnTo>
                  <a:pt x="25" y="21"/>
                </a:lnTo>
                <a:lnTo>
                  <a:pt x="31" y="21"/>
                </a:lnTo>
                <a:lnTo>
                  <a:pt x="31" y="23"/>
                </a:lnTo>
                <a:lnTo>
                  <a:pt x="41" y="23"/>
                </a:lnTo>
                <a:lnTo>
                  <a:pt x="43" y="25"/>
                </a:lnTo>
                <a:lnTo>
                  <a:pt x="49" y="25"/>
                </a:lnTo>
                <a:lnTo>
                  <a:pt x="51" y="27"/>
                </a:lnTo>
                <a:lnTo>
                  <a:pt x="57" y="27"/>
                </a:lnTo>
                <a:lnTo>
                  <a:pt x="59" y="29"/>
                </a:lnTo>
                <a:lnTo>
                  <a:pt x="63" y="29"/>
                </a:lnTo>
                <a:lnTo>
                  <a:pt x="65" y="31"/>
                </a:lnTo>
                <a:lnTo>
                  <a:pt x="69" y="31"/>
                </a:lnTo>
                <a:lnTo>
                  <a:pt x="69" y="33"/>
                </a:lnTo>
                <a:lnTo>
                  <a:pt x="72" y="33"/>
                </a:lnTo>
                <a:lnTo>
                  <a:pt x="72" y="29"/>
                </a:lnTo>
                <a:lnTo>
                  <a:pt x="70" y="29"/>
                </a:lnTo>
                <a:lnTo>
                  <a:pt x="72" y="29"/>
                </a:lnTo>
                <a:lnTo>
                  <a:pt x="69" y="27"/>
                </a:lnTo>
                <a:lnTo>
                  <a:pt x="65" y="27"/>
                </a:lnTo>
                <a:lnTo>
                  <a:pt x="63" y="25"/>
                </a:lnTo>
                <a:lnTo>
                  <a:pt x="59" y="25"/>
                </a:lnTo>
                <a:lnTo>
                  <a:pt x="57" y="23"/>
                </a:lnTo>
                <a:lnTo>
                  <a:pt x="51" y="23"/>
                </a:lnTo>
                <a:lnTo>
                  <a:pt x="49" y="21"/>
                </a:lnTo>
                <a:lnTo>
                  <a:pt x="43" y="21"/>
                </a:lnTo>
                <a:lnTo>
                  <a:pt x="41" y="19"/>
                </a:lnTo>
                <a:lnTo>
                  <a:pt x="35" y="19"/>
                </a:lnTo>
                <a:lnTo>
                  <a:pt x="35" y="17"/>
                </a:lnTo>
                <a:lnTo>
                  <a:pt x="27" y="17"/>
                </a:lnTo>
                <a:lnTo>
                  <a:pt x="29" y="17"/>
                </a:lnTo>
                <a:lnTo>
                  <a:pt x="25" y="15"/>
                </a:lnTo>
                <a:lnTo>
                  <a:pt x="25" y="13"/>
                </a:lnTo>
                <a:lnTo>
                  <a:pt x="21" y="13"/>
                </a:lnTo>
                <a:lnTo>
                  <a:pt x="19" y="11"/>
                </a:lnTo>
                <a:lnTo>
                  <a:pt x="19" y="9"/>
                </a:lnTo>
                <a:lnTo>
                  <a:pt x="15" y="9"/>
                </a:lnTo>
                <a:lnTo>
                  <a:pt x="13" y="8"/>
                </a:lnTo>
                <a:lnTo>
                  <a:pt x="11" y="8"/>
                </a:lnTo>
                <a:lnTo>
                  <a:pt x="9" y="6"/>
                </a:lnTo>
                <a:lnTo>
                  <a:pt x="9" y="4"/>
                </a:lnTo>
                <a:lnTo>
                  <a:pt x="7" y="4"/>
                </a:lnTo>
                <a:lnTo>
                  <a:pt x="7" y="2"/>
                </a:lnTo>
                <a:lnTo>
                  <a:pt x="4" y="2"/>
                </a:lnTo>
                <a:close/>
              </a:path>
            </a:pathLst>
          </a:custGeom>
          <a:solidFill>
            <a:srgbClr val="000000"/>
          </a:solidFill>
          <a:ln w="9525">
            <a:solidFill>
              <a:srgbClr val="0238C0"/>
            </a:solidFill>
            <a:round/>
            <a:headEnd/>
            <a:tailEnd/>
          </a:ln>
        </xdr:spPr>
      </xdr:sp>
      <xdr:sp macro="" textlink="">
        <xdr:nvSpPr>
          <xdr:cNvPr id="25645" name="Freeform 1047"/>
          <xdr:cNvSpPr>
            <a:spLocks/>
          </xdr:cNvSpPr>
        </xdr:nvSpPr>
        <xdr:spPr bwMode="auto">
          <a:xfrm>
            <a:off x="274" y="2242"/>
            <a:ext cx="2" cy="10"/>
          </a:xfrm>
          <a:custGeom>
            <a:avLst/>
            <a:gdLst>
              <a:gd name="T0" fmla="*/ 1 w 8"/>
              <a:gd name="T1" fmla="*/ 0 h 47"/>
              <a:gd name="T2" fmla="*/ 1 w 8"/>
              <a:gd name="T3" fmla="*/ 0 h 47"/>
              <a:gd name="T4" fmla="*/ 0 w 8"/>
              <a:gd name="T5" fmla="*/ 0 h 47"/>
              <a:gd name="T6" fmla="*/ 0 w 8"/>
              <a:gd name="T7" fmla="*/ 0 h 47"/>
              <a:gd name="T8" fmla="*/ 1 w 8"/>
              <a:gd name="T9" fmla="*/ 10 h 47"/>
              <a:gd name="T10" fmla="*/ 1 w 8"/>
              <a:gd name="T11" fmla="*/ 10 h 47"/>
              <a:gd name="T12" fmla="*/ 2 w 8"/>
              <a:gd name="T13" fmla="*/ 10 h 47"/>
              <a:gd name="T14" fmla="*/ 2 w 8"/>
              <a:gd name="T15" fmla="*/ 10 h 47"/>
              <a:gd name="T16" fmla="*/ 1 w 8"/>
              <a:gd name="T17" fmla="*/ 0 h 47"/>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8"/>
              <a:gd name="T28" fmla="*/ 0 h 47"/>
              <a:gd name="T29" fmla="*/ 8 w 8"/>
              <a:gd name="T30" fmla="*/ 47 h 47"/>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8" h="47">
                <a:moveTo>
                  <a:pt x="4" y="2"/>
                </a:moveTo>
                <a:lnTo>
                  <a:pt x="4" y="0"/>
                </a:lnTo>
                <a:lnTo>
                  <a:pt x="0" y="0"/>
                </a:lnTo>
                <a:lnTo>
                  <a:pt x="0" y="2"/>
                </a:lnTo>
                <a:lnTo>
                  <a:pt x="4" y="45"/>
                </a:lnTo>
                <a:lnTo>
                  <a:pt x="4" y="47"/>
                </a:lnTo>
                <a:lnTo>
                  <a:pt x="8" y="47"/>
                </a:lnTo>
                <a:lnTo>
                  <a:pt x="8" y="45"/>
                </a:lnTo>
                <a:lnTo>
                  <a:pt x="4" y="2"/>
                </a:lnTo>
                <a:close/>
              </a:path>
            </a:pathLst>
          </a:custGeom>
          <a:solidFill>
            <a:srgbClr val="000000"/>
          </a:solidFill>
          <a:ln w="9525">
            <a:solidFill>
              <a:srgbClr val="0238C0"/>
            </a:solidFill>
            <a:round/>
            <a:headEnd/>
            <a:tailEnd/>
          </a:ln>
        </xdr:spPr>
      </xdr:sp>
      <xdr:sp macro="" textlink="">
        <xdr:nvSpPr>
          <xdr:cNvPr id="25646" name="Freeform 1048"/>
          <xdr:cNvSpPr>
            <a:spLocks/>
          </xdr:cNvSpPr>
        </xdr:nvSpPr>
        <xdr:spPr bwMode="auto">
          <a:xfrm>
            <a:off x="258" y="2233"/>
            <a:ext cx="1" cy="14"/>
          </a:xfrm>
          <a:custGeom>
            <a:avLst/>
            <a:gdLst>
              <a:gd name="T0" fmla="*/ 1 w 4"/>
              <a:gd name="T1" fmla="*/ 0 h 62"/>
              <a:gd name="T2" fmla="*/ 1 w 4"/>
              <a:gd name="T3" fmla="*/ 0 h 62"/>
              <a:gd name="T4" fmla="*/ 0 w 4"/>
              <a:gd name="T5" fmla="*/ 0 h 62"/>
              <a:gd name="T6" fmla="*/ 0 w 4"/>
              <a:gd name="T7" fmla="*/ 14 h 62"/>
              <a:gd name="T8" fmla="*/ 1 w 4"/>
              <a:gd name="T9" fmla="*/ 14 h 62"/>
              <a:gd name="T10" fmla="*/ 1 w 4"/>
              <a:gd name="T11" fmla="*/ 14 h 62"/>
              <a:gd name="T12" fmla="*/ 1 w 4"/>
              <a:gd name="T13" fmla="*/ 0 h 62"/>
              <a:gd name="T14" fmla="*/ 0 60000 65536"/>
              <a:gd name="T15" fmla="*/ 0 60000 65536"/>
              <a:gd name="T16" fmla="*/ 0 60000 65536"/>
              <a:gd name="T17" fmla="*/ 0 60000 65536"/>
              <a:gd name="T18" fmla="*/ 0 60000 65536"/>
              <a:gd name="T19" fmla="*/ 0 60000 65536"/>
              <a:gd name="T20" fmla="*/ 0 60000 65536"/>
              <a:gd name="T21" fmla="*/ 0 w 4"/>
              <a:gd name="T22" fmla="*/ 0 h 62"/>
              <a:gd name="T23" fmla="*/ 4 w 4"/>
              <a:gd name="T24" fmla="*/ 62 h 62"/>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62">
                <a:moveTo>
                  <a:pt x="4" y="2"/>
                </a:moveTo>
                <a:lnTo>
                  <a:pt x="4" y="0"/>
                </a:lnTo>
                <a:lnTo>
                  <a:pt x="0" y="0"/>
                </a:lnTo>
                <a:lnTo>
                  <a:pt x="0" y="62"/>
                </a:lnTo>
                <a:lnTo>
                  <a:pt x="4" y="62"/>
                </a:lnTo>
                <a:lnTo>
                  <a:pt x="4" y="60"/>
                </a:lnTo>
                <a:lnTo>
                  <a:pt x="4" y="2"/>
                </a:lnTo>
                <a:close/>
              </a:path>
            </a:pathLst>
          </a:custGeom>
          <a:solidFill>
            <a:srgbClr val="000000"/>
          </a:solidFill>
          <a:ln w="9525">
            <a:solidFill>
              <a:srgbClr val="0238C0"/>
            </a:solidFill>
            <a:round/>
            <a:headEnd/>
            <a:tailEnd/>
          </a:ln>
        </xdr:spPr>
      </xdr:sp>
      <xdr:sp macro="" textlink="">
        <xdr:nvSpPr>
          <xdr:cNvPr id="25647" name="Freeform 1049"/>
          <xdr:cNvSpPr>
            <a:spLocks/>
          </xdr:cNvSpPr>
        </xdr:nvSpPr>
        <xdr:spPr bwMode="auto">
          <a:xfrm>
            <a:off x="258" y="2230"/>
            <a:ext cx="2" cy="4"/>
          </a:xfrm>
          <a:custGeom>
            <a:avLst/>
            <a:gdLst>
              <a:gd name="T0" fmla="*/ 0 w 15"/>
              <a:gd name="T1" fmla="*/ 4 h 13"/>
              <a:gd name="T2" fmla="*/ 0 w 15"/>
              <a:gd name="T3" fmla="*/ 4 h 13"/>
              <a:gd name="T4" fmla="*/ 1 w 15"/>
              <a:gd name="T5" fmla="*/ 4 h 13"/>
              <a:gd name="T6" fmla="*/ 1 w 15"/>
              <a:gd name="T7" fmla="*/ 2 h 13"/>
              <a:gd name="T8" fmla="*/ 1 w 15"/>
              <a:gd name="T9" fmla="*/ 2 h 13"/>
              <a:gd name="T10" fmla="*/ 1 w 15"/>
              <a:gd name="T11" fmla="*/ 1 h 13"/>
              <a:gd name="T12" fmla="*/ 2 w 15"/>
              <a:gd name="T13" fmla="*/ 1 h 13"/>
              <a:gd name="T14" fmla="*/ 2 w 15"/>
              <a:gd name="T15" fmla="*/ 0 h 13"/>
              <a:gd name="T16" fmla="*/ 2 w 15"/>
              <a:gd name="T17" fmla="*/ 0 h 13"/>
              <a:gd name="T18" fmla="*/ 0 w 15"/>
              <a:gd name="T19" fmla="*/ 0 h 13"/>
              <a:gd name="T20" fmla="*/ 0 w 15"/>
              <a:gd name="T21" fmla="*/ 1 h 13"/>
              <a:gd name="T22" fmla="*/ 1 w 15"/>
              <a:gd name="T23" fmla="*/ 1 h 13"/>
              <a:gd name="T24" fmla="*/ 0 w 15"/>
              <a:gd name="T25" fmla="*/ 1 h 13"/>
              <a:gd name="T26" fmla="*/ 0 w 15"/>
              <a:gd name="T27" fmla="*/ 4 h 13"/>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5"/>
              <a:gd name="T43" fmla="*/ 0 h 13"/>
              <a:gd name="T44" fmla="*/ 15 w 15"/>
              <a:gd name="T45" fmla="*/ 13 h 13"/>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5" h="13">
                <a:moveTo>
                  <a:pt x="0" y="12"/>
                </a:moveTo>
                <a:lnTo>
                  <a:pt x="0" y="13"/>
                </a:lnTo>
                <a:lnTo>
                  <a:pt x="4" y="13"/>
                </a:lnTo>
                <a:lnTo>
                  <a:pt x="4" y="6"/>
                </a:lnTo>
                <a:lnTo>
                  <a:pt x="6" y="6"/>
                </a:lnTo>
                <a:lnTo>
                  <a:pt x="6" y="4"/>
                </a:lnTo>
                <a:lnTo>
                  <a:pt x="15" y="4"/>
                </a:lnTo>
                <a:lnTo>
                  <a:pt x="15" y="0"/>
                </a:lnTo>
                <a:lnTo>
                  <a:pt x="13" y="0"/>
                </a:lnTo>
                <a:lnTo>
                  <a:pt x="2" y="0"/>
                </a:lnTo>
                <a:lnTo>
                  <a:pt x="2" y="4"/>
                </a:lnTo>
                <a:lnTo>
                  <a:pt x="4" y="2"/>
                </a:lnTo>
                <a:lnTo>
                  <a:pt x="0" y="2"/>
                </a:lnTo>
                <a:lnTo>
                  <a:pt x="0" y="12"/>
                </a:lnTo>
                <a:close/>
              </a:path>
            </a:pathLst>
          </a:custGeom>
          <a:solidFill>
            <a:srgbClr val="000000"/>
          </a:solidFill>
          <a:ln w="9525">
            <a:solidFill>
              <a:srgbClr val="0238C0"/>
            </a:solidFill>
            <a:round/>
            <a:headEnd/>
            <a:tailEnd/>
          </a:ln>
        </xdr:spPr>
      </xdr:sp>
      <xdr:sp macro="" textlink="">
        <xdr:nvSpPr>
          <xdr:cNvPr id="25648" name="Freeform 1050"/>
          <xdr:cNvSpPr>
            <a:spLocks/>
          </xdr:cNvSpPr>
        </xdr:nvSpPr>
        <xdr:spPr bwMode="auto">
          <a:xfrm>
            <a:off x="260" y="2230"/>
            <a:ext cx="4" cy="1"/>
          </a:xfrm>
          <a:custGeom>
            <a:avLst/>
            <a:gdLst>
              <a:gd name="T0" fmla="*/ 0 w 20"/>
              <a:gd name="T1" fmla="*/ 0 h 4"/>
              <a:gd name="T2" fmla="*/ 0 w 20"/>
              <a:gd name="T3" fmla="*/ 0 h 4"/>
              <a:gd name="T4" fmla="*/ 0 w 20"/>
              <a:gd name="T5" fmla="*/ 1 h 4"/>
              <a:gd name="T6" fmla="*/ 4 w 20"/>
              <a:gd name="T7" fmla="*/ 1 h 4"/>
              <a:gd name="T8" fmla="*/ 4 w 20"/>
              <a:gd name="T9" fmla="*/ 0 h 4"/>
              <a:gd name="T10" fmla="*/ 4 w 20"/>
              <a:gd name="T11" fmla="*/ 0 h 4"/>
              <a:gd name="T12" fmla="*/ 0 w 20"/>
              <a:gd name="T13" fmla="*/ 0 h 4"/>
              <a:gd name="T14" fmla="*/ 0 60000 65536"/>
              <a:gd name="T15" fmla="*/ 0 60000 65536"/>
              <a:gd name="T16" fmla="*/ 0 60000 65536"/>
              <a:gd name="T17" fmla="*/ 0 60000 65536"/>
              <a:gd name="T18" fmla="*/ 0 60000 65536"/>
              <a:gd name="T19" fmla="*/ 0 60000 65536"/>
              <a:gd name="T20" fmla="*/ 0 60000 65536"/>
              <a:gd name="T21" fmla="*/ 0 w 20"/>
              <a:gd name="T22" fmla="*/ 0 h 4"/>
              <a:gd name="T23" fmla="*/ 20 w 20"/>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20" h="4">
                <a:moveTo>
                  <a:pt x="2" y="0"/>
                </a:moveTo>
                <a:lnTo>
                  <a:pt x="0" y="0"/>
                </a:lnTo>
                <a:lnTo>
                  <a:pt x="0" y="4"/>
                </a:lnTo>
                <a:lnTo>
                  <a:pt x="20" y="4"/>
                </a:lnTo>
                <a:lnTo>
                  <a:pt x="20" y="0"/>
                </a:lnTo>
                <a:lnTo>
                  <a:pt x="18" y="0"/>
                </a:lnTo>
                <a:lnTo>
                  <a:pt x="2" y="0"/>
                </a:lnTo>
                <a:close/>
              </a:path>
            </a:pathLst>
          </a:custGeom>
          <a:solidFill>
            <a:srgbClr val="000000"/>
          </a:solidFill>
          <a:ln w="9525">
            <a:solidFill>
              <a:srgbClr val="0238C0"/>
            </a:solidFill>
            <a:round/>
            <a:headEnd/>
            <a:tailEnd/>
          </a:ln>
        </xdr:spPr>
      </xdr:sp>
      <xdr:sp macro="" textlink="">
        <xdr:nvSpPr>
          <xdr:cNvPr id="25649" name="Freeform 1051"/>
          <xdr:cNvSpPr>
            <a:spLocks/>
          </xdr:cNvSpPr>
        </xdr:nvSpPr>
        <xdr:spPr bwMode="auto">
          <a:xfrm>
            <a:off x="243" y="2254"/>
            <a:ext cx="5" cy="2"/>
          </a:xfrm>
          <a:custGeom>
            <a:avLst/>
            <a:gdLst>
              <a:gd name="T0" fmla="*/ 1 w 23"/>
              <a:gd name="T1" fmla="*/ 1 h 12"/>
              <a:gd name="T2" fmla="*/ 1 w 23"/>
              <a:gd name="T3" fmla="*/ 0 h 12"/>
              <a:gd name="T4" fmla="*/ 0 w 23"/>
              <a:gd name="T5" fmla="*/ 0 h 12"/>
              <a:gd name="T6" fmla="*/ 0 w 23"/>
              <a:gd name="T7" fmla="*/ 1 h 12"/>
              <a:gd name="T8" fmla="*/ 0 w 23"/>
              <a:gd name="T9" fmla="*/ 1 h 12"/>
              <a:gd name="T10" fmla="*/ 0 w 23"/>
              <a:gd name="T11" fmla="*/ 2 h 12"/>
              <a:gd name="T12" fmla="*/ 1 w 23"/>
              <a:gd name="T13" fmla="*/ 2 h 12"/>
              <a:gd name="T14" fmla="*/ 1 w 23"/>
              <a:gd name="T15" fmla="*/ 2 h 12"/>
              <a:gd name="T16" fmla="*/ 3 w 23"/>
              <a:gd name="T17" fmla="*/ 2 h 12"/>
              <a:gd name="T18" fmla="*/ 3 w 23"/>
              <a:gd name="T19" fmla="*/ 2 h 12"/>
              <a:gd name="T20" fmla="*/ 4 w 23"/>
              <a:gd name="T21" fmla="*/ 2 h 12"/>
              <a:gd name="T22" fmla="*/ 5 w 23"/>
              <a:gd name="T23" fmla="*/ 1 h 12"/>
              <a:gd name="T24" fmla="*/ 5 w 23"/>
              <a:gd name="T25" fmla="*/ 1 h 12"/>
              <a:gd name="T26" fmla="*/ 5 w 23"/>
              <a:gd name="T27" fmla="*/ 0 h 12"/>
              <a:gd name="T28" fmla="*/ 4 w 23"/>
              <a:gd name="T29" fmla="*/ 0 h 12"/>
              <a:gd name="T30" fmla="*/ 4 w 23"/>
              <a:gd name="T31" fmla="*/ 0 h 12"/>
              <a:gd name="T32" fmla="*/ 4 w 23"/>
              <a:gd name="T33" fmla="*/ 0 h 12"/>
              <a:gd name="T34" fmla="*/ 4 w 23"/>
              <a:gd name="T35" fmla="*/ 1 h 12"/>
              <a:gd name="T36" fmla="*/ 3 w 23"/>
              <a:gd name="T37" fmla="*/ 1 h 12"/>
              <a:gd name="T38" fmla="*/ 3 w 23"/>
              <a:gd name="T39" fmla="*/ 1 h 12"/>
              <a:gd name="T40" fmla="*/ 2 w 23"/>
              <a:gd name="T41" fmla="*/ 1 h 12"/>
              <a:gd name="T42" fmla="*/ 2 w 23"/>
              <a:gd name="T43" fmla="*/ 1 h 12"/>
              <a:gd name="T44" fmla="*/ 1 w 23"/>
              <a:gd name="T45" fmla="*/ 1 h 12"/>
              <a:gd name="T46" fmla="*/ 1 w 23"/>
              <a:gd name="T47" fmla="*/ 1 h 12"/>
              <a:gd name="T48" fmla="*/ 1 w 23"/>
              <a:gd name="T49" fmla="*/ 1 h 12"/>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w 23"/>
              <a:gd name="T76" fmla="*/ 0 h 12"/>
              <a:gd name="T77" fmla="*/ 23 w 23"/>
              <a:gd name="T78" fmla="*/ 12 h 12"/>
            </a:gdLst>
            <a:ahLst/>
            <a:cxnLst>
              <a:cxn ang="T50">
                <a:pos x="T0" y="T1"/>
              </a:cxn>
              <a:cxn ang="T51">
                <a:pos x="T2" y="T3"/>
              </a:cxn>
              <a:cxn ang="T52">
                <a:pos x="T4" y="T5"/>
              </a:cxn>
              <a:cxn ang="T53">
                <a:pos x="T6" y="T7"/>
              </a:cxn>
              <a:cxn ang="T54">
                <a:pos x="T8" y="T9"/>
              </a:cxn>
              <a:cxn ang="T55">
                <a:pos x="T10" y="T11"/>
              </a:cxn>
              <a:cxn ang="T56">
                <a:pos x="T12" y="T13"/>
              </a:cxn>
              <a:cxn ang="T57">
                <a:pos x="T14" y="T15"/>
              </a:cxn>
              <a:cxn ang="T58">
                <a:pos x="T16" y="T17"/>
              </a:cxn>
              <a:cxn ang="T59">
                <a:pos x="T18" y="T19"/>
              </a:cxn>
              <a:cxn ang="T60">
                <a:pos x="T20" y="T21"/>
              </a:cxn>
              <a:cxn ang="T61">
                <a:pos x="T22" y="T23"/>
              </a:cxn>
              <a:cxn ang="T62">
                <a:pos x="T24" y="T25"/>
              </a:cxn>
              <a:cxn ang="T63">
                <a:pos x="T26" y="T27"/>
              </a:cxn>
              <a:cxn ang="T64">
                <a:pos x="T28" y="T29"/>
              </a:cxn>
              <a:cxn ang="T65">
                <a:pos x="T30" y="T31"/>
              </a:cxn>
              <a:cxn ang="T66">
                <a:pos x="T32" y="T33"/>
              </a:cxn>
              <a:cxn ang="T67">
                <a:pos x="T34" y="T35"/>
              </a:cxn>
              <a:cxn ang="T68">
                <a:pos x="T36" y="T37"/>
              </a:cxn>
              <a:cxn ang="T69">
                <a:pos x="T38" y="T39"/>
              </a:cxn>
              <a:cxn ang="T70">
                <a:pos x="T40" y="T41"/>
              </a:cxn>
              <a:cxn ang="T71">
                <a:pos x="T42" y="T43"/>
              </a:cxn>
              <a:cxn ang="T72">
                <a:pos x="T44" y="T45"/>
              </a:cxn>
              <a:cxn ang="T73">
                <a:pos x="T46" y="T47"/>
              </a:cxn>
              <a:cxn ang="T74">
                <a:pos x="T48" y="T49"/>
              </a:cxn>
            </a:cxnLst>
            <a:rect l="T75" t="T76" r="T77" b="T78"/>
            <a:pathLst>
              <a:path w="23" h="12">
                <a:moveTo>
                  <a:pt x="4" y="4"/>
                </a:moveTo>
                <a:lnTo>
                  <a:pt x="4" y="2"/>
                </a:lnTo>
                <a:lnTo>
                  <a:pt x="0" y="2"/>
                </a:lnTo>
                <a:lnTo>
                  <a:pt x="0" y="8"/>
                </a:lnTo>
                <a:lnTo>
                  <a:pt x="2" y="8"/>
                </a:lnTo>
                <a:lnTo>
                  <a:pt x="2" y="10"/>
                </a:lnTo>
                <a:lnTo>
                  <a:pt x="6" y="10"/>
                </a:lnTo>
                <a:lnTo>
                  <a:pt x="6" y="12"/>
                </a:lnTo>
                <a:lnTo>
                  <a:pt x="13" y="12"/>
                </a:lnTo>
                <a:lnTo>
                  <a:pt x="15" y="10"/>
                </a:lnTo>
                <a:lnTo>
                  <a:pt x="17" y="10"/>
                </a:lnTo>
                <a:lnTo>
                  <a:pt x="21" y="6"/>
                </a:lnTo>
                <a:lnTo>
                  <a:pt x="23" y="6"/>
                </a:lnTo>
                <a:lnTo>
                  <a:pt x="23" y="0"/>
                </a:lnTo>
                <a:lnTo>
                  <a:pt x="19" y="0"/>
                </a:lnTo>
                <a:lnTo>
                  <a:pt x="19" y="2"/>
                </a:lnTo>
                <a:lnTo>
                  <a:pt x="17" y="2"/>
                </a:lnTo>
                <a:lnTo>
                  <a:pt x="17" y="6"/>
                </a:lnTo>
                <a:lnTo>
                  <a:pt x="15" y="6"/>
                </a:lnTo>
                <a:lnTo>
                  <a:pt x="13" y="8"/>
                </a:lnTo>
                <a:lnTo>
                  <a:pt x="9" y="8"/>
                </a:lnTo>
                <a:lnTo>
                  <a:pt x="9" y="6"/>
                </a:lnTo>
                <a:lnTo>
                  <a:pt x="6" y="6"/>
                </a:lnTo>
                <a:lnTo>
                  <a:pt x="6" y="4"/>
                </a:lnTo>
                <a:lnTo>
                  <a:pt x="4" y="4"/>
                </a:lnTo>
                <a:close/>
              </a:path>
            </a:pathLst>
          </a:custGeom>
          <a:solidFill>
            <a:srgbClr val="000000"/>
          </a:solidFill>
          <a:ln w="9525">
            <a:solidFill>
              <a:srgbClr val="0238C0"/>
            </a:solidFill>
            <a:round/>
            <a:headEnd/>
            <a:tailEnd/>
          </a:ln>
        </xdr:spPr>
      </xdr:sp>
      <xdr:sp macro="" textlink="">
        <xdr:nvSpPr>
          <xdr:cNvPr id="25650" name="Oval 1052"/>
          <xdr:cNvSpPr>
            <a:spLocks noChangeArrowheads="1"/>
          </xdr:cNvSpPr>
        </xdr:nvSpPr>
        <xdr:spPr bwMode="auto">
          <a:xfrm>
            <a:off x="245" y="2254"/>
            <a:ext cx="2" cy="1"/>
          </a:xfrm>
          <a:prstGeom prst="ellipse">
            <a:avLst/>
          </a:prstGeom>
          <a:solidFill>
            <a:srgbClr val="DEAD3D"/>
          </a:solidFill>
          <a:ln w="9525">
            <a:solidFill>
              <a:srgbClr val="0238C0"/>
            </a:solidFill>
            <a:round/>
            <a:headEnd/>
            <a:tailEnd/>
          </a:ln>
        </xdr:spPr>
      </xdr:sp>
      <xdr:sp macro="" textlink="">
        <xdr:nvSpPr>
          <xdr:cNvPr id="25651" name="Freeform 1053"/>
          <xdr:cNvSpPr>
            <a:spLocks/>
          </xdr:cNvSpPr>
        </xdr:nvSpPr>
        <xdr:spPr bwMode="auto">
          <a:xfrm>
            <a:off x="247" y="2252"/>
            <a:ext cx="1" cy="3"/>
          </a:xfrm>
          <a:custGeom>
            <a:avLst/>
            <a:gdLst>
              <a:gd name="T0" fmla="*/ 0 w 12"/>
              <a:gd name="T1" fmla="*/ 1 h 10"/>
              <a:gd name="T2" fmla="*/ 0 w 12"/>
              <a:gd name="T3" fmla="*/ 2 h 10"/>
              <a:gd name="T4" fmla="*/ 0 w 12"/>
              <a:gd name="T5" fmla="*/ 2 h 10"/>
              <a:gd name="T6" fmla="*/ 0 w 12"/>
              <a:gd name="T7" fmla="*/ 3 h 10"/>
              <a:gd name="T8" fmla="*/ 1 w 12"/>
              <a:gd name="T9" fmla="*/ 3 h 10"/>
              <a:gd name="T10" fmla="*/ 1 w 12"/>
              <a:gd name="T11" fmla="*/ 2 h 10"/>
              <a:gd name="T12" fmla="*/ 1 w 12"/>
              <a:gd name="T13" fmla="*/ 2 h 10"/>
              <a:gd name="T14" fmla="*/ 1 w 12"/>
              <a:gd name="T15" fmla="*/ 0 h 10"/>
              <a:gd name="T16" fmla="*/ 0 w 12"/>
              <a:gd name="T17" fmla="*/ 0 h 10"/>
              <a:gd name="T18" fmla="*/ 0 w 12"/>
              <a:gd name="T19" fmla="*/ 1 h 10"/>
              <a:gd name="T20" fmla="*/ 0 w 12"/>
              <a:gd name="T21" fmla="*/ 1 h 10"/>
              <a:gd name="T22" fmla="*/ 1 w 12"/>
              <a:gd name="T23" fmla="*/ 1 h 10"/>
              <a:gd name="T24" fmla="*/ 1 w 12"/>
              <a:gd name="T25" fmla="*/ 1 h 10"/>
              <a:gd name="T26" fmla="*/ 1 w 12"/>
              <a:gd name="T27" fmla="*/ 2 h 10"/>
              <a:gd name="T28" fmla="*/ 1 w 12"/>
              <a:gd name="T29" fmla="*/ 1 h 10"/>
              <a:gd name="T30" fmla="*/ 0 w 12"/>
              <a:gd name="T31" fmla="*/ 1 h 10"/>
              <a:gd name="T32" fmla="*/ 0 w 12"/>
              <a:gd name="T33" fmla="*/ 1 h 10"/>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w 12"/>
              <a:gd name="T52" fmla="*/ 0 h 10"/>
              <a:gd name="T53" fmla="*/ 12 w 12"/>
              <a:gd name="T54" fmla="*/ 10 h 10"/>
            </a:gdLst>
            <a:ahLst/>
            <a:cxnLst>
              <a:cxn ang="T34">
                <a:pos x="T0" y="T1"/>
              </a:cxn>
              <a:cxn ang="T35">
                <a:pos x="T2" y="T3"/>
              </a:cxn>
              <a:cxn ang="T36">
                <a:pos x="T4" y="T5"/>
              </a:cxn>
              <a:cxn ang="T37">
                <a:pos x="T6" y="T7"/>
              </a:cxn>
              <a:cxn ang="T38">
                <a:pos x="T8" y="T9"/>
              </a:cxn>
              <a:cxn ang="T39">
                <a:pos x="T10" y="T11"/>
              </a:cxn>
              <a:cxn ang="T40">
                <a:pos x="T12" y="T13"/>
              </a:cxn>
              <a:cxn ang="T41">
                <a:pos x="T14" y="T15"/>
              </a:cxn>
              <a:cxn ang="T42">
                <a:pos x="T16" y="T17"/>
              </a:cxn>
              <a:cxn ang="T43">
                <a:pos x="T18" y="T19"/>
              </a:cxn>
              <a:cxn ang="T44">
                <a:pos x="T20" y="T21"/>
              </a:cxn>
              <a:cxn ang="T45">
                <a:pos x="T22" y="T23"/>
              </a:cxn>
              <a:cxn ang="T46">
                <a:pos x="T24" y="T25"/>
              </a:cxn>
              <a:cxn ang="T47">
                <a:pos x="T26" y="T27"/>
              </a:cxn>
              <a:cxn ang="T48">
                <a:pos x="T28" y="T29"/>
              </a:cxn>
              <a:cxn ang="T49">
                <a:pos x="T30" y="T31"/>
              </a:cxn>
              <a:cxn ang="T50">
                <a:pos x="T32" y="T33"/>
              </a:cxn>
            </a:cxnLst>
            <a:rect l="T51" t="T52" r="T53" b="T54"/>
            <a:pathLst>
              <a:path w="12" h="10">
                <a:moveTo>
                  <a:pt x="0" y="4"/>
                </a:moveTo>
                <a:lnTo>
                  <a:pt x="0" y="8"/>
                </a:lnTo>
                <a:lnTo>
                  <a:pt x="2" y="8"/>
                </a:lnTo>
                <a:lnTo>
                  <a:pt x="2" y="10"/>
                </a:lnTo>
                <a:lnTo>
                  <a:pt x="10" y="10"/>
                </a:lnTo>
                <a:lnTo>
                  <a:pt x="10" y="8"/>
                </a:lnTo>
                <a:lnTo>
                  <a:pt x="12" y="8"/>
                </a:lnTo>
                <a:lnTo>
                  <a:pt x="12" y="0"/>
                </a:lnTo>
                <a:lnTo>
                  <a:pt x="0" y="0"/>
                </a:lnTo>
                <a:lnTo>
                  <a:pt x="0" y="4"/>
                </a:lnTo>
                <a:lnTo>
                  <a:pt x="4" y="4"/>
                </a:lnTo>
                <a:lnTo>
                  <a:pt x="8" y="4"/>
                </a:lnTo>
                <a:lnTo>
                  <a:pt x="6" y="4"/>
                </a:lnTo>
                <a:lnTo>
                  <a:pt x="6" y="6"/>
                </a:lnTo>
                <a:lnTo>
                  <a:pt x="6" y="4"/>
                </a:lnTo>
                <a:lnTo>
                  <a:pt x="4" y="4"/>
                </a:lnTo>
                <a:lnTo>
                  <a:pt x="0" y="4"/>
                </a:lnTo>
                <a:close/>
              </a:path>
            </a:pathLst>
          </a:custGeom>
          <a:solidFill>
            <a:srgbClr val="000000"/>
          </a:solidFill>
          <a:ln w="9525">
            <a:solidFill>
              <a:srgbClr val="0238C0"/>
            </a:solidFill>
            <a:round/>
            <a:headEnd/>
            <a:tailEnd/>
          </a:ln>
        </xdr:spPr>
      </xdr:sp>
      <xdr:sp macro="" textlink="">
        <xdr:nvSpPr>
          <xdr:cNvPr id="25652" name="Freeform 1054"/>
          <xdr:cNvSpPr>
            <a:spLocks/>
          </xdr:cNvSpPr>
        </xdr:nvSpPr>
        <xdr:spPr bwMode="auto">
          <a:xfrm>
            <a:off x="254" y="2255"/>
            <a:ext cx="6" cy="6"/>
          </a:xfrm>
          <a:custGeom>
            <a:avLst/>
            <a:gdLst>
              <a:gd name="T0" fmla="*/ 1 w 29"/>
              <a:gd name="T1" fmla="*/ 0 h 25"/>
              <a:gd name="T2" fmla="*/ 0 w 29"/>
              <a:gd name="T3" fmla="*/ 0 h 25"/>
              <a:gd name="T4" fmla="*/ 0 w 29"/>
              <a:gd name="T5" fmla="*/ 1 h 25"/>
              <a:gd name="T6" fmla="*/ 0 w 29"/>
              <a:gd name="T7" fmla="*/ 1 h 25"/>
              <a:gd name="T8" fmla="*/ 0 w 29"/>
              <a:gd name="T9" fmla="*/ 3 h 25"/>
              <a:gd name="T10" fmla="*/ 0 w 29"/>
              <a:gd name="T11" fmla="*/ 3 h 25"/>
              <a:gd name="T12" fmla="*/ 1 w 29"/>
              <a:gd name="T13" fmla="*/ 3 h 25"/>
              <a:gd name="T14" fmla="*/ 2 w 29"/>
              <a:gd name="T15" fmla="*/ 3 h 25"/>
              <a:gd name="T16" fmla="*/ 1 w 29"/>
              <a:gd name="T17" fmla="*/ 3 h 25"/>
              <a:gd name="T18" fmla="*/ 2 w 29"/>
              <a:gd name="T19" fmla="*/ 3 h 25"/>
              <a:gd name="T20" fmla="*/ 2 w 29"/>
              <a:gd name="T21" fmla="*/ 3 h 25"/>
              <a:gd name="T22" fmla="*/ 2 w 29"/>
              <a:gd name="T23" fmla="*/ 3 h 25"/>
              <a:gd name="T24" fmla="*/ 2 w 29"/>
              <a:gd name="T25" fmla="*/ 3 h 25"/>
              <a:gd name="T26" fmla="*/ 2 w 29"/>
              <a:gd name="T27" fmla="*/ 3 h 25"/>
              <a:gd name="T28" fmla="*/ 3 w 29"/>
              <a:gd name="T29" fmla="*/ 3 h 25"/>
              <a:gd name="T30" fmla="*/ 3 w 29"/>
              <a:gd name="T31" fmla="*/ 4 h 25"/>
              <a:gd name="T32" fmla="*/ 4 w 29"/>
              <a:gd name="T33" fmla="*/ 4 h 25"/>
              <a:gd name="T34" fmla="*/ 4 w 29"/>
              <a:gd name="T35" fmla="*/ 4 h 25"/>
              <a:gd name="T36" fmla="*/ 3 w 29"/>
              <a:gd name="T37" fmla="*/ 3 h 25"/>
              <a:gd name="T38" fmla="*/ 3 w 29"/>
              <a:gd name="T39" fmla="*/ 4 h 25"/>
              <a:gd name="T40" fmla="*/ 4 w 29"/>
              <a:gd name="T41" fmla="*/ 4 h 25"/>
              <a:gd name="T42" fmla="*/ 4 w 29"/>
              <a:gd name="T43" fmla="*/ 5 h 25"/>
              <a:gd name="T44" fmla="*/ 4 w 29"/>
              <a:gd name="T45" fmla="*/ 5 h 25"/>
              <a:gd name="T46" fmla="*/ 4 w 29"/>
              <a:gd name="T47" fmla="*/ 5 h 25"/>
              <a:gd name="T48" fmla="*/ 4 w 29"/>
              <a:gd name="T49" fmla="*/ 6 h 25"/>
              <a:gd name="T50" fmla="*/ 4 w 29"/>
              <a:gd name="T51" fmla="*/ 6 h 25"/>
              <a:gd name="T52" fmla="*/ 4 w 29"/>
              <a:gd name="T53" fmla="*/ 6 h 25"/>
              <a:gd name="T54" fmla="*/ 6 w 29"/>
              <a:gd name="T55" fmla="*/ 6 h 25"/>
              <a:gd name="T56" fmla="*/ 6 w 29"/>
              <a:gd name="T57" fmla="*/ 6 h 25"/>
              <a:gd name="T58" fmla="*/ 6 w 29"/>
              <a:gd name="T59" fmla="*/ 6 h 25"/>
              <a:gd name="T60" fmla="*/ 6 w 29"/>
              <a:gd name="T61" fmla="*/ 5 h 25"/>
              <a:gd name="T62" fmla="*/ 6 w 29"/>
              <a:gd name="T63" fmla="*/ 3 h 25"/>
              <a:gd name="T64" fmla="*/ 5 w 29"/>
              <a:gd name="T65" fmla="*/ 3 h 25"/>
              <a:gd name="T66" fmla="*/ 5 w 29"/>
              <a:gd name="T67" fmla="*/ 2 h 25"/>
              <a:gd name="T68" fmla="*/ 5 w 29"/>
              <a:gd name="T69" fmla="*/ 2 h 25"/>
              <a:gd name="T70" fmla="*/ 5 w 29"/>
              <a:gd name="T71" fmla="*/ 3 h 25"/>
              <a:gd name="T72" fmla="*/ 5 w 29"/>
              <a:gd name="T73" fmla="*/ 2 h 25"/>
              <a:gd name="T74" fmla="*/ 5 w 29"/>
              <a:gd name="T75" fmla="*/ 2 h 25"/>
              <a:gd name="T76" fmla="*/ 5 w 29"/>
              <a:gd name="T77" fmla="*/ 1 h 25"/>
              <a:gd name="T78" fmla="*/ 4 w 29"/>
              <a:gd name="T79" fmla="*/ 1 h 25"/>
              <a:gd name="T80" fmla="*/ 5 w 29"/>
              <a:gd name="T81" fmla="*/ 2 h 25"/>
              <a:gd name="T82" fmla="*/ 5 w 29"/>
              <a:gd name="T83" fmla="*/ 1 h 25"/>
              <a:gd name="T84" fmla="*/ 4 w 29"/>
              <a:gd name="T85" fmla="*/ 1 h 25"/>
              <a:gd name="T86" fmla="*/ 4 w 29"/>
              <a:gd name="T87" fmla="*/ 1 h 25"/>
              <a:gd name="T88" fmla="*/ 2 w 29"/>
              <a:gd name="T89" fmla="*/ 0 h 25"/>
              <a:gd name="T90" fmla="*/ 1 w 29"/>
              <a:gd name="T91" fmla="*/ 0 h 25"/>
              <a:gd name="T92" fmla="*/ 1 w 29"/>
              <a:gd name="T93" fmla="*/ 1 h 25"/>
              <a:gd name="T94" fmla="*/ 1 w 29"/>
              <a:gd name="T95" fmla="*/ 0 h 25"/>
              <a:gd name="T96" fmla="*/ 1 w 29"/>
              <a:gd name="T97" fmla="*/ 0 h 25"/>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w 29"/>
              <a:gd name="T148" fmla="*/ 0 h 25"/>
              <a:gd name="T149" fmla="*/ 29 w 29"/>
              <a:gd name="T150" fmla="*/ 25 h 25"/>
            </a:gdLst>
            <a:ahLst/>
            <a:cxnLst>
              <a:cxn ang="T98">
                <a:pos x="T0" y="T1"/>
              </a:cxn>
              <a:cxn ang="T99">
                <a:pos x="T2" y="T3"/>
              </a:cxn>
              <a:cxn ang="T100">
                <a:pos x="T4" y="T5"/>
              </a:cxn>
              <a:cxn ang="T101">
                <a:pos x="T6" y="T7"/>
              </a:cxn>
              <a:cxn ang="T102">
                <a:pos x="T8" y="T9"/>
              </a:cxn>
              <a:cxn ang="T103">
                <a:pos x="T10" y="T11"/>
              </a:cxn>
              <a:cxn ang="T104">
                <a:pos x="T12" y="T13"/>
              </a:cxn>
              <a:cxn ang="T105">
                <a:pos x="T14" y="T15"/>
              </a:cxn>
              <a:cxn ang="T106">
                <a:pos x="T16" y="T17"/>
              </a:cxn>
              <a:cxn ang="T107">
                <a:pos x="T18" y="T19"/>
              </a:cxn>
              <a:cxn ang="T108">
                <a:pos x="T20" y="T21"/>
              </a:cxn>
              <a:cxn ang="T109">
                <a:pos x="T22" y="T23"/>
              </a:cxn>
              <a:cxn ang="T110">
                <a:pos x="T24" y="T25"/>
              </a:cxn>
              <a:cxn ang="T111">
                <a:pos x="T26" y="T27"/>
              </a:cxn>
              <a:cxn ang="T112">
                <a:pos x="T28" y="T29"/>
              </a:cxn>
              <a:cxn ang="T113">
                <a:pos x="T30" y="T31"/>
              </a:cxn>
              <a:cxn ang="T114">
                <a:pos x="T32" y="T33"/>
              </a:cxn>
              <a:cxn ang="T115">
                <a:pos x="T34" y="T35"/>
              </a:cxn>
              <a:cxn ang="T116">
                <a:pos x="T36" y="T37"/>
              </a:cxn>
              <a:cxn ang="T117">
                <a:pos x="T38" y="T39"/>
              </a:cxn>
              <a:cxn ang="T118">
                <a:pos x="T40" y="T41"/>
              </a:cxn>
              <a:cxn ang="T119">
                <a:pos x="T42" y="T43"/>
              </a:cxn>
              <a:cxn ang="T120">
                <a:pos x="T44" y="T45"/>
              </a:cxn>
              <a:cxn ang="T121">
                <a:pos x="T46" y="T47"/>
              </a:cxn>
              <a:cxn ang="T122">
                <a:pos x="T48" y="T49"/>
              </a:cxn>
              <a:cxn ang="T123">
                <a:pos x="T50" y="T51"/>
              </a:cxn>
              <a:cxn ang="T124">
                <a:pos x="T52" y="T53"/>
              </a:cxn>
              <a:cxn ang="T125">
                <a:pos x="T54" y="T55"/>
              </a:cxn>
              <a:cxn ang="T126">
                <a:pos x="T56" y="T57"/>
              </a:cxn>
              <a:cxn ang="T127">
                <a:pos x="T58" y="T59"/>
              </a:cxn>
              <a:cxn ang="T128">
                <a:pos x="T60" y="T61"/>
              </a:cxn>
              <a:cxn ang="T129">
                <a:pos x="T62" y="T63"/>
              </a:cxn>
              <a:cxn ang="T130">
                <a:pos x="T64" y="T65"/>
              </a:cxn>
              <a:cxn ang="T131">
                <a:pos x="T66" y="T67"/>
              </a:cxn>
              <a:cxn ang="T132">
                <a:pos x="T68" y="T69"/>
              </a:cxn>
              <a:cxn ang="T133">
                <a:pos x="T70" y="T71"/>
              </a:cxn>
              <a:cxn ang="T134">
                <a:pos x="T72" y="T73"/>
              </a:cxn>
              <a:cxn ang="T135">
                <a:pos x="T74" y="T75"/>
              </a:cxn>
              <a:cxn ang="T136">
                <a:pos x="T76" y="T77"/>
              </a:cxn>
              <a:cxn ang="T137">
                <a:pos x="T78" y="T79"/>
              </a:cxn>
              <a:cxn ang="T138">
                <a:pos x="T80" y="T81"/>
              </a:cxn>
              <a:cxn ang="T139">
                <a:pos x="T82" y="T83"/>
              </a:cxn>
              <a:cxn ang="T140">
                <a:pos x="T84" y="T85"/>
              </a:cxn>
              <a:cxn ang="T141">
                <a:pos x="T86" y="T87"/>
              </a:cxn>
              <a:cxn ang="T142">
                <a:pos x="T88" y="T89"/>
              </a:cxn>
              <a:cxn ang="T143">
                <a:pos x="T90" y="T91"/>
              </a:cxn>
              <a:cxn ang="T144">
                <a:pos x="T92" y="T93"/>
              </a:cxn>
              <a:cxn ang="T145">
                <a:pos x="T94" y="T95"/>
              </a:cxn>
              <a:cxn ang="T146">
                <a:pos x="T96" y="T97"/>
              </a:cxn>
            </a:cxnLst>
            <a:rect l="T147" t="T148" r="T149" b="T150"/>
            <a:pathLst>
              <a:path w="29" h="25">
                <a:moveTo>
                  <a:pt x="4" y="2"/>
                </a:moveTo>
                <a:lnTo>
                  <a:pt x="2" y="2"/>
                </a:lnTo>
                <a:lnTo>
                  <a:pt x="2" y="4"/>
                </a:lnTo>
                <a:lnTo>
                  <a:pt x="0" y="6"/>
                </a:lnTo>
                <a:lnTo>
                  <a:pt x="0" y="12"/>
                </a:lnTo>
                <a:lnTo>
                  <a:pt x="2" y="12"/>
                </a:lnTo>
                <a:lnTo>
                  <a:pt x="4" y="14"/>
                </a:lnTo>
                <a:lnTo>
                  <a:pt x="8" y="14"/>
                </a:lnTo>
                <a:lnTo>
                  <a:pt x="6" y="14"/>
                </a:lnTo>
                <a:lnTo>
                  <a:pt x="12" y="12"/>
                </a:lnTo>
                <a:lnTo>
                  <a:pt x="10" y="12"/>
                </a:lnTo>
                <a:lnTo>
                  <a:pt x="8" y="14"/>
                </a:lnTo>
                <a:lnTo>
                  <a:pt x="10" y="12"/>
                </a:lnTo>
                <a:lnTo>
                  <a:pt x="10" y="14"/>
                </a:lnTo>
                <a:lnTo>
                  <a:pt x="14" y="14"/>
                </a:lnTo>
                <a:lnTo>
                  <a:pt x="14" y="16"/>
                </a:lnTo>
                <a:lnTo>
                  <a:pt x="20" y="18"/>
                </a:lnTo>
                <a:lnTo>
                  <a:pt x="18" y="18"/>
                </a:lnTo>
                <a:lnTo>
                  <a:pt x="14" y="12"/>
                </a:lnTo>
                <a:lnTo>
                  <a:pt x="16" y="18"/>
                </a:lnTo>
                <a:lnTo>
                  <a:pt x="18" y="18"/>
                </a:lnTo>
                <a:lnTo>
                  <a:pt x="18" y="19"/>
                </a:lnTo>
                <a:lnTo>
                  <a:pt x="20" y="19"/>
                </a:lnTo>
                <a:lnTo>
                  <a:pt x="18" y="19"/>
                </a:lnTo>
                <a:lnTo>
                  <a:pt x="18" y="23"/>
                </a:lnTo>
                <a:lnTo>
                  <a:pt x="20" y="23"/>
                </a:lnTo>
                <a:lnTo>
                  <a:pt x="20" y="25"/>
                </a:lnTo>
                <a:lnTo>
                  <a:pt x="27" y="25"/>
                </a:lnTo>
                <a:lnTo>
                  <a:pt x="27" y="23"/>
                </a:lnTo>
                <a:lnTo>
                  <a:pt x="29" y="23"/>
                </a:lnTo>
                <a:lnTo>
                  <a:pt x="29" y="19"/>
                </a:lnTo>
                <a:lnTo>
                  <a:pt x="27" y="12"/>
                </a:lnTo>
                <a:lnTo>
                  <a:pt x="26" y="12"/>
                </a:lnTo>
                <a:lnTo>
                  <a:pt x="26" y="10"/>
                </a:lnTo>
                <a:lnTo>
                  <a:pt x="24" y="10"/>
                </a:lnTo>
                <a:lnTo>
                  <a:pt x="26" y="12"/>
                </a:lnTo>
                <a:lnTo>
                  <a:pt x="26" y="10"/>
                </a:lnTo>
                <a:lnTo>
                  <a:pt x="24" y="8"/>
                </a:lnTo>
                <a:lnTo>
                  <a:pt x="24" y="6"/>
                </a:lnTo>
                <a:lnTo>
                  <a:pt x="20" y="6"/>
                </a:lnTo>
                <a:lnTo>
                  <a:pt x="22" y="8"/>
                </a:lnTo>
                <a:lnTo>
                  <a:pt x="22" y="6"/>
                </a:lnTo>
                <a:lnTo>
                  <a:pt x="18" y="6"/>
                </a:lnTo>
                <a:lnTo>
                  <a:pt x="18" y="4"/>
                </a:lnTo>
                <a:lnTo>
                  <a:pt x="12" y="2"/>
                </a:lnTo>
                <a:lnTo>
                  <a:pt x="6" y="0"/>
                </a:lnTo>
                <a:lnTo>
                  <a:pt x="4" y="4"/>
                </a:lnTo>
                <a:lnTo>
                  <a:pt x="6" y="2"/>
                </a:lnTo>
                <a:lnTo>
                  <a:pt x="4" y="2"/>
                </a:lnTo>
                <a:close/>
              </a:path>
            </a:pathLst>
          </a:custGeom>
          <a:solidFill>
            <a:srgbClr val="000000"/>
          </a:solidFill>
          <a:ln w="9525">
            <a:solidFill>
              <a:srgbClr val="0238C0"/>
            </a:solidFill>
            <a:round/>
            <a:headEnd/>
            <a:tailEnd/>
          </a:ln>
        </xdr:spPr>
      </xdr:sp>
      <xdr:sp macro="" textlink="">
        <xdr:nvSpPr>
          <xdr:cNvPr id="25653" name="Freeform 1055"/>
          <xdr:cNvSpPr>
            <a:spLocks/>
          </xdr:cNvSpPr>
        </xdr:nvSpPr>
        <xdr:spPr bwMode="auto">
          <a:xfrm>
            <a:off x="245" y="2255"/>
            <a:ext cx="11" cy="3"/>
          </a:xfrm>
          <a:custGeom>
            <a:avLst/>
            <a:gdLst>
              <a:gd name="T0" fmla="*/ 1 w 55"/>
              <a:gd name="T1" fmla="*/ 0 h 14"/>
              <a:gd name="T2" fmla="*/ 1 w 55"/>
              <a:gd name="T3" fmla="*/ 0 h 14"/>
              <a:gd name="T4" fmla="*/ 0 w 55"/>
              <a:gd name="T5" fmla="*/ 0 h 14"/>
              <a:gd name="T6" fmla="*/ 0 w 55"/>
              <a:gd name="T7" fmla="*/ 0 h 14"/>
              <a:gd name="T8" fmla="*/ 0 w 55"/>
              <a:gd name="T9" fmla="*/ 2 h 14"/>
              <a:gd name="T10" fmla="*/ 0 w 55"/>
              <a:gd name="T11" fmla="*/ 2 h 14"/>
              <a:gd name="T12" fmla="*/ 0 w 55"/>
              <a:gd name="T13" fmla="*/ 3 h 14"/>
              <a:gd name="T14" fmla="*/ 1 w 55"/>
              <a:gd name="T15" fmla="*/ 3 h 14"/>
              <a:gd name="T16" fmla="*/ 10 w 55"/>
              <a:gd name="T17" fmla="*/ 3 h 14"/>
              <a:gd name="T18" fmla="*/ 10 w 55"/>
              <a:gd name="T19" fmla="*/ 3 h 14"/>
              <a:gd name="T20" fmla="*/ 11 w 55"/>
              <a:gd name="T21" fmla="*/ 3 h 14"/>
              <a:gd name="T22" fmla="*/ 11 w 55"/>
              <a:gd name="T23" fmla="*/ 3 h 14"/>
              <a:gd name="T24" fmla="*/ 11 w 55"/>
              <a:gd name="T25" fmla="*/ 1 h 14"/>
              <a:gd name="T26" fmla="*/ 11 w 55"/>
              <a:gd name="T27" fmla="*/ 1 h 14"/>
              <a:gd name="T28" fmla="*/ 11 w 55"/>
              <a:gd name="T29" fmla="*/ 0 h 14"/>
              <a:gd name="T30" fmla="*/ 10 w 55"/>
              <a:gd name="T31" fmla="*/ 0 h 14"/>
              <a:gd name="T32" fmla="*/ 1 w 55"/>
              <a:gd name="T33" fmla="*/ 0 h 14"/>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w 55"/>
              <a:gd name="T52" fmla="*/ 0 h 14"/>
              <a:gd name="T53" fmla="*/ 55 w 55"/>
              <a:gd name="T54" fmla="*/ 14 h 14"/>
            </a:gdLst>
            <a:ahLst/>
            <a:cxnLst>
              <a:cxn ang="T34">
                <a:pos x="T0" y="T1"/>
              </a:cxn>
              <a:cxn ang="T35">
                <a:pos x="T2" y="T3"/>
              </a:cxn>
              <a:cxn ang="T36">
                <a:pos x="T4" y="T5"/>
              </a:cxn>
              <a:cxn ang="T37">
                <a:pos x="T6" y="T7"/>
              </a:cxn>
              <a:cxn ang="T38">
                <a:pos x="T8" y="T9"/>
              </a:cxn>
              <a:cxn ang="T39">
                <a:pos x="T10" y="T11"/>
              </a:cxn>
              <a:cxn ang="T40">
                <a:pos x="T12" y="T13"/>
              </a:cxn>
              <a:cxn ang="T41">
                <a:pos x="T14" y="T15"/>
              </a:cxn>
              <a:cxn ang="T42">
                <a:pos x="T16" y="T17"/>
              </a:cxn>
              <a:cxn ang="T43">
                <a:pos x="T18" y="T19"/>
              </a:cxn>
              <a:cxn ang="T44">
                <a:pos x="T20" y="T21"/>
              </a:cxn>
              <a:cxn ang="T45">
                <a:pos x="T22" y="T23"/>
              </a:cxn>
              <a:cxn ang="T46">
                <a:pos x="T24" y="T25"/>
              </a:cxn>
              <a:cxn ang="T47">
                <a:pos x="T26" y="T27"/>
              </a:cxn>
              <a:cxn ang="T48">
                <a:pos x="T28" y="T29"/>
              </a:cxn>
              <a:cxn ang="T49">
                <a:pos x="T30" y="T31"/>
              </a:cxn>
              <a:cxn ang="T50">
                <a:pos x="T32" y="T33"/>
              </a:cxn>
            </a:cxnLst>
            <a:rect l="T51" t="T52" r="T53" b="T54"/>
            <a:pathLst>
              <a:path w="55" h="14">
                <a:moveTo>
                  <a:pt x="5" y="0"/>
                </a:moveTo>
                <a:lnTo>
                  <a:pt x="3" y="0"/>
                </a:lnTo>
                <a:lnTo>
                  <a:pt x="2" y="2"/>
                </a:lnTo>
                <a:lnTo>
                  <a:pt x="0" y="2"/>
                </a:lnTo>
                <a:lnTo>
                  <a:pt x="0" y="8"/>
                </a:lnTo>
                <a:lnTo>
                  <a:pt x="2" y="10"/>
                </a:lnTo>
                <a:lnTo>
                  <a:pt x="2" y="12"/>
                </a:lnTo>
                <a:lnTo>
                  <a:pt x="5" y="12"/>
                </a:lnTo>
                <a:lnTo>
                  <a:pt x="49" y="14"/>
                </a:lnTo>
                <a:lnTo>
                  <a:pt x="51" y="14"/>
                </a:lnTo>
                <a:lnTo>
                  <a:pt x="53" y="12"/>
                </a:lnTo>
                <a:lnTo>
                  <a:pt x="55" y="12"/>
                </a:lnTo>
                <a:lnTo>
                  <a:pt x="55" y="6"/>
                </a:lnTo>
                <a:lnTo>
                  <a:pt x="53" y="4"/>
                </a:lnTo>
                <a:lnTo>
                  <a:pt x="53" y="2"/>
                </a:lnTo>
                <a:lnTo>
                  <a:pt x="49" y="2"/>
                </a:lnTo>
                <a:lnTo>
                  <a:pt x="5" y="0"/>
                </a:lnTo>
                <a:close/>
              </a:path>
            </a:pathLst>
          </a:custGeom>
          <a:solidFill>
            <a:srgbClr val="000000"/>
          </a:solidFill>
          <a:ln w="9525">
            <a:solidFill>
              <a:srgbClr val="0238C0"/>
            </a:solidFill>
            <a:round/>
            <a:headEnd/>
            <a:tailEnd/>
          </a:ln>
        </xdr:spPr>
      </xdr:sp>
      <xdr:sp macro="" textlink="">
        <xdr:nvSpPr>
          <xdr:cNvPr id="25654" name="Freeform 1056"/>
          <xdr:cNvSpPr>
            <a:spLocks/>
          </xdr:cNvSpPr>
        </xdr:nvSpPr>
        <xdr:spPr bwMode="auto">
          <a:xfrm>
            <a:off x="245" y="2228"/>
            <a:ext cx="0" cy="27"/>
          </a:xfrm>
          <a:custGeom>
            <a:avLst/>
            <a:gdLst>
              <a:gd name="T0" fmla="*/ 0 w 4"/>
              <a:gd name="T1" fmla="*/ 27 h 111"/>
              <a:gd name="T2" fmla="*/ 0 w 4"/>
              <a:gd name="T3" fmla="*/ 27 h 111"/>
              <a:gd name="T4" fmla="*/ 0 w 4"/>
              <a:gd name="T5" fmla="*/ 27 h 111"/>
              <a:gd name="T6" fmla="*/ 0 w 4"/>
              <a:gd name="T7" fmla="*/ 0 h 111"/>
              <a:gd name="T8" fmla="*/ 0 w 4"/>
              <a:gd name="T9" fmla="*/ 0 h 111"/>
              <a:gd name="T10" fmla="*/ 0 w 4"/>
              <a:gd name="T11" fmla="*/ 0 h 111"/>
              <a:gd name="T12" fmla="*/ 0 w 4"/>
              <a:gd name="T13" fmla="*/ 27 h 111"/>
              <a:gd name="T14" fmla="*/ 0 60000 65536"/>
              <a:gd name="T15" fmla="*/ 0 60000 65536"/>
              <a:gd name="T16" fmla="*/ 0 60000 65536"/>
              <a:gd name="T17" fmla="*/ 0 60000 65536"/>
              <a:gd name="T18" fmla="*/ 0 60000 65536"/>
              <a:gd name="T19" fmla="*/ 0 60000 65536"/>
              <a:gd name="T20" fmla="*/ 0 60000 65536"/>
              <a:gd name="T21" fmla="*/ 0 w 4"/>
              <a:gd name="T22" fmla="*/ 0 h 111"/>
              <a:gd name="T23" fmla="*/ 0 w 4"/>
              <a:gd name="T24" fmla="*/ 111 h 111"/>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111">
                <a:moveTo>
                  <a:pt x="0" y="109"/>
                </a:moveTo>
                <a:lnTo>
                  <a:pt x="0" y="111"/>
                </a:lnTo>
                <a:lnTo>
                  <a:pt x="4" y="111"/>
                </a:lnTo>
                <a:lnTo>
                  <a:pt x="4" y="0"/>
                </a:lnTo>
                <a:lnTo>
                  <a:pt x="0" y="0"/>
                </a:lnTo>
                <a:lnTo>
                  <a:pt x="0" y="2"/>
                </a:lnTo>
                <a:lnTo>
                  <a:pt x="0" y="109"/>
                </a:lnTo>
                <a:close/>
              </a:path>
            </a:pathLst>
          </a:custGeom>
          <a:solidFill>
            <a:srgbClr val="000000"/>
          </a:solidFill>
          <a:ln w="9525">
            <a:solidFill>
              <a:srgbClr val="0238C0"/>
            </a:solidFill>
            <a:round/>
            <a:headEnd/>
            <a:tailEnd/>
          </a:ln>
        </xdr:spPr>
      </xdr:sp>
      <xdr:sp macro="" textlink="">
        <xdr:nvSpPr>
          <xdr:cNvPr id="25655" name="Freeform 1057"/>
          <xdr:cNvSpPr>
            <a:spLocks/>
          </xdr:cNvSpPr>
        </xdr:nvSpPr>
        <xdr:spPr bwMode="auto">
          <a:xfrm>
            <a:off x="248" y="2247"/>
            <a:ext cx="1" cy="8"/>
          </a:xfrm>
          <a:custGeom>
            <a:avLst/>
            <a:gdLst>
              <a:gd name="T0" fmla="*/ 0 w 4"/>
              <a:gd name="T1" fmla="*/ 7 h 31"/>
              <a:gd name="T2" fmla="*/ 0 w 4"/>
              <a:gd name="T3" fmla="*/ 8 h 31"/>
              <a:gd name="T4" fmla="*/ 1 w 4"/>
              <a:gd name="T5" fmla="*/ 8 h 31"/>
              <a:gd name="T6" fmla="*/ 1 w 4"/>
              <a:gd name="T7" fmla="*/ 0 h 31"/>
              <a:gd name="T8" fmla="*/ 0 w 4"/>
              <a:gd name="T9" fmla="*/ 0 h 31"/>
              <a:gd name="T10" fmla="*/ 0 w 4"/>
              <a:gd name="T11" fmla="*/ 1 h 31"/>
              <a:gd name="T12" fmla="*/ 0 w 4"/>
              <a:gd name="T13" fmla="*/ 7 h 31"/>
              <a:gd name="T14" fmla="*/ 0 60000 65536"/>
              <a:gd name="T15" fmla="*/ 0 60000 65536"/>
              <a:gd name="T16" fmla="*/ 0 60000 65536"/>
              <a:gd name="T17" fmla="*/ 0 60000 65536"/>
              <a:gd name="T18" fmla="*/ 0 60000 65536"/>
              <a:gd name="T19" fmla="*/ 0 60000 65536"/>
              <a:gd name="T20" fmla="*/ 0 60000 65536"/>
              <a:gd name="T21" fmla="*/ 0 w 4"/>
              <a:gd name="T22" fmla="*/ 0 h 31"/>
              <a:gd name="T23" fmla="*/ 4 w 4"/>
              <a:gd name="T24" fmla="*/ 31 h 31"/>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31">
                <a:moveTo>
                  <a:pt x="0" y="29"/>
                </a:moveTo>
                <a:lnTo>
                  <a:pt x="0" y="31"/>
                </a:lnTo>
                <a:lnTo>
                  <a:pt x="4" y="31"/>
                </a:lnTo>
                <a:lnTo>
                  <a:pt x="4" y="0"/>
                </a:lnTo>
                <a:lnTo>
                  <a:pt x="0" y="0"/>
                </a:lnTo>
                <a:lnTo>
                  <a:pt x="0" y="2"/>
                </a:lnTo>
                <a:lnTo>
                  <a:pt x="0" y="29"/>
                </a:lnTo>
                <a:close/>
              </a:path>
            </a:pathLst>
          </a:custGeom>
          <a:solidFill>
            <a:srgbClr val="000000"/>
          </a:solidFill>
          <a:ln w="9525">
            <a:solidFill>
              <a:srgbClr val="0238C0"/>
            </a:solidFill>
            <a:round/>
            <a:headEnd/>
            <a:tailEnd/>
          </a:ln>
        </xdr:spPr>
      </xdr:sp>
      <xdr:sp macro="" textlink="">
        <xdr:nvSpPr>
          <xdr:cNvPr id="25656" name="Freeform 1058"/>
          <xdr:cNvSpPr>
            <a:spLocks/>
          </xdr:cNvSpPr>
        </xdr:nvSpPr>
        <xdr:spPr bwMode="auto">
          <a:xfrm>
            <a:off x="237" y="2214"/>
            <a:ext cx="95" cy="6"/>
          </a:xfrm>
          <a:custGeom>
            <a:avLst/>
            <a:gdLst>
              <a:gd name="T0" fmla="*/ 95 w 465"/>
              <a:gd name="T1" fmla="*/ 4 h 25"/>
              <a:gd name="T2" fmla="*/ 95 w 465"/>
              <a:gd name="T3" fmla="*/ 3 h 25"/>
              <a:gd name="T4" fmla="*/ 94 w 465"/>
              <a:gd name="T5" fmla="*/ 3 h 25"/>
              <a:gd name="T6" fmla="*/ 94 w 465"/>
              <a:gd name="T7" fmla="*/ 6 h 25"/>
              <a:gd name="T8" fmla="*/ 95 w 465"/>
              <a:gd name="T9" fmla="*/ 5 h 25"/>
              <a:gd name="T10" fmla="*/ 0 w 465"/>
              <a:gd name="T11" fmla="*/ 5 h 25"/>
              <a:gd name="T12" fmla="*/ 1 w 465"/>
              <a:gd name="T13" fmla="*/ 6 h 25"/>
              <a:gd name="T14" fmla="*/ 1 w 465"/>
              <a:gd name="T15" fmla="*/ 0 h 25"/>
              <a:gd name="T16" fmla="*/ 0 w 465"/>
              <a:gd name="T17" fmla="*/ 1 h 25"/>
              <a:gd name="T18" fmla="*/ 87 w 465"/>
              <a:gd name="T19" fmla="*/ 1 h 25"/>
              <a:gd name="T20" fmla="*/ 86 w 465"/>
              <a:gd name="T21" fmla="*/ 0 h 25"/>
              <a:gd name="T22" fmla="*/ 86 w 465"/>
              <a:gd name="T23" fmla="*/ 3 h 25"/>
              <a:gd name="T24" fmla="*/ 87 w 465"/>
              <a:gd name="T25" fmla="*/ 3 h 25"/>
              <a:gd name="T26" fmla="*/ 87 w 465"/>
              <a:gd name="T27" fmla="*/ 2 h 25"/>
              <a:gd name="T28" fmla="*/ 87 w 465"/>
              <a:gd name="T29" fmla="*/ 0 h 25"/>
              <a:gd name="T30" fmla="*/ 87 w 465"/>
              <a:gd name="T31" fmla="*/ 0 h 25"/>
              <a:gd name="T32" fmla="*/ 0 w 465"/>
              <a:gd name="T33" fmla="*/ 0 h 25"/>
              <a:gd name="T34" fmla="*/ 0 w 465"/>
              <a:gd name="T35" fmla="*/ 6 h 25"/>
              <a:gd name="T36" fmla="*/ 95 w 465"/>
              <a:gd name="T37" fmla="*/ 6 h 25"/>
              <a:gd name="T38" fmla="*/ 95 w 465"/>
              <a:gd name="T39" fmla="*/ 6 h 25"/>
              <a:gd name="T40" fmla="*/ 95 w 465"/>
              <a:gd name="T41" fmla="*/ 4 h 25"/>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w 465"/>
              <a:gd name="T64" fmla="*/ 0 h 25"/>
              <a:gd name="T65" fmla="*/ 465 w 465"/>
              <a:gd name="T66" fmla="*/ 25 h 25"/>
            </a:gdLst>
            <a:ahLst/>
            <a:cxnLst>
              <a:cxn ang="T42">
                <a:pos x="T0" y="T1"/>
              </a:cxn>
              <a:cxn ang="T43">
                <a:pos x="T2" y="T3"/>
              </a:cxn>
              <a:cxn ang="T44">
                <a:pos x="T4" y="T5"/>
              </a:cxn>
              <a:cxn ang="T45">
                <a:pos x="T6" y="T7"/>
              </a:cxn>
              <a:cxn ang="T46">
                <a:pos x="T8" y="T9"/>
              </a:cxn>
              <a:cxn ang="T47">
                <a:pos x="T10" y="T11"/>
              </a:cxn>
              <a:cxn ang="T48">
                <a:pos x="T12" y="T13"/>
              </a:cxn>
              <a:cxn ang="T49">
                <a:pos x="T14" y="T15"/>
              </a:cxn>
              <a:cxn ang="T50">
                <a:pos x="T16" y="T17"/>
              </a:cxn>
              <a:cxn ang="T51">
                <a:pos x="T18" y="T19"/>
              </a:cxn>
              <a:cxn ang="T52">
                <a:pos x="T20" y="T21"/>
              </a:cxn>
              <a:cxn ang="T53">
                <a:pos x="T22" y="T23"/>
              </a:cxn>
              <a:cxn ang="T54">
                <a:pos x="T24" y="T25"/>
              </a:cxn>
              <a:cxn ang="T55">
                <a:pos x="T26" y="T27"/>
              </a:cxn>
              <a:cxn ang="T56">
                <a:pos x="T28" y="T29"/>
              </a:cxn>
              <a:cxn ang="T57">
                <a:pos x="T30" y="T31"/>
              </a:cxn>
              <a:cxn ang="T58">
                <a:pos x="T32" y="T33"/>
              </a:cxn>
              <a:cxn ang="T59">
                <a:pos x="T34" y="T35"/>
              </a:cxn>
              <a:cxn ang="T60">
                <a:pos x="T36" y="T37"/>
              </a:cxn>
              <a:cxn ang="T61">
                <a:pos x="T38" y="T39"/>
              </a:cxn>
              <a:cxn ang="T62">
                <a:pos x="T40" y="T41"/>
              </a:cxn>
            </a:cxnLst>
            <a:rect l="T63" t="T64" r="T65" b="T66"/>
            <a:pathLst>
              <a:path w="465" h="25">
                <a:moveTo>
                  <a:pt x="465" y="15"/>
                </a:moveTo>
                <a:lnTo>
                  <a:pt x="465" y="13"/>
                </a:lnTo>
                <a:lnTo>
                  <a:pt x="461" y="13"/>
                </a:lnTo>
                <a:lnTo>
                  <a:pt x="461" y="23"/>
                </a:lnTo>
                <a:lnTo>
                  <a:pt x="463" y="21"/>
                </a:lnTo>
                <a:lnTo>
                  <a:pt x="2" y="21"/>
                </a:lnTo>
                <a:lnTo>
                  <a:pt x="4" y="23"/>
                </a:lnTo>
                <a:lnTo>
                  <a:pt x="4" y="2"/>
                </a:lnTo>
                <a:lnTo>
                  <a:pt x="2" y="4"/>
                </a:lnTo>
                <a:lnTo>
                  <a:pt x="424" y="4"/>
                </a:lnTo>
                <a:lnTo>
                  <a:pt x="422" y="2"/>
                </a:lnTo>
                <a:lnTo>
                  <a:pt x="422" y="11"/>
                </a:lnTo>
                <a:lnTo>
                  <a:pt x="426" y="11"/>
                </a:lnTo>
                <a:lnTo>
                  <a:pt x="426" y="9"/>
                </a:lnTo>
                <a:lnTo>
                  <a:pt x="426" y="2"/>
                </a:lnTo>
                <a:lnTo>
                  <a:pt x="426" y="0"/>
                </a:lnTo>
                <a:lnTo>
                  <a:pt x="0" y="0"/>
                </a:lnTo>
                <a:lnTo>
                  <a:pt x="0" y="25"/>
                </a:lnTo>
                <a:lnTo>
                  <a:pt x="465" y="25"/>
                </a:lnTo>
                <a:lnTo>
                  <a:pt x="465" y="23"/>
                </a:lnTo>
                <a:lnTo>
                  <a:pt x="465" y="15"/>
                </a:lnTo>
                <a:close/>
              </a:path>
            </a:pathLst>
          </a:custGeom>
          <a:solidFill>
            <a:srgbClr val="000000"/>
          </a:solidFill>
          <a:ln w="9525">
            <a:solidFill>
              <a:srgbClr val="0238C0"/>
            </a:solidFill>
            <a:round/>
            <a:headEnd/>
            <a:tailEnd/>
          </a:ln>
        </xdr:spPr>
      </xdr:sp>
      <xdr:sp macro="" textlink="">
        <xdr:nvSpPr>
          <xdr:cNvPr id="25657" name="Freeform 1059"/>
          <xdr:cNvSpPr>
            <a:spLocks/>
          </xdr:cNvSpPr>
        </xdr:nvSpPr>
        <xdr:spPr bwMode="auto">
          <a:xfrm>
            <a:off x="324" y="2217"/>
            <a:ext cx="8" cy="2"/>
          </a:xfrm>
          <a:custGeom>
            <a:avLst/>
            <a:gdLst>
              <a:gd name="T0" fmla="*/ 8 w 37"/>
              <a:gd name="T1" fmla="*/ 2 h 4"/>
              <a:gd name="T2" fmla="*/ 8 w 37"/>
              <a:gd name="T3" fmla="*/ 2 h 4"/>
              <a:gd name="T4" fmla="*/ 8 w 37"/>
              <a:gd name="T5" fmla="*/ 0 h 4"/>
              <a:gd name="T6" fmla="*/ 0 w 37"/>
              <a:gd name="T7" fmla="*/ 0 h 4"/>
              <a:gd name="T8" fmla="*/ 0 w 37"/>
              <a:gd name="T9" fmla="*/ 2 h 4"/>
              <a:gd name="T10" fmla="*/ 0 w 37"/>
              <a:gd name="T11" fmla="*/ 2 h 4"/>
              <a:gd name="T12" fmla="*/ 8 w 37"/>
              <a:gd name="T13" fmla="*/ 2 h 4"/>
              <a:gd name="T14" fmla="*/ 0 60000 65536"/>
              <a:gd name="T15" fmla="*/ 0 60000 65536"/>
              <a:gd name="T16" fmla="*/ 0 60000 65536"/>
              <a:gd name="T17" fmla="*/ 0 60000 65536"/>
              <a:gd name="T18" fmla="*/ 0 60000 65536"/>
              <a:gd name="T19" fmla="*/ 0 60000 65536"/>
              <a:gd name="T20" fmla="*/ 0 60000 65536"/>
              <a:gd name="T21" fmla="*/ 0 w 37"/>
              <a:gd name="T22" fmla="*/ 0 h 4"/>
              <a:gd name="T23" fmla="*/ 37 w 37"/>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37" h="4">
                <a:moveTo>
                  <a:pt x="35" y="4"/>
                </a:moveTo>
                <a:lnTo>
                  <a:pt x="37" y="4"/>
                </a:lnTo>
                <a:lnTo>
                  <a:pt x="37" y="0"/>
                </a:lnTo>
                <a:lnTo>
                  <a:pt x="0" y="0"/>
                </a:lnTo>
                <a:lnTo>
                  <a:pt x="0" y="4"/>
                </a:lnTo>
                <a:lnTo>
                  <a:pt x="2" y="4"/>
                </a:lnTo>
                <a:lnTo>
                  <a:pt x="35" y="4"/>
                </a:lnTo>
                <a:close/>
              </a:path>
            </a:pathLst>
          </a:custGeom>
          <a:solidFill>
            <a:srgbClr val="000000"/>
          </a:solidFill>
          <a:ln w="9525">
            <a:solidFill>
              <a:srgbClr val="0238C0"/>
            </a:solidFill>
            <a:round/>
            <a:headEnd/>
            <a:tailEnd/>
          </a:ln>
        </xdr:spPr>
      </xdr:sp>
      <xdr:sp macro="" textlink="">
        <xdr:nvSpPr>
          <xdr:cNvPr id="25658" name="Freeform 1060"/>
          <xdr:cNvSpPr>
            <a:spLocks/>
          </xdr:cNvSpPr>
        </xdr:nvSpPr>
        <xdr:spPr bwMode="auto">
          <a:xfrm>
            <a:off x="323" y="2216"/>
            <a:ext cx="3" cy="3"/>
          </a:xfrm>
          <a:custGeom>
            <a:avLst/>
            <a:gdLst>
              <a:gd name="T0" fmla="*/ 2 w 12"/>
              <a:gd name="T1" fmla="*/ 1 h 9"/>
              <a:gd name="T2" fmla="*/ 2 w 12"/>
              <a:gd name="T3" fmla="*/ 0 h 9"/>
              <a:gd name="T4" fmla="*/ 1 w 12"/>
              <a:gd name="T5" fmla="*/ 0 h 9"/>
              <a:gd name="T6" fmla="*/ 1 w 12"/>
              <a:gd name="T7" fmla="*/ 0 h 9"/>
              <a:gd name="T8" fmla="*/ 0 w 12"/>
              <a:gd name="T9" fmla="*/ 0 h 9"/>
              <a:gd name="T10" fmla="*/ 1 w 12"/>
              <a:gd name="T11" fmla="*/ 1 h 9"/>
              <a:gd name="T12" fmla="*/ 1 w 12"/>
              <a:gd name="T13" fmla="*/ 2 h 9"/>
              <a:gd name="T14" fmla="*/ 2 w 12"/>
              <a:gd name="T15" fmla="*/ 2 h 9"/>
              <a:gd name="T16" fmla="*/ 2 w 12"/>
              <a:gd name="T17" fmla="*/ 2 h 9"/>
              <a:gd name="T18" fmla="*/ 2 w 12"/>
              <a:gd name="T19" fmla="*/ 0 h 9"/>
              <a:gd name="T20" fmla="*/ 1 w 12"/>
              <a:gd name="T21" fmla="*/ 3 h 9"/>
              <a:gd name="T22" fmla="*/ 3 w 12"/>
              <a:gd name="T23" fmla="*/ 3 h 9"/>
              <a:gd name="T24" fmla="*/ 3 w 12"/>
              <a:gd name="T25" fmla="*/ 2 h 9"/>
              <a:gd name="T26" fmla="*/ 3 w 12"/>
              <a:gd name="T27" fmla="*/ 2 h 9"/>
              <a:gd name="T28" fmla="*/ 1 w 12"/>
              <a:gd name="T29" fmla="*/ 2 h 9"/>
              <a:gd name="T30" fmla="*/ 1 w 12"/>
              <a:gd name="T31" fmla="*/ 1 h 9"/>
              <a:gd name="T32" fmla="*/ 2 w 12"/>
              <a:gd name="T33" fmla="*/ 2 h 9"/>
              <a:gd name="T34" fmla="*/ 2 w 12"/>
              <a:gd name="T35" fmla="*/ 0 h 9"/>
              <a:gd name="T36" fmla="*/ 1 w 12"/>
              <a:gd name="T37" fmla="*/ 0 h 9"/>
              <a:gd name="T38" fmla="*/ 1 w 12"/>
              <a:gd name="T39" fmla="*/ 1 h 9"/>
              <a:gd name="T40" fmla="*/ 2 w 12"/>
              <a:gd name="T41" fmla="*/ 1 h 9"/>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w 12"/>
              <a:gd name="T64" fmla="*/ 0 h 9"/>
              <a:gd name="T65" fmla="*/ 12 w 12"/>
              <a:gd name="T66" fmla="*/ 9 h 9"/>
            </a:gdLst>
            <a:ahLst/>
            <a:cxnLst>
              <a:cxn ang="T42">
                <a:pos x="T0" y="T1"/>
              </a:cxn>
              <a:cxn ang="T43">
                <a:pos x="T2" y="T3"/>
              </a:cxn>
              <a:cxn ang="T44">
                <a:pos x="T4" y="T5"/>
              </a:cxn>
              <a:cxn ang="T45">
                <a:pos x="T6" y="T7"/>
              </a:cxn>
              <a:cxn ang="T46">
                <a:pos x="T8" y="T9"/>
              </a:cxn>
              <a:cxn ang="T47">
                <a:pos x="T10" y="T11"/>
              </a:cxn>
              <a:cxn ang="T48">
                <a:pos x="T12" y="T13"/>
              </a:cxn>
              <a:cxn ang="T49">
                <a:pos x="T14" y="T15"/>
              </a:cxn>
              <a:cxn ang="T50">
                <a:pos x="T16" y="T17"/>
              </a:cxn>
              <a:cxn ang="T51">
                <a:pos x="T18" y="T19"/>
              </a:cxn>
              <a:cxn ang="T52">
                <a:pos x="T20" y="T21"/>
              </a:cxn>
              <a:cxn ang="T53">
                <a:pos x="T22" y="T23"/>
              </a:cxn>
              <a:cxn ang="T54">
                <a:pos x="T24" y="T25"/>
              </a:cxn>
              <a:cxn ang="T55">
                <a:pos x="T26" y="T27"/>
              </a:cxn>
              <a:cxn ang="T56">
                <a:pos x="T28" y="T29"/>
              </a:cxn>
              <a:cxn ang="T57">
                <a:pos x="T30" y="T31"/>
              </a:cxn>
              <a:cxn ang="T58">
                <a:pos x="T32" y="T33"/>
              </a:cxn>
              <a:cxn ang="T59">
                <a:pos x="T34" y="T35"/>
              </a:cxn>
              <a:cxn ang="T60">
                <a:pos x="T36" y="T37"/>
              </a:cxn>
              <a:cxn ang="T61">
                <a:pos x="T38" y="T39"/>
              </a:cxn>
              <a:cxn ang="T62">
                <a:pos x="T40" y="T41"/>
              </a:cxn>
            </a:cxnLst>
            <a:rect l="T63" t="T64" r="T65" b="T66"/>
            <a:pathLst>
              <a:path w="12" h="9">
                <a:moveTo>
                  <a:pt x="6" y="3"/>
                </a:moveTo>
                <a:lnTo>
                  <a:pt x="6" y="0"/>
                </a:lnTo>
                <a:lnTo>
                  <a:pt x="2" y="0"/>
                </a:lnTo>
                <a:lnTo>
                  <a:pt x="4" y="0"/>
                </a:lnTo>
                <a:lnTo>
                  <a:pt x="0" y="1"/>
                </a:lnTo>
                <a:lnTo>
                  <a:pt x="4" y="3"/>
                </a:lnTo>
                <a:lnTo>
                  <a:pt x="4" y="7"/>
                </a:lnTo>
                <a:lnTo>
                  <a:pt x="8" y="7"/>
                </a:lnTo>
                <a:lnTo>
                  <a:pt x="8" y="5"/>
                </a:lnTo>
                <a:lnTo>
                  <a:pt x="6" y="1"/>
                </a:lnTo>
                <a:lnTo>
                  <a:pt x="4" y="9"/>
                </a:lnTo>
                <a:lnTo>
                  <a:pt x="12" y="9"/>
                </a:lnTo>
                <a:lnTo>
                  <a:pt x="12" y="5"/>
                </a:lnTo>
                <a:lnTo>
                  <a:pt x="10" y="5"/>
                </a:lnTo>
                <a:lnTo>
                  <a:pt x="4" y="5"/>
                </a:lnTo>
                <a:lnTo>
                  <a:pt x="4" y="3"/>
                </a:lnTo>
                <a:lnTo>
                  <a:pt x="8" y="5"/>
                </a:lnTo>
                <a:lnTo>
                  <a:pt x="8" y="0"/>
                </a:lnTo>
                <a:lnTo>
                  <a:pt x="4" y="1"/>
                </a:lnTo>
                <a:lnTo>
                  <a:pt x="4" y="3"/>
                </a:lnTo>
                <a:lnTo>
                  <a:pt x="6" y="3"/>
                </a:lnTo>
                <a:close/>
              </a:path>
            </a:pathLst>
          </a:custGeom>
          <a:solidFill>
            <a:srgbClr val="000000"/>
          </a:solidFill>
          <a:ln w="9525">
            <a:solidFill>
              <a:srgbClr val="0238C0"/>
            </a:solidFill>
            <a:round/>
            <a:headEnd/>
            <a:tailEnd/>
          </a:ln>
        </xdr:spPr>
      </xdr:sp>
      <xdr:sp macro="" textlink="">
        <xdr:nvSpPr>
          <xdr:cNvPr id="25659" name="Freeform 1061"/>
          <xdr:cNvSpPr>
            <a:spLocks/>
          </xdr:cNvSpPr>
        </xdr:nvSpPr>
        <xdr:spPr bwMode="auto">
          <a:xfrm>
            <a:off x="352" y="2241"/>
            <a:ext cx="3" cy="6"/>
          </a:xfrm>
          <a:custGeom>
            <a:avLst/>
            <a:gdLst>
              <a:gd name="T0" fmla="*/ 3 w 17"/>
              <a:gd name="T1" fmla="*/ 2 h 23"/>
              <a:gd name="T2" fmla="*/ 3 w 17"/>
              <a:gd name="T3" fmla="*/ 1 h 23"/>
              <a:gd name="T4" fmla="*/ 3 w 17"/>
              <a:gd name="T5" fmla="*/ 1 h 23"/>
              <a:gd name="T6" fmla="*/ 2 w 17"/>
              <a:gd name="T7" fmla="*/ 0 h 23"/>
              <a:gd name="T8" fmla="*/ 1 w 17"/>
              <a:gd name="T9" fmla="*/ 0 h 23"/>
              <a:gd name="T10" fmla="*/ 1 w 17"/>
              <a:gd name="T11" fmla="*/ 1 h 23"/>
              <a:gd name="T12" fmla="*/ 1 w 17"/>
              <a:gd name="T13" fmla="*/ 1 h 23"/>
              <a:gd name="T14" fmla="*/ 2 w 17"/>
              <a:gd name="T15" fmla="*/ 0 h 23"/>
              <a:gd name="T16" fmla="*/ 1 w 17"/>
              <a:gd name="T17" fmla="*/ 1 h 23"/>
              <a:gd name="T18" fmla="*/ 1 w 17"/>
              <a:gd name="T19" fmla="*/ 4 h 23"/>
              <a:gd name="T20" fmla="*/ 1 w 17"/>
              <a:gd name="T21" fmla="*/ 4 h 23"/>
              <a:gd name="T22" fmla="*/ 1 w 17"/>
              <a:gd name="T23" fmla="*/ 3 h 23"/>
              <a:gd name="T24" fmla="*/ 1 w 17"/>
              <a:gd name="T25" fmla="*/ 4 h 23"/>
              <a:gd name="T26" fmla="*/ 2 w 17"/>
              <a:gd name="T27" fmla="*/ 2 h 23"/>
              <a:gd name="T28" fmla="*/ 1 w 17"/>
              <a:gd name="T29" fmla="*/ 2 h 23"/>
              <a:gd name="T30" fmla="*/ 1 w 17"/>
              <a:gd name="T31" fmla="*/ 3 h 23"/>
              <a:gd name="T32" fmla="*/ 0 w 17"/>
              <a:gd name="T33" fmla="*/ 3 h 23"/>
              <a:gd name="T34" fmla="*/ 0 w 17"/>
              <a:gd name="T35" fmla="*/ 4 h 23"/>
              <a:gd name="T36" fmla="*/ 1 w 17"/>
              <a:gd name="T37" fmla="*/ 6 h 23"/>
              <a:gd name="T38" fmla="*/ 2 w 17"/>
              <a:gd name="T39" fmla="*/ 6 h 23"/>
              <a:gd name="T40" fmla="*/ 2 w 17"/>
              <a:gd name="T41" fmla="*/ 5 h 23"/>
              <a:gd name="T42" fmla="*/ 2 w 17"/>
              <a:gd name="T43" fmla="*/ 5 h 23"/>
              <a:gd name="T44" fmla="*/ 2 w 17"/>
              <a:gd name="T45" fmla="*/ 3 h 23"/>
              <a:gd name="T46" fmla="*/ 2 w 17"/>
              <a:gd name="T47" fmla="*/ 3 h 23"/>
              <a:gd name="T48" fmla="*/ 2 w 17"/>
              <a:gd name="T49" fmla="*/ 3 h 23"/>
              <a:gd name="T50" fmla="*/ 1 w 17"/>
              <a:gd name="T51" fmla="*/ 3 h 23"/>
              <a:gd name="T52" fmla="*/ 2 w 17"/>
              <a:gd name="T53" fmla="*/ 4 h 23"/>
              <a:gd name="T54" fmla="*/ 2 w 17"/>
              <a:gd name="T55" fmla="*/ 5 h 23"/>
              <a:gd name="T56" fmla="*/ 2 w 17"/>
              <a:gd name="T57" fmla="*/ 5 h 23"/>
              <a:gd name="T58" fmla="*/ 2 w 17"/>
              <a:gd name="T59" fmla="*/ 4 h 23"/>
              <a:gd name="T60" fmla="*/ 2 w 17"/>
              <a:gd name="T61" fmla="*/ 5 h 23"/>
              <a:gd name="T62" fmla="*/ 2 w 17"/>
              <a:gd name="T63" fmla="*/ 5 h 23"/>
              <a:gd name="T64" fmla="*/ 3 w 17"/>
              <a:gd name="T65" fmla="*/ 4 h 23"/>
              <a:gd name="T66" fmla="*/ 3 w 17"/>
              <a:gd name="T67" fmla="*/ 4 h 23"/>
              <a:gd name="T68" fmla="*/ 3 w 17"/>
              <a:gd name="T69" fmla="*/ 3 h 23"/>
              <a:gd name="T70" fmla="*/ 3 w 17"/>
              <a:gd name="T71" fmla="*/ 3 h 23"/>
              <a:gd name="T72" fmla="*/ 3 w 17"/>
              <a:gd name="T73" fmla="*/ 2 h 23"/>
              <a:gd name="T74" fmla="*/ 2 w 17"/>
              <a:gd name="T75" fmla="*/ 2 h 23"/>
              <a:gd name="T76" fmla="*/ 2 w 17"/>
              <a:gd name="T77" fmla="*/ 2 h 23"/>
              <a:gd name="T78" fmla="*/ 2 w 17"/>
              <a:gd name="T79" fmla="*/ 3 h 23"/>
              <a:gd name="T80" fmla="*/ 3 w 17"/>
              <a:gd name="T81" fmla="*/ 2 h 23"/>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w 17"/>
              <a:gd name="T124" fmla="*/ 0 h 23"/>
              <a:gd name="T125" fmla="*/ 17 w 17"/>
              <a:gd name="T126" fmla="*/ 23 h 23"/>
            </a:gdLst>
            <a:ahLst/>
            <a:cxnLst>
              <a:cxn ang="T82">
                <a:pos x="T0" y="T1"/>
              </a:cxn>
              <a:cxn ang="T83">
                <a:pos x="T2" y="T3"/>
              </a:cxn>
              <a:cxn ang="T84">
                <a:pos x="T4" y="T5"/>
              </a:cxn>
              <a:cxn ang="T85">
                <a:pos x="T6" y="T7"/>
              </a:cxn>
              <a:cxn ang="T86">
                <a:pos x="T8" y="T9"/>
              </a:cxn>
              <a:cxn ang="T87">
                <a:pos x="T10" y="T11"/>
              </a:cxn>
              <a:cxn ang="T88">
                <a:pos x="T12" y="T13"/>
              </a:cxn>
              <a:cxn ang="T89">
                <a:pos x="T14" y="T15"/>
              </a:cxn>
              <a:cxn ang="T90">
                <a:pos x="T16" y="T17"/>
              </a:cxn>
              <a:cxn ang="T91">
                <a:pos x="T18" y="T19"/>
              </a:cxn>
              <a:cxn ang="T92">
                <a:pos x="T20" y="T21"/>
              </a:cxn>
              <a:cxn ang="T93">
                <a:pos x="T22" y="T23"/>
              </a:cxn>
              <a:cxn ang="T94">
                <a:pos x="T24" y="T25"/>
              </a:cxn>
              <a:cxn ang="T95">
                <a:pos x="T26" y="T27"/>
              </a:cxn>
              <a:cxn ang="T96">
                <a:pos x="T28" y="T29"/>
              </a:cxn>
              <a:cxn ang="T97">
                <a:pos x="T30" y="T31"/>
              </a:cxn>
              <a:cxn ang="T98">
                <a:pos x="T32" y="T33"/>
              </a:cxn>
              <a:cxn ang="T99">
                <a:pos x="T34" y="T35"/>
              </a:cxn>
              <a:cxn ang="T100">
                <a:pos x="T36" y="T37"/>
              </a:cxn>
              <a:cxn ang="T101">
                <a:pos x="T38" y="T39"/>
              </a:cxn>
              <a:cxn ang="T102">
                <a:pos x="T40" y="T41"/>
              </a:cxn>
              <a:cxn ang="T103">
                <a:pos x="T42" y="T43"/>
              </a:cxn>
              <a:cxn ang="T104">
                <a:pos x="T44" y="T45"/>
              </a:cxn>
              <a:cxn ang="T105">
                <a:pos x="T46" y="T47"/>
              </a:cxn>
              <a:cxn ang="T106">
                <a:pos x="T48" y="T49"/>
              </a:cxn>
              <a:cxn ang="T107">
                <a:pos x="T50" y="T51"/>
              </a:cxn>
              <a:cxn ang="T108">
                <a:pos x="T52" y="T53"/>
              </a:cxn>
              <a:cxn ang="T109">
                <a:pos x="T54" y="T55"/>
              </a:cxn>
              <a:cxn ang="T110">
                <a:pos x="T56" y="T57"/>
              </a:cxn>
              <a:cxn ang="T111">
                <a:pos x="T58" y="T59"/>
              </a:cxn>
              <a:cxn ang="T112">
                <a:pos x="T60" y="T61"/>
              </a:cxn>
              <a:cxn ang="T113">
                <a:pos x="T62" y="T63"/>
              </a:cxn>
              <a:cxn ang="T114">
                <a:pos x="T64" y="T65"/>
              </a:cxn>
              <a:cxn ang="T115">
                <a:pos x="T66" y="T67"/>
              </a:cxn>
              <a:cxn ang="T116">
                <a:pos x="T68" y="T69"/>
              </a:cxn>
              <a:cxn ang="T117">
                <a:pos x="T70" y="T71"/>
              </a:cxn>
              <a:cxn ang="T118">
                <a:pos x="T72" y="T73"/>
              </a:cxn>
              <a:cxn ang="T119">
                <a:pos x="T74" y="T75"/>
              </a:cxn>
              <a:cxn ang="T120">
                <a:pos x="T76" y="T77"/>
              </a:cxn>
              <a:cxn ang="T121">
                <a:pos x="T78" y="T79"/>
              </a:cxn>
              <a:cxn ang="T122">
                <a:pos x="T80" y="T81"/>
              </a:cxn>
            </a:cxnLst>
            <a:rect l="T123" t="T124" r="T125" b="T126"/>
            <a:pathLst>
              <a:path w="17" h="23">
                <a:moveTo>
                  <a:pt x="17" y="7"/>
                </a:moveTo>
                <a:lnTo>
                  <a:pt x="17" y="2"/>
                </a:lnTo>
                <a:lnTo>
                  <a:pt x="15" y="2"/>
                </a:lnTo>
                <a:lnTo>
                  <a:pt x="13" y="0"/>
                </a:lnTo>
                <a:lnTo>
                  <a:pt x="7" y="0"/>
                </a:lnTo>
                <a:lnTo>
                  <a:pt x="7" y="2"/>
                </a:lnTo>
                <a:lnTo>
                  <a:pt x="6" y="3"/>
                </a:lnTo>
                <a:lnTo>
                  <a:pt x="11" y="0"/>
                </a:lnTo>
                <a:lnTo>
                  <a:pt x="6" y="2"/>
                </a:lnTo>
                <a:lnTo>
                  <a:pt x="6" y="15"/>
                </a:lnTo>
                <a:lnTo>
                  <a:pt x="7" y="15"/>
                </a:lnTo>
                <a:lnTo>
                  <a:pt x="6" y="13"/>
                </a:lnTo>
                <a:lnTo>
                  <a:pt x="6" y="15"/>
                </a:lnTo>
                <a:lnTo>
                  <a:pt x="11" y="7"/>
                </a:lnTo>
                <a:lnTo>
                  <a:pt x="4" y="9"/>
                </a:lnTo>
                <a:lnTo>
                  <a:pt x="4" y="11"/>
                </a:lnTo>
                <a:lnTo>
                  <a:pt x="2" y="11"/>
                </a:lnTo>
                <a:lnTo>
                  <a:pt x="0" y="17"/>
                </a:lnTo>
                <a:lnTo>
                  <a:pt x="6" y="23"/>
                </a:lnTo>
                <a:lnTo>
                  <a:pt x="9" y="23"/>
                </a:lnTo>
                <a:lnTo>
                  <a:pt x="9" y="21"/>
                </a:lnTo>
                <a:lnTo>
                  <a:pt x="11" y="21"/>
                </a:lnTo>
                <a:lnTo>
                  <a:pt x="11" y="13"/>
                </a:lnTo>
                <a:lnTo>
                  <a:pt x="9" y="13"/>
                </a:lnTo>
                <a:lnTo>
                  <a:pt x="9" y="11"/>
                </a:lnTo>
                <a:lnTo>
                  <a:pt x="6" y="11"/>
                </a:lnTo>
                <a:lnTo>
                  <a:pt x="11" y="17"/>
                </a:lnTo>
                <a:lnTo>
                  <a:pt x="9" y="19"/>
                </a:lnTo>
                <a:lnTo>
                  <a:pt x="11" y="19"/>
                </a:lnTo>
                <a:lnTo>
                  <a:pt x="11" y="17"/>
                </a:lnTo>
                <a:lnTo>
                  <a:pt x="11" y="19"/>
                </a:lnTo>
                <a:lnTo>
                  <a:pt x="13" y="19"/>
                </a:lnTo>
                <a:lnTo>
                  <a:pt x="15" y="17"/>
                </a:lnTo>
                <a:lnTo>
                  <a:pt x="17" y="17"/>
                </a:lnTo>
                <a:lnTo>
                  <a:pt x="17" y="11"/>
                </a:lnTo>
                <a:lnTo>
                  <a:pt x="17" y="13"/>
                </a:lnTo>
                <a:lnTo>
                  <a:pt x="15" y="7"/>
                </a:lnTo>
                <a:lnTo>
                  <a:pt x="13" y="7"/>
                </a:lnTo>
                <a:lnTo>
                  <a:pt x="13" y="9"/>
                </a:lnTo>
                <a:lnTo>
                  <a:pt x="11" y="11"/>
                </a:lnTo>
                <a:lnTo>
                  <a:pt x="17" y="7"/>
                </a:lnTo>
                <a:close/>
              </a:path>
            </a:pathLst>
          </a:custGeom>
          <a:solidFill>
            <a:srgbClr val="000000"/>
          </a:solidFill>
          <a:ln w="9525">
            <a:solidFill>
              <a:srgbClr val="0238C0"/>
            </a:solidFill>
            <a:round/>
            <a:headEnd/>
            <a:tailEnd/>
          </a:ln>
        </xdr:spPr>
      </xdr:sp>
      <xdr:sp macro="" textlink="">
        <xdr:nvSpPr>
          <xdr:cNvPr id="25660" name="Freeform 1062"/>
          <xdr:cNvSpPr>
            <a:spLocks/>
          </xdr:cNvSpPr>
        </xdr:nvSpPr>
        <xdr:spPr bwMode="auto">
          <a:xfrm>
            <a:off x="329" y="2241"/>
            <a:ext cx="4" cy="6"/>
          </a:xfrm>
          <a:custGeom>
            <a:avLst/>
            <a:gdLst>
              <a:gd name="T0" fmla="*/ 2 w 18"/>
              <a:gd name="T1" fmla="*/ 2 h 23"/>
              <a:gd name="T2" fmla="*/ 3 w 18"/>
              <a:gd name="T3" fmla="*/ 2 h 23"/>
              <a:gd name="T4" fmla="*/ 3 w 18"/>
              <a:gd name="T5" fmla="*/ 1 h 23"/>
              <a:gd name="T6" fmla="*/ 2 w 18"/>
              <a:gd name="T7" fmla="*/ 1 h 23"/>
              <a:gd name="T8" fmla="*/ 2 w 18"/>
              <a:gd name="T9" fmla="*/ 0 h 23"/>
              <a:gd name="T10" fmla="*/ 0 w 18"/>
              <a:gd name="T11" fmla="*/ 0 h 23"/>
              <a:gd name="T12" fmla="*/ 0 w 18"/>
              <a:gd name="T13" fmla="*/ 1 h 23"/>
              <a:gd name="T14" fmla="*/ 1 w 18"/>
              <a:gd name="T15" fmla="*/ 0 h 23"/>
              <a:gd name="T16" fmla="*/ 0 w 18"/>
              <a:gd name="T17" fmla="*/ 1 h 23"/>
              <a:gd name="T18" fmla="*/ 0 w 18"/>
              <a:gd name="T19" fmla="*/ 3 h 23"/>
              <a:gd name="T20" fmla="*/ 0 w 18"/>
              <a:gd name="T21" fmla="*/ 3 h 23"/>
              <a:gd name="T22" fmla="*/ 0 w 18"/>
              <a:gd name="T23" fmla="*/ 3 h 23"/>
              <a:gd name="T24" fmla="*/ 1 w 18"/>
              <a:gd name="T25" fmla="*/ 3 h 23"/>
              <a:gd name="T26" fmla="*/ 0 w 18"/>
              <a:gd name="T27" fmla="*/ 3 h 23"/>
              <a:gd name="T28" fmla="*/ 0 w 18"/>
              <a:gd name="T29" fmla="*/ 3 h 23"/>
              <a:gd name="T30" fmla="*/ 0 w 18"/>
              <a:gd name="T31" fmla="*/ 4 h 23"/>
              <a:gd name="T32" fmla="*/ 1 w 18"/>
              <a:gd name="T33" fmla="*/ 4 h 23"/>
              <a:gd name="T34" fmla="*/ 1 w 18"/>
              <a:gd name="T35" fmla="*/ 5 h 23"/>
              <a:gd name="T36" fmla="*/ 2 w 18"/>
              <a:gd name="T37" fmla="*/ 5 h 23"/>
              <a:gd name="T38" fmla="*/ 0 w 18"/>
              <a:gd name="T39" fmla="*/ 3 h 23"/>
              <a:gd name="T40" fmla="*/ 0 w 18"/>
              <a:gd name="T41" fmla="*/ 4 h 23"/>
              <a:gd name="T42" fmla="*/ 2 w 18"/>
              <a:gd name="T43" fmla="*/ 6 h 23"/>
              <a:gd name="T44" fmla="*/ 4 w 18"/>
              <a:gd name="T45" fmla="*/ 6 h 23"/>
              <a:gd name="T46" fmla="*/ 4 w 18"/>
              <a:gd name="T47" fmla="*/ 5 h 23"/>
              <a:gd name="T48" fmla="*/ 4 w 18"/>
              <a:gd name="T49" fmla="*/ 5 h 23"/>
              <a:gd name="T50" fmla="*/ 4 w 18"/>
              <a:gd name="T51" fmla="*/ 3 h 23"/>
              <a:gd name="T52" fmla="*/ 4 w 18"/>
              <a:gd name="T53" fmla="*/ 3 h 23"/>
              <a:gd name="T54" fmla="*/ 4 w 18"/>
              <a:gd name="T55" fmla="*/ 3 h 23"/>
              <a:gd name="T56" fmla="*/ 3 w 18"/>
              <a:gd name="T57" fmla="*/ 3 h 23"/>
              <a:gd name="T58" fmla="*/ 3 w 18"/>
              <a:gd name="T59" fmla="*/ 3 h 23"/>
              <a:gd name="T60" fmla="*/ 2 w 18"/>
              <a:gd name="T61" fmla="*/ 2 h 23"/>
              <a:gd name="T62" fmla="*/ 3 w 18"/>
              <a:gd name="T63" fmla="*/ 4 h 23"/>
              <a:gd name="T64" fmla="*/ 3 w 18"/>
              <a:gd name="T65" fmla="*/ 3 h 23"/>
              <a:gd name="T66" fmla="*/ 3 w 18"/>
              <a:gd name="T67" fmla="*/ 1 h 23"/>
              <a:gd name="T68" fmla="*/ 2 w 18"/>
              <a:gd name="T69" fmla="*/ 1 h 23"/>
              <a:gd name="T70" fmla="*/ 2 w 18"/>
              <a:gd name="T71" fmla="*/ 1 h 23"/>
              <a:gd name="T72" fmla="*/ 2 w 18"/>
              <a:gd name="T73" fmla="*/ 1 h 23"/>
              <a:gd name="T74" fmla="*/ 2 w 18"/>
              <a:gd name="T75" fmla="*/ 2 h 23"/>
              <a:gd name="T76" fmla="*/ 1 w 18"/>
              <a:gd name="T77" fmla="*/ 3 h 23"/>
              <a:gd name="T78" fmla="*/ 2 w 18"/>
              <a:gd name="T79" fmla="*/ 2 h 23"/>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w 18"/>
              <a:gd name="T121" fmla="*/ 0 h 23"/>
              <a:gd name="T122" fmla="*/ 18 w 18"/>
              <a:gd name="T123" fmla="*/ 23 h 23"/>
            </a:gdLst>
            <a:ahLst/>
            <a:cxnLst>
              <a:cxn ang="T80">
                <a:pos x="T0" y="T1"/>
              </a:cxn>
              <a:cxn ang="T81">
                <a:pos x="T2" y="T3"/>
              </a:cxn>
              <a:cxn ang="T82">
                <a:pos x="T4" y="T5"/>
              </a:cxn>
              <a:cxn ang="T83">
                <a:pos x="T6" y="T7"/>
              </a:cxn>
              <a:cxn ang="T84">
                <a:pos x="T8" y="T9"/>
              </a:cxn>
              <a:cxn ang="T85">
                <a:pos x="T10" y="T11"/>
              </a:cxn>
              <a:cxn ang="T86">
                <a:pos x="T12" y="T13"/>
              </a:cxn>
              <a:cxn ang="T87">
                <a:pos x="T14" y="T15"/>
              </a:cxn>
              <a:cxn ang="T88">
                <a:pos x="T16" y="T17"/>
              </a:cxn>
              <a:cxn ang="T89">
                <a:pos x="T18" y="T19"/>
              </a:cxn>
              <a:cxn ang="T90">
                <a:pos x="T20" y="T21"/>
              </a:cxn>
              <a:cxn ang="T91">
                <a:pos x="T22" y="T23"/>
              </a:cxn>
              <a:cxn ang="T92">
                <a:pos x="T24" y="T25"/>
              </a:cxn>
              <a:cxn ang="T93">
                <a:pos x="T26" y="T27"/>
              </a:cxn>
              <a:cxn ang="T94">
                <a:pos x="T28" y="T29"/>
              </a:cxn>
              <a:cxn ang="T95">
                <a:pos x="T30" y="T31"/>
              </a:cxn>
              <a:cxn ang="T96">
                <a:pos x="T32" y="T33"/>
              </a:cxn>
              <a:cxn ang="T97">
                <a:pos x="T34" y="T35"/>
              </a:cxn>
              <a:cxn ang="T98">
                <a:pos x="T36" y="T37"/>
              </a:cxn>
              <a:cxn ang="T99">
                <a:pos x="T38" y="T39"/>
              </a:cxn>
              <a:cxn ang="T100">
                <a:pos x="T40" y="T41"/>
              </a:cxn>
              <a:cxn ang="T101">
                <a:pos x="T42" y="T43"/>
              </a:cxn>
              <a:cxn ang="T102">
                <a:pos x="T44" y="T45"/>
              </a:cxn>
              <a:cxn ang="T103">
                <a:pos x="T46" y="T47"/>
              </a:cxn>
              <a:cxn ang="T104">
                <a:pos x="T48" y="T49"/>
              </a:cxn>
              <a:cxn ang="T105">
                <a:pos x="T50" y="T51"/>
              </a:cxn>
              <a:cxn ang="T106">
                <a:pos x="T52" y="T53"/>
              </a:cxn>
              <a:cxn ang="T107">
                <a:pos x="T54" y="T55"/>
              </a:cxn>
              <a:cxn ang="T108">
                <a:pos x="T56" y="T57"/>
              </a:cxn>
              <a:cxn ang="T109">
                <a:pos x="T58" y="T59"/>
              </a:cxn>
              <a:cxn ang="T110">
                <a:pos x="T60" y="T61"/>
              </a:cxn>
              <a:cxn ang="T111">
                <a:pos x="T62" y="T63"/>
              </a:cxn>
              <a:cxn ang="T112">
                <a:pos x="T64" y="T65"/>
              </a:cxn>
              <a:cxn ang="T113">
                <a:pos x="T66" y="T67"/>
              </a:cxn>
              <a:cxn ang="T114">
                <a:pos x="T68" y="T69"/>
              </a:cxn>
              <a:cxn ang="T115">
                <a:pos x="T70" y="T71"/>
              </a:cxn>
              <a:cxn ang="T116">
                <a:pos x="T72" y="T73"/>
              </a:cxn>
              <a:cxn ang="T117">
                <a:pos x="T74" y="T75"/>
              </a:cxn>
              <a:cxn ang="T118">
                <a:pos x="T76" y="T77"/>
              </a:cxn>
              <a:cxn ang="T119">
                <a:pos x="T78" y="T79"/>
              </a:cxn>
            </a:cxnLst>
            <a:rect l="T120" t="T121" r="T122" b="T123"/>
            <a:pathLst>
              <a:path w="18" h="23">
                <a:moveTo>
                  <a:pt x="10" y="9"/>
                </a:moveTo>
                <a:lnTo>
                  <a:pt x="12" y="9"/>
                </a:lnTo>
                <a:lnTo>
                  <a:pt x="12" y="2"/>
                </a:lnTo>
                <a:lnTo>
                  <a:pt x="10" y="2"/>
                </a:lnTo>
                <a:lnTo>
                  <a:pt x="10" y="0"/>
                </a:lnTo>
                <a:lnTo>
                  <a:pt x="2" y="0"/>
                </a:lnTo>
                <a:lnTo>
                  <a:pt x="2" y="2"/>
                </a:lnTo>
                <a:lnTo>
                  <a:pt x="6" y="0"/>
                </a:lnTo>
                <a:lnTo>
                  <a:pt x="0" y="2"/>
                </a:lnTo>
                <a:lnTo>
                  <a:pt x="0" y="11"/>
                </a:lnTo>
                <a:lnTo>
                  <a:pt x="2" y="11"/>
                </a:lnTo>
                <a:lnTo>
                  <a:pt x="2" y="13"/>
                </a:lnTo>
                <a:lnTo>
                  <a:pt x="4" y="13"/>
                </a:lnTo>
                <a:lnTo>
                  <a:pt x="2" y="13"/>
                </a:lnTo>
                <a:lnTo>
                  <a:pt x="2" y="11"/>
                </a:lnTo>
                <a:lnTo>
                  <a:pt x="2" y="17"/>
                </a:lnTo>
                <a:lnTo>
                  <a:pt x="4" y="17"/>
                </a:lnTo>
                <a:lnTo>
                  <a:pt x="6" y="19"/>
                </a:lnTo>
                <a:lnTo>
                  <a:pt x="8" y="19"/>
                </a:lnTo>
                <a:lnTo>
                  <a:pt x="2" y="13"/>
                </a:lnTo>
                <a:lnTo>
                  <a:pt x="2" y="17"/>
                </a:lnTo>
                <a:lnTo>
                  <a:pt x="8" y="23"/>
                </a:lnTo>
                <a:lnTo>
                  <a:pt x="16" y="23"/>
                </a:lnTo>
                <a:lnTo>
                  <a:pt x="16" y="21"/>
                </a:lnTo>
                <a:lnTo>
                  <a:pt x="18" y="21"/>
                </a:lnTo>
                <a:lnTo>
                  <a:pt x="18" y="13"/>
                </a:lnTo>
                <a:lnTo>
                  <a:pt x="16" y="13"/>
                </a:lnTo>
                <a:lnTo>
                  <a:pt x="16" y="11"/>
                </a:lnTo>
                <a:lnTo>
                  <a:pt x="12" y="11"/>
                </a:lnTo>
                <a:lnTo>
                  <a:pt x="14" y="13"/>
                </a:lnTo>
                <a:lnTo>
                  <a:pt x="8" y="7"/>
                </a:lnTo>
                <a:lnTo>
                  <a:pt x="14" y="15"/>
                </a:lnTo>
                <a:lnTo>
                  <a:pt x="14" y="13"/>
                </a:lnTo>
                <a:lnTo>
                  <a:pt x="12" y="5"/>
                </a:lnTo>
                <a:lnTo>
                  <a:pt x="10" y="5"/>
                </a:lnTo>
                <a:lnTo>
                  <a:pt x="10" y="3"/>
                </a:lnTo>
                <a:lnTo>
                  <a:pt x="8" y="3"/>
                </a:lnTo>
                <a:lnTo>
                  <a:pt x="8" y="9"/>
                </a:lnTo>
                <a:lnTo>
                  <a:pt x="6" y="11"/>
                </a:lnTo>
                <a:lnTo>
                  <a:pt x="10" y="9"/>
                </a:lnTo>
                <a:close/>
              </a:path>
            </a:pathLst>
          </a:custGeom>
          <a:solidFill>
            <a:srgbClr val="000000"/>
          </a:solidFill>
          <a:ln w="9525">
            <a:solidFill>
              <a:srgbClr val="0238C0"/>
            </a:solidFill>
            <a:round/>
            <a:headEnd/>
            <a:tailEnd/>
          </a:ln>
        </xdr:spPr>
      </xdr:sp>
      <xdr:sp macro="" textlink="">
        <xdr:nvSpPr>
          <xdr:cNvPr id="25661" name="Freeform 1063"/>
          <xdr:cNvSpPr>
            <a:spLocks/>
          </xdr:cNvSpPr>
        </xdr:nvSpPr>
        <xdr:spPr bwMode="auto">
          <a:xfrm>
            <a:off x="329" y="2212"/>
            <a:ext cx="4" cy="4"/>
          </a:xfrm>
          <a:custGeom>
            <a:avLst/>
            <a:gdLst>
              <a:gd name="T0" fmla="*/ 1 w 18"/>
              <a:gd name="T1" fmla="*/ 1 h 16"/>
              <a:gd name="T2" fmla="*/ 1 w 18"/>
              <a:gd name="T3" fmla="*/ 0 h 16"/>
              <a:gd name="T4" fmla="*/ 0 w 18"/>
              <a:gd name="T5" fmla="*/ 0 h 16"/>
              <a:gd name="T6" fmla="*/ 0 w 18"/>
              <a:gd name="T7" fmla="*/ 2 h 16"/>
              <a:gd name="T8" fmla="*/ 0 w 18"/>
              <a:gd name="T9" fmla="*/ 2 h 16"/>
              <a:gd name="T10" fmla="*/ 0 w 18"/>
              <a:gd name="T11" fmla="*/ 3 h 16"/>
              <a:gd name="T12" fmla="*/ 1 w 18"/>
              <a:gd name="T13" fmla="*/ 3 h 16"/>
              <a:gd name="T14" fmla="*/ 1 w 18"/>
              <a:gd name="T15" fmla="*/ 3 h 16"/>
              <a:gd name="T16" fmla="*/ 2 w 18"/>
              <a:gd name="T17" fmla="*/ 3 h 16"/>
              <a:gd name="T18" fmla="*/ 1 w 18"/>
              <a:gd name="T19" fmla="*/ 2 h 16"/>
              <a:gd name="T20" fmla="*/ 2 w 18"/>
              <a:gd name="T21" fmla="*/ 3 h 16"/>
              <a:gd name="T22" fmla="*/ 3 w 18"/>
              <a:gd name="T23" fmla="*/ 3 h 16"/>
              <a:gd name="T24" fmla="*/ 3 w 18"/>
              <a:gd name="T25" fmla="*/ 4 h 16"/>
              <a:gd name="T26" fmla="*/ 4 w 18"/>
              <a:gd name="T27" fmla="*/ 4 h 16"/>
              <a:gd name="T28" fmla="*/ 4 w 18"/>
              <a:gd name="T29" fmla="*/ 3 h 16"/>
              <a:gd name="T30" fmla="*/ 4 w 18"/>
              <a:gd name="T31" fmla="*/ 2 h 16"/>
              <a:gd name="T32" fmla="*/ 2 w 18"/>
              <a:gd name="T33" fmla="*/ 2 h 16"/>
              <a:gd name="T34" fmla="*/ 2 w 18"/>
              <a:gd name="T35" fmla="*/ 3 h 16"/>
              <a:gd name="T36" fmla="*/ 2 w 18"/>
              <a:gd name="T37" fmla="*/ 2 h 16"/>
              <a:gd name="T38" fmla="*/ 2 w 18"/>
              <a:gd name="T39" fmla="*/ 2 h 16"/>
              <a:gd name="T40" fmla="*/ 2 w 18"/>
              <a:gd name="T41" fmla="*/ 2 h 16"/>
              <a:gd name="T42" fmla="*/ 1 w 18"/>
              <a:gd name="T43" fmla="*/ 2 h 16"/>
              <a:gd name="T44" fmla="*/ 1 w 18"/>
              <a:gd name="T45" fmla="*/ 1 h 16"/>
              <a:gd name="T46" fmla="*/ 1 w 18"/>
              <a:gd name="T47" fmla="*/ 1 h 16"/>
              <a:gd name="T48" fmla="*/ 1 w 18"/>
              <a:gd name="T49" fmla="*/ 1 h 1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w 18"/>
              <a:gd name="T76" fmla="*/ 0 h 16"/>
              <a:gd name="T77" fmla="*/ 18 w 18"/>
              <a:gd name="T78" fmla="*/ 16 h 16"/>
            </a:gdLst>
            <a:ahLst/>
            <a:cxnLst>
              <a:cxn ang="T50">
                <a:pos x="T0" y="T1"/>
              </a:cxn>
              <a:cxn ang="T51">
                <a:pos x="T2" y="T3"/>
              </a:cxn>
              <a:cxn ang="T52">
                <a:pos x="T4" y="T5"/>
              </a:cxn>
              <a:cxn ang="T53">
                <a:pos x="T6" y="T7"/>
              </a:cxn>
              <a:cxn ang="T54">
                <a:pos x="T8" y="T9"/>
              </a:cxn>
              <a:cxn ang="T55">
                <a:pos x="T10" y="T11"/>
              </a:cxn>
              <a:cxn ang="T56">
                <a:pos x="T12" y="T13"/>
              </a:cxn>
              <a:cxn ang="T57">
                <a:pos x="T14" y="T15"/>
              </a:cxn>
              <a:cxn ang="T58">
                <a:pos x="T16" y="T17"/>
              </a:cxn>
              <a:cxn ang="T59">
                <a:pos x="T18" y="T19"/>
              </a:cxn>
              <a:cxn ang="T60">
                <a:pos x="T20" y="T21"/>
              </a:cxn>
              <a:cxn ang="T61">
                <a:pos x="T22" y="T23"/>
              </a:cxn>
              <a:cxn ang="T62">
                <a:pos x="T24" y="T25"/>
              </a:cxn>
              <a:cxn ang="T63">
                <a:pos x="T26" y="T27"/>
              </a:cxn>
              <a:cxn ang="T64">
                <a:pos x="T28" y="T29"/>
              </a:cxn>
              <a:cxn ang="T65">
                <a:pos x="T30" y="T31"/>
              </a:cxn>
              <a:cxn ang="T66">
                <a:pos x="T32" y="T33"/>
              </a:cxn>
              <a:cxn ang="T67">
                <a:pos x="T34" y="T35"/>
              </a:cxn>
              <a:cxn ang="T68">
                <a:pos x="T36" y="T37"/>
              </a:cxn>
              <a:cxn ang="T69">
                <a:pos x="T38" y="T39"/>
              </a:cxn>
              <a:cxn ang="T70">
                <a:pos x="T40" y="T41"/>
              </a:cxn>
              <a:cxn ang="T71">
                <a:pos x="T42" y="T43"/>
              </a:cxn>
              <a:cxn ang="T72">
                <a:pos x="T44" y="T45"/>
              </a:cxn>
              <a:cxn ang="T73">
                <a:pos x="T46" y="T47"/>
              </a:cxn>
              <a:cxn ang="T74">
                <a:pos x="T48" y="T49"/>
              </a:cxn>
            </a:cxnLst>
            <a:rect l="T75" t="T76" r="T77" b="T78"/>
            <a:pathLst>
              <a:path w="18" h="16">
                <a:moveTo>
                  <a:pt x="4" y="2"/>
                </a:moveTo>
                <a:lnTo>
                  <a:pt x="4" y="0"/>
                </a:lnTo>
                <a:lnTo>
                  <a:pt x="0" y="0"/>
                </a:lnTo>
                <a:lnTo>
                  <a:pt x="0" y="8"/>
                </a:lnTo>
                <a:lnTo>
                  <a:pt x="2" y="8"/>
                </a:lnTo>
                <a:lnTo>
                  <a:pt x="2" y="12"/>
                </a:lnTo>
                <a:lnTo>
                  <a:pt x="4" y="12"/>
                </a:lnTo>
                <a:lnTo>
                  <a:pt x="4" y="14"/>
                </a:lnTo>
                <a:lnTo>
                  <a:pt x="8" y="14"/>
                </a:lnTo>
                <a:lnTo>
                  <a:pt x="6" y="10"/>
                </a:lnTo>
                <a:lnTo>
                  <a:pt x="8" y="14"/>
                </a:lnTo>
                <a:lnTo>
                  <a:pt x="14" y="14"/>
                </a:lnTo>
                <a:lnTo>
                  <a:pt x="14" y="16"/>
                </a:lnTo>
                <a:lnTo>
                  <a:pt x="18" y="16"/>
                </a:lnTo>
                <a:lnTo>
                  <a:pt x="18" y="14"/>
                </a:lnTo>
                <a:lnTo>
                  <a:pt x="18" y="10"/>
                </a:lnTo>
                <a:lnTo>
                  <a:pt x="8" y="10"/>
                </a:lnTo>
                <a:lnTo>
                  <a:pt x="10" y="14"/>
                </a:lnTo>
                <a:lnTo>
                  <a:pt x="10" y="10"/>
                </a:lnTo>
                <a:lnTo>
                  <a:pt x="8" y="10"/>
                </a:lnTo>
                <a:lnTo>
                  <a:pt x="8" y="8"/>
                </a:lnTo>
                <a:lnTo>
                  <a:pt x="6" y="8"/>
                </a:lnTo>
                <a:lnTo>
                  <a:pt x="6" y="4"/>
                </a:lnTo>
                <a:lnTo>
                  <a:pt x="4" y="4"/>
                </a:lnTo>
                <a:lnTo>
                  <a:pt x="4" y="2"/>
                </a:lnTo>
                <a:close/>
              </a:path>
            </a:pathLst>
          </a:custGeom>
          <a:solidFill>
            <a:srgbClr val="000000"/>
          </a:solidFill>
          <a:ln w="9525">
            <a:solidFill>
              <a:srgbClr val="0238C0"/>
            </a:solidFill>
            <a:round/>
            <a:headEnd/>
            <a:tailEnd/>
          </a:ln>
        </xdr:spPr>
      </xdr:sp>
      <xdr:sp macro="" textlink="">
        <xdr:nvSpPr>
          <xdr:cNvPr id="25662" name="Freeform 1064"/>
          <xdr:cNvSpPr>
            <a:spLocks/>
          </xdr:cNvSpPr>
        </xdr:nvSpPr>
        <xdr:spPr bwMode="auto">
          <a:xfrm>
            <a:off x="323" y="2210"/>
            <a:ext cx="3" cy="3"/>
          </a:xfrm>
          <a:custGeom>
            <a:avLst/>
            <a:gdLst>
              <a:gd name="T0" fmla="*/ 1 w 12"/>
              <a:gd name="T1" fmla="*/ 0 h 12"/>
              <a:gd name="T2" fmla="*/ 0 w 12"/>
              <a:gd name="T3" fmla="*/ 0 h 12"/>
              <a:gd name="T4" fmla="*/ 0 w 12"/>
              <a:gd name="T5" fmla="*/ 1 h 12"/>
              <a:gd name="T6" fmla="*/ 1 w 12"/>
              <a:gd name="T7" fmla="*/ 1 h 12"/>
              <a:gd name="T8" fmla="*/ 0 w 12"/>
              <a:gd name="T9" fmla="*/ 1 h 12"/>
              <a:gd name="T10" fmla="*/ 0 w 12"/>
              <a:gd name="T11" fmla="*/ 2 h 12"/>
              <a:gd name="T12" fmla="*/ 1 w 12"/>
              <a:gd name="T13" fmla="*/ 3 h 12"/>
              <a:gd name="T14" fmla="*/ 1 w 12"/>
              <a:gd name="T15" fmla="*/ 2 h 12"/>
              <a:gd name="T16" fmla="*/ 1 w 12"/>
              <a:gd name="T17" fmla="*/ 3 h 12"/>
              <a:gd name="T18" fmla="*/ 2 w 12"/>
              <a:gd name="T19" fmla="*/ 3 h 12"/>
              <a:gd name="T20" fmla="*/ 2 w 12"/>
              <a:gd name="T21" fmla="*/ 3 h 12"/>
              <a:gd name="T22" fmla="*/ 3 w 12"/>
              <a:gd name="T23" fmla="*/ 3 h 12"/>
              <a:gd name="T24" fmla="*/ 3 w 12"/>
              <a:gd name="T25" fmla="*/ 2 h 12"/>
              <a:gd name="T26" fmla="*/ 3 w 12"/>
              <a:gd name="T27" fmla="*/ 2 h 12"/>
              <a:gd name="T28" fmla="*/ 3 w 12"/>
              <a:gd name="T29" fmla="*/ 2 h 12"/>
              <a:gd name="T30" fmla="*/ 1 w 12"/>
              <a:gd name="T31" fmla="*/ 2 h 12"/>
              <a:gd name="T32" fmla="*/ 2 w 12"/>
              <a:gd name="T33" fmla="*/ 2 h 12"/>
              <a:gd name="T34" fmla="*/ 2 w 12"/>
              <a:gd name="T35" fmla="*/ 2 h 12"/>
              <a:gd name="T36" fmla="*/ 1 w 12"/>
              <a:gd name="T37" fmla="*/ 2 h 12"/>
              <a:gd name="T38" fmla="*/ 1 w 12"/>
              <a:gd name="T39" fmla="*/ 1 h 12"/>
              <a:gd name="T40" fmla="*/ 1 w 12"/>
              <a:gd name="T41" fmla="*/ 0 h 12"/>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w 12"/>
              <a:gd name="T64" fmla="*/ 0 h 12"/>
              <a:gd name="T65" fmla="*/ 12 w 12"/>
              <a:gd name="T66" fmla="*/ 12 h 12"/>
            </a:gdLst>
            <a:ahLst/>
            <a:cxnLst>
              <a:cxn ang="T42">
                <a:pos x="T0" y="T1"/>
              </a:cxn>
              <a:cxn ang="T43">
                <a:pos x="T2" y="T3"/>
              </a:cxn>
              <a:cxn ang="T44">
                <a:pos x="T4" y="T5"/>
              </a:cxn>
              <a:cxn ang="T45">
                <a:pos x="T6" y="T7"/>
              </a:cxn>
              <a:cxn ang="T46">
                <a:pos x="T8" y="T9"/>
              </a:cxn>
              <a:cxn ang="T47">
                <a:pos x="T10" y="T11"/>
              </a:cxn>
              <a:cxn ang="T48">
                <a:pos x="T12" y="T13"/>
              </a:cxn>
              <a:cxn ang="T49">
                <a:pos x="T14" y="T15"/>
              </a:cxn>
              <a:cxn ang="T50">
                <a:pos x="T16" y="T17"/>
              </a:cxn>
              <a:cxn ang="T51">
                <a:pos x="T18" y="T19"/>
              </a:cxn>
              <a:cxn ang="T52">
                <a:pos x="T20" y="T21"/>
              </a:cxn>
              <a:cxn ang="T53">
                <a:pos x="T22" y="T23"/>
              </a:cxn>
              <a:cxn ang="T54">
                <a:pos x="T24" y="T25"/>
              </a:cxn>
              <a:cxn ang="T55">
                <a:pos x="T26" y="T27"/>
              </a:cxn>
              <a:cxn ang="T56">
                <a:pos x="T28" y="T29"/>
              </a:cxn>
              <a:cxn ang="T57">
                <a:pos x="T30" y="T31"/>
              </a:cxn>
              <a:cxn ang="T58">
                <a:pos x="T32" y="T33"/>
              </a:cxn>
              <a:cxn ang="T59">
                <a:pos x="T34" y="T35"/>
              </a:cxn>
              <a:cxn ang="T60">
                <a:pos x="T36" y="T37"/>
              </a:cxn>
              <a:cxn ang="T61">
                <a:pos x="T38" y="T39"/>
              </a:cxn>
              <a:cxn ang="T62">
                <a:pos x="T40" y="T41"/>
              </a:cxn>
            </a:cxnLst>
            <a:rect l="T63" t="T64" r="T65" b="T66"/>
            <a:pathLst>
              <a:path w="12" h="12">
                <a:moveTo>
                  <a:pt x="2" y="0"/>
                </a:moveTo>
                <a:lnTo>
                  <a:pt x="0" y="0"/>
                </a:lnTo>
                <a:lnTo>
                  <a:pt x="0" y="4"/>
                </a:lnTo>
                <a:lnTo>
                  <a:pt x="2" y="4"/>
                </a:lnTo>
                <a:lnTo>
                  <a:pt x="0" y="2"/>
                </a:lnTo>
                <a:lnTo>
                  <a:pt x="0" y="6"/>
                </a:lnTo>
                <a:lnTo>
                  <a:pt x="2" y="10"/>
                </a:lnTo>
                <a:lnTo>
                  <a:pt x="2" y="8"/>
                </a:lnTo>
                <a:lnTo>
                  <a:pt x="4" y="10"/>
                </a:lnTo>
                <a:lnTo>
                  <a:pt x="6" y="10"/>
                </a:lnTo>
                <a:lnTo>
                  <a:pt x="6" y="12"/>
                </a:lnTo>
                <a:lnTo>
                  <a:pt x="12" y="12"/>
                </a:lnTo>
                <a:lnTo>
                  <a:pt x="12" y="8"/>
                </a:lnTo>
                <a:lnTo>
                  <a:pt x="10" y="8"/>
                </a:lnTo>
                <a:lnTo>
                  <a:pt x="10" y="6"/>
                </a:lnTo>
                <a:lnTo>
                  <a:pt x="4" y="6"/>
                </a:lnTo>
                <a:lnTo>
                  <a:pt x="6" y="8"/>
                </a:lnTo>
                <a:lnTo>
                  <a:pt x="6" y="6"/>
                </a:lnTo>
                <a:lnTo>
                  <a:pt x="4" y="6"/>
                </a:lnTo>
                <a:lnTo>
                  <a:pt x="4" y="2"/>
                </a:lnTo>
                <a:lnTo>
                  <a:pt x="2" y="0"/>
                </a:lnTo>
                <a:close/>
              </a:path>
            </a:pathLst>
          </a:custGeom>
          <a:solidFill>
            <a:srgbClr val="000000"/>
          </a:solidFill>
          <a:ln w="9525">
            <a:solidFill>
              <a:srgbClr val="0238C0"/>
            </a:solidFill>
            <a:round/>
            <a:headEnd/>
            <a:tailEnd/>
          </a:ln>
        </xdr:spPr>
      </xdr:sp>
      <xdr:sp macro="" textlink="">
        <xdr:nvSpPr>
          <xdr:cNvPr id="25663" name="Freeform 1065"/>
          <xdr:cNvSpPr>
            <a:spLocks/>
          </xdr:cNvSpPr>
        </xdr:nvSpPr>
        <xdr:spPr bwMode="auto">
          <a:xfrm>
            <a:off x="323" y="2205"/>
            <a:ext cx="3" cy="1"/>
          </a:xfrm>
          <a:custGeom>
            <a:avLst/>
            <a:gdLst>
              <a:gd name="T0" fmla="*/ 0 w 12"/>
              <a:gd name="T1" fmla="*/ 1 h 12"/>
              <a:gd name="T2" fmla="*/ 0 w 12"/>
              <a:gd name="T3" fmla="*/ 1 h 12"/>
              <a:gd name="T4" fmla="*/ 1 w 12"/>
              <a:gd name="T5" fmla="*/ 1 h 12"/>
              <a:gd name="T6" fmla="*/ 1 w 12"/>
              <a:gd name="T7" fmla="*/ 1 h 12"/>
              <a:gd name="T8" fmla="*/ 2 w 12"/>
              <a:gd name="T9" fmla="*/ 1 h 12"/>
              <a:gd name="T10" fmla="*/ 1 w 12"/>
              <a:gd name="T11" fmla="*/ 1 h 12"/>
              <a:gd name="T12" fmla="*/ 2 w 12"/>
              <a:gd name="T13" fmla="*/ 1 h 12"/>
              <a:gd name="T14" fmla="*/ 2 w 12"/>
              <a:gd name="T15" fmla="*/ 0 h 12"/>
              <a:gd name="T16" fmla="*/ 2 w 12"/>
              <a:gd name="T17" fmla="*/ 1 h 12"/>
              <a:gd name="T18" fmla="*/ 3 w 12"/>
              <a:gd name="T19" fmla="*/ 1 h 12"/>
              <a:gd name="T20" fmla="*/ 3 w 12"/>
              <a:gd name="T21" fmla="*/ 0 h 12"/>
              <a:gd name="T22" fmla="*/ 2 w 12"/>
              <a:gd name="T23" fmla="*/ 0 h 12"/>
              <a:gd name="T24" fmla="*/ 1 w 12"/>
              <a:gd name="T25" fmla="*/ 0 h 12"/>
              <a:gd name="T26" fmla="*/ 1 w 12"/>
              <a:gd name="T27" fmla="*/ 0 h 12"/>
              <a:gd name="T28" fmla="*/ 1 w 12"/>
              <a:gd name="T29" fmla="*/ 0 h 12"/>
              <a:gd name="T30" fmla="*/ 1 w 12"/>
              <a:gd name="T31" fmla="*/ 1 h 12"/>
              <a:gd name="T32" fmla="*/ 2 w 12"/>
              <a:gd name="T33" fmla="*/ 1 h 12"/>
              <a:gd name="T34" fmla="*/ 2 w 12"/>
              <a:gd name="T35" fmla="*/ 0 h 12"/>
              <a:gd name="T36" fmla="*/ 1 w 12"/>
              <a:gd name="T37" fmla="*/ 0 h 12"/>
              <a:gd name="T38" fmla="*/ 1 w 12"/>
              <a:gd name="T39" fmla="*/ 0 h 12"/>
              <a:gd name="T40" fmla="*/ 0 w 12"/>
              <a:gd name="T41" fmla="*/ 0 h 12"/>
              <a:gd name="T42" fmla="*/ 0 w 12"/>
              <a:gd name="T43" fmla="*/ 1 h 12"/>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2"/>
              <a:gd name="T67" fmla="*/ 0 h 12"/>
              <a:gd name="T68" fmla="*/ 12 w 12"/>
              <a:gd name="T69" fmla="*/ 12 h 12"/>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2" h="12">
                <a:moveTo>
                  <a:pt x="0" y="10"/>
                </a:moveTo>
                <a:lnTo>
                  <a:pt x="0" y="12"/>
                </a:lnTo>
                <a:lnTo>
                  <a:pt x="4" y="12"/>
                </a:lnTo>
                <a:lnTo>
                  <a:pt x="4" y="8"/>
                </a:lnTo>
                <a:lnTo>
                  <a:pt x="6" y="8"/>
                </a:lnTo>
                <a:lnTo>
                  <a:pt x="2" y="6"/>
                </a:lnTo>
                <a:lnTo>
                  <a:pt x="8" y="6"/>
                </a:lnTo>
                <a:lnTo>
                  <a:pt x="8" y="4"/>
                </a:lnTo>
                <a:lnTo>
                  <a:pt x="8" y="6"/>
                </a:lnTo>
                <a:lnTo>
                  <a:pt x="12" y="6"/>
                </a:lnTo>
                <a:lnTo>
                  <a:pt x="12" y="2"/>
                </a:lnTo>
                <a:lnTo>
                  <a:pt x="8" y="0"/>
                </a:lnTo>
                <a:lnTo>
                  <a:pt x="4" y="0"/>
                </a:lnTo>
                <a:lnTo>
                  <a:pt x="4" y="2"/>
                </a:lnTo>
                <a:lnTo>
                  <a:pt x="2" y="2"/>
                </a:lnTo>
                <a:lnTo>
                  <a:pt x="2" y="6"/>
                </a:lnTo>
                <a:lnTo>
                  <a:pt x="6" y="6"/>
                </a:lnTo>
                <a:lnTo>
                  <a:pt x="6" y="4"/>
                </a:lnTo>
                <a:lnTo>
                  <a:pt x="2" y="4"/>
                </a:lnTo>
                <a:lnTo>
                  <a:pt x="4" y="4"/>
                </a:lnTo>
                <a:lnTo>
                  <a:pt x="0" y="4"/>
                </a:lnTo>
                <a:lnTo>
                  <a:pt x="0" y="10"/>
                </a:lnTo>
                <a:close/>
              </a:path>
            </a:pathLst>
          </a:custGeom>
          <a:solidFill>
            <a:srgbClr val="000000"/>
          </a:solidFill>
          <a:ln w="9525">
            <a:solidFill>
              <a:srgbClr val="0238C0"/>
            </a:solidFill>
            <a:round/>
            <a:headEnd/>
            <a:tailEnd/>
          </a:ln>
        </xdr:spPr>
      </xdr:sp>
      <xdr:sp macro="" textlink="">
        <xdr:nvSpPr>
          <xdr:cNvPr id="25664" name="Freeform 1066"/>
          <xdr:cNvSpPr>
            <a:spLocks/>
          </xdr:cNvSpPr>
        </xdr:nvSpPr>
        <xdr:spPr bwMode="auto">
          <a:xfrm>
            <a:off x="341" y="2199"/>
            <a:ext cx="3" cy="6"/>
          </a:xfrm>
          <a:custGeom>
            <a:avLst/>
            <a:gdLst>
              <a:gd name="T0" fmla="*/ 2 w 22"/>
              <a:gd name="T1" fmla="*/ 4 h 20"/>
              <a:gd name="T2" fmla="*/ 3 w 22"/>
              <a:gd name="T3" fmla="*/ 4 h 20"/>
              <a:gd name="T4" fmla="*/ 3 w 22"/>
              <a:gd name="T5" fmla="*/ 3 h 20"/>
              <a:gd name="T6" fmla="*/ 3 w 22"/>
              <a:gd name="T7" fmla="*/ 3 h 20"/>
              <a:gd name="T8" fmla="*/ 3 w 22"/>
              <a:gd name="T9" fmla="*/ 1 h 20"/>
              <a:gd name="T10" fmla="*/ 3 w 22"/>
              <a:gd name="T11" fmla="*/ 1 h 20"/>
              <a:gd name="T12" fmla="*/ 3 w 22"/>
              <a:gd name="T13" fmla="*/ 0 h 20"/>
              <a:gd name="T14" fmla="*/ 2 w 22"/>
              <a:gd name="T15" fmla="*/ 0 h 20"/>
              <a:gd name="T16" fmla="*/ 1 w 22"/>
              <a:gd name="T17" fmla="*/ 1 h 20"/>
              <a:gd name="T18" fmla="*/ 0 w 22"/>
              <a:gd name="T19" fmla="*/ 2 h 20"/>
              <a:gd name="T20" fmla="*/ 0 w 22"/>
              <a:gd name="T21" fmla="*/ 2 h 20"/>
              <a:gd name="T22" fmla="*/ 1 w 22"/>
              <a:gd name="T23" fmla="*/ 1 h 20"/>
              <a:gd name="T24" fmla="*/ 0 w 22"/>
              <a:gd name="T25" fmla="*/ 1 h 20"/>
              <a:gd name="T26" fmla="*/ 0 w 22"/>
              <a:gd name="T27" fmla="*/ 4 h 20"/>
              <a:gd name="T28" fmla="*/ 0 w 22"/>
              <a:gd name="T29" fmla="*/ 5 h 20"/>
              <a:gd name="T30" fmla="*/ 0 w 22"/>
              <a:gd name="T31" fmla="*/ 5 h 20"/>
              <a:gd name="T32" fmla="*/ 0 w 22"/>
              <a:gd name="T33" fmla="*/ 6 h 20"/>
              <a:gd name="T34" fmla="*/ 1 w 22"/>
              <a:gd name="T35" fmla="*/ 6 h 20"/>
              <a:gd name="T36" fmla="*/ 1 w 22"/>
              <a:gd name="T37" fmla="*/ 5 h 20"/>
              <a:gd name="T38" fmla="*/ 2 w 22"/>
              <a:gd name="T39" fmla="*/ 5 h 20"/>
              <a:gd name="T40" fmla="*/ 2 w 22"/>
              <a:gd name="T41" fmla="*/ 4 h 20"/>
              <a:gd name="T42" fmla="*/ 1 w 22"/>
              <a:gd name="T43" fmla="*/ 4 h 20"/>
              <a:gd name="T44" fmla="*/ 1 w 22"/>
              <a:gd name="T45" fmla="*/ 4 h 20"/>
              <a:gd name="T46" fmla="*/ 2 w 22"/>
              <a:gd name="T47" fmla="*/ 4 h 20"/>
              <a:gd name="T48" fmla="*/ 2 w 22"/>
              <a:gd name="T49" fmla="*/ 4 h 20"/>
              <a:gd name="T50" fmla="*/ 2 w 22"/>
              <a:gd name="T51" fmla="*/ 3 h 20"/>
              <a:gd name="T52" fmla="*/ 2 w 22"/>
              <a:gd name="T53" fmla="*/ 2 h 20"/>
              <a:gd name="T54" fmla="*/ 2 w 22"/>
              <a:gd name="T55" fmla="*/ 3 h 20"/>
              <a:gd name="T56" fmla="*/ 2 w 22"/>
              <a:gd name="T57" fmla="*/ 4 h 20"/>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22"/>
              <a:gd name="T88" fmla="*/ 0 h 20"/>
              <a:gd name="T89" fmla="*/ 22 w 22"/>
              <a:gd name="T90" fmla="*/ 20 h 20"/>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22" h="20">
                <a:moveTo>
                  <a:pt x="16" y="12"/>
                </a:moveTo>
                <a:lnTo>
                  <a:pt x="20" y="12"/>
                </a:lnTo>
                <a:lnTo>
                  <a:pt x="20" y="10"/>
                </a:lnTo>
                <a:lnTo>
                  <a:pt x="22" y="10"/>
                </a:lnTo>
                <a:lnTo>
                  <a:pt x="22" y="2"/>
                </a:lnTo>
                <a:lnTo>
                  <a:pt x="20" y="2"/>
                </a:lnTo>
                <a:lnTo>
                  <a:pt x="20" y="0"/>
                </a:lnTo>
                <a:lnTo>
                  <a:pt x="16" y="0"/>
                </a:lnTo>
                <a:lnTo>
                  <a:pt x="4" y="2"/>
                </a:lnTo>
                <a:lnTo>
                  <a:pt x="2" y="8"/>
                </a:lnTo>
                <a:lnTo>
                  <a:pt x="2" y="6"/>
                </a:lnTo>
                <a:lnTo>
                  <a:pt x="8" y="2"/>
                </a:lnTo>
                <a:lnTo>
                  <a:pt x="2" y="4"/>
                </a:lnTo>
                <a:lnTo>
                  <a:pt x="0" y="14"/>
                </a:lnTo>
                <a:lnTo>
                  <a:pt x="0" y="18"/>
                </a:lnTo>
                <a:lnTo>
                  <a:pt x="2" y="18"/>
                </a:lnTo>
                <a:lnTo>
                  <a:pt x="2" y="20"/>
                </a:lnTo>
                <a:lnTo>
                  <a:pt x="10" y="20"/>
                </a:lnTo>
                <a:lnTo>
                  <a:pt x="10" y="18"/>
                </a:lnTo>
                <a:lnTo>
                  <a:pt x="12" y="18"/>
                </a:lnTo>
                <a:lnTo>
                  <a:pt x="12" y="14"/>
                </a:lnTo>
                <a:lnTo>
                  <a:pt x="10" y="12"/>
                </a:lnTo>
                <a:lnTo>
                  <a:pt x="8" y="14"/>
                </a:lnTo>
                <a:lnTo>
                  <a:pt x="12" y="14"/>
                </a:lnTo>
                <a:lnTo>
                  <a:pt x="12" y="12"/>
                </a:lnTo>
                <a:lnTo>
                  <a:pt x="14" y="10"/>
                </a:lnTo>
                <a:lnTo>
                  <a:pt x="14" y="8"/>
                </a:lnTo>
                <a:lnTo>
                  <a:pt x="12" y="10"/>
                </a:lnTo>
                <a:lnTo>
                  <a:pt x="16" y="12"/>
                </a:lnTo>
                <a:close/>
              </a:path>
            </a:pathLst>
          </a:custGeom>
          <a:solidFill>
            <a:srgbClr val="000000"/>
          </a:solidFill>
          <a:ln w="9525">
            <a:solidFill>
              <a:srgbClr val="0238C0"/>
            </a:solidFill>
            <a:round/>
            <a:headEnd/>
            <a:tailEnd/>
          </a:ln>
        </xdr:spPr>
      </xdr:sp>
      <xdr:sp macro="" textlink="">
        <xdr:nvSpPr>
          <xdr:cNvPr id="25665" name="Freeform 1067"/>
          <xdr:cNvSpPr>
            <a:spLocks/>
          </xdr:cNvSpPr>
        </xdr:nvSpPr>
        <xdr:spPr bwMode="auto">
          <a:xfrm>
            <a:off x="347" y="2199"/>
            <a:ext cx="3" cy="4"/>
          </a:xfrm>
          <a:custGeom>
            <a:avLst/>
            <a:gdLst>
              <a:gd name="T0" fmla="*/ 0 w 20"/>
              <a:gd name="T1" fmla="*/ 2 h 18"/>
              <a:gd name="T2" fmla="*/ 0 w 20"/>
              <a:gd name="T3" fmla="*/ 3 h 18"/>
              <a:gd name="T4" fmla="*/ 0 w 20"/>
              <a:gd name="T5" fmla="*/ 3 h 18"/>
              <a:gd name="T6" fmla="*/ 0 w 20"/>
              <a:gd name="T7" fmla="*/ 3 h 18"/>
              <a:gd name="T8" fmla="*/ 2 w 20"/>
              <a:gd name="T9" fmla="*/ 3 h 18"/>
              <a:gd name="T10" fmla="*/ 2 w 20"/>
              <a:gd name="T11" fmla="*/ 3 h 18"/>
              <a:gd name="T12" fmla="*/ 2 w 20"/>
              <a:gd name="T13" fmla="*/ 3 h 18"/>
              <a:gd name="T14" fmla="*/ 2 w 20"/>
              <a:gd name="T15" fmla="*/ 2 h 18"/>
              <a:gd name="T16" fmla="*/ 2 w 20"/>
              <a:gd name="T17" fmla="*/ 2 h 18"/>
              <a:gd name="T18" fmla="*/ 1 w 20"/>
              <a:gd name="T19" fmla="*/ 2 h 18"/>
              <a:gd name="T20" fmla="*/ 1 w 20"/>
              <a:gd name="T21" fmla="*/ 3 h 18"/>
              <a:gd name="T22" fmla="*/ 2 w 20"/>
              <a:gd name="T23" fmla="*/ 3 h 18"/>
              <a:gd name="T24" fmla="*/ 2 w 20"/>
              <a:gd name="T25" fmla="*/ 3 h 18"/>
              <a:gd name="T26" fmla="*/ 2 w 20"/>
              <a:gd name="T27" fmla="*/ 3 h 18"/>
              <a:gd name="T28" fmla="*/ 2 w 20"/>
              <a:gd name="T29" fmla="*/ 3 h 18"/>
              <a:gd name="T30" fmla="*/ 3 w 20"/>
              <a:gd name="T31" fmla="*/ 2 h 18"/>
              <a:gd name="T32" fmla="*/ 2 w 20"/>
              <a:gd name="T33" fmla="*/ 0 h 18"/>
              <a:gd name="T34" fmla="*/ 1 w 20"/>
              <a:gd name="T35" fmla="*/ 3 h 18"/>
              <a:gd name="T36" fmla="*/ 2 w 20"/>
              <a:gd name="T37" fmla="*/ 3 h 18"/>
              <a:gd name="T38" fmla="*/ 1 w 20"/>
              <a:gd name="T39" fmla="*/ 3 h 18"/>
              <a:gd name="T40" fmla="*/ 2 w 20"/>
              <a:gd name="T41" fmla="*/ 4 h 18"/>
              <a:gd name="T42" fmla="*/ 2 w 20"/>
              <a:gd name="T43" fmla="*/ 4 h 18"/>
              <a:gd name="T44" fmla="*/ 3 w 20"/>
              <a:gd name="T45" fmla="*/ 4 h 18"/>
              <a:gd name="T46" fmla="*/ 3 w 20"/>
              <a:gd name="T47" fmla="*/ 4 h 18"/>
              <a:gd name="T48" fmla="*/ 3 w 20"/>
              <a:gd name="T49" fmla="*/ 4 h 18"/>
              <a:gd name="T50" fmla="*/ 3 w 20"/>
              <a:gd name="T51" fmla="*/ 2 h 18"/>
              <a:gd name="T52" fmla="*/ 3 w 20"/>
              <a:gd name="T53" fmla="*/ 2 h 18"/>
              <a:gd name="T54" fmla="*/ 3 w 20"/>
              <a:gd name="T55" fmla="*/ 3 h 18"/>
              <a:gd name="T56" fmla="*/ 3 w 20"/>
              <a:gd name="T57" fmla="*/ 1 h 18"/>
              <a:gd name="T58" fmla="*/ 2 w 20"/>
              <a:gd name="T59" fmla="*/ 1 h 18"/>
              <a:gd name="T60" fmla="*/ 2 w 20"/>
              <a:gd name="T61" fmla="*/ 3 h 18"/>
              <a:gd name="T62" fmla="*/ 1 w 20"/>
              <a:gd name="T63" fmla="*/ 2 h 18"/>
              <a:gd name="T64" fmla="*/ 1 w 20"/>
              <a:gd name="T65" fmla="*/ 1 h 18"/>
              <a:gd name="T66" fmla="*/ 2 w 20"/>
              <a:gd name="T67" fmla="*/ 0 h 18"/>
              <a:gd name="T68" fmla="*/ 2 w 20"/>
              <a:gd name="T69" fmla="*/ 0 h 18"/>
              <a:gd name="T70" fmla="*/ 2 w 20"/>
              <a:gd name="T71" fmla="*/ 1 h 18"/>
              <a:gd name="T72" fmla="*/ 2 w 20"/>
              <a:gd name="T73" fmla="*/ 0 h 18"/>
              <a:gd name="T74" fmla="*/ 0 w 20"/>
              <a:gd name="T75" fmla="*/ 0 h 18"/>
              <a:gd name="T76" fmla="*/ 0 w 20"/>
              <a:gd name="T77" fmla="*/ 2 h 18"/>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w 20"/>
              <a:gd name="T118" fmla="*/ 0 h 18"/>
              <a:gd name="T119" fmla="*/ 20 w 20"/>
              <a:gd name="T120" fmla="*/ 18 h 18"/>
            </a:gdLst>
            <a:ahLst/>
            <a:cxnLst>
              <a:cxn ang="T78">
                <a:pos x="T0" y="T1"/>
              </a:cxn>
              <a:cxn ang="T79">
                <a:pos x="T2" y="T3"/>
              </a:cxn>
              <a:cxn ang="T80">
                <a:pos x="T4" y="T5"/>
              </a:cxn>
              <a:cxn ang="T81">
                <a:pos x="T6" y="T7"/>
              </a:cxn>
              <a:cxn ang="T82">
                <a:pos x="T8" y="T9"/>
              </a:cxn>
              <a:cxn ang="T83">
                <a:pos x="T10" y="T11"/>
              </a:cxn>
              <a:cxn ang="T84">
                <a:pos x="T12" y="T13"/>
              </a:cxn>
              <a:cxn ang="T85">
                <a:pos x="T14" y="T15"/>
              </a:cxn>
              <a:cxn ang="T86">
                <a:pos x="T16" y="T17"/>
              </a:cxn>
              <a:cxn ang="T87">
                <a:pos x="T18" y="T19"/>
              </a:cxn>
              <a:cxn ang="T88">
                <a:pos x="T20" y="T21"/>
              </a:cxn>
              <a:cxn ang="T89">
                <a:pos x="T22" y="T23"/>
              </a:cxn>
              <a:cxn ang="T90">
                <a:pos x="T24" y="T25"/>
              </a:cxn>
              <a:cxn ang="T91">
                <a:pos x="T26" y="T27"/>
              </a:cxn>
              <a:cxn ang="T92">
                <a:pos x="T28" y="T29"/>
              </a:cxn>
              <a:cxn ang="T93">
                <a:pos x="T30" y="T31"/>
              </a:cxn>
              <a:cxn ang="T94">
                <a:pos x="T32" y="T33"/>
              </a:cxn>
              <a:cxn ang="T95">
                <a:pos x="T34" y="T35"/>
              </a:cxn>
              <a:cxn ang="T96">
                <a:pos x="T36" y="T37"/>
              </a:cxn>
              <a:cxn ang="T97">
                <a:pos x="T38" y="T39"/>
              </a:cxn>
              <a:cxn ang="T98">
                <a:pos x="T40" y="T41"/>
              </a:cxn>
              <a:cxn ang="T99">
                <a:pos x="T42" y="T43"/>
              </a:cxn>
              <a:cxn ang="T100">
                <a:pos x="T44" y="T45"/>
              </a:cxn>
              <a:cxn ang="T101">
                <a:pos x="T46" y="T47"/>
              </a:cxn>
              <a:cxn ang="T102">
                <a:pos x="T48" y="T49"/>
              </a:cxn>
              <a:cxn ang="T103">
                <a:pos x="T50" y="T51"/>
              </a:cxn>
              <a:cxn ang="T104">
                <a:pos x="T52" y="T53"/>
              </a:cxn>
              <a:cxn ang="T105">
                <a:pos x="T54" y="T55"/>
              </a:cxn>
              <a:cxn ang="T106">
                <a:pos x="T56" y="T57"/>
              </a:cxn>
              <a:cxn ang="T107">
                <a:pos x="T58" y="T59"/>
              </a:cxn>
              <a:cxn ang="T108">
                <a:pos x="T60" y="T61"/>
              </a:cxn>
              <a:cxn ang="T109">
                <a:pos x="T62" y="T63"/>
              </a:cxn>
              <a:cxn ang="T110">
                <a:pos x="T64" y="T65"/>
              </a:cxn>
              <a:cxn ang="T111">
                <a:pos x="T66" y="T67"/>
              </a:cxn>
              <a:cxn ang="T112">
                <a:pos x="T68" y="T69"/>
              </a:cxn>
              <a:cxn ang="T113">
                <a:pos x="T70" y="T71"/>
              </a:cxn>
              <a:cxn ang="T114">
                <a:pos x="T72" y="T73"/>
              </a:cxn>
              <a:cxn ang="T115">
                <a:pos x="T74" y="T75"/>
              </a:cxn>
              <a:cxn ang="T116">
                <a:pos x="T76" y="T77"/>
              </a:cxn>
            </a:cxnLst>
            <a:rect l="T117" t="T118" r="T119" b="T120"/>
            <a:pathLst>
              <a:path w="20" h="18">
                <a:moveTo>
                  <a:pt x="0" y="8"/>
                </a:moveTo>
                <a:lnTo>
                  <a:pt x="0" y="12"/>
                </a:lnTo>
                <a:lnTo>
                  <a:pt x="2" y="12"/>
                </a:lnTo>
                <a:lnTo>
                  <a:pt x="2" y="14"/>
                </a:lnTo>
                <a:lnTo>
                  <a:pt x="10" y="14"/>
                </a:lnTo>
                <a:lnTo>
                  <a:pt x="10" y="12"/>
                </a:lnTo>
                <a:lnTo>
                  <a:pt x="12" y="12"/>
                </a:lnTo>
                <a:lnTo>
                  <a:pt x="12" y="8"/>
                </a:lnTo>
                <a:lnTo>
                  <a:pt x="10" y="10"/>
                </a:lnTo>
                <a:lnTo>
                  <a:pt x="6" y="10"/>
                </a:lnTo>
                <a:lnTo>
                  <a:pt x="6" y="12"/>
                </a:lnTo>
                <a:lnTo>
                  <a:pt x="12" y="14"/>
                </a:lnTo>
                <a:lnTo>
                  <a:pt x="10" y="14"/>
                </a:lnTo>
                <a:lnTo>
                  <a:pt x="16" y="14"/>
                </a:lnTo>
                <a:lnTo>
                  <a:pt x="16" y="12"/>
                </a:lnTo>
                <a:lnTo>
                  <a:pt x="18" y="8"/>
                </a:lnTo>
                <a:lnTo>
                  <a:pt x="12" y="0"/>
                </a:lnTo>
                <a:lnTo>
                  <a:pt x="8" y="14"/>
                </a:lnTo>
                <a:lnTo>
                  <a:pt x="10" y="14"/>
                </a:lnTo>
                <a:lnTo>
                  <a:pt x="8" y="12"/>
                </a:lnTo>
                <a:lnTo>
                  <a:pt x="10" y="16"/>
                </a:lnTo>
                <a:lnTo>
                  <a:pt x="10" y="18"/>
                </a:lnTo>
                <a:lnTo>
                  <a:pt x="18" y="18"/>
                </a:lnTo>
                <a:lnTo>
                  <a:pt x="18" y="16"/>
                </a:lnTo>
                <a:lnTo>
                  <a:pt x="20" y="16"/>
                </a:lnTo>
                <a:lnTo>
                  <a:pt x="20" y="8"/>
                </a:lnTo>
                <a:lnTo>
                  <a:pt x="18" y="8"/>
                </a:lnTo>
                <a:lnTo>
                  <a:pt x="20" y="12"/>
                </a:lnTo>
                <a:lnTo>
                  <a:pt x="18" y="6"/>
                </a:lnTo>
                <a:lnTo>
                  <a:pt x="16" y="6"/>
                </a:lnTo>
                <a:lnTo>
                  <a:pt x="12" y="12"/>
                </a:lnTo>
                <a:lnTo>
                  <a:pt x="6" y="8"/>
                </a:lnTo>
                <a:lnTo>
                  <a:pt x="8" y="4"/>
                </a:lnTo>
                <a:lnTo>
                  <a:pt x="14" y="2"/>
                </a:lnTo>
                <a:lnTo>
                  <a:pt x="12" y="2"/>
                </a:lnTo>
                <a:lnTo>
                  <a:pt x="14" y="4"/>
                </a:lnTo>
                <a:lnTo>
                  <a:pt x="14" y="2"/>
                </a:lnTo>
                <a:lnTo>
                  <a:pt x="2" y="2"/>
                </a:lnTo>
                <a:lnTo>
                  <a:pt x="0" y="8"/>
                </a:lnTo>
                <a:close/>
              </a:path>
            </a:pathLst>
          </a:custGeom>
          <a:solidFill>
            <a:srgbClr val="000000"/>
          </a:solidFill>
          <a:ln w="9525">
            <a:solidFill>
              <a:srgbClr val="0238C0"/>
            </a:solidFill>
            <a:round/>
            <a:headEnd/>
            <a:tailEnd/>
          </a:ln>
        </xdr:spPr>
      </xdr:sp>
      <xdr:sp macro="" textlink="">
        <xdr:nvSpPr>
          <xdr:cNvPr id="25666" name="Freeform 1068"/>
          <xdr:cNvSpPr>
            <a:spLocks/>
          </xdr:cNvSpPr>
        </xdr:nvSpPr>
        <xdr:spPr bwMode="auto">
          <a:xfrm>
            <a:off x="348" y="2200"/>
            <a:ext cx="4" cy="5"/>
          </a:xfrm>
          <a:custGeom>
            <a:avLst/>
            <a:gdLst>
              <a:gd name="T0" fmla="*/ 3 w 18"/>
              <a:gd name="T1" fmla="*/ 2 h 18"/>
              <a:gd name="T2" fmla="*/ 3 w 18"/>
              <a:gd name="T3" fmla="*/ 1 h 18"/>
              <a:gd name="T4" fmla="*/ 3 w 18"/>
              <a:gd name="T5" fmla="*/ 1 h 18"/>
              <a:gd name="T6" fmla="*/ 2 w 18"/>
              <a:gd name="T7" fmla="*/ 0 h 18"/>
              <a:gd name="T8" fmla="*/ 1 w 18"/>
              <a:gd name="T9" fmla="*/ 0 h 18"/>
              <a:gd name="T10" fmla="*/ 1 w 18"/>
              <a:gd name="T11" fmla="*/ 1 h 18"/>
              <a:gd name="T12" fmla="*/ 0 w 18"/>
              <a:gd name="T13" fmla="*/ 1 h 18"/>
              <a:gd name="T14" fmla="*/ 2 w 18"/>
              <a:gd name="T15" fmla="*/ 0 h 18"/>
              <a:gd name="T16" fmla="*/ 0 w 18"/>
              <a:gd name="T17" fmla="*/ 1 h 18"/>
              <a:gd name="T18" fmla="*/ 0 w 18"/>
              <a:gd name="T19" fmla="*/ 3 h 18"/>
              <a:gd name="T20" fmla="*/ 1 w 18"/>
              <a:gd name="T21" fmla="*/ 3 h 18"/>
              <a:gd name="T22" fmla="*/ 0 w 18"/>
              <a:gd name="T23" fmla="*/ 3 h 18"/>
              <a:gd name="T24" fmla="*/ 0 w 18"/>
              <a:gd name="T25" fmla="*/ 3 h 18"/>
              <a:gd name="T26" fmla="*/ 3 w 18"/>
              <a:gd name="T27" fmla="*/ 2 h 18"/>
              <a:gd name="T28" fmla="*/ 3 w 18"/>
              <a:gd name="T29" fmla="*/ 3 h 18"/>
              <a:gd name="T30" fmla="*/ 3 w 18"/>
              <a:gd name="T31" fmla="*/ 1 h 18"/>
              <a:gd name="T32" fmla="*/ 0 w 18"/>
              <a:gd name="T33" fmla="*/ 2 h 18"/>
              <a:gd name="T34" fmla="*/ 1 w 18"/>
              <a:gd name="T35" fmla="*/ 3 h 18"/>
              <a:gd name="T36" fmla="*/ 1 w 18"/>
              <a:gd name="T37" fmla="*/ 4 h 18"/>
              <a:gd name="T38" fmla="*/ 1 w 18"/>
              <a:gd name="T39" fmla="*/ 4 h 18"/>
              <a:gd name="T40" fmla="*/ 1 w 18"/>
              <a:gd name="T41" fmla="*/ 4 h 18"/>
              <a:gd name="T42" fmla="*/ 3 w 18"/>
              <a:gd name="T43" fmla="*/ 5 h 18"/>
              <a:gd name="T44" fmla="*/ 4 w 18"/>
              <a:gd name="T45" fmla="*/ 4 h 18"/>
              <a:gd name="T46" fmla="*/ 4 w 18"/>
              <a:gd name="T47" fmla="*/ 4 h 18"/>
              <a:gd name="T48" fmla="*/ 4 w 18"/>
              <a:gd name="T49" fmla="*/ 2 h 18"/>
              <a:gd name="T50" fmla="*/ 4 w 18"/>
              <a:gd name="T51" fmla="*/ 2 h 18"/>
              <a:gd name="T52" fmla="*/ 4 w 18"/>
              <a:gd name="T53" fmla="*/ 2 h 18"/>
              <a:gd name="T54" fmla="*/ 2 w 18"/>
              <a:gd name="T55" fmla="*/ 2 h 18"/>
              <a:gd name="T56" fmla="*/ 2 w 18"/>
              <a:gd name="T57" fmla="*/ 2 h 18"/>
              <a:gd name="T58" fmla="*/ 3 w 18"/>
              <a:gd name="T59" fmla="*/ 2 h 18"/>
              <a:gd name="T60" fmla="*/ 3 w 18"/>
              <a:gd name="T61" fmla="*/ 2 h 18"/>
              <a:gd name="T62" fmla="*/ 3 w 18"/>
              <a:gd name="T63" fmla="*/ 2 h 18"/>
              <a:gd name="T64" fmla="*/ 3 w 18"/>
              <a:gd name="T65" fmla="*/ 2 h 18"/>
              <a:gd name="T66" fmla="*/ 3 w 18"/>
              <a:gd name="T67" fmla="*/ 1 h 18"/>
              <a:gd name="T68" fmla="*/ 3 w 18"/>
              <a:gd name="T69" fmla="*/ 2 h 18"/>
              <a:gd name="T70" fmla="*/ 1 w 18"/>
              <a:gd name="T71" fmla="*/ 3 h 18"/>
              <a:gd name="T72" fmla="*/ 0 w 18"/>
              <a:gd name="T73" fmla="*/ 3 h 18"/>
              <a:gd name="T74" fmla="*/ 0 w 18"/>
              <a:gd name="T75" fmla="*/ 4 h 18"/>
              <a:gd name="T76" fmla="*/ 1 w 18"/>
              <a:gd name="T77" fmla="*/ 4 h 18"/>
              <a:gd name="T78" fmla="*/ 1 w 18"/>
              <a:gd name="T79" fmla="*/ 4 h 18"/>
              <a:gd name="T80" fmla="*/ 3 w 18"/>
              <a:gd name="T81" fmla="*/ 4 h 18"/>
              <a:gd name="T82" fmla="*/ 3 w 18"/>
              <a:gd name="T83" fmla="*/ 4 h 18"/>
              <a:gd name="T84" fmla="*/ 3 w 18"/>
              <a:gd name="T85" fmla="*/ 3 h 18"/>
              <a:gd name="T86" fmla="*/ 3 w 18"/>
              <a:gd name="T87" fmla="*/ 2 h 18"/>
              <a:gd name="T88" fmla="*/ 3 w 18"/>
              <a:gd name="T89" fmla="*/ 3 h 18"/>
              <a:gd name="T90" fmla="*/ 3 w 18"/>
              <a:gd name="T91" fmla="*/ 1 h 18"/>
              <a:gd name="T92" fmla="*/ 2 w 18"/>
              <a:gd name="T93" fmla="*/ 1 h 18"/>
              <a:gd name="T94" fmla="*/ 2 w 18"/>
              <a:gd name="T95" fmla="*/ 3 h 18"/>
              <a:gd name="T96" fmla="*/ 2 w 18"/>
              <a:gd name="T97" fmla="*/ 3 h 18"/>
              <a:gd name="T98" fmla="*/ 3 w 18"/>
              <a:gd name="T99" fmla="*/ 2 h 18"/>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w 18"/>
              <a:gd name="T151" fmla="*/ 0 h 18"/>
              <a:gd name="T152" fmla="*/ 18 w 18"/>
              <a:gd name="T153" fmla="*/ 18 h 18"/>
            </a:gdLst>
            <a:ahLst/>
            <a:cxnLst>
              <a:cxn ang="T100">
                <a:pos x="T0" y="T1"/>
              </a:cxn>
              <a:cxn ang="T101">
                <a:pos x="T2" y="T3"/>
              </a:cxn>
              <a:cxn ang="T102">
                <a:pos x="T4" y="T5"/>
              </a:cxn>
              <a:cxn ang="T103">
                <a:pos x="T6" y="T7"/>
              </a:cxn>
              <a:cxn ang="T104">
                <a:pos x="T8" y="T9"/>
              </a:cxn>
              <a:cxn ang="T105">
                <a:pos x="T10" y="T11"/>
              </a:cxn>
              <a:cxn ang="T106">
                <a:pos x="T12" y="T13"/>
              </a:cxn>
              <a:cxn ang="T107">
                <a:pos x="T14" y="T15"/>
              </a:cxn>
              <a:cxn ang="T108">
                <a:pos x="T16" y="T17"/>
              </a:cxn>
              <a:cxn ang="T109">
                <a:pos x="T18" y="T19"/>
              </a:cxn>
              <a:cxn ang="T110">
                <a:pos x="T20" y="T21"/>
              </a:cxn>
              <a:cxn ang="T111">
                <a:pos x="T22" y="T23"/>
              </a:cxn>
              <a:cxn ang="T112">
                <a:pos x="T24" y="T25"/>
              </a:cxn>
              <a:cxn ang="T113">
                <a:pos x="T26" y="T27"/>
              </a:cxn>
              <a:cxn ang="T114">
                <a:pos x="T28" y="T29"/>
              </a:cxn>
              <a:cxn ang="T115">
                <a:pos x="T30" y="T31"/>
              </a:cxn>
              <a:cxn ang="T116">
                <a:pos x="T32" y="T33"/>
              </a:cxn>
              <a:cxn ang="T117">
                <a:pos x="T34" y="T35"/>
              </a:cxn>
              <a:cxn ang="T118">
                <a:pos x="T36" y="T37"/>
              </a:cxn>
              <a:cxn ang="T119">
                <a:pos x="T38" y="T39"/>
              </a:cxn>
              <a:cxn ang="T120">
                <a:pos x="T40" y="T41"/>
              </a:cxn>
              <a:cxn ang="T121">
                <a:pos x="T42" y="T43"/>
              </a:cxn>
              <a:cxn ang="T122">
                <a:pos x="T44" y="T45"/>
              </a:cxn>
              <a:cxn ang="T123">
                <a:pos x="T46" y="T47"/>
              </a:cxn>
              <a:cxn ang="T124">
                <a:pos x="T48" y="T49"/>
              </a:cxn>
              <a:cxn ang="T125">
                <a:pos x="T50" y="T51"/>
              </a:cxn>
              <a:cxn ang="T126">
                <a:pos x="T52" y="T53"/>
              </a:cxn>
              <a:cxn ang="T127">
                <a:pos x="T54" y="T55"/>
              </a:cxn>
              <a:cxn ang="T128">
                <a:pos x="T56" y="T57"/>
              </a:cxn>
              <a:cxn ang="T129">
                <a:pos x="T58" y="T59"/>
              </a:cxn>
              <a:cxn ang="T130">
                <a:pos x="T60" y="T61"/>
              </a:cxn>
              <a:cxn ang="T131">
                <a:pos x="T62" y="T63"/>
              </a:cxn>
              <a:cxn ang="T132">
                <a:pos x="T64" y="T65"/>
              </a:cxn>
              <a:cxn ang="T133">
                <a:pos x="T66" y="T67"/>
              </a:cxn>
              <a:cxn ang="T134">
                <a:pos x="T68" y="T69"/>
              </a:cxn>
              <a:cxn ang="T135">
                <a:pos x="T70" y="T71"/>
              </a:cxn>
              <a:cxn ang="T136">
                <a:pos x="T72" y="T73"/>
              </a:cxn>
              <a:cxn ang="T137">
                <a:pos x="T74" y="T75"/>
              </a:cxn>
              <a:cxn ang="T138">
                <a:pos x="T76" y="T77"/>
              </a:cxn>
              <a:cxn ang="T139">
                <a:pos x="T78" y="T79"/>
              </a:cxn>
              <a:cxn ang="T140">
                <a:pos x="T80" y="T81"/>
              </a:cxn>
              <a:cxn ang="T141">
                <a:pos x="T82" y="T83"/>
              </a:cxn>
              <a:cxn ang="T142">
                <a:pos x="T84" y="T85"/>
              </a:cxn>
              <a:cxn ang="T143">
                <a:pos x="T86" y="T87"/>
              </a:cxn>
              <a:cxn ang="T144">
                <a:pos x="T88" y="T89"/>
              </a:cxn>
              <a:cxn ang="T145">
                <a:pos x="T90" y="T91"/>
              </a:cxn>
              <a:cxn ang="T146">
                <a:pos x="T92" y="T93"/>
              </a:cxn>
              <a:cxn ang="T147">
                <a:pos x="T94" y="T95"/>
              </a:cxn>
              <a:cxn ang="T148">
                <a:pos x="T96" y="T97"/>
              </a:cxn>
              <a:cxn ang="T149">
                <a:pos x="T98" y="T99"/>
              </a:cxn>
            </a:cxnLst>
            <a:rect l="T150" t="T151" r="T152" b="T153"/>
            <a:pathLst>
              <a:path w="18" h="18">
                <a:moveTo>
                  <a:pt x="14" y="8"/>
                </a:moveTo>
                <a:lnTo>
                  <a:pt x="14" y="2"/>
                </a:lnTo>
                <a:lnTo>
                  <a:pt x="12" y="2"/>
                </a:lnTo>
                <a:lnTo>
                  <a:pt x="10" y="0"/>
                </a:lnTo>
                <a:lnTo>
                  <a:pt x="4" y="0"/>
                </a:lnTo>
                <a:lnTo>
                  <a:pt x="4" y="2"/>
                </a:lnTo>
                <a:lnTo>
                  <a:pt x="2" y="4"/>
                </a:lnTo>
                <a:lnTo>
                  <a:pt x="8" y="0"/>
                </a:lnTo>
                <a:lnTo>
                  <a:pt x="2" y="2"/>
                </a:lnTo>
                <a:lnTo>
                  <a:pt x="2" y="12"/>
                </a:lnTo>
                <a:lnTo>
                  <a:pt x="4" y="12"/>
                </a:lnTo>
                <a:lnTo>
                  <a:pt x="2" y="10"/>
                </a:lnTo>
                <a:lnTo>
                  <a:pt x="2" y="12"/>
                </a:lnTo>
                <a:lnTo>
                  <a:pt x="14" y="8"/>
                </a:lnTo>
                <a:lnTo>
                  <a:pt x="14" y="10"/>
                </a:lnTo>
                <a:lnTo>
                  <a:pt x="12" y="4"/>
                </a:lnTo>
                <a:lnTo>
                  <a:pt x="0" y="8"/>
                </a:lnTo>
                <a:lnTo>
                  <a:pt x="4" y="12"/>
                </a:lnTo>
                <a:lnTo>
                  <a:pt x="4" y="14"/>
                </a:lnTo>
                <a:lnTo>
                  <a:pt x="6" y="14"/>
                </a:lnTo>
                <a:lnTo>
                  <a:pt x="6" y="16"/>
                </a:lnTo>
                <a:lnTo>
                  <a:pt x="12" y="18"/>
                </a:lnTo>
                <a:lnTo>
                  <a:pt x="16" y="16"/>
                </a:lnTo>
                <a:lnTo>
                  <a:pt x="18" y="16"/>
                </a:lnTo>
                <a:lnTo>
                  <a:pt x="18" y="8"/>
                </a:lnTo>
                <a:lnTo>
                  <a:pt x="16" y="8"/>
                </a:lnTo>
                <a:lnTo>
                  <a:pt x="16" y="6"/>
                </a:lnTo>
                <a:lnTo>
                  <a:pt x="8" y="6"/>
                </a:lnTo>
                <a:lnTo>
                  <a:pt x="8" y="8"/>
                </a:lnTo>
                <a:lnTo>
                  <a:pt x="12" y="6"/>
                </a:lnTo>
                <a:lnTo>
                  <a:pt x="14" y="8"/>
                </a:lnTo>
                <a:lnTo>
                  <a:pt x="14" y="6"/>
                </a:lnTo>
                <a:lnTo>
                  <a:pt x="12" y="6"/>
                </a:lnTo>
                <a:lnTo>
                  <a:pt x="12" y="4"/>
                </a:lnTo>
                <a:lnTo>
                  <a:pt x="12" y="8"/>
                </a:lnTo>
                <a:lnTo>
                  <a:pt x="4" y="12"/>
                </a:lnTo>
                <a:lnTo>
                  <a:pt x="2" y="10"/>
                </a:lnTo>
                <a:lnTo>
                  <a:pt x="2" y="14"/>
                </a:lnTo>
                <a:lnTo>
                  <a:pt x="4" y="14"/>
                </a:lnTo>
                <a:lnTo>
                  <a:pt x="6" y="16"/>
                </a:lnTo>
                <a:lnTo>
                  <a:pt x="12" y="16"/>
                </a:lnTo>
                <a:lnTo>
                  <a:pt x="12" y="14"/>
                </a:lnTo>
                <a:lnTo>
                  <a:pt x="14" y="12"/>
                </a:lnTo>
                <a:lnTo>
                  <a:pt x="14" y="8"/>
                </a:lnTo>
                <a:lnTo>
                  <a:pt x="14" y="10"/>
                </a:lnTo>
                <a:lnTo>
                  <a:pt x="12" y="4"/>
                </a:lnTo>
                <a:lnTo>
                  <a:pt x="10" y="4"/>
                </a:lnTo>
                <a:lnTo>
                  <a:pt x="10" y="10"/>
                </a:lnTo>
                <a:lnTo>
                  <a:pt x="8" y="12"/>
                </a:lnTo>
                <a:lnTo>
                  <a:pt x="14" y="8"/>
                </a:lnTo>
                <a:close/>
              </a:path>
            </a:pathLst>
          </a:custGeom>
          <a:solidFill>
            <a:srgbClr val="000000"/>
          </a:solidFill>
          <a:ln w="9525">
            <a:solidFill>
              <a:srgbClr val="0238C0"/>
            </a:solidFill>
            <a:round/>
            <a:headEnd/>
            <a:tailEnd/>
          </a:ln>
        </xdr:spPr>
      </xdr:sp>
      <xdr:sp macro="" textlink="">
        <xdr:nvSpPr>
          <xdr:cNvPr id="25667" name="Freeform 1069"/>
          <xdr:cNvSpPr>
            <a:spLocks/>
          </xdr:cNvSpPr>
        </xdr:nvSpPr>
        <xdr:spPr bwMode="auto">
          <a:xfrm>
            <a:off x="334" y="2202"/>
            <a:ext cx="5" cy="4"/>
          </a:xfrm>
          <a:custGeom>
            <a:avLst/>
            <a:gdLst>
              <a:gd name="T0" fmla="*/ 3 w 25"/>
              <a:gd name="T1" fmla="*/ 2 h 18"/>
              <a:gd name="T2" fmla="*/ 4 w 25"/>
              <a:gd name="T3" fmla="*/ 3 h 18"/>
              <a:gd name="T4" fmla="*/ 4 w 25"/>
              <a:gd name="T5" fmla="*/ 3 h 18"/>
              <a:gd name="T6" fmla="*/ 5 w 25"/>
              <a:gd name="T7" fmla="*/ 2 h 18"/>
              <a:gd name="T8" fmla="*/ 5 w 25"/>
              <a:gd name="T9" fmla="*/ 1 h 18"/>
              <a:gd name="T10" fmla="*/ 5 w 25"/>
              <a:gd name="T11" fmla="*/ 0 h 18"/>
              <a:gd name="T12" fmla="*/ 4 w 25"/>
              <a:gd name="T13" fmla="*/ 0 h 18"/>
              <a:gd name="T14" fmla="*/ 4 w 25"/>
              <a:gd name="T15" fmla="*/ 0 h 18"/>
              <a:gd name="T16" fmla="*/ 4 w 25"/>
              <a:gd name="T17" fmla="*/ 0 h 18"/>
              <a:gd name="T18" fmla="*/ 2 w 25"/>
              <a:gd name="T19" fmla="*/ 0 h 18"/>
              <a:gd name="T20" fmla="*/ 2 w 25"/>
              <a:gd name="T21" fmla="*/ 1 h 18"/>
              <a:gd name="T22" fmla="*/ 2 w 25"/>
              <a:gd name="T23" fmla="*/ 0 h 18"/>
              <a:gd name="T24" fmla="*/ 3 w 25"/>
              <a:gd name="T25" fmla="*/ 1 h 18"/>
              <a:gd name="T26" fmla="*/ 3 w 25"/>
              <a:gd name="T27" fmla="*/ 0 h 18"/>
              <a:gd name="T28" fmla="*/ 2 w 25"/>
              <a:gd name="T29" fmla="*/ 0 h 18"/>
              <a:gd name="T30" fmla="*/ 2 w 25"/>
              <a:gd name="T31" fmla="*/ 1 h 18"/>
              <a:gd name="T32" fmla="*/ 1 w 25"/>
              <a:gd name="T33" fmla="*/ 1 h 18"/>
              <a:gd name="T34" fmla="*/ 1 w 25"/>
              <a:gd name="T35" fmla="*/ 1 h 18"/>
              <a:gd name="T36" fmla="*/ 2 w 25"/>
              <a:gd name="T37" fmla="*/ 0 h 18"/>
              <a:gd name="T38" fmla="*/ 1 w 25"/>
              <a:gd name="T39" fmla="*/ 0 h 18"/>
              <a:gd name="T40" fmla="*/ 0 w 25"/>
              <a:gd name="T41" fmla="*/ 3 h 18"/>
              <a:gd name="T42" fmla="*/ 1 w 25"/>
              <a:gd name="T43" fmla="*/ 3 h 18"/>
              <a:gd name="T44" fmla="*/ 0 w 25"/>
              <a:gd name="T45" fmla="*/ 3 h 18"/>
              <a:gd name="T46" fmla="*/ 0 w 25"/>
              <a:gd name="T47" fmla="*/ 4 h 18"/>
              <a:gd name="T48" fmla="*/ 1 w 25"/>
              <a:gd name="T49" fmla="*/ 4 h 18"/>
              <a:gd name="T50" fmla="*/ 1 w 25"/>
              <a:gd name="T51" fmla="*/ 4 h 18"/>
              <a:gd name="T52" fmla="*/ 2 w 25"/>
              <a:gd name="T53" fmla="*/ 4 h 18"/>
              <a:gd name="T54" fmla="*/ 2 w 25"/>
              <a:gd name="T55" fmla="*/ 4 h 18"/>
              <a:gd name="T56" fmla="*/ 3 w 25"/>
              <a:gd name="T57" fmla="*/ 3 h 18"/>
              <a:gd name="T58" fmla="*/ 3 w 25"/>
              <a:gd name="T59" fmla="*/ 2 h 18"/>
              <a:gd name="T60" fmla="*/ 3 w 25"/>
              <a:gd name="T61" fmla="*/ 3 h 18"/>
              <a:gd name="T62" fmla="*/ 2 w 25"/>
              <a:gd name="T63" fmla="*/ 1 h 18"/>
              <a:gd name="T64" fmla="*/ 2 w 25"/>
              <a:gd name="T65" fmla="*/ 2 h 18"/>
              <a:gd name="T66" fmla="*/ 2 w 25"/>
              <a:gd name="T67" fmla="*/ 3 h 18"/>
              <a:gd name="T68" fmla="*/ 2 w 25"/>
              <a:gd name="T69" fmla="*/ 3 h 18"/>
              <a:gd name="T70" fmla="*/ 4 w 25"/>
              <a:gd name="T71" fmla="*/ 2 h 18"/>
              <a:gd name="T72" fmla="*/ 2 w 25"/>
              <a:gd name="T73" fmla="*/ 3 h 18"/>
              <a:gd name="T74" fmla="*/ 2 w 25"/>
              <a:gd name="T75" fmla="*/ 3 h 18"/>
              <a:gd name="T76" fmla="*/ 4 w 25"/>
              <a:gd name="T77" fmla="*/ 3 h 18"/>
              <a:gd name="T78" fmla="*/ 4 w 25"/>
              <a:gd name="T79" fmla="*/ 2 h 18"/>
              <a:gd name="T80" fmla="*/ 3 w 25"/>
              <a:gd name="T81" fmla="*/ 2 h 18"/>
              <a:gd name="T82" fmla="*/ 3 w 25"/>
              <a:gd name="T83" fmla="*/ 2 h 18"/>
              <a:gd name="T84" fmla="*/ 4 w 25"/>
              <a:gd name="T85" fmla="*/ 3 h 18"/>
              <a:gd name="T86" fmla="*/ 3 w 25"/>
              <a:gd name="T87" fmla="*/ 2 h 18"/>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w 25"/>
              <a:gd name="T133" fmla="*/ 0 h 18"/>
              <a:gd name="T134" fmla="*/ 25 w 25"/>
              <a:gd name="T135" fmla="*/ 18 h 18"/>
            </a:gdLst>
            <a:ahLst/>
            <a:cxnLst>
              <a:cxn ang="T88">
                <a:pos x="T0" y="T1"/>
              </a:cxn>
              <a:cxn ang="T89">
                <a:pos x="T2" y="T3"/>
              </a:cxn>
              <a:cxn ang="T90">
                <a:pos x="T4" y="T5"/>
              </a:cxn>
              <a:cxn ang="T91">
                <a:pos x="T6" y="T7"/>
              </a:cxn>
              <a:cxn ang="T92">
                <a:pos x="T8" y="T9"/>
              </a:cxn>
              <a:cxn ang="T93">
                <a:pos x="T10" y="T11"/>
              </a:cxn>
              <a:cxn ang="T94">
                <a:pos x="T12" y="T13"/>
              </a:cxn>
              <a:cxn ang="T95">
                <a:pos x="T14" y="T15"/>
              </a:cxn>
              <a:cxn ang="T96">
                <a:pos x="T16" y="T17"/>
              </a:cxn>
              <a:cxn ang="T97">
                <a:pos x="T18" y="T19"/>
              </a:cxn>
              <a:cxn ang="T98">
                <a:pos x="T20" y="T21"/>
              </a:cxn>
              <a:cxn ang="T99">
                <a:pos x="T22" y="T23"/>
              </a:cxn>
              <a:cxn ang="T100">
                <a:pos x="T24" y="T25"/>
              </a:cxn>
              <a:cxn ang="T101">
                <a:pos x="T26" y="T27"/>
              </a:cxn>
              <a:cxn ang="T102">
                <a:pos x="T28" y="T29"/>
              </a:cxn>
              <a:cxn ang="T103">
                <a:pos x="T30" y="T31"/>
              </a:cxn>
              <a:cxn ang="T104">
                <a:pos x="T32" y="T33"/>
              </a:cxn>
              <a:cxn ang="T105">
                <a:pos x="T34" y="T35"/>
              </a:cxn>
              <a:cxn ang="T106">
                <a:pos x="T36" y="T37"/>
              </a:cxn>
              <a:cxn ang="T107">
                <a:pos x="T38" y="T39"/>
              </a:cxn>
              <a:cxn ang="T108">
                <a:pos x="T40" y="T41"/>
              </a:cxn>
              <a:cxn ang="T109">
                <a:pos x="T42" y="T43"/>
              </a:cxn>
              <a:cxn ang="T110">
                <a:pos x="T44" y="T45"/>
              </a:cxn>
              <a:cxn ang="T111">
                <a:pos x="T46" y="T47"/>
              </a:cxn>
              <a:cxn ang="T112">
                <a:pos x="T48" y="T49"/>
              </a:cxn>
              <a:cxn ang="T113">
                <a:pos x="T50" y="T51"/>
              </a:cxn>
              <a:cxn ang="T114">
                <a:pos x="T52" y="T53"/>
              </a:cxn>
              <a:cxn ang="T115">
                <a:pos x="T54" y="T55"/>
              </a:cxn>
              <a:cxn ang="T116">
                <a:pos x="T56" y="T57"/>
              </a:cxn>
              <a:cxn ang="T117">
                <a:pos x="T58" y="T59"/>
              </a:cxn>
              <a:cxn ang="T118">
                <a:pos x="T60" y="T61"/>
              </a:cxn>
              <a:cxn ang="T119">
                <a:pos x="T62" y="T63"/>
              </a:cxn>
              <a:cxn ang="T120">
                <a:pos x="T64" y="T65"/>
              </a:cxn>
              <a:cxn ang="T121">
                <a:pos x="T66" y="T67"/>
              </a:cxn>
              <a:cxn ang="T122">
                <a:pos x="T68" y="T69"/>
              </a:cxn>
              <a:cxn ang="T123">
                <a:pos x="T70" y="T71"/>
              </a:cxn>
              <a:cxn ang="T124">
                <a:pos x="T72" y="T73"/>
              </a:cxn>
              <a:cxn ang="T125">
                <a:pos x="T74" y="T75"/>
              </a:cxn>
              <a:cxn ang="T126">
                <a:pos x="T76" y="T77"/>
              </a:cxn>
              <a:cxn ang="T127">
                <a:pos x="T78" y="T79"/>
              </a:cxn>
              <a:cxn ang="T128">
                <a:pos x="T80" y="T81"/>
              </a:cxn>
              <a:cxn ang="T129">
                <a:pos x="T82" y="T83"/>
              </a:cxn>
              <a:cxn ang="T130">
                <a:pos x="T84" y="T85"/>
              </a:cxn>
              <a:cxn ang="T131">
                <a:pos x="T86" y="T87"/>
              </a:cxn>
            </a:cxnLst>
            <a:rect l="T132" t="T133" r="T134" b="T135"/>
            <a:pathLst>
              <a:path w="25" h="18">
                <a:moveTo>
                  <a:pt x="16" y="10"/>
                </a:moveTo>
                <a:lnTo>
                  <a:pt x="18" y="12"/>
                </a:lnTo>
                <a:lnTo>
                  <a:pt x="22" y="12"/>
                </a:lnTo>
                <a:lnTo>
                  <a:pt x="25" y="8"/>
                </a:lnTo>
                <a:lnTo>
                  <a:pt x="25" y="4"/>
                </a:lnTo>
                <a:lnTo>
                  <a:pt x="24" y="2"/>
                </a:lnTo>
                <a:lnTo>
                  <a:pt x="20" y="0"/>
                </a:lnTo>
                <a:lnTo>
                  <a:pt x="22" y="2"/>
                </a:lnTo>
                <a:lnTo>
                  <a:pt x="22" y="0"/>
                </a:lnTo>
                <a:lnTo>
                  <a:pt x="10" y="0"/>
                </a:lnTo>
                <a:lnTo>
                  <a:pt x="10" y="4"/>
                </a:lnTo>
                <a:lnTo>
                  <a:pt x="12" y="2"/>
                </a:lnTo>
                <a:lnTo>
                  <a:pt x="16" y="4"/>
                </a:lnTo>
                <a:lnTo>
                  <a:pt x="16" y="2"/>
                </a:lnTo>
                <a:lnTo>
                  <a:pt x="8" y="2"/>
                </a:lnTo>
                <a:lnTo>
                  <a:pt x="8" y="4"/>
                </a:lnTo>
                <a:lnTo>
                  <a:pt x="6" y="4"/>
                </a:lnTo>
                <a:lnTo>
                  <a:pt x="6" y="6"/>
                </a:lnTo>
                <a:lnTo>
                  <a:pt x="12" y="2"/>
                </a:lnTo>
                <a:lnTo>
                  <a:pt x="6" y="2"/>
                </a:lnTo>
                <a:lnTo>
                  <a:pt x="0" y="12"/>
                </a:lnTo>
                <a:lnTo>
                  <a:pt x="4" y="14"/>
                </a:lnTo>
                <a:lnTo>
                  <a:pt x="2" y="12"/>
                </a:lnTo>
                <a:lnTo>
                  <a:pt x="2" y="16"/>
                </a:lnTo>
                <a:lnTo>
                  <a:pt x="4" y="16"/>
                </a:lnTo>
                <a:lnTo>
                  <a:pt x="6" y="18"/>
                </a:lnTo>
                <a:lnTo>
                  <a:pt x="12" y="18"/>
                </a:lnTo>
                <a:lnTo>
                  <a:pt x="12" y="16"/>
                </a:lnTo>
                <a:lnTo>
                  <a:pt x="14" y="14"/>
                </a:lnTo>
                <a:lnTo>
                  <a:pt x="14" y="10"/>
                </a:lnTo>
                <a:lnTo>
                  <a:pt x="14" y="12"/>
                </a:lnTo>
                <a:lnTo>
                  <a:pt x="12" y="6"/>
                </a:lnTo>
                <a:lnTo>
                  <a:pt x="12" y="8"/>
                </a:lnTo>
                <a:lnTo>
                  <a:pt x="10" y="14"/>
                </a:lnTo>
                <a:lnTo>
                  <a:pt x="12" y="14"/>
                </a:lnTo>
                <a:lnTo>
                  <a:pt x="18" y="10"/>
                </a:lnTo>
                <a:lnTo>
                  <a:pt x="8" y="12"/>
                </a:lnTo>
                <a:lnTo>
                  <a:pt x="12" y="14"/>
                </a:lnTo>
                <a:lnTo>
                  <a:pt x="18" y="12"/>
                </a:lnTo>
                <a:lnTo>
                  <a:pt x="18" y="8"/>
                </a:lnTo>
                <a:lnTo>
                  <a:pt x="14" y="8"/>
                </a:lnTo>
                <a:lnTo>
                  <a:pt x="14" y="10"/>
                </a:lnTo>
                <a:lnTo>
                  <a:pt x="20" y="12"/>
                </a:lnTo>
                <a:lnTo>
                  <a:pt x="16" y="10"/>
                </a:lnTo>
                <a:close/>
              </a:path>
            </a:pathLst>
          </a:custGeom>
          <a:solidFill>
            <a:srgbClr val="000000"/>
          </a:solidFill>
          <a:ln w="9525">
            <a:solidFill>
              <a:srgbClr val="0238C0"/>
            </a:solidFill>
            <a:round/>
            <a:headEnd/>
            <a:tailEnd/>
          </a:ln>
        </xdr:spPr>
      </xdr:sp>
      <xdr:sp macro="" textlink="">
        <xdr:nvSpPr>
          <xdr:cNvPr id="25668" name="Freeform 1070"/>
          <xdr:cNvSpPr>
            <a:spLocks/>
          </xdr:cNvSpPr>
        </xdr:nvSpPr>
        <xdr:spPr bwMode="auto">
          <a:xfrm>
            <a:off x="332" y="2205"/>
            <a:ext cx="1" cy="2"/>
          </a:xfrm>
          <a:custGeom>
            <a:avLst/>
            <a:gdLst>
              <a:gd name="T0" fmla="*/ 0 w 12"/>
              <a:gd name="T1" fmla="*/ 2 h 13"/>
              <a:gd name="T2" fmla="*/ 1 w 12"/>
              <a:gd name="T3" fmla="*/ 2 h 13"/>
              <a:gd name="T4" fmla="*/ 1 w 12"/>
              <a:gd name="T5" fmla="*/ 2 h 13"/>
              <a:gd name="T6" fmla="*/ 1 w 12"/>
              <a:gd name="T7" fmla="*/ 2 h 13"/>
              <a:gd name="T8" fmla="*/ 1 w 12"/>
              <a:gd name="T9" fmla="*/ 1 h 13"/>
              <a:gd name="T10" fmla="*/ 0 w 12"/>
              <a:gd name="T11" fmla="*/ 1 h 13"/>
              <a:gd name="T12" fmla="*/ 1 w 12"/>
              <a:gd name="T13" fmla="*/ 1 h 13"/>
              <a:gd name="T14" fmla="*/ 1 w 12"/>
              <a:gd name="T15" fmla="*/ 0 h 13"/>
              <a:gd name="T16" fmla="*/ 1 w 12"/>
              <a:gd name="T17" fmla="*/ 1 h 13"/>
              <a:gd name="T18" fmla="*/ 1 w 12"/>
              <a:gd name="T19" fmla="*/ 1 h 13"/>
              <a:gd name="T20" fmla="*/ 1 w 12"/>
              <a:gd name="T21" fmla="*/ 1 h 13"/>
              <a:gd name="T22" fmla="*/ 1 w 12"/>
              <a:gd name="T23" fmla="*/ 0 h 13"/>
              <a:gd name="T24" fmla="*/ 1 w 12"/>
              <a:gd name="T25" fmla="*/ 0 h 13"/>
              <a:gd name="T26" fmla="*/ 0 w 12"/>
              <a:gd name="T27" fmla="*/ 0 h 13"/>
              <a:gd name="T28" fmla="*/ 0 w 12"/>
              <a:gd name="T29" fmla="*/ 1 h 13"/>
              <a:gd name="T30" fmla="*/ 0 w 12"/>
              <a:gd name="T31" fmla="*/ 0 h 13"/>
              <a:gd name="T32" fmla="*/ 0 w 12"/>
              <a:gd name="T33" fmla="*/ 1 h 13"/>
              <a:gd name="T34" fmla="*/ 0 w 12"/>
              <a:gd name="T35" fmla="*/ 1 h 13"/>
              <a:gd name="T36" fmla="*/ 0 w 12"/>
              <a:gd name="T37" fmla="*/ 1 h 13"/>
              <a:gd name="T38" fmla="*/ 0 w 12"/>
              <a:gd name="T39" fmla="*/ 2 h 13"/>
              <a:gd name="T40" fmla="*/ 0 w 12"/>
              <a:gd name="T41" fmla="*/ 2 h 13"/>
              <a:gd name="T42" fmla="*/ 0 w 12"/>
              <a:gd name="T43" fmla="*/ 2 h 13"/>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2"/>
              <a:gd name="T67" fmla="*/ 0 h 13"/>
              <a:gd name="T68" fmla="*/ 12 w 12"/>
              <a:gd name="T69" fmla="*/ 13 h 13"/>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2" h="13">
                <a:moveTo>
                  <a:pt x="2" y="13"/>
                </a:moveTo>
                <a:lnTo>
                  <a:pt x="6" y="13"/>
                </a:lnTo>
                <a:lnTo>
                  <a:pt x="6" y="10"/>
                </a:lnTo>
                <a:lnTo>
                  <a:pt x="6" y="12"/>
                </a:lnTo>
                <a:lnTo>
                  <a:pt x="6" y="8"/>
                </a:lnTo>
                <a:lnTo>
                  <a:pt x="4" y="8"/>
                </a:lnTo>
                <a:lnTo>
                  <a:pt x="8" y="8"/>
                </a:lnTo>
                <a:lnTo>
                  <a:pt x="8" y="2"/>
                </a:lnTo>
                <a:lnTo>
                  <a:pt x="8" y="6"/>
                </a:lnTo>
                <a:lnTo>
                  <a:pt x="8" y="4"/>
                </a:lnTo>
                <a:lnTo>
                  <a:pt x="12" y="4"/>
                </a:lnTo>
                <a:lnTo>
                  <a:pt x="12" y="0"/>
                </a:lnTo>
                <a:lnTo>
                  <a:pt x="10" y="0"/>
                </a:lnTo>
                <a:lnTo>
                  <a:pt x="4" y="0"/>
                </a:lnTo>
                <a:lnTo>
                  <a:pt x="4" y="4"/>
                </a:lnTo>
                <a:lnTo>
                  <a:pt x="4" y="2"/>
                </a:lnTo>
                <a:lnTo>
                  <a:pt x="4" y="6"/>
                </a:lnTo>
                <a:lnTo>
                  <a:pt x="4" y="4"/>
                </a:lnTo>
                <a:lnTo>
                  <a:pt x="0" y="4"/>
                </a:lnTo>
                <a:lnTo>
                  <a:pt x="0" y="12"/>
                </a:lnTo>
                <a:lnTo>
                  <a:pt x="2" y="12"/>
                </a:lnTo>
                <a:lnTo>
                  <a:pt x="2" y="13"/>
                </a:lnTo>
                <a:close/>
              </a:path>
            </a:pathLst>
          </a:custGeom>
          <a:solidFill>
            <a:srgbClr val="000000"/>
          </a:solidFill>
          <a:ln w="9525">
            <a:solidFill>
              <a:srgbClr val="0238C0"/>
            </a:solidFill>
            <a:round/>
            <a:headEnd/>
            <a:tailEnd/>
          </a:ln>
        </xdr:spPr>
      </xdr:sp>
      <xdr:sp macro="" textlink="">
        <xdr:nvSpPr>
          <xdr:cNvPr id="25669" name="Freeform 1071"/>
          <xdr:cNvSpPr>
            <a:spLocks/>
          </xdr:cNvSpPr>
        </xdr:nvSpPr>
        <xdr:spPr bwMode="auto">
          <a:xfrm>
            <a:off x="326" y="2205"/>
            <a:ext cx="16" cy="1"/>
          </a:xfrm>
          <a:custGeom>
            <a:avLst/>
            <a:gdLst>
              <a:gd name="T0" fmla="*/ 0 w 82"/>
              <a:gd name="T1" fmla="*/ 0 h 6"/>
              <a:gd name="T2" fmla="*/ 0 w 82"/>
              <a:gd name="T3" fmla="*/ 0 h 6"/>
              <a:gd name="T4" fmla="*/ 0 w 82"/>
              <a:gd name="T5" fmla="*/ 1 h 6"/>
              <a:gd name="T6" fmla="*/ 0 w 82"/>
              <a:gd name="T7" fmla="*/ 1 h 6"/>
              <a:gd name="T8" fmla="*/ 16 w 82"/>
              <a:gd name="T9" fmla="*/ 1 h 6"/>
              <a:gd name="T10" fmla="*/ 16 w 82"/>
              <a:gd name="T11" fmla="*/ 1 h 6"/>
              <a:gd name="T12" fmla="*/ 16 w 82"/>
              <a:gd name="T13" fmla="*/ 0 h 6"/>
              <a:gd name="T14" fmla="*/ 16 w 82"/>
              <a:gd name="T15" fmla="*/ 0 h 6"/>
              <a:gd name="T16" fmla="*/ 0 w 82"/>
              <a:gd name="T17" fmla="*/ 0 h 6"/>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82"/>
              <a:gd name="T28" fmla="*/ 0 h 6"/>
              <a:gd name="T29" fmla="*/ 82 w 82"/>
              <a:gd name="T30" fmla="*/ 6 h 6"/>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82" h="6">
                <a:moveTo>
                  <a:pt x="2" y="2"/>
                </a:moveTo>
                <a:lnTo>
                  <a:pt x="0" y="2"/>
                </a:lnTo>
                <a:lnTo>
                  <a:pt x="0" y="6"/>
                </a:lnTo>
                <a:lnTo>
                  <a:pt x="2" y="6"/>
                </a:lnTo>
                <a:lnTo>
                  <a:pt x="80" y="4"/>
                </a:lnTo>
                <a:lnTo>
                  <a:pt x="82" y="4"/>
                </a:lnTo>
                <a:lnTo>
                  <a:pt x="82" y="0"/>
                </a:lnTo>
                <a:lnTo>
                  <a:pt x="80" y="0"/>
                </a:lnTo>
                <a:lnTo>
                  <a:pt x="2" y="2"/>
                </a:lnTo>
                <a:close/>
              </a:path>
            </a:pathLst>
          </a:custGeom>
          <a:solidFill>
            <a:srgbClr val="000000"/>
          </a:solidFill>
          <a:ln w="9525">
            <a:solidFill>
              <a:srgbClr val="0238C0"/>
            </a:solidFill>
            <a:round/>
            <a:headEnd/>
            <a:tailEnd/>
          </a:ln>
        </xdr:spPr>
      </xdr:sp>
      <xdr:sp macro="" textlink="">
        <xdr:nvSpPr>
          <xdr:cNvPr id="25670" name="Freeform 1072"/>
          <xdr:cNvSpPr>
            <a:spLocks/>
          </xdr:cNvSpPr>
        </xdr:nvSpPr>
        <xdr:spPr bwMode="auto">
          <a:xfrm>
            <a:off x="323" y="2206"/>
            <a:ext cx="1" cy="4"/>
          </a:xfrm>
          <a:custGeom>
            <a:avLst/>
            <a:gdLst>
              <a:gd name="T0" fmla="*/ 1 w 4"/>
              <a:gd name="T1" fmla="*/ 0 h 21"/>
              <a:gd name="T2" fmla="*/ 1 w 4"/>
              <a:gd name="T3" fmla="*/ 0 h 21"/>
              <a:gd name="T4" fmla="*/ 0 w 4"/>
              <a:gd name="T5" fmla="*/ 0 h 21"/>
              <a:gd name="T6" fmla="*/ 0 w 4"/>
              <a:gd name="T7" fmla="*/ 4 h 21"/>
              <a:gd name="T8" fmla="*/ 1 w 4"/>
              <a:gd name="T9" fmla="*/ 4 h 21"/>
              <a:gd name="T10" fmla="*/ 1 w 4"/>
              <a:gd name="T11" fmla="*/ 4 h 21"/>
              <a:gd name="T12" fmla="*/ 1 w 4"/>
              <a:gd name="T13" fmla="*/ 0 h 21"/>
              <a:gd name="T14" fmla="*/ 0 60000 65536"/>
              <a:gd name="T15" fmla="*/ 0 60000 65536"/>
              <a:gd name="T16" fmla="*/ 0 60000 65536"/>
              <a:gd name="T17" fmla="*/ 0 60000 65536"/>
              <a:gd name="T18" fmla="*/ 0 60000 65536"/>
              <a:gd name="T19" fmla="*/ 0 60000 65536"/>
              <a:gd name="T20" fmla="*/ 0 60000 65536"/>
              <a:gd name="T21" fmla="*/ 0 w 4"/>
              <a:gd name="T22" fmla="*/ 0 h 21"/>
              <a:gd name="T23" fmla="*/ 4 w 4"/>
              <a:gd name="T24" fmla="*/ 21 h 21"/>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1">
                <a:moveTo>
                  <a:pt x="4" y="2"/>
                </a:moveTo>
                <a:lnTo>
                  <a:pt x="4" y="0"/>
                </a:lnTo>
                <a:lnTo>
                  <a:pt x="0" y="0"/>
                </a:lnTo>
                <a:lnTo>
                  <a:pt x="0" y="21"/>
                </a:lnTo>
                <a:lnTo>
                  <a:pt x="4" y="21"/>
                </a:lnTo>
                <a:lnTo>
                  <a:pt x="4" y="19"/>
                </a:lnTo>
                <a:lnTo>
                  <a:pt x="4" y="2"/>
                </a:lnTo>
                <a:close/>
              </a:path>
            </a:pathLst>
          </a:custGeom>
          <a:solidFill>
            <a:srgbClr val="000000"/>
          </a:solidFill>
          <a:ln w="9525">
            <a:solidFill>
              <a:srgbClr val="0238C0"/>
            </a:solidFill>
            <a:round/>
            <a:headEnd/>
            <a:tailEnd/>
          </a:ln>
        </xdr:spPr>
      </xdr:sp>
      <xdr:sp macro="" textlink="">
        <xdr:nvSpPr>
          <xdr:cNvPr id="25671" name="Freeform 1073"/>
          <xdr:cNvSpPr>
            <a:spLocks/>
          </xdr:cNvSpPr>
        </xdr:nvSpPr>
        <xdr:spPr bwMode="auto">
          <a:xfrm>
            <a:off x="339" y="2210"/>
            <a:ext cx="3" cy="2"/>
          </a:xfrm>
          <a:custGeom>
            <a:avLst/>
            <a:gdLst>
              <a:gd name="T0" fmla="*/ 1 w 11"/>
              <a:gd name="T1" fmla="*/ 2 h 8"/>
              <a:gd name="T2" fmla="*/ 1 w 11"/>
              <a:gd name="T3" fmla="*/ 1 h 8"/>
              <a:gd name="T4" fmla="*/ 0 w 11"/>
              <a:gd name="T5" fmla="*/ 1 h 8"/>
              <a:gd name="T6" fmla="*/ 0 w 11"/>
              <a:gd name="T7" fmla="*/ 2 h 8"/>
              <a:gd name="T8" fmla="*/ 1 w 11"/>
              <a:gd name="T9" fmla="*/ 2 h 8"/>
              <a:gd name="T10" fmla="*/ 1 w 11"/>
              <a:gd name="T11" fmla="*/ 1 h 8"/>
              <a:gd name="T12" fmla="*/ 1 w 11"/>
              <a:gd name="T13" fmla="*/ 2 h 8"/>
              <a:gd name="T14" fmla="*/ 2 w 11"/>
              <a:gd name="T15" fmla="*/ 1 h 8"/>
              <a:gd name="T16" fmla="*/ 2 w 11"/>
              <a:gd name="T17" fmla="*/ 1 h 8"/>
              <a:gd name="T18" fmla="*/ 2 w 11"/>
              <a:gd name="T19" fmla="*/ 1 h 8"/>
              <a:gd name="T20" fmla="*/ 2 w 11"/>
              <a:gd name="T21" fmla="*/ 1 h 8"/>
              <a:gd name="T22" fmla="*/ 3 w 11"/>
              <a:gd name="T23" fmla="*/ 1 h 8"/>
              <a:gd name="T24" fmla="*/ 3 w 11"/>
              <a:gd name="T25" fmla="*/ 1 h 8"/>
              <a:gd name="T26" fmla="*/ 3 w 11"/>
              <a:gd name="T27" fmla="*/ 0 h 8"/>
              <a:gd name="T28" fmla="*/ 1 w 11"/>
              <a:gd name="T29" fmla="*/ 0 h 8"/>
              <a:gd name="T30" fmla="*/ 1 w 11"/>
              <a:gd name="T31" fmla="*/ 1 h 8"/>
              <a:gd name="T32" fmla="*/ 2 w 11"/>
              <a:gd name="T33" fmla="*/ 1 h 8"/>
              <a:gd name="T34" fmla="*/ 1 w 11"/>
              <a:gd name="T35" fmla="*/ 1 h 8"/>
              <a:gd name="T36" fmla="*/ 0 w 11"/>
              <a:gd name="T37" fmla="*/ 1 h 8"/>
              <a:gd name="T38" fmla="*/ 0 w 11"/>
              <a:gd name="T39" fmla="*/ 1 h 8"/>
              <a:gd name="T40" fmla="*/ 0 w 11"/>
              <a:gd name="T41" fmla="*/ 1 h 8"/>
              <a:gd name="T42" fmla="*/ 0 w 11"/>
              <a:gd name="T43" fmla="*/ 2 h 8"/>
              <a:gd name="T44" fmla="*/ 1 w 11"/>
              <a:gd name="T45" fmla="*/ 2 h 8"/>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w 11"/>
              <a:gd name="T70" fmla="*/ 0 h 8"/>
              <a:gd name="T71" fmla="*/ 11 w 11"/>
              <a:gd name="T72" fmla="*/ 8 h 8"/>
            </a:gdLst>
            <a:ahLst/>
            <a:cxnLst>
              <a:cxn ang="T46">
                <a:pos x="T0" y="T1"/>
              </a:cxn>
              <a:cxn ang="T47">
                <a:pos x="T2" y="T3"/>
              </a:cxn>
              <a:cxn ang="T48">
                <a:pos x="T4" y="T5"/>
              </a:cxn>
              <a:cxn ang="T49">
                <a:pos x="T6" y="T7"/>
              </a:cxn>
              <a:cxn ang="T50">
                <a:pos x="T8" y="T9"/>
              </a:cxn>
              <a:cxn ang="T51">
                <a:pos x="T10" y="T11"/>
              </a:cxn>
              <a:cxn ang="T52">
                <a:pos x="T12" y="T13"/>
              </a:cxn>
              <a:cxn ang="T53">
                <a:pos x="T14" y="T15"/>
              </a:cxn>
              <a:cxn ang="T54">
                <a:pos x="T16" y="T17"/>
              </a:cxn>
              <a:cxn ang="T55">
                <a:pos x="T18" y="T19"/>
              </a:cxn>
              <a:cxn ang="T56">
                <a:pos x="T20" y="T21"/>
              </a:cxn>
              <a:cxn ang="T57">
                <a:pos x="T22" y="T23"/>
              </a:cxn>
              <a:cxn ang="T58">
                <a:pos x="T24" y="T25"/>
              </a:cxn>
              <a:cxn ang="T59">
                <a:pos x="T26" y="T27"/>
              </a:cxn>
              <a:cxn ang="T60">
                <a:pos x="T28" y="T29"/>
              </a:cxn>
              <a:cxn ang="T61">
                <a:pos x="T30" y="T31"/>
              </a:cxn>
              <a:cxn ang="T62">
                <a:pos x="T32" y="T33"/>
              </a:cxn>
              <a:cxn ang="T63">
                <a:pos x="T34" y="T35"/>
              </a:cxn>
              <a:cxn ang="T64">
                <a:pos x="T36" y="T37"/>
              </a:cxn>
              <a:cxn ang="T65">
                <a:pos x="T38" y="T39"/>
              </a:cxn>
              <a:cxn ang="T66">
                <a:pos x="T40" y="T41"/>
              </a:cxn>
              <a:cxn ang="T67">
                <a:pos x="T42" y="T43"/>
              </a:cxn>
              <a:cxn ang="T68">
                <a:pos x="T44" y="T45"/>
              </a:cxn>
            </a:cxnLst>
            <a:rect l="T69" t="T70" r="T71" b="T72"/>
            <a:pathLst>
              <a:path w="11" h="8">
                <a:moveTo>
                  <a:pt x="3" y="8"/>
                </a:moveTo>
                <a:lnTo>
                  <a:pt x="3" y="6"/>
                </a:lnTo>
                <a:lnTo>
                  <a:pt x="0" y="6"/>
                </a:lnTo>
                <a:lnTo>
                  <a:pt x="0" y="8"/>
                </a:lnTo>
                <a:lnTo>
                  <a:pt x="5" y="8"/>
                </a:lnTo>
                <a:lnTo>
                  <a:pt x="5" y="6"/>
                </a:lnTo>
                <a:lnTo>
                  <a:pt x="5" y="8"/>
                </a:lnTo>
                <a:lnTo>
                  <a:pt x="9" y="6"/>
                </a:lnTo>
                <a:lnTo>
                  <a:pt x="9" y="4"/>
                </a:lnTo>
                <a:lnTo>
                  <a:pt x="7" y="4"/>
                </a:lnTo>
                <a:lnTo>
                  <a:pt x="7" y="6"/>
                </a:lnTo>
                <a:lnTo>
                  <a:pt x="11" y="6"/>
                </a:lnTo>
                <a:lnTo>
                  <a:pt x="11" y="4"/>
                </a:lnTo>
                <a:lnTo>
                  <a:pt x="11" y="0"/>
                </a:lnTo>
                <a:lnTo>
                  <a:pt x="5" y="0"/>
                </a:lnTo>
                <a:lnTo>
                  <a:pt x="5" y="6"/>
                </a:lnTo>
                <a:lnTo>
                  <a:pt x="9" y="4"/>
                </a:lnTo>
                <a:lnTo>
                  <a:pt x="5" y="2"/>
                </a:lnTo>
                <a:lnTo>
                  <a:pt x="1" y="2"/>
                </a:lnTo>
                <a:lnTo>
                  <a:pt x="1" y="4"/>
                </a:lnTo>
                <a:lnTo>
                  <a:pt x="0" y="4"/>
                </a:lnTo>
                <a:lnTo>
                  <a:pt x="0" y="8"/>
                </a:lnTo>
                <a:lnTo>
                  <a:pt x="3" y="8"/>
                </a:lnTo>
                <a:close/>
              </a:path>
            </a:pathLst>
          </a:custGeom>
          <a:solidFill>
            <a:srgbClr val="000000"/>
          </a:solidFill>
          <a:ln w="9525">
            <a:solidFill>
              <a:srgbClr val="0238C0"/>
            </a:solidFill>
            <a:round/>
            <a:headEnd/>
            <a:tailEnd/>
          </a:ln>
        </xdr:spPr>
      </xdr:sp>
      <xdr:sp macro="" textlink="">
        <xdr:nvSpPr>
          <xdr:cNvPr id="25672" name="Freeform 1074"/>
          <xdr:cNvSpPr>
            <a:spLocks/>
          </xdr:cNvSpPr>
        </xdr:nvSpPr>
        <xdr:spPr bwMode="auto">
          <a:xfrm>
            <a:off x="326" y="2212"/>
            <a:ext cx="15" cy="1"/>
          </a:xfrm>
          <a:custGeom>
            <a:avLst/>
            <a:gdLst>
              <a:gd name="T0" fmla="*/ 0 w 72"/>
              <a:gd name="T1" fmla="*/ 0 h 4"/>
              <a:gd name="T2" fmla="*/ 0 w 72"/>
              <a:gd name="T3" fmla="*/ 0 h 4"/>
              <a:gd name="T4" fmla="*/ 0 w 72"/>
              <a:gd name="T5" fmla="*/ 1 h 4"/>
              <a:gd name="T6" fmla="*/ 15 w 72"/>
              <a:gd name="T7" fmla="*/ 1 h 4"/>
              <a:gd name="T8" fmla="*/ 15 w 72"/>
              <a:gd name="T9" fmla="*/ 0 h 4"/>
              <a:gd name="T10" fmla="*/ 15 w 72"/>
              <a:gd name="T11" fmla="*/ 0 h 4"/>
              <a:gd name="T12" fmla="*/ 0 w 72"/>
              <a:gd name="T13" fmla="*/ 0 h 4"/>
              <a:gd name="T14" fmla="*/ 0 60000 65536"/>
              <a:gd name="T15" fmla="*/ 0 60000 65536"/>
              <a:gd name="T16" fmla="*/ 0 60000 65536"/>
              <a:gd name="T17" fmla="*/ 0 60000 65536"/>
              <a:gd name="T18" fmla="*/ 0 60000 65536"/>
              <a:gd name="T19" fmla="*/ 0 60000 65536"/>
              <a:gd name="T20" fmla="*/ 0 60000 65536"/>
              <a:gd name="T21" fmla="*/ 0 w 72"/>
              <a:gd name="T22" fmla="*/ 0 h 4"/>
              <a:gd name="T23" fmla="*/ 72 w 72"/>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72" h="4">
                <a:moveTo>
                  <a:pt x="2" y="0"/>
                </a:moveTo>
                <a:lnTo>
                  <a:pt x="0" y="0"/>
                </a:lnTo>
                <a:lnTo>
                  <a:pt x="0" y="4"/>
                </a:lnTo>
                <a:lnTo>
                  <a:pt x="72" y="4"/>
                </a:lnTo>
                <a:lnTo>
                  <a:pt x="72" y="0"/>
                </a:lnTo>
                <a:lnTo>
                  <a:pt x="70" y="0"/>
                </a:lnTo>
                <a:lnTo>
                  <a:pt x="2" y="0"/>
                </a:lnTo>
                <a:close/>
              </a:path>
            </a:pathLst>
          </a:custGeom>
          <a:solidFill>
            <a:srgbClr val="000000"/>
          </a:solidFill>
          <a:ln w="9525">
            <a:solidFill>
              <a:srgbClr val="0238C0"/>
            </a:solidFill>
            <a:round/>
            <a:headEnd/>
            <a:tailEnd/>
          </a:ln>
        </xdr:spPr>
      </xdr:sp>
      <xdr:sp macro="" textlink="">
        <xdr:nvSpPr>
          <xdr:cNvPr id="25673" name="Freeform 1075"/>
          <xdr:cNvSpPr>
            <a:spLocks/>
          </xdr:cNvSpPr>
        </xdr:nvSpPr>
        <xdr:spPr bwMode="auto">
          <a:xfrm>
            <a:off x="331" y="2210"/>
            <a:ext cx="1" cy="3"/>
          </a:xfrm>
          <a:custGeom>
            <a:avLst/>
            <a:gdLst>
              <a:gd name="T0" fmla="*/ 1 w 8"/>
              <a:gd name="T1" fmla="*/ 0 h 12"/>
              <a:gd name="T2" fmla="*/ 1 w 8"/>
              <a:gd name="T3" fmla="*/ 0 h 12"/>
              <a:gd name="T4" fmla="*/ 1 w 8"/>
              <a:gd name="T5" fmla="*/ 1 h 12"/>
              <a:gd name="T6" fmla="*/ 1 w 8"/>
              <a:gd name="T7" fmla="*/ 1 h 12"/>
              <a:gd name="T8" fmla="*/ 1 w 8"/>
              <a:gd name="T9" fmla="*/ 0 h 12"/>
              <a:gd name="T10" fmla="*/ 1 w 8"/>
              <a:gd name="T11" fmla="*/ 0 h 12"/>
              <a:gd name="T12" fmla="*/ 1 w 8"/>
              <a:gd name="T13" fmla="*/ 1 h 12"/>
              <a:gd name="T14" fmla="*/ 0 w 8"/>
              <a:gd name="T15" fmla="*/ 1 h 12"/>
              <a:gd name="T16" fmla="*/ 0 w 8"/>
              <a:gd name="T17" fmla="*/ 2 h 12"/>
              <a:gd name="T18" fmla="*/ 1 w 8"/>
              <a:gd name="T19" fmla="*/ 3 h 12"/>
              <a:gd name="T20" fmla="*/ 1 w 8"/>
              <a:gd name="T21" fmla="*/ 2 h 12"/>
              <a:gd name="T22" fmla="*/ 0 w 8"/>
              <a:gd name="T23" fmla="*/ 2 h 12"/>
              <a:gd name="T24" fmla="*/ 0 w 8"/>
              <a:gd name="T25" fmla="*/ 3 h 12"/>
              <a:gd name="T26" fmla="*/ 0 w 8"/>
              <a:gd name="T27" fmla="*/ 2 h 12"/>
              <a:gd name="T28" fmla="*/ 0 w 8"/>
              <a:gd name="T29" fmla="*/ 2 h 12"/>
              <a:gd name="T30" fmla="*/ 0 w 8"/>
              <a:gd name="T31" fmla="*/ 3 h 12"/>
              <a:gd name="T32" fmla="*/ 0 w 8"/>
              <a:gd name="T33" fmla="*/ 3 h 12"/>
              <a:gd name="T34" fmla="*/ 1 w 8"/>
              <a:gd name="T35" fmla="*/ 3 h 12"/>
              <a:gd name="T36" fmla="*/ 1 w 8"/>
              <a:gd name="T37" fmla="*/ 3 h 12"/>
              <a:gd name="T38" fmla="*/ 1 w 8"/>
              <a:gd name="T39" fmla="*/ 2 h 12"/>
              <a:gd name="T40" fmla="*/ 1 w 8"/>
              <a:gd name="T41" fmla="*/ 2 h 12"/>
              <a:gd name="T42" fmla="*/ 1 w 8"/>
              <a:gd name="T43" fmla="*/ 2 h 12"/>
              <a:gd name="T44" fmla="*/ 1 w 8"/>
              <a:gd name="T45" fmla="*/ 1 h 12"/>
              <a:gd name="T46" fmla="*/ 1 w 8"/>
              <a:gd name="T47" fmla="*/ 0 h 12"/>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w 8"/>
              <a:gd name="T73" fmla="*/ 0 h 12"/>
              <a:gd name="T74" fmla="*/ 8 w 8"/>
              <a:gd name="T75" fmla="*/ 12 h 12"/>
            </a:gdLst>
            <a:ahLst/>
            <a:cxnLst>
              <a:cxn ang="T48">
                <a:pos x="T0" y="T1"/>
              </a:cxn>
              <a:cxn ang="T49">
                <a:pos x="T2" y="T3"/>
              </a:cxn>
              <a:cxn ang="T50">
                <a:pos x="T4" y="T5"/>
              </a:cxn>
              <a:cxn ang="T51">
                <a:pos x="T6" y="T7"/>
              </a:cxn>
              <a:cxn ang="T52">
                <a:pos x="T8" y="T9"/>
              </a:cxn>
              <a:cxn ang="T53">
                <a:pos x="T10" y="T11"/>
              </a:cxn>
              <a:cxn ang="T54">
                <a:pos x="T12" y="T13"/>
              </a:cxn>
              <a:cxn ang="T55">
                <a:pos x="T14" y="T15"/>
              </a:cxn>
              <a:cxn ang="T56">
                <a:pos x="T16" y="T17"/>
              </a:cxn>
              <a:cxn ang="T57">
                <a:pos x="T18" y="T19"/>
              </a:cxn>
              <a:cxn ang="T58">
                <a:pos x="T20" y="T21"/>
              </a:cxn>
              <a:cxn ang="T59">
                <a:pos x="T22" y="T23"/>
              </a:cxn>
              <a:cxn ang="T60">
                <a:pos x="T24" y="T25"/>
              </a:cxn>
              <a:cxn ang="T61">
                <a:pos x="T26" y="T27"/>
              </a:cxn>
              <a:cxn ang="T62">
                <a:pos x="T28" y="T29"/>
              </a:cxn>
              <a:cxn ang="T63">
                <a:pos x="T30" y="T31"/>
              </a:cxn>
              <a:cxn ang="T64">
                <a:pos x="T32" y="T33"/>
              </a:cxn>
              <a:cxn ang="T65">
                <a:pos x="T34" y="T35"/>
              </a:cxn>
              <a:cxn ang="T66">
                <a:pos x="T36" y="T37"/>
              </a:cxn>
              <a:cxn ang="T67">
                <a:pos x="T38" y="T39"/>
              </a:cxn>
              <a:cxn ang="T68">
                <a:pos x="T40" y="T41"/>
              </a:cxn>
              <a:cxn ang="T69">
                <a:pos x="T42" y="T43"/>
              </a:cxn>
              <a:cxn ang="T70">
                <a:pos x="T44" y="T45"/>
              </a:cxn>
              <a:cxn ang="T71">
                <a:pos x="T46" y="T47"/>
              </a:cxn>
            </a:cxnLst>
            <a:rect l="T72" t="T73" r="T74" b="T75"/>
            <a:pathLst>
              <a:path w="8" h="12">
                <a:moveTo>
                  <a:pt x="8" y="0"/>
                </a:moveTo>
                <a:lnTo>
                  <a:pt x="6" y="0"/>
                </a:lnTo>
                <a:lnTo>
                  <a:pt x="6" y="4"/>
                </a:lnTo>
                <a:lnTo>
                  <a:pt x="8" y="4"/>
                </a:lnTo>
                <a:lnTo>
                  <a:pt x="8" y="0"/>
                </a:lnTo>
                <a:lnTo>
                  <a:pt x="4" y="0"/>
                </a:lnTo>
                <a:lnTo>
                  <a:pt x="4" y="2"/>
                </a:lnTo>
                <a:lnTo>
                  <a:pt x="2" y="2"/>
                </a:lnTo>
                <a:lnTo>
                  <a:pt x="2" y="6"/>
                </a:lnTo>
                <a:lnTo>
                  <a:pt x="4" y="10"/>
                </a:lnTo>
                <a:lnTo>
                  <a:pt x="6" y="6"/>
                </a:lnTo>
                <a:lnTo>
                  <a:pt x="0" y="6"/>
                </a:lnTo>
                <a:lnTo>
                  <a:pt x="0" y="10"/>
                </a:lnTo>
                <a:lnTo>
                  <a:pt x="2" y="8"/>
                </a:lnTo>
                <a:lnTo>
                  <a:pt x="0" y="8"/>
                </a:lnTo>
                <a:lnTo>
                  <a:pt x="0" y="12"/>
                </a:lnTo>
                <a:lnTo>
                  <a:pt x="2" y="12"/>
                </a:lnTo>
                <a:lnTo>
                  <a:pt x="4" y="10"/>
                </a:lnTo>
                <a:lnTo>
                  <a:pt x="8" y="10"/>
                </a:lnTo>
                <a:lnTo>
                  <a:pt x="8" y="6"/>
                </a:lnTo>
                <a:lnTo>
                  <a:pt x="6" y="6"/>
                </a:lnTo>
                <a:lnTo>
                  <a:pt x="8" y="6"/>
                </a:lnTo>
                <a:lnTo>
                  <a:pt x="8" y="4"/>
                </a:lnTo>
                <a:lnTo>
                  <a:pt x="8" y="0"/>
                </a:lnTo>
                <a:close/>
              </a:path>
            </a:pathLst>
          </a:custGeom>
          <a:solidFill>
            <a:srgbClr val="000000"/>
          </a:solidFill>
          <a:ln w="9525">
            <a:solidFill>
              <a:srgbClr val="0238C0"/>
            </a:solidFill>
            <a:round/>
            <a:headEnd/>
            <a:tailEnd/>
          </a:ln>
        </xdr:spPr>
      </xdr:sp>
      <xdr:sp macro="" textlink="">
        <xdr:nvSpPr>
          <xdr:cNvPr id="25674" name="Freeform 1076"/>
          <xdr:cNvSpPr>
            <a:spLocks/>
          </xdr:cNvSpPr>
        </xdr:nvSpPr>
        <xdr:spPr bwMode="auto">
          <a:xfrm>
            <a:off x="341" y="2205"/>
            <a:ext cx="7" cy="2"/>
          </a:xfrm>
          <a:custGeom>
            <a:avLst/>
            <a:gdLst>
              <a:gd name="T0" fmla="*/ 6 w 36"/>
              <a:gd name="T1" fmla="*/ 2 h 17"/>
              <a:gd name="T2" fmla="*/ 6 w 36"/>
              <a:gd name="T3" fmla="*/ 2 h 17"/>
              <a:gd name="T4" fmla="*/ 7 w 36"/>
              <a:gd name="T5" fmla="*/ 2 h 17"/>
              <a:gd name="T6" fmla="*/ 7 w 36"/>
              <a:gd name="T7" fmla="*/ 1 h 17"/>
              <a:gd name="T8" fmla="*/ 7 w 36"/>
              <a:gd name="T9" fmla="*/ 1 h 17"/>
              <a:gd name="T10" fmla="*/ 7 w 36"/>
              <a:gd name="T11" fmla="*/ 1 h 17"/>
              <a:gd name="T12" fmla="*/ 6 w 36"/>
              <a:gd name="T13" fmla="*/ 1 h 17"/>
              <a:gd name="T14" fmla="*/ 6 w 36"/>
              <a:gd name="T15" fmla="*/ 0 h 17"/>
              <a:gd name="T16" fmla="*/ 6 w 36"/>
              <a:gd name="T17" fmla="*/ 0 h 17"/>
              <a:gd name="T18" fmla="*/ 6 w 36"/>
              <a:gd name="T19" fmla="*/ 0 h 17"/>
              <a:gd name="T20" fmla="*/ 5 w 36"/>
              <a:gd name="T21" fmla="*/ 0 h 17"/>
              <a:gd name="T22" fmla="*/ 5 w 36"/>
              <a:gd name="T23" fmla="*/ 0 h 17"/>
              <a:gd name="T24" fmla="*/ 2 w 36"/>
              <a:gd name="T25" fmla="*/ 0 h 17"/>
              <a:gd name="T26" fmla="*/ 2 w 36"/>
              <a:gd name="T27" fmla="*/ 0 h 17"/>
              <a:gd name="T28" fmla="*/ 1 w 36"/>
              <a:gd name="T29" fmla="*/ 0 h 17"/>
              <a:gd name="T30" fmla="*/ 1 w 36"/>
              <a:gd name="T31" fmla="*/ 0 h 17"/>
              <a:gd name="T32" fmla="*/ 0 w 36"/>
              <a:gd name="T33" fmla="*/ 1 h 17"/>
              <a:gd name="T34" fmla="*/ 0 w 36"/>
              <a:gd name="T35" fmla="*/ 1 h 17"/>
              <a:gd name="T36" fmla="*/ 0 w 36"/>
              <a:gd name="T37" fmla="*/ 2 h 17"/>
              <a:gd name="T38" fmla="*/ 1 w 36"/>
              <a:gd name="T39" fmla="*/ 2 h 17"/>
              <a:gd name="T40" fmla="*/ 1 w 36"/>
              <a:gd name="T41" fmla="*/ 2 h 17"/>
              <a:gd name="T42" fmla="*/ 1 w 36"/>
              <a:gd name="T43" fmla="*/ 1 h 17"/>
              <a:gd name="T44" fmla="*/ 1 w 36"/>
              <a:gd name="T45" fmla="*/ 1 h 17"/>
              <a:gd name="T46" fmla="*/ 1 w 36"/>
              <a:gd name="T47" fmla="*/ 1 h 17"/>
              <a:gd name="T48" fmla="*/ 2 w 36"/>
              <a:gd name="T49" fmla="*/ 1 h 17"/>
              <a:gd name="T50" fmla="*/ 2 w 36"/>
              <a:gd name="T51" fmla="*/ 1 h 17"/>
              <a:gd name="T52" fmla="*/ 2 w 36"/>
              <a:gd name="T53" fmla="*/ 1 h 17"/>
              <a:gd name="T54" fmla="*/ 2 w 36"/>
              <a:gd name="T55" fmla="*/ 0 h 17"/>
              <a:gd name="T56" fmla="*/ 4 w 36"/>
              <a:gd name="T57" fmla="*/ 0 h 17"/>
              <a:gd name="T58" fmla="*/ 4 w 36"/>
              <a:gd name="T59" fmla="*/ 1 h 17"/>
              <a:gd name="T60" fmla="*/ 5 w 36"/>
              <a:gd name="T61" fmla="*/ 1 h 17"/>
              <a:gd name="T62" fmla="*/ 5 w 36"/>
              <a:gd name="T63" fmla="*/ 1 h 17"/>
              <a:gd name="T64" fmla="*/ 5 w 36"/>
              <a:gd name="T65" fmla="*/ 1 h 17"/>
              <a:gd name="T66" fmla="*/ 5 w 36"/>
              <a:gd name="T67" fmla="*/ 1 h 17"/>
              <a:gd name="T68" fmla="*/ 6 w 36"/>
              <a:gd name="T69" fmla="*/ 1 h 17"/>
              <a:gd name="T70" fmla="*/ 6 w 36"/>
              <a:gd name="T71" fmla="*/ 2 h 17"/>
              <a:gd name="T72" fmla="*/ 6 w 36"/>
              <a:gd name="T73" fmla="*/ 2 h 17"/>
              <a:gd name="T74" fmla="*/ 6 w 36"/>
              <a:gd name="T75" fmla="*/ 2 h 17"/>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w 36"/>
              <a:gd name="T115" fmla="*/ 0 h 17"/>
              <a:gd name="T116" fmla="*/ 36 w 36"/>
              <a:gd name="T117" fmla="*/ 17 h 17"/>
            </a:gdLst>
            <a:ahLst/>
            <a:cxnLst>
              <a:cxn ang="T76">
                <a:pos x="T0" y="T1"/>
              </a:cxn>
              <a:cxn ang="T77">
                <a:pos x="T2" y="T3"/>
              </a:cxn>
              <a:cxn ang="T78">
                <a:pos x="T4" y="T5"/>
              </a:cxn>
              <a:cxn ang="T79">
                <a:pos x="T6" y="T7"/>
              </a:cxn>
              <a:cxn ang="T80">
                <a:pos x="T8" y="T9"/>
              </a:cxn>
              <a:cxn ang="T81">
                <a:pos x="T10" y="T11"/>
              </a:cxn>
              <a:cxn ang="T82">
                <a:pos x="T12" y="T13"/>
              </a:cxn>
              <a:cxn ang="T83">
                <a:pos x="T14" y="T15"/>
              </a:cxn>
              <a:cxn ang="T84">
                <a:pos x="T16" y="T17"/>
              </a:cxn>
              <a:cxn ang="T85">
                <a:pos x="T18" y="T19"/>
              </a:cxn>
              <a:cxn ang="T86">
                <a:pos x="T20" y="T21"/>
              </a:cxn>
              <a:cxn ang="T87">
                <a:pos x="T22" y="T23"/>
              </a:cxn>
              <a:cxn ang="T88">
                <a:pos x="T24" y="T25"/>
              </a:cxn>
              <a:cxn ang="T89">
                <a:pos x="T26" y="T27"/>
              </a:cxn>
              <a:cxn ang="T90">
                <a:pos x="T28" y="T29"/>
              </a:cxn>
              <a:cxn ang="T91">
                <a:pos x="T30" y="T31"/>
              </a:cxn>
              <a:cxn ang="T92">
                <a:pos x="T32" y="T33"/>
              </a:cxn>
              <a:cxn ang="T93">
                <a:pos x="T34" y="T35"/>
              </a:cxn>
              <a:cxn ang="T94">
                <a:pos x="T36" y="T37"/>
              </a:cxn>
              <a:cxn ang="T95">
                <a:pos x="T38" y="T39"/>
              </a:cxn>
              <a:cxn ang="T96">
                <a:pos x="T40" y="T41"/>
              </a:cxn>
              <a:cxn ang="T97">
                <a:pos x="T42" y="T43"/>
              </a:cxn>
              <a:cxn ang="T98">
                <a:pos x="T44" y="T45"/>
              </a:cxn>
              <a:cxn ang="T99">
                <a:pos x="T46" y="T47"/>
              </a:cxn>
              <a:cxn ang="T100">
                <a:pos x="T48" y="T49"/>
              </a:cxn>
              <a:cxn ang="T101">
                <a:pos x="T50" y="T51"/>
              </a:cxn>
              <a:cxn ang="T102">
                <a:pos x="T52" y="T53"/>
              </a:cxn>
              <a:cxn ang="T103">
                <a:pos x="T54" y="T55"/>
              </a:cxn>
              <a:cxn ang="T104">
                <a:pos x="T56" y="T57"/>
              </a:cxn>
              <a:cxn ang="T105">
                <a:pos x="T58" y="T59"/>
              </a:cxn>
              <a:cxn ang="T106">
                <a:pos x="T60" y="T61"/>
              </a:cxn>
              <a:cxn ang="T107">
                <a:pos x="T62" y="T63"/>
              </a:cxn>
              <a:cxn ang="T108">
                <a:pos x="T64" y="T65"/>
              </a:cxn>
              <a:cxn ang="T109">
                <a:pos x="T66" y="T67"/>
              </a:cxn>
              <a:cxn ang="T110">
                <a:pos x="T68" y="T69"/>
              </a:cxn>
              <a:cxn ang="T111">
                <a:pos x="T70" y="T71"/>
              </a:cxn>
              <a:cxn ang="T112">
                <a:pos x="T72" y="T73"/>
              </a:cxn>
              <a:cxn ang="T113">
                <a:pos x="T74" y="T75"/>
              </a:cxn>
            </a:cxnLst>
            <a:rect l="T114" t="T115" r="T116" b="T117"/>
            <a:pathLst>
              <a:path w="36" h="17">
                <a:moveTo>
                  <a:pt x="32" y="15"/>
                </a:moveTo>
                <a:lnTo>
                  <a:pt x="32" y="17"/>
                </a:lnTo>
                <a:lnTo>
                  <a:pt x="36" y="17"/>
                </a:lnTo>
                <a:lnTo>
                  <a:pt x="36" y="10"/>
                </a:lnTo>
                <a:lnTo>
                  <a:pt x="34" y="10"/>
                </a:lnTo>
                <a:lnTo>
                  <a:pt x="34" y="6"/>
                </a:lnTo>
                <a:lnTo>
                  <a:pt x="32" y="6"/>
                </a:lnTo>
                <a:lnTo>
                  <a:pt x="32" y="4"/>
                </a:lnTo>
                <a:lnTo>
                  <a:pt x="30" y="4"/>
                </a:lnTo>
                <a:lnTo>
                  <a:pt x="30" y="2"/>
                </a:lnTo>
                <a:lnTo>
                  <a:pt x="26" y="2"/>
                </a:lnTo>
                <a:lnTo>
                  <a:pt x="26" y="0"/>
                </a:lnTo>
                <a:lnTo>
                  <a:pt x="8" y="0"/>
                </a:lnTo>
                <a:lnTo>
                  <a:pt x="8" y="2"/>
                </a:lnTo>
                <a:lnTo>
                  <a:pt x="6" y="2"/>
                </a:lnTo>
                <a:lnTo>
                  <a:pt x="6" y="4"/>
                </a:lnTo>
                <a:lnTo>
                  <a:pt x="2" y="8"/>
                </a:lnTo>
                <a:lnTo>
                  <a:pt x="0" y="8"/>
                </a:lnTo>
                <a:lnTo>
                  <a:pt x="0" y="17"/>
                </a:lnTo>
                <a:lnTo>
                  <a:pt x="4" y="17"/>
                </a:lnTo>
                <a:lnTo>
                  <a:pt x="4" y="15"/>
                </a:lnTo>
                <a:lnTo>
                  <a:pt x="4" y="12"/>
                </a:lnTo>
                <a:lnTo>
                  <a:pt x="6" y="12"/>
                </a:lnTo>
                <a:lnTo>
                  <a:pt x="6" y="8"/>
                </a:lnTo>
                <a:lnTo>
                  <a:pt x="10" y="8"/>
                </a:lnTo>
                <a:lnTo>
                  <a:pt x="10" y="6"/>
                </a:lnTo>
                <a:lnTo>
                  <a:pt x="12" y="6"/>
                </a:lnTo>
                <a:lnTo>
                  <a:pt x="12" y="4"/>
                </a:lnTo>
                <a:lnTo>
                  <a:pt x="22" y="4"/>
                </a:lnTo>
                <a:lnTo>
                  <a:pt x="22" y="6"/>
                </a:lnTo>
                <a:lnTo>
                  <a:pt x="26" y="6"/>
                </a:lnTo>
                <a:lnTo>
                  <a:pt x="26" y="8"/>
                </a:lnTo>
                <a:lnTo>
                  <a:pt x="28" y="8"/>
                </a:lnTo>
                <a:lnTo>
                  <a:pt x="28" y="10"/>
                </a:lnTo>
                <a:lnTo>
                  <a:pt x="30" y="10"/>
                </a:lnTo>
                <a:lnTo>
                  <a:pt x="30" y="14"/>
                </a:lnTo>
                <a:lnTo>
                  <a:pt x="32" y="14"/>
                </a:lnTo>
                <a:lnTo>
                  <a:pt x="32" y="15"/>
                </a:lnTo>
                <a:close/>
              </a:path>
            </a:pathLst>
          </a:custGeom>
          <a:solidFill>
            <a:srgbClr val="000000"/>
          </a:solidFill>
          <a:ln w="9525">
            <a:solidFill>
              <a:srgbClr val="0238C0"/>
            </a:solidFill>
            <a:round/>
            <a:headEnd/>
            <a:tailEnd/>
          </a:ln>
        </xdr:spPr>
      </xdr:sp>
      <xdr:sp macro="" textlink="">
        <xdr:nvSpPr>
          <xdr:cNvPr id="25675" name="Freeform 1077"/>
          <xdr:cNvSpPr>
            <a:spLocks/>
          </xdr:cNvSpPr>
        </xdr:nvSpPr>
        <xdr:spPr bwMode="auto">
          <a:xfrm>
            <a:off x="341" y="2207"/>
            <a:ext cx="1" cy="5"/>
          </a:xfrm>
          <a:custGeom>
            <a:avLst/>
            <a:gdLst>
              <a:gd name="T0" fmla="*/ 1 w 4"/>
              <a:gd name="T1" fmla="*/ 0 h 19"/>
              <a:gd name="T2" fmla="*/ 1 w 4"/>
              <a:gd name="T3" fmla="*/ 0 h 19"/>
              <a:gd name="T4" fmla="*/ 0 w 4"/>
              <a:gd name="T5" fmla="*/ 0 h 19"/>
              <a:gd name="T6" fmla="*/ 0 w 4"/>
              <a:gd name="T7" fmla="*/ 5 h 19"/>
              <a:gd name="T8" fmla="*/ 1 w 4"/>
              <a:gd name="T9" fmla="*/ 5 h 19"/>
              <a:gd name="T10" fmla="*/ 1 w 4"/>
              <a:gd name="T11" fmla="*/ 4 h 19"/>
              <a:gd name="T12" fmla="*/ 1 w 4"/>
              <a:gd name="T13" fmla="*/ 0 h 19"/>
              <a:gd name="T14" fmla="*/ 0 60000 65536"/>
              <a:gd name="T15" fmla="*/ 0 60000 65536"/>
              <a:gd name="T16" fmla="*/ 0 60000 65536"/>
              <a:gd name="T17" fmla="*/ 0 60000 65536"/>
              <a:gd name="T18" fmla="*/ 0 60000 65536"/>
              <a:gd name="T19" fmla="*/ 0 60000 65536"/>
              <a:gd name="T20" fmla="*/ 0 60000 65536"/>
              <a:gd name="T21" fmla="*/ 0 w 4"/>
              <a:gd name="T22" fmla="*/ 0 h 19"/>
              <a:gd name="T23" fmla="*/ 4 w 4"/>
              <a:gd name="T24" fmla="*/ 19 h 19"/>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19">
                <a:moveTo>
                  <a:pt x="4" y="1"/>
                </a:moveTo>
                <a:lnTo>
                  <a:pt x="4" y="0"/>
                </a:lnTo>
                <a:lnTo>
                  <a:pt x="0" y="0"/>
                </a:lnTo>
                <a:lnTo>
                  <a:pt x="0" y="19"/>
                </a:lnTo>
                <a:lnTo>
                  <a:pt x="4" y="19"/>
                </a:lnTo>
                <a:lnTo>
                  <a:pt x="4" y="17"/>
                </a:lnTo>
                <a:lnTo>
                  <a:pt x="4" y="1"/>
                </a:lnTo>
                <a:close/>
              </a:path>
            </a:pathLst>
          </a:custGeom>
          <a:solidFill>
            <a:srgbClr val="000000"/>
          </a:solidFill>
          <a:ln w="9525">
            <a:solidFill>
              <a:srgbClr val="0238C0"/>
            </a:solidFill>
            <a:round/>
            <a:headEnd/>
            <a:tailEnd/>
          </a:ln>
        </xdr:spPr>
      </xdr:sp>
      <xdr:sp macro="" textlink="">
        <xdr:nvSpPr>
          <xdr:cNvPr id="25676" name="Freeform 1078"/>
          <xdr:cNvSpPr>
            <a:spLocks/>
          </xdr:cNvSpPr>
        </xdr:nvSpPr>
        <xdr:spPr bwMode="auto">
          <a:xfrm>
            <a:off x="347" y="2207"/>
            <a:ext cx="1" cy="2"/>
          </a:xfrm>
          <a:custGeom>
            <a:avLst/>
            <a:gdLst>
              <a:gd name="T0" fmla="*/ 1 w 4"/>
              <a:gd name="T1" fmla="*/ 0 h 9"/>
              <a:gd name="T2" fmla="*/ 1 w 4"/>
              <a:gd name="T3" fmla="*/ 0 h 9"/>
              <a:gd name="T4" fmla="*/ 0 w 4"/>
              <a:gd name="T5" fmla="*/ 0 h 9"/>
              <a:gd name="T6" fmla="*/ 0 w 4"/>
              <a:gd name="T7" fmla="*/ 2 h 9"/>
              <a:gd name="T8" fmla="*/ 1 w 4"/>
              <a:gd name="T9" fmla="*/ 2 h 9"/>
              <a:gd name="T10" fmla="*/ 1 w 4"/>
              <a:gd name="T11" fmla="*/ 2 h 9"/>
              <a:gd name="T12" fmla="*/ 1 w 4"/>
              <a:gd name="T13" fmla="*/ 0 h 9"/>
              <a:gd name="T14" fmla="*/ 0 60000 65536"/>
              <a:gd name="T15" fmla="*/ 0 60000 65536"/>
              <a:gd name="T16" fmla="*/ 0 60000 65536"/>
              <a:gd name="T17" fmla="*/ 0 60000 65536"/>
              <a:gd name="T18" fmla="*/ 0 60000 65536"/>
              <a:gd name="T19" fmla="*/ 0 60000 65536"/>
              <a:gd name="T20" fmla="*/ 0 60000 65536"/>
              <a:gd name="T21" fmla="*/ 0 w 4"/>
              <a:gd name="T22" fmla="*/ 0 h 9"/>
              <a:gd name="T23" fmla="*/ 4 w 4"/>
              <a:gd name="T24" fmla="*/ 9 h 9"/>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9">
                <a:moveTo>
                  <a:pt x="4" y="1"/>
                </a:moveTo>
                <a:lnTo>
                  <a:pt x="4" y="0"/>
                </a:lnTo>
                <a:lnTo>
                  <a:pt x="0" y="0"/>
                </a:lnTo>
                <a:lnTo>
                  <a:pt x="0" y="9"/>
                </a:lnTo>
                <a:lnTo>
                  <a:pt x="4" y="9"/>
                </a:lnTo>
                <a:lnTo>
                  <a:pt x="4" y="7"/>
                </a:lnTo>
                <a:lnTo>
                  <a:pt x="4" y="1"/>
                </a:lnTo>
                <a:close/>
              </a:path>
            </a:pathLst>
          </a:custGeom>
          <a:solidFill>
            <a:srgbClr val="000000"/>
          </a:solidFill>
          <a:ln w="9525">
            <a:solidFill>
              <a:srgbClr val="0238C0"/>
            </a:solidFill>
            <a:round/>
            <a:headEnd/>
            <a:tailEnd/>
          </a:ln>
        </xdr:spPr>
      </xdr:sp>
      <xdr:sp macro="" textlink="">
        <xdr:nvSpPr>
          <xdr:cNvPr id="25677" name="Freeform 1079"/>
          <xdr:cNvSpPr>
            <a:spLocks/>
          </xdr:cNvSpPr>
        </xdr:nvSpPr>
        <xdr:spPr bwMode="auto">
          <a:xfrm>
            <a:off x="332" y="2206"/>
            <a:ext cx="1" cy="4"/>
          </a:xfrm>
          <a:custGeom>
            <a:avLst/>
            <a:gdLst>
              <a:gd name="T0" fmla="*/ 1 w 4"/>
              <a:gd name="T1" fmla="*/ 0 h 17"/>
              <a:gd name="T2" fmla="*/ 1 w 4"/>
              <a:gd name="T3" fmla="*/ 0 h 17"/>
              <a:gd name="T4" fmla="*/ 0 w 4"/>
              <a:gd name="T5" fmla="*/ 0 h 17"/>
              <a:gd name="T6" fmla="*/ 0 w 4"/>
              <a:gd name="T7" fmla="*/ 4 h 17"/>
              <a:gd name="T8" fmla="*/ 1 w 4"/>
              <a:gd name="T9" fmla="*/ 4 h 17"/>
              <a:gd name="T10" fmla="*/ 1 w 4"/>
              <a:gd name="T11" fmla="*/ 4 h 17"/>
              <a:gd name="T12" fmla="*/ 1 w 4"/>
              <a:gd name="T13" fmla="*/ 0 h 17"/>
              <a:gd name="T14" fmla="*/ 0 60000 65536"/>
              <a:gd name="T15" fmla="*/ 0 60000 65536"/>
              <a:gd name="T16" fmla="*/ 0 60000 65536"/>
              <a:gd name="T17" fmla="*/ 0 60000 65536"/>
              <a:gd name="T18" fmla="*/ 0 60000 65536"/>
              <a:gd name="T19" fmla="*/ 0 60000 65536"/>
              <a:gd name="T20" fmla="*/ 0 60000 65536"/>
              <a:gd name="T21" fmla="*/ 0 w 4"/>
              <a:gd name="T22" fmla="*/ 0 h 17"/>
              <a:gd name="T23" fmla="*/ 4 w 4"/>
              <a:gd name="T24" fmla="*/ 17 h 17"/>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17">
                <a:moveTo>
                  <a:pt x="4" y="2"/>
                </a:moveTo>
                <a:lnTo>
                  <a:pt x="4" y="0"/>
                </a:lnTo>
                <a:lnTo>
                  <a:pt x="0" y="0"/>
                </a:lnTo>
                <a:lnTo>
                  <a:pt x="0" y="17"/>
                </a:lnTo>
                <a:lnTo>
                  <a:pt x="4" y="17"/>
                </a:lnTo>
                <a:lnTo>
                  <a:pt x="4" y="15"/>
                </a:lnTo>
                <a:lnTo>
                  <a:pt x="4" y="2"/>
                </a:lnTo>
                <a:close/>
              </a:path>
            </a:pathLst>
          </a:custGeom>
          <a:solidFill>
            <a:srgbClr val="000000"/>
          </a:solidFill>
          <a:ln w="9525">
            <a:solidFill>
              <a:srgbClr val="0238C0"/>
            </a:solidFill>
            <a:round/>
            <a:headEnd/>
            <a:tailEnd/>
          </a:ln>
        </xdr:spPr>
      </xdr:sp>
      <xdr:sp macro="" textlink="">
        <xdr:nvSpPr>
          <xdr:cNvPr id="25678" name="Freeform 1080"/>
          <xdr:cNvSpPr>
            <a:spLocks/>
          </xdr:cNvSpPr>
        </xdr:nvSpPr>
        <xdr:spPr bwMode="auto">
          <a:xfrm>
            <a:off x="339" y="2202"/>
            <a:ext cx="3" cy="3"/>
          </a:xfrm>
          <a:custGeom>
            <a:avLst/>
            <a:gdLst>
              <a:gd name="T0" fmla="*/ 2 w 10"/>
              <a:gd name="T1" fmla="*/ 1 h 10"/>
              <a:gd name="T2" fmla="*/ 2 w 10"/>
              <a:gd name="T3" fmla="*/ 2 h 10"/>
              <a:gd name="T4" fmla="*/ 3 w 10"/>
              <a:gd name="T5" fmla="*/ 2 h 10"/>
              <a:gd name="T6" fmla="*/ 3 w 10"/>
              <a:gd name="T7" fmla="*/ 0 h 10"/>
              <a:gd name="T8" fmla="*/ 1 w 10"/>
              <a:gd name="T9" fmla="*/ 0 h 10"/>
              <a:gd name="T10" fmla="*/ 1 w 10"/>
              <a:gd name="T11" fmla="*/ 1 h 10"/>
              <a:gd name="T12" fmla="*/ 1 w 10"/>
              <a:gd name="T13" fmla="*/ 1 h 10"/>
              <a:gd name="T14" fmla="*/ 1 w 10"/>
              <a:gd name="T15" fmla="*/ 2 h 10"/>
              <a:gd name="T16" fmla="*/ 2 w 10"/>
              <a:gd name="T17" fmla="*/ 2 h 10"/>
              <a:gd name="T18" fmla="*/ 2 w 10"/>
              <a:gd name="T19" fmla="*/ 1 h 10"/>
              <a:gd name="T20" fmla="*/ 1 w 10"/>
              <a:gd name="T21" fmla="*/ 1 h 10"/>
              <a:gd name="T22" fmla="*/ 1 w 10"/>
              <a:gd name="T23" fmla="*/ 1 h 10"/>
              <a:gd name="T24" fmla="*/ 0 w 10"/>
              <a:gd name="T25" fmla="*/ 1 h 10"/>
              <a:gd name="T26" fmla="*/ 0 w 10"/>
              <a:gd name="T27" fmla="*/ 3 h 10"/>
              <a:gd name="T28" fmla="*/ 2 w 10"/>
              <a:gd name="T29" fmla="*/ 3 h 10"/>
              <a:gd name="T30" fmla="*/ 2 w 10"/>
              <a:gd name="T31" fmla="*/ 2 h 10"/>
              <a:gd name="T32" fmla="*/ 1 w 10"/>
              <a:gd name="T33" fmla="*/ 2 h 10"/>
              <a:gd name="T34" fmla="*/ 1 w 10"/>
              <a:gd name="T35" fmla="*/ 2 h 10"/>
              <a:gd name="T36" fmla="*/ 2 w 10"/>
              <a:gd name="T37" fmla="*/ 2 h 10"/>
              <a:gd name="T38" fmla="*/ 2 w 10"/>
              <a:gd name="T39" fmla="*/ 2 h 10"/>
              <a:gd name="T40" fmla="*/ 1 w 10"/>
              <a:gd name="T41" fmla="*/ 2 h 10"/>
              <a:gd name="T42" fmla="*/ 2 w 10"/>
              <a:gd name="T43" fmla="*/ 1 h 10"/>
              <a:gd name="T44" fmla="*/ 2 w 10"/>
              <a:gd name="T45" fmla="*/ 2 h 10"/>
              <a:gd name="T46" fmla="*/ 2 w 10"/>
              <a:gd name="T47" fmla="*/ 2 h 10"/>
              <a:gd name="T48" fmla="*/ 2 w 10"/>
              <a:gd name="T49" fmla="*/ 1 h 10"/>
              <a:gd name="T50" fmla="*/ 2 w 10"/>
              <a:gd name="T51" fmla="*/ 1 h 10"/>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w 10"/>
              <a:gd name="T79" fmla="*/ 0 h 10"/>
              <a:gd name="T80" fmla="*/ 10 w 10"/>
              <a:gd name="T81" fmla="*/ 10 h 10"/>
            </a:gdLst>
            <a:ahLst/>
            <a:cxnLst>
              <a:cxn ang="T52">
                <a:pos x="T0" y="T1"/>
              </a:cxn>
              <a:cxn ang="T53">
                <a:pos x="T2" y="T3"/>
              </a:cxn>
              <a:cxn ang="T54">
                <a:pos x="T4" y="T5"/>
              </a:cxn>
              <a:cxn ang="T55">
                <a:pos x="T6" y="T7"/>
              </a:cxn>
              <a:cxn ang="T56">
                <a:pos x="T8" y="T9"/>
              </a:cxn>
              <a:cxn ang="T57">
                <a:pos x="T10" y="T11"/>
              </a:cxn>
              <a:cxn ang="T58">
                <a:pos x="T12" y="T13"/>
              </a:cxn>
              <a:cxn ang="T59">
                <a:pos x="T14" y="T15"/>
              </a:cxn>
              <a:cxn ang="T60">
                <a:pos x="T16" y="T17"/>
              </a:cxn>
              <a:cxn ang="T61">
                <a:pos x="T18" y="T19"/>
              </a:cxn>
              <a:cxn ang="T62">
                <a:pos x="T20" y="T21"/>
              </a:cxn>
              <a:cxn ang="T63">
                <a:pos x="T22" y="T23"/>
              </a:cxn>
              <a:cxn ang="T64">
                <a:pos x="T24" y="T25"/>
              </a:cxn>
              <a:cxn ang="T65">
                <a:pos x="T26" y="T27"/>
              </a:cxn>
              <a:cxn ang="T66">
                <a:pos x="T28" y="T29"/>
              </a:cxn>
              <a:cxn ang="T67">
                <a:pos x="T30" y="T31"/>
              </a:cxn>
              <a:cxn ang="T68">
                <a:pos x="T32" y="T33"/>
              </a:cxn>
              <a:cxn ang="T69">
                <a:pos x="T34" y="T35"/>
              </a:cxn>
              <a:cxn ang="T70">
                <a:pos x="T36" y="T37"/>
              </a:cxn>
              <a:cxn ang="T71">
                <a:pos x="T38" y="T39"/>
              </a:cxn>
              <a:cxn ang="T72">
                <a:pos x="T40" y="T41"/>
              </a:cxn>
              <a:cxn ang="T73">
                <a:pos x="T42" y="T43"/>
              </a:cxn>
              <a:cxn ang="T74">
                <a:pos x="T44" y="T45"/>
              </a:cxn>
              <a:cxn ang="T75">
                <a:pos x="T46" y="T47"/>
              </a:cxn>
              <a:cxn ang="T76">
                <a:pos x="T48" y="T49"/>
              </a:cxn>
              <a:cxn ang="T77">
                <a:pos x="T50" y="T51"/>
              </a:cxn>
            </a:cxnLst>
            <a:rect l="T78" t="T79" r="T80" b="T81"/>
            <a:pathLst>
              <a:path w="10" h="10">
                <a:moveTo>
                  <a:pt x="6" y="4"/>
                </a:moveTo>
                <a:lnTo>
                  <a:pt x="6" y="6"/>
                </a:lnTo>
                <a:lnTo>
                  <a:pt x="10" y="6"/>
                </a:lnTo>
                <a:lnTo>
                  <a:pt x="10" y="0"/>
                </a:lnTo>
                <a:lnTo>
                  <a:pt x="4" y="0"/>
                </a:lnTo>
                <a:lnTo>
                  <a:pt x="4" y="2"/>
                </a:lnTo>
                <a:lnTo>
                  <a:pt x="2" y="2"/>
                </a:lnTo>
                <a:lnTo>
                  <a:pt x="2" y="8"/>
                </a:lnTo>
                <a:lnTo>
                  <a:pt x="8" y="8"/>
                </a:lnTo>
                <a:lnTo>
                  <a:pt x="8" y="2"/>
                </a:lnTo>
                <a:lnTo>
                  <a:pt x="2" y="2"/>
                </a:lnTo>
                <a:lnTo>
                  <a:pt x="2" y="4"/>
                </a:lnTo>
                <a:lnTo>
                  <a:pt x="0" y="4"/>
                </a:lnTo>
                <a:lnTo>
                  <a:pt x="0" y="10"/>
                </a:lnTo>
                <a:lnTo>
                  <a:pt x="6" y="10"/>
                </a:lnTo>
                <a:lnTo>
                  <a:pt x="6" y="6"/>
                </a:lnTo>
                <a:lnTo>
                  <a:pt x="4" y="6"/>
                </a:lnTo>
                <a:lnTo>
                  <a:pt x="4" y="8"/>
                </a:lnTo>
                <a:lnTo>
                  <a:pt x="6" y="8"/>
                </a:lnTo>
                <a:lnTo>
                  <a:pt x="6" y="6"/>
                </a:lnTo>
                <a:lnTo>
                  <a:pt x="4" y="6"/>
                </a:lnTo>
                <a:lnTo>
                  <a:pt x="6" y="4"/>
                </a:lnTo>
                <a:lnTo>
                  <a:pt x="6" y="6"/>
                </a:lnTo>
                <a:lnTo>
                  <a:pt x="8" y="6"/>
                </a:lnTo>
                <a:lnTo>
                  <a:pt x="8" y="4"/>
                </a:lnTo>
                <a:lnTo>
                  <a:pt x="6" y="4"/>
                </a:lnTo>
                <a:close/>
              </a:path>
            </a:pathLst>
          </a:custGeom>
          <a:solidFill>
            <a:srgbClr val="000000"/>
          </a:solidFill>
          <a:ln w="9525">
            <a:solidFill>
              <a:srgbClr val="0238C0"/>
            </a:solidFill>
            <a:round/>
            <a:headEnd/>
            <a:tailEnd/>
          </a:ln>
        </xdr:spPr>
      </xdr:sp>
      <xdr:sp macro="" textlink="">
        <xdr:nvSpPr>
          <xdr:cNvPr id="25679" name="Freeform 1081"/>
          <xdr:cNvSpPr>
            <a:spLocks/>
          </xdr:cNvSpPr>
        </xdr:nvSpPr>
        <xdr:spPr bwMode="auto">
          <a:xfrm>
            <a:off x="346" y="2212"/>
            <a:ext cx="9" cy="1"/>
          </a:xfrm>
          <a:custGeom>
            <a:avLst/>
            <a:gdLst>
              <a:gd name="T0" fmla="*/ 0 w 53"/>
              <a:gd name="T1" fmla="*/ 0 h 4"/>
              <a:gd name="T2" fmla="*/ 0 w 53"/>
              <a:gd name="T3" fmla="*/ 0 h 4"/>
              <a:gd name="T4" fmla="*/ 0 w 53"/>
              <a:gd name="T5" fmla="*/ 1 h 4"/>
              <a:gd name="T6" fmla="*/ 9 w 53"/>
              <a:gd name="T7" fmla="*/ 1 h 4"/>
              <a:gd name="T8" fmla="*/ 9 w 53"/>
              <a:gd name="T9" fmla="*/ 0 h 4"/>
              <a:gd name="T10" fmla="*/ 9 w 53"/>
              <a:gd name="T11" fmla="*/ 0 h 4"/>
              <a:gd name="T12" fmla="*/ 0 w 53"/>
              <a:gd name="T13" fmla="*/ 0 h 4"/>
              <a:gd name="T14" fmla="*/ 0 60000 65536"/>
              <a:gd name="T15" fmla="*/ 0 60000 65536"/>
              <a:gd name="T16" fmla="*/ 0 60000 65536"/>
              <a:gd name="T17" fmla="*/ 0 60000 65536"/>
              <a:gd name="T18" fmla="*/ 0 60000 65536"/>
              <a:gd name="T19" fmla="*/ 0 60000 65536"/>
              <a:gd name="T20" fmla="*/ 0 60000 65536"/>
              <a:gd name="T21" fmla="*/ 0 w 53"/>
              <a:gd name="T22" fmla="*/ 0 h 4"/>
              <a:gd name="T23" fmla="*/ 53 w 53"/>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53" h="4">
                <a:moveTo>
                  <a:pt x="2" y="0"/>
                </a:moveTo>
                <a:lnTo>
                  <a:pt x="0" y="0"/>
                </a:lnTo>
                <a:lnTo>
                  <a:pt x="0" y="4"/>
                </a:lnTo>
                <a:lnTo>
                  <a:pt x="53" y="4"/>
                </a:lnTo>
                <a:lnTo>
                  <a:pt x="53" y="0"/>
                </a:lnTo>
                <a:lnTo>
                  <a:pt x="51" y="0"/>
                </a:lnTo>
                <a:lnTo>
                  <a:pt x="2" y="0"/>
                </a:lnTo>
                <a:close/>
              </a:path>
            </a:pathLst>
          </a:custGeom>
          <a:solidFill>
            <a:srgbClr val="000000"/>
          </a:solidFill>
          <a:ln w="9525">
            <a:solidFill>
              <a:srgbClr val="0238C0"/>
            </a:solidFill>
            <a:round/>
            <a:headEnd/>
            <a:tailEnd/>
          </a:ln>
        </xdr:spPr>
      </xdr:sp>
      <xdr:sp macro="" textlink="">
        <xdr:nvSpPr>
          <xdr:cNvPr id="25680" name="Freeform 1082"/>
          <xdr:cNvSpPr>
            <a:spLocks/>
          </xdr:cNvSpPr>
        </xdr:nvSpPr>
        <xdr:spPr bwMode="auto">
          <a:xfrm>
            <a:off x="329" y="2213"/>
            <a:ext cx="26" cy="1"/>
          </a:xfrm>
          <a:custGeom>
            <a:avLst/>
            <a:gdLst>
              <a:gd name="T0" fmla="*/ 0 w 128"/>
              <a:gd name="T1" fmla="*/ 0 h 4"/>
              <a:gd name="T2" fmla="*/ 0 w 128"/>
              <a:gd name="T3" fmla="*/ 0 h 4"/>
              <a:gd name="T4" fmla="*/ 0 w 128"/>
              <a:gd name="T5" fmla="*/ 1 h 4"/>
              <a:gd name="T6" fmla="*/ 26 w 128"/>
              <a:gd name="T7" fmla="*/ 1 h 4"/>
              <a:gd name="T8" fmla="*/ 26 w 128"/>
              <a:gd name="T9" fmla="*/ 0 h 4"/>
              <a:gd name="T10" fmla="*/ 26 w 128"/>
              <a:gd name="T11" fmla="*/ 0 h 4"/>
              <a:gd name="T12" fmla="*/ 0 w 128"/>
              <a:gd name="T13" fmla="*/ 0 h 4"/>
              <a:gd name="T14" fmla="*/ 0 60000 65536"/>
              <a:gd name="T15" fmla="*/ 0 60000 65536"/>
              <a:gd name="T16" fmla="*/ 0 60000 65536"/>
              <a:gd name="T17" fmla="*/ 0 60000 65536"/>
              <a:gd name="T18" fmla="*/ 0 60000 65536"/>
              <a:gd name="T19" fmla="*/ 0 60000 65536"/>
              <a:gd name="T20" fmla="*/ 0 60000 65536"/>
              <a:gd name="T21" fmla="*/ 0 w 128"/>
              <a:gd name="T22" fmla="*/ 0 h 4"/>
              <a:gd name="T23" fmla="*/ 128 w 128"/>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128" h="4">
                <a:moveTo>
                  <a:pt x="2" y="0"/>
                </a:moveTo>
                <a:lnTo>
                  <a:pt x="0" y="0"/>
                </a:lnTo>
                <a:lnTo>
                  <a:pt x="0" y="4"/>
                </a:lnTo>
                <a:lnTo>
                  <a:pt x="128" y="4"/>
                </a:lnTo>
                <a:lnTo>
                  <a:pt x="128" y="0"/>
                </a:lnTo>
                <a:lnTo>
                  <a:pt x="126" y="0"/>
                </a:lnTo>
                <a:lnTo>
                  <a:pt x="2" y="0"/>
                </a:lnTo>
                <a:close/>
              </a:path>
            </a:pathLst>
          </a:custGeom>
          <a:solidFill>
            <a:srgbClr val="000000"/>
          </a:solidFill>
          <a:ln w="9525">
            <a:solidFill>
              <a:srgbClr val="0238C0"/>
            </a:solidFill>
            <a:round/>
            <a:headEnd/>
            <a:tailEnd/>
          </a:ln>
        </xdr:spPr>
      </xdr:sp>
      <xdr:sp macro="" textlink="">
        <xdr:nvSpPr>
          <xdr:cNvPr id="25681" name="Freeform 1083"/>
          <xdr:cNvSpPr>
            <a:spLocks/>
          </xdr:cNvSpPr>
        </xdr:nvSpPr>
        <xdr:spPr bwMode="auto">
          <a:xfrm>
            <a:off x="332" y="2214"/>
            <a:ext cx="23" cy="2"/>
          </a:xfrm>
          <a:custGeom>
            <a:avLst/>
            <a:gdLst>
              <a:gd name="T0" fmla="*/ 0 w 118"/>
              <a:gd name="T1" fmla="*/ 0 h 4"/>
              <a:gd name="T2" fmla="*/ 0 w 118"/>
              <a:gd name="T3" fmla="*/ 0 h 4"/>
              <a:gd name="T4" fmla="*/ 0 w 118"/>
              <a:gd name="T5" fmla="*/ 2 h 4"/>
              <a:gd name="T6" fmla="*/ 23 w 118"/>
              <a:gd name="T7" fmla="*/ 2 h 4"/>
              <a:gd name="T8" fmla="*/ 23 w 118"/>
              <a:gd name="T9" fmla="*/ 0 h 4"/>
              <a:gd name="T10" fmla="*/ 23 w 118"/>
              <a:gd name="T11" fmla="*/ 0 h 4"/>
              <a:gd name="T12" fmla="*/ 0 w 118"/>
              <a:gd name="T13" fmla="*/ 0 h 4"/>
              <a:gd name="T14" fmla="*/ 0 60000 65536"/>
              <a:gd name="T15" fmla="*/ 0 60000 65536"/>
              <a:gd name="T16" fmla="*/ 0 60000 65536"/>
              <a:gd name="T17" fmla="*/ 0 60000 65536"/>
              <a:gd name="T18" fmla="*/ 0 60000 65536"/>
              <a:gd name="T19" fmla="*/ 0 60000 65536"/>
              <a:gd name="T20" fmla="*/ 0 60000 65536"/>
              <a:gd name="T21" fmla="*/ 0 w 118"/>
              <a:gd name="T22" fmla="*/ 0 h 4"/>
              <a:gd name="T23" fmla="*/ 118 w 118"/>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118" h="4">
                <a:moveTo>
                  <a:pt x="2" y="0"/>
                </a:moveTo>
                <a:lnTo>
                  <a:pt x="0" y="0"/>
                </a:lnTo>
                <a:lnTo>
                  <a:pt x="0" y="4"/>
                </a:lnTo>
                <a:lnTo>
                  <a:pt x="118" y="4"/>
                </a:lnTo>
                <a:lnTo>
                  <a:pt x="118" y="0"/>
                </a:lnTo>
                <a:lnTo>
                  <a:pt x="116" y="0"/>
                </a:lnTo>
                <a:lnTo>
                  <a:pt x="2" y="0"/>
                </a:lnTo>
                <a:close/>
              </a:path>
            </a:pathLst>
          </a:custGeom>
          <a:solidFill>
            <a:srgbClr val="000000"/>
          </a:solidFill>
          <a:ln w="9525">
            <a:solidFill>
              <a:srgbClr val="0238C0"/>
            </a:solidFill>
            <a:round/>
            <a:headEnd/>
            <a:tailEnd/>
          </a:ln>
        </xdr:spPr>
      </xdr:sp>
      <xdr:sp macro="" textlink="">
        <xdr:nvSpPr>
          <xdr:cNvPr id="25682" name="Freeform 1084"/>
          <xdr:cNvSpPr>
            <a:spLocks/>
          </xdr:cNvSpPr>
        </xdr:nvSpPr>
        <xdr:spPr bwMode="auto">
          <a:xfrm>
            <a:off x="355" y="2210"/>
            <a:ext cx="3" cy="6"/>
          </a:xfrm>
          <a:custGeom>
            <a:avLst/>
            <a:gdLst>
              <a:gd name="T0" fmla="*/ 3 w 12"/>
              <a:gd name="T1" fmla="*/ 2 h 23"/>
              <a:gd name="T2" fmla="*/ 3 w 12"/>
              <a:gd name="T3" fmla="*/ 1 h 23"/>
              <a:gd name="T4" fmla="*/ 3 w 12"/>
              <a:gd name="T5" fmla="*/ 1 h 23"/>
              <a:gd name="T6" fmla="*/ 3 w 12"/>
              <a:gd name="T7" fmla="*/ 0 h 23"/>
              <a:gd name="T8" fmla="*/ 1 w 12"/>
              <a:gd name="T9" fmla="*/ 0 h 23"/>
              <a:gd name="T10" fmla="*/ 1 w 12"/>
              <a:gd name="T11" fmla="*/ 1 h 23"/>
              <a:gd name="T12" fmla="*/ 0 w 12"/>
              <a:gd name="T13" fmla="*/ 1 h 23"/>
              <a:gd name="T14" fmla="*/ 0 w 12"/>
              <a:gd name="T15" fmla="*/ 6 h 23"/>
              <a:gd name="T16" fmla="*/ 1 w 12"/>
              <a:gd name="T17" fmla="*/ 6 h 23"/>
              <a:gd name="T18" fmla="*/ 1 w 12"/>
              <a:gd name="T19" fmla="*/ 6 h 23"/>
              <a:gd name="T20" fmla="*/ 3 w 12"/>
              <a:gd name="T21" fmla="*/ 6 h 23"/>
              <a:gd name="T22" fmla="*/ 3 w 12"/>
              <a:gd name="T23" fmla="*/ 6 h 23"/>
              <a:gd name="T24" fmla="*/ 3 w 12"/>
              <a:gd name="T25" fmla="*/ 6 h 23"/>
              <a:gd name="T26" fmla="*/ 3 w 12"/>
              <a:gd name="T27" fmla="*/ 5 h 23"/>
              <a:gd name="T28" fmla="*/ 3 w 12"/>
              <a:gd name="T29" fmla="*/ 2 h 23"/>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12"/>
              <a:gd name="T46" fmla="*/ 0 h 23"/>
              <a:gd name="T47" fmla="*/ 12 w 12"/>
              <a:gd name="T48" fmla="*/ 23 h 23"/>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12" h="23">
                <a:moveTo>
                  <a:pt x="12" y="6"/>
                </a:moveTo>
                <a:lnTo>
                  <a:pt x="12" y="2"/>
                </a:lnTo>
                <a:lnTo>
                  <a:pt x="10" y="2"/>
                </a:lnTo>
                <a:lnTo>
                  <a:pt x="10" y="0"/>
                </a:lnTo>
                <a:lnTo>
                  <a:pt x="2" y="0"/>
                </a:lnTo>
                <a:lnTo>
                  <a:pt x="2" y="2"/>
                </a:lnTo>
                <a:lnTo>
                  <a:pt x="0" y="2"/>
                </a:lnTo>
                <a:lnTo>
                  <a:pt x="0" y="22"/>
                </a:lnTo>
                <a:lnTo>
                  <a:pt x="2" y="22"/>
                </a:lnTo>
                <a:lnTo>
                  <a:pt x="2" y="23"/>
                </a:lnTo>
                <a:lnTo>
                  <a:pt x="10" y="23"/>
                </a:lnTo>
                <a:lnTo>
                  <a:pt x="10" y="22"/>
                </a:lnTo>
                <a:lnTo>
                  <a:pt x="12" y="22"/>
                </a:lnTo>
                <a:lnTo>
                  <a:pt x="12" y="18"/>
                </a:lnTo>
                <a:lnTo>
                  <a:pt x="12" y="6"/>
                </a:lnTo>
                <a:close/>
              </a:path>
            </a:pathLst>
          </a:custGeom>
          <a:solidFill>
            <a:srgbClr val="000000"/>
          </a:solidFill>
          <a:ln w="9525">
            <a:solidFill>
              <a:srgbClr val="0238C0"/>
            </a:solidFill>
            <a:round/>
            <a:headEnd/>
            <a:tailEnd/>
          </a:ln>
        </xdr:spPr>
      </xdr:sp>
      <xdr:sp macro="" textlink="">
        <xdr:nvSpPr>
          <xdr:cNvPr id="25683" name="Freeform 1085"/>
          <xdr:cNvSpPr>
            <a:spLocks/>
          </xdr:cNvSpPr>
        </xdr:nvSpPr>
        <xdr:spPr bwMode="auto">
          <a:xfrm>
            <a:off x="331" y="2214"/>
            <a:ext cx="1" cy="28"/>
          </a:xfrm>
          <a:custGeom>
            <a:avLst/>
            <a:gdLst>
              <a:gd name="T0" fmla="*/ 0 w 4"/>
              <a:gd name="T1" fmla="*/ 28 h 120"/>
              <a:gd name="T2" fmla="*/ 0 w 4"/>
              <a:gd name="T3" fmla="*/ 28 h 120"/>
              <a:gd name="T4" fmla="*/ 1 w 4"/>
              <a:gd name="T5" fmla="*/ 28 h 120"/>
              <a:gd name="T6" fmla="*/ 1 w 4"/>
              <a:gd name="T7" fmla="*/ 0 h 120"/>
              <a:gd name="T8" fmla="*/ 0 w 4"/>
              <a:gd name="T9" fmla="*/ 0 h 120"/>
              <a:gd name="T10" fmla="*/ 0 w 4"/>
              <a:gd name="T11" fmla="*/ 0 h 120"/>
              <a:gd name="T12" fmla="*/ 0 w 4"/>
              <a:gd name="T13" fmla="*/ 28 h 120"/>
              <a:gd name="T14" fmla="*/ 0 60000 65536"/>
              <a:gd name="T15" fmla="*/ 0 60000 65536"/>
              <a:gd name="T16" fmla="*/ 0 60000 65536"/>
              <a:gd name="T17" fmla="*/ 0 60000 65536"/>
              <a:gd name="T18" fmla="*/ 0 60000 65536"/>
              <a:gd name="T19" fmla="*/ 0 60000 65536"/>
              <a:gd name="T20" fmla="*/ 0 60000 65536"/>
              <a:gd name="T21" fmla="*/ 0 w 4"/>
              <a:gd name="T22" fmla="*/ 0 h 120"/>
              <a:gd name="T23" fmla="*/ 4 w 4"/>
              <a:gd name="T24" fmla="*/ 120 h 120"/>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120">
                <a:moveTo>
                  <a:pt x="0" y="118"/>
                </a:moveTo>
                <a:lnTo>
                  <a:pt x="0" y="120"/>
                </a:lnTo>
                <a:lnTo>
                  <a:pt x="4" y="120"/>
                </a:lnTo>
                <a:lnTo>
                  <a:pt x="4" y="0"/>
                </a:lnTo>
                <a:lnTo>
                  <a:pt x="0" y="0"/>
                </a:lnTo>
                <a:lnTo>
                  <a:pt x="0" y="2"/>
                </a:lnTo>
                <a:lnTo>
                  <a:pt x="0" y="118"/>
                </a:lnTo>
                <a:close/>
              </a:path>
            </a:pathLst>
          </a:custGeom>
          <a:solidFill>
            <a:srgbClr val="000000"/>
          </a:solidFill>
          <a:ln w="9525">
            <a:solidFill>
              <a:srgbClr val="0238C0"/>
            </a:solidFill>
            <a:round/>
            <a:headEnd/>
            <a:tailEnd/>
          </a:ln>
        </xdr:spPr>
      </xdr:sp>
      <xdr:sp macro="" textlink="">
        <xdr:nvSpPr>
          <xdr:cNvPr id="25684" name="Line 1086"/>
          <xdr:cNvSpPr>
            <a:spLocks noChangeShapeType="1"/>
          </xdr:cNvSpPr>
        </xdr:nvSpPr>
        <xdr:spPr bwMode="auto">
          <a:xfrm>
            <a:off x="271" y="2220"/>
            <a:ext cx="2" cy="8"/>
          </a:xfrm>
          <a:prstGeom prst="line">
            <a:avLst/>
          </a:prstGeom>
          <a:noFill/>
          <a:ln w="0">
            <a:solidFill>
              <a:srgbClr val="0238C0"/>
            </a:solidFill>
            <a:round/>
            <a:headEnd/>
            <a:tailEnd/>
          </a:ln>
        </xdr:spPr>
      </xdr:sp>
      <xdr:sp macro="" textlink="">
        <xdr:nvSpPr>
          <xdr:cNvPr id="25685" name="Freeform 1087"/>
          <xdr:cNvSpPr>
            <a:spLocks/>
          </xdr:cNvSpPr>
        </xdr:nvSpPr>
        <xdr:spPr bwMode="auto">
          <a:xfrm>
            <a:off x="258" y="2219"/>
            <a:ext cx="1" cy="11"/>
          </a:xfrm>
          <a:custGeom>
            <a:avLst/>
            <a:gdLst>
              <a:gd name="T0" fmla="*/ 1 w 4"/>
              <a:gd name="T1" fmla="*/ 1 h 43"/>
              <a:gd name="T2" fmla="*/ 1 w 4"/>
              <a:gd name="T3" fmla="*/ 0 h 43"/>
              <a:gd name="T4" fmla="*/ 0 w 4"/>
              <a:gd name="T5" fmla="*/ 0 h 43"/>
              <a:gd name="T6" fmla="*/ 0 w 4"/>
              <a:gd name="T7" fmla="*/ 11 h 43"/>
              <a:gd name="T8" fmla="*/ 1 w 4"/>
              <a:gd name="T9" fmla="*/ 11 h 43"/>
              <a:gd name="T10" fmla="*/ 1 w 4"/>
              <a:gd name="T11" fmla="*/ 10 h 43"/>
              <a:gd name="T12" fmla="*/ 1 w 4"/>
              <a:gd name="T13" fmla="*/ 1 h 43"/>
              <a:gd name="T14" fmla="*/ 0 60000 65536"/>
              <a:gd name="T15" fmla="*/ 0 60000 65536"/>
              <a:gd name="T16" fmla="*/ 0 60000 65536"/>
              <a:gd name="T17" fmla="*/ 0 60000 65536"/>
              <a:gd name="T18" fmla="*/ 0 60000 65536"/>
              <a:gd name="T19" fmla="*/ 0 60000 65536"/>
              <a:gd name="T20" fmla="*/ 0 60000 65536"/>
              <a:gd name="T21" fmla="*/ 0 w 4"/>
              <a:gd name="T22" fmla="*/ 0 h 43"/>
              <a:gd name="T23" fmla="*/ 4 w 4"/>
              <a:gd name="T24" fmla="*/ 43 h 43"/>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43">
                <a:moveTo>
                  <a:pt x="4" y="2"/>
                </a:moveTo>
                <a:lnTo>
                  <a:pt x="4" y="0"/>
                </a:lnTo>
                <a:lnTo>
                  <a:pt x="0" y="0"/>
                </a:lnTo>
                <a:lnTo>
                  <a:pt x="0" y="43"/>
                </a:lnTo>
                <a:lnTo>
                  <a:pt x="4" y="43"/>
                </a:lnTo>
                <a:lnTo>
                  <a:pt x="4" y="41"/>
                </a:lnTo>
                <a:lnTo>
                  <a:pt x="4" y="2"/>
                </a:lnTo>
                <a:close/>
              </a:path>
            </a:pathLst>
          </a:custGeom>
          <a:solidFill>
            <a:srgbClr val="000000"/>
          </a:solidFill>
          <a:ln w="9525">
            <a:solidFill>
              <a:srgbClr val="0238C0"/>
            </a:solidFill>
            <a:round/>
            <a:headEnd/>
            <a:tailEnd/>
          </a:ln>
        </xdr:spPr>
      </xdr:sp>
      <xdr:sp macro="" textlink="">
        <xdr:nvSpPr>
          <xdr:cNvPr id="25686" name="Freeform 1088"/>
          <xdr:cNvSpPr>
            <a:spLocks/>
          </xdr:cNvSpPr>
        </xdr:nvSpPr>
        <xdr:spPr bwMode="auto">
          <a:xfrm>
            <a:off x="300" y="2219"/>
            <a:ext cx="1" cy="4"/>
          </a:xfrm>
          <a:custGeom>
            <a:avLst/>
            <a:gdLst>
              <a:gd name="T0" fmla="*/ 1 w 4"/>
              <a:gd name="T1" fmla="*/ 0 h 18"/>
              <a:gd name="T2" fmla="*/ 1 w 4"/>
              <a:gd name="T3" fmla="*/ 0 h 18"/>
              <a:gd name="T4" fmla="*/ 0 w 4"/>
              <a:gd name="T5" fmla="*/ 0 h 18"/>
              <a:gd name="T6" fmla="*/ 0 w 4"/>
              <a:gd name="T7" fmla="*/ 4 h 18"/>
              <a:gd name="T8" fmla="*/ 1 w 4"/>
              <a:gd name="T9" fmla="*/ 4 h 18"/>
              <a:gd name="T10" fmla="*/ 1 w 4"/>
              <a:gd name="T11" fmla="*/ 4 h 18"/>
              <a:gd name="T12" fmla="*/ 1 w 4"/>
              <a:gd name="T13" fmla="*/ 0 h 18"/>
              <a:gd name="T14" fmla="*/ 0 60000 65536"/>
              <a:gd name="T15" fmla="*/ 0 60000 65536"/>
              <a:gd name="T16" fmla="*/ 0 60000 65536"/>
              <a:gd name="T17" fmla="*/ 0 60000 65536"/>
              <a:gd name="T18" fmla="*/ 0 60000 65536"/>
              <a:gd name="T19" fmla="*/ 0 60000 65536"/>
              <a:gd name="T20" fmla="*/ 0 60000 65536"/>
              <a:gd name="T21" fmla="*/ 0 w 4"/>
              <a:gd name="T22" fmla="*/ 0 h 18"/>
              <a:gd name="T23" fmla="*/ 4 w 4"/>
              <a:gd name="T24" fmla="*/ 18 h 18"/>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18">
                <a:moveTo>
                  <a:pt x="4" y="2"/>
                </a:moveTo>
                <a:lnTo>
                  <a:pt x="4" y="0"/>
                </a:lnTo>
                <a:lnTo>
                  <a:pt x="0" y="0"/>
                </a:lnTo>
                <a:lnTo>
                  <a:pt x="0" y="18"/>
                </a:lnTo>
                <a:lnTo>
                  <a:pt x="4" y="18"/>
                </a:lnTo>
                <a:lnTo>
                  <a:pt x="4" y="16"/>
                </a:lnTo>
                <a:lnTo>
                  <a:pt x="4" y="2"/>
                </a:lnTo>
                <a:close/>
              </a:path>
            </a:pathLst>
          </a:custGeom>
          <a:solidFill>
            <a:srgbClr val="000000"/>
          </a:solidFill>
          <a:ln w="9525">
            <a:solidFill>
              <a:srgbClr val="0238C0"/>
            </a:solidFill>
            <a:round/>
            <a:headEnd/>
            <a:tailEnd/>
          </a:ln>
        </xdr:spPr>
      </xdr:sp>
      <xdr:sp macro="" textlink="">
        <xdr:nvSpPr>
          <xdr:cNvPr id="25687" name="Freeform 1089"/>
          <xdr:cNvSpPr>
            <a:spLocks/>
          </xdr:cNvSpPr>
        </xdr:nvSpPr>
        <xdr:spPr bwMode="auto">
          <a:xfrm>
            <a:off x="300" y="2224"/>
            <a:ext cx="1" cy="3"/>
          </a:xfrm>
          <a:custGeom>
            <a:avLst/>
            <a:gdLst>
              <a:gd name="T0" fmla="*/ 1 w 4"/>
              <a:gd name="T1" fmla="*/ 0 h 13"/>
              <a:gd name="T2" fmla="*/ 1 w 4"/>
              <a:gd name="T3" fmla="*/ 0 h 13"/>
              <a:gd name="T4" fmla="*/ 0 w 4"/>
              <a:gd name="T5" fmla="*/ 0 h 13"/>
              <a:gd name="T6" fmla="*/ 0 w 4"/>
              <a:gd name="T7" fmla="*/ 3 h 13"/>
              <a:gd name="T8" fmla="*/ 1 w 4"/>
              <a:gd name="T9" fmla="*/ 3 h 13"/>
              <a:gd name="T10" fmla="*/ 1 w 4"/>
              <a:gd name="T11" fmla="*/ 3 h 13"/>
              <a:gd name="T12" fmla="*/ 1 w 4"/>
              <a:gd name="T13" fmla="*/ 0 h 13"/>
              <a:gd name="T14" fmla="*/ 0 60000 65536"/>
              <a:gd name="T15" fmla="*/ 0 60000 65536"/>
              <a:gd name="T16" fmla="*/ 0 60000 65536"/>
              <a:gd name="T17" fmla="*/ 0 60000 65536"/>
              <a:gd name="T18" fmla="*/ 0 60000 65536"/>
              <a:gd name="T19" fmla="*/ 0 60000 65536"/>
              <a:gd name="T20" fmla="*/ 0 60000 65536"/>
              <a:gd name="T21" fmla="*/ 0 w 4"/>
              <a:gd name="T22" fmla="*/ 0 h 13"/>
              <a:gd name="T23" fmla="*/ 4 w 4"/>
              <a:gd name="T24" fmla="*/ 13 h 13"/>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13">
                <a:moveTo>
                  <a:pt x="4" y="2"/>
                </a:moveTo>
                <a:lnTo>
                  <a:pt x="4" y="0"/>
                </a:lnTo>
                <a:lnTo>
                  <a:pt x="0" y="0"/>
                </a:lnTo>
                <a:lnTo>
                  <a:pt x="0" y="13"/>
                </a:lnTo>
                <a:lnTo>
                  <a:pt x="4" y="13"/>
                </a:lnTo>
                <a:lnTo>
                  <a:pt x="4" y="11"/>
                </a:lnTo>
                <a:lnTo>
                  <a:pt x="4" y="2"/>
                </a:lnTo>
                <a:close/>
              </a:path>
            </a:pathLst>
          </a:custGeom>
          <a:solidFill>
            <a:srgbClr val="000000"/>
          </a:solidFill>
          <a:ln w="9525">
            <a:solidFill>
              <a:srgbClr val="0238C0"/>
            </a:solidFill>
            <a:round/>
            <a:headEnd/>
            <a:tailEnd/>
          </a:ln>
        </xdr:spPr>
      </xdr:sp>
      <xdr:sp macro="" textlink="">
        <xdr:nvSpPr>
          <xdr:cNvPr id="25688" name="Freeform 1090"/>
          <xdr:cNvSpPr>
            <a:spLocks/>
          </xdr:cNvSpPr>
        </xdr:nvSpPr>
        <xdr:spPr bwMode="auto">
          <a:xfrm>
            <a:off x="300" y="2228"/>
            <a:ext cx="1" cy="17"/>
          </a:xfrm>
          <a:custGeom>
            <a:avLst/>
            <a:gdLst>
              <a:gd name="T0" fmla="*/ 1 w 4"/>
              <a:gd name="T1" fmla="*/ 0 h 74"/>
              <a:gd name="T2" fmla="*/ 1 w 4"/>
              <a:gd name="T3" fmla="*/ 0 h 74"/>
              <a:gd name="T4" fmla="*/ 0 w 4"/>
              <a:gd name="T5" fmla="*/ 0 h 74"/>
              <a:gd name="T6" fmla="*/ 0 w 4"/>
              <a:gd name="T7" fmla="*/ 17 h 74"/>
              <a:gd name="T8" fmla="*/ 1 w 4"/>
              <a:gd name="T9" fmla="*/ 17 h 74"/>
              <a:gd name="T10" fmla="*/ 1 w 4"/>
              <a:gd name="T11" fmla="*/ 17 h 74"/>
              <a:gd name="T12" fmla="*/ 1 w 4"/>
              <a:gd name="T13" fmla="*/ 0 h 74"/>
              <a:gd name="T14" fmla="*/ 0 60000 65536"/>
              <a:gd name="T15" fmla="*/ 0 60000 65536"/>
              <a:gd name="T16" fmla="*/ 0 60000 65536"/>
              <a:gd name="T17" fmla="*/ 0 60000 65536"/>
              <a:gd name="T18" fmla="*/ 0 60000 65536"/>
              <a:gd name="T19" fmla="*/ 0 60000 65536"/>
              <a:gd name="T20" fmla="*/ 0 60000 65536"/>
              <a:gd name="T21" fmla="*/ 0 w 4"/>
              <a:gd name="T22" fmla="*/ 0 h 74"/>
              <a:gd name="T23" fmla="*/ 4 w 4"/>
              <a:gd name="T24" fmla="*/ 74 h 7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74">
                <a:moveTo>
                  <a:pt x="4" y="2"/>
                </a:moveTo>
                <a:lnTo>
                  <a:pt x="4" y="0"/>
                </a:lnTo>
                <a:lnTo>
                  <a:pt x="0" y="0"/>
                </a:lnTo>
                <a:lnTo>
                  <a:pt x="0" y="74"/>
                </a:lnTo>
                <a:lnTo>
                  <a:pt x="4" y="74"/>
                </a:lnTo>
                <a:lnTo>
                  <a:pt x="4" y="72"/>
                </a:lnTo>
                <a:lnTo>
                  <a:pt x="4" y="2"/>
                </a:lnTo>
                <a:close/>
              </a:path>
            </a:pathLst>
          </a:custGeom>
          <a:solidFill>
            <a:srgbClr val="000000"/>
          </a:solidFill>
          <a:ln w="9525">
            <a:solidFill>
              <a:srgbClr val="0238C0"/>
            </a:solidFill>
            <a:round/>
            <a:headEnd/>
            <a:tailEnd/>
          </a:ln>
        </xdr:spPr>
      </xdr:sp>
      <xdr:sp macro="" textlink="">
        <xdr:nvSpPr>
          <xdr:cNvPr id="25689" name="Freeform 1091"/>
          <xdr:cNvSpPr>
            <a:spLocks/>
          </xdr:cNvSpPr>
        </xdr:nvSpPr>
        <xdr:spPr bwMode="auto">
          <a:xfrm>
            <a:off x="298" y="2245"/>
            <a:ext cx="5" cy="10"/>
          </a:xfrm>
          <a:custGeom>
            <a:avLst/>
            <a:gdLst>
              <a:gd name="T0" fmla="*/ 5 w 19"/>
              <a:gd name="T1" fmla="*/ 0 h 41"/>
              <a:gd name="T2" fmla="*/ 5 w 19"/>
              <a:gd name="T3" fmla="*/ 0 h 41"/>
              <a:gd name="T4" fmla="*/ 4 w 19"/>
              <a:gd name="T5" fmla="*/ 0 h 41"/>
              <a:gd name="T6" fmla="*/ 4 w 19"/>
              <a:gd name="T7" fmla="*/ 0 h 41"/>
              <a:gd name="T8" fmla="*/ 4 w 19"/>
              <a:gd name="T9" fmla="*/ 0 h 41"/>
              <a:gd name="T10" fmla="*/ 3 w 19"/>
              <a:gd name="T11" fmla="*/ 1 h 41"/>
              <a:gd name="T12" fmla="*/ 3 w 19"/>
              <a:gd name="T13" fmla="*/ 1 h 41"/>
              <a:gd name="T14" fmla="*/ 3 w 19"/>
              <a:gd name="T15" fmla="*/ 1 h 41"/>
              <a:gd name="T16" fmla="*/ 3 w 19"/>
              <a:gd name="T17" fmla="*/ 3 h 41"/>
              <a:gd name="T18" fmla="*/ 2 w 19"/>
              <a:gd name="T19" fmla="*/ 3 h 41"/>
              <a:gd name="T20" fmla="*/ 2 w 19"/>
              <a:gd name="T21" fmla="*/ 6 h 41"/>
              <a:gd name="T22" fmla="*/ 2 w 19"/>
              <a:gd name="T23" fmla="*/ 6 h 41"/>
              <a:gd name="T24" fmla="*/ 2 w 19"/>
              <a:gd name="T25" fmla="*/ 7 h 41"/>
              <a:gd name="T26" fmla="*/ 1 w 19"/>
              <a:gd name="T27" fmla="*/ 7 h 41"/>
              <a:gd name="T28" fmla="*/ 1 w 19"/>
              <a:gd name="T29" fmla="*/ 7 h 41"/>
              <a:gd name="T30" fmla="*/ 1 w 19"/>
              <a:gd name="T31" fmla="*/ 7 h 41"/>
              <a:gd name="T32" fmla="*/ 1 w 19"/>
              <a:gd name="T33" fmla="*/ 8 h 41"/>
              <a:gd name="T34" fmla="*/ 1 w 19"/>
              <a:gd name="T35" fmla="*/ 8 h 41"/>
              <a:gd name="T36" fmla="*/ 1 w 19"/>
              <a:gd name="T37" fmla="*/ 8 h 41"/>
              <a:gd name="T38" fmla="*/ 0 w 19"/>
              <a:gd name="T39" fmla="*/ 8 h 41"/>
              <a:gd name="T40" fmla="*/ 0 w 19"/>
              <a:gd name="T41" fmla="*/ 10 h 41"/>
              <a:gd name="T42" fmla="*/ 1 w 19"/>
              <a:gd name="T43" fmla="*/ 10 h 41"/>
              <a:gd name="T44" fmla="*/ 1 w 19"/>
              <a:gd name="T45" fmla="*/ 10 h 41"/>
              <a:gd name="T46" fmla="*/ 1 w 19"/>
              <a:gd name="T47" fmla="*/ 9 h 41"/>
              <a:gd name="T48" fmla="*/ 1 w 19"/>
              <a:gd name="T49" fmla="*/ 9 h 41"/>
              <a:gd name="T50" fmla="*/ 1 w 19"/>
              <a:gd name="T51" fmla="*/ 9 h 41"/>
              <a:gd name="T52" fmla="*/ 2 w 19"/>
              <a:gd name="T53" fmla="*/ 9 h 41"/>
              <a:gd name="T54" fmla="*/ 2 w 19"/>
              <a:gd name="T55" fmla="*/ 8 h 41"/>
              <a:gd name="T56" fmla="*/ 2 w 19"/>
              <a:gd name="T57" fmla="*/ 8 h 41"/>
              <a:gd name="T58" fmla="*/ 2 w 19"/>
              <a:gd name="T59" fmla="*/ 8 h 41"/>
              <a:gd name="T60" fmla="*/ 3 w 19"/>
              <a:gd name="T61" fmla="*/ 8 h 41"/>
              <a:gd name="T62" fmla="*/ 3 w 19"/>
              <a:gd name="T63" fmla="*/ 7 h 41"/>
              <a:gd name="T64" fmla="*/ 3 w 19"/>
              <a:gd name="T65" fmla="*/ 7 h 41"/>
              <a:gd name="T66" fmla="*/ 3 w 19"/>
              <a:gd name="T67" fmla="*/ 4 h 41"/>
              <a:gd name="T68" fmla="*/ 4 w 19"/>
              <a:gd name="T69" fmla="*/ 4 h 41"/>
              <a:gd name="T70" fmla="*/ 4 w 19"/>
              <a:gd name="T71" fmla="*/ 2 h 41"/>
              <a:gd name="T72" fmla="*/ 4 w 19"/>
              <a:gd name="T73" fmla="*/ 2 h 41"/>
              <a:gd name="T74" fmla="*/ 4 w 19"/>
              <a:gd name="T75" fmla="*/ 1 h 41"/>
              <a:gd name="T76" fmla="*/ 5 w 19"/>
              <a:gd name="T77" fmla="*/ 1 h 41"/>
              <a:gd name="T78" fmla="*/ 5 w 19"/>
              <a:gd name="T79" fmla="*/ 0 h 41"/>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w 19"/>
              <a:gd name="T121" fmla="*/ 0 h 41"/>
              <a:gd name="T122" fmla="*/ 19 w 19"/>
              <a:gd name="T123" fmla="*/ 41 h 41"/>
            </a:gdLst>
            <a:ahLst/>
            <a:cxnLst>
              <a:cxn ang="T80">
                <a:pos x="T0" y="T1"/>
              </a:cxn>
              <a:cxn ang="T81">
                <a:pos x="T2" y="T3"/>
              </a:cxn>
              <a:cxn ang="T82">
                <a:pos x="T4" y="T5"/>
              </a:cxn>
              <a:cxn ang="T83">
                <a:pos x="T6" y="T7"/>
              </a:cxn>
              <a:cxn ang="T84">
                <a:pos x="T8" y="T9"/>
              </a:cxn>
              <a:cxn ang="T85">
                <a:pos x="T10" y="T11"/>
              </a:cxn>
              <a:cxn ang="T86">
                <a:pos x="T12" y="T13"/>
              </a:cxn>
              <a:cxn ang="T87">
                <a:pos x="T14" y="T15"/>
              </a:cxn>
              <a:cxn ang="T88">
                <a:pos x="T16" y="T17"/>
              </a:cxn>
              <a:cxn ang="T89">
                <a:pos x="T18" y="T19"/>
              </a:cxn>
              <a:cxn ang="T90">
                <a:pos x="T20" y="T21"/>
              </a:cxn>
              <a:cxn ang="T91">
                <a:pos x="T22" y="T23"/>
              </a:cxn>
              <a:cxn ang="T92">
                <a:pos x="T24" y="T25"/>
              </a:cxn>
              <a:cxn ang="T93">
                <a:pos x="T26" y="T27"/>
              </a:cxn>
              <a:cxn ang="T94">
                <a:pos x="T28" y="T29"/>
              </a:cxn>
              <a:cxn ang="T95">
                <a:pos x="T30" y="T31"/>
              </a:cxn>
              <a:cxn ang="T96">
                <a:pos x="T32" y="T33"/>
              </a:cxn>
              <a:cxn ang="T97">
                <a:pos x="T34" y="T35"/>
              </a:cxn>
              <a:cxn ang="T98">
                <a:pos x="T36" y="T37"/>
              </a:cxn>
              <a:cxn ang="T99">
                <a:pos x="T38" y="T39"/>
              </a:cxn>
              <a:cxn ang="T100">
                <a:pos x="T40" y="T41"/>
              </a:cxn>
              <a:cxn ang="T101">
                <a:pos x="T42" y="T43"/>
              </a:cxn>
              <a:cxn ang="T102">
                <a:pos x="T44" y="T45"/>
              </a:cxn>
              <a:cxn ang="T103">
                <a:pos x="T46" y="T47"/>
              </a:cxn>
              <a:cxn ang="T104">
                <a:pos x="T48" y="T49"/>
              </a:cxn>
              <a:cxn ang="T105">
                <a:pos x="T50" y="T51"/>
              </a:cxn>
              <a:cxn ang="T106">
                <a:pos x="T52" y="T53"/>
              </a:cxn>
              <a:cxn ang="T107">
                <a:pos x="T54" y="T55"/>
              </a:cxn>
              <a:cxn ang="T108">
                <a:pos x="T56" y="T57"/>
              </a:cxn>
              <a:cxn ang="T109">
                <a:pos x="T58" y="T59"/>
              </a:cxn>
              <a:cxn ang="T110">
                <a:pos x="T60" y="T61"/>
              </a:cxn>
              <a:cxn ang="T111">
                <a:pos x="T62" y="T63"/>
              </a:cxn>
              <a:cxn ang="T112">
                <a:pos x="T64" y="T65"/>
              </a:cxn>
              <a:cxn ang="T113">
                <a:pos x="T66" y="T67"/>
              </a:cxn>
              <a:cxn ang="T114">
                <a:pos x="T68" y="T69"/>
              </a:cxn>
              <a:cxn ang="T115">
                <a:pos x="T70" y="T71"/>
              </a:cxn>
              <a:cxn ang="T116">
                <a:pos x="T72" y="T73"/>
              </a:cxn>
              <a:cxn ang="T117">
                <a:pos x="T74" y="T75"/>
              </a:cxn>
              <a:cxn ang="T118">
                <a:pos x="T76" y="T77"/>
              </a:cxn>
              <a:cxn ang="T119">
                <a:pos x="T78" y="T79"/>
              </a:cxn>
            </a:cxnLst>
            <a:rect l="T120" t="T121" r="T122" b="T123"/>
            <a:pathLst>
              <a:path w="19" h="41">
                <a:moveTo>
                  <a:pt x="19" y="2"/>
                </a:moveTo>
                <a:lnTo>
                  <a:pt x="19" y="0"/>
                </a:lnTo>
                <a:lnTo>
                  <a:pt x="15" y="0"/>
                </a:lnTo>
                <a:lnTo>
                  <a:pt x="15" y="2"/>
                </a:lnTo>
                <a:lnTo>
                  <a:pt x="15" y="0"/>
                </a:lnTo>
                <a:lnTo>
                  <a:pt x="13" y="4"/>
                </a:lnTo>
                <a:lnTo>
                  <a:pt x="13" y="6"/>
                </a:lnTo>
                <a:lnTo>
                  <a:pt x="11" y="6"/>
                </a:lnTo>
                <a:lnTo>
                  <a:pt x="11" y="14"/>
                </a:lnTo>
                <a:lnTo>
                  <a:pt x="9" y="14"/>
                </a:lnTo>
                <a:lnTo>
                  <a:pt x="9" y="25"/>
                </a:lnTo>
                <a:lnTo>
                  <a:pt x="9" y="23"/>
                </a:lnTo>
                <a:lnTo>
                  <a:pt x="7" y="27"/>
                </a:lnTo>
                <a:lnTo>
                  <a:pt x="5" y="27"/>
                </a:lnTo>
                <a:lnTo>
                  <a:pt x="5" y="29"/>
                </a:lnTo>
                <a:lnTo>
                  <a:pt x="3" y="29"/>
                </a:lnTo>
                <a:lnTo>
                  <a:pt x="3" y="31"/>
                </a:lnTo>
                <a:lnTo>
                  <a:pt x="2" y="31"/>
                </a:lnTo>
                <a:lnTo>
                  <a:pt x="2" y="33"/>
                </a:lnTo>
                <a:lnTo>
                  <a:pt x="0" y="33"/>
                </a:lnTo>
                <a:lnTo>
                  <a:pt x="0" y="41"/>
                </a:lnTo>
                <a:lnTo>
                  <a:pt x="3" y="41"/>
                </a:lnTo>
                <a:lnTo>
                  <a:pt x="3" y="39"/>
                </a:lnTo>
                <a:lnTo>
                  <a:pt x="3" y="37"/>
                </a:lnTo>
                <a:lnTo>
                  <a:pt x="5" y="37"/>
                </a:lnTo>
                <a:lnTo>
                  <a:pt x="5" y="35"/>
                </a:lnTo>
                <a:lnTo>
                  <a:pt x="7" y="35"/>
                </a:lnTo>
                <a:lnTo>
                  <a:pt x="7" y="33"/>
                </a:lnTo>
                <a:lnTo>
                  <a:pt x="9" y="33"/>
                </a:lnTo>
                <a:lnTo>
                  <a:pt x="9" y="31"/>
                </a:lnTo>
                <a:lnTo>
                  <a:pt x="11" y="31"/>
                </a:lnTo>
                <a:lnTo>
                  <a:pt x="11" y="27"/>
                </a:lnTo>
                <a:lnTo>
                  <a:pt x="13" y="27"/>
                </a:lnTo>
                <a:lnTo>
                  <a:pt x="13" y="18"/>
                </a:lnTo>
                <a:lnTo>
                  <a:pt x="15" y="18"/>
                </a:lnTo>
                <a:lnTo>
                  <a:pt x="15" y="10"/>
                </a:lnTo>
                <a:lnTo>
                  <a:pt x="17" y="10"/>
                </a:lnTo>
                <a:lnTo>
                  <a:pt x="17" y="4"/>
                </a:lnTo>
                <a:lnTo>
                  <a:pt x="19" y="4"/>
                </a:lnTo>
                <a:lnTo>
                  <a:pt x="19" y="2"/>
                </a:lnTo>
                <a:close/>
              </a:path>
            </a:pathLst>
          </a:custGeom>
          <a:solidFill>
            <a:srgbClr val="000000"/>
          </a:solidFill>
          <a:ln w="9525">
            <a:solidFill>
              <a:srgbClr val="0238C0"/>
            </a:solidFill>
            <a:round/>
            <a:headEnd/>
            <a:tailEnd/>
          </a:ln>
        </xdr:spPr>
      </xdr:sp>
      <xdr:sp macro="" textlink="">
        <xdr:nvSpPr>
          <xdr:cNvPr id="25690" name="Freeform 1092"/>
          <xdr:cNvSpPr>
            <a:spLocks/>
          </xdr:cNvSpPr>
        </xdr:nvSpPr>
        <xdr:spPr bwMode="auto">
          <a:xfrm>
            <a:off x="300" y="2245"/>
            <a:ext cx="3" cy="10"/>
          </a:xfrm>
          <a:custGeom>
            <a:avLst/>
            <a:gdLst>
              <a:gd name="T0" fmla="*/ 3 w 18"/>
              <a:gd name="T1" fmla="*/ 0 h 41"/>
              <a:gd name="T2" fmla="*/ 3 w 18"/>
              <a:gd name="T3" fmla="*/ 0 h 41"/>
              <a:gd name="T4" fmla="*/ 2 w 18"/>
              <a:gd name="T5" fmla="*/ 0 h 41"/>
              <a:gd name="T6" fmla="*/ 2 w 18"/>
              <a:gd name="T7" fmla="*/ 1 h 41"/>
              <a:gd name="T8" fmla="*/ 2 w 18"/>
              <a:gd name="T9" fmla="*/ 1 h 41"/>
              <a:gd name="T10" fmla="*/ 2 w 18"/>
              <a:gd name="T11" fmla="*/ 3 h 41"/>
              <a:gd name="T12" fmla="*/ 2 w 18"/>
              <a:gd name="T13" fmla="*/ 3 h 41"/>
              <a:gd name="T14" fmla="*/ 2 w 18"/>
              <a:gd name="T15" fmla="*/ 6 h 41"/>
              <a:gd name="T16" fmla="*/ 2 w 18"/>
              <a:gd name="T17" fmla="*/ 5 h 41"/>
              <a:gd name="T18" fmla="*/ 1 w 18"/>
              <a:gd name="T19" fmla="*/ 5 h 41"/>
              <a:gd name="T20" fmla="*/ 1 w 18"/>
              <a:gd name="T21" fmla="*/ 6 h 41"/>
              <a:gd name="T22" fmla="*/ 1 w 18"/>
              <a:gd name="T23" fmla="*/ 6 h 41"/>
              <a:gd name="T24" fmla="*/ 1 w 18"/>
              <a:gd name="T25" fmla="*/ 7 h 41"/>
              <a:gd name="T26" fmla="*/ 1 w 18"/>
              <a:gd name="T27" fmla="*/ 7 h 41"/>
              <a:gd name="T28" fmla="*/ 1 w 18"/>
              <a:gd name="T29" fmla="*/ 8 h 41"/>
              <a:gd name="T30" fmla="*/ 0 w 18"/>
              <a:gd name="T31" fmla="*/ 8 h 41"/>
              <a:gd name="T32" fmla="*/ 0 w 18"/>
              <a:gd name="T33" fmla="*/ 8 h 41"/>
              <a:gd name="T34" fmla="*/ 0 w 18"/>
              <a:gd name="T35" fmla="*/ 8 h 41"/>
              <a:gd name="T36" fmla="*/ 0 w 18"/>
              <a:gd name="T37" fmla="*/ 10 h 41"/>
              <a:gd name="T38" fmla="*/ 1 w 18"/>
              <a:gd name="T39" fmla="*/ 10 h 41"/>
              <a:gd name="T40" fmla="*/ 1 w 18"/>
              <a:gd name="T41" fmla="*/ 10 h 41"/>
              <a:gd name="T42" fmla="*/ 1 w 18"/>
              <a:gd name="T43" fmla="*/ 9 h 41"/>
              <a:gd name="T44" fmla="*/ 1 w 18"/>
              <a:gd name="T45" fmla="*/ 9 h 41"/>
              <a:gd name="T46" fmla="*/ 1 w 18"/>
              <a:gd name="T47" fmla="*/ 9 h 41"/>
              <a:gd name="T48" fmla="*/ 1 w 18"/>
              <a:gd name="T49" fmla="*/ 9 h 41"/>
              <a:gd name="T50" fmla="*/ 1 w 18"/>
              <a:gd name="T51" fmla="*/ 8 h 41"/>
              <a:gd name="T52" fmla="*/ 2 w 18"/>
              <a:gd name="T53" fmla="*/ 8 h 41"/>
              <a:gd name="T54" fmla="*/ 2 w 18"/>
              <a:gd name="T55" fmla="*/ 7 h 41"/>
              <a:gd name="T56" fmla="*/ 2 w 18"/>
              <a:gd name="T57" fmla="*/ 7 h 41"/>
              <a:gd name="T58" fmla="*/ 2 w 18"/>
              <a:gd name="T59" fmla="*/ 6 h 41"/>
              <a:gd name="T60" fmla="*/ 2 w 18"/>
              <a:gd name="T61" fmla="*/ 6 h 41"/>
              <a:gd name="T62" fmla="*/ 2 w 18"/>
              <a:gd name="T63" fmla="*/ 4 h 41"/>
              <a:gd name="T64" fmla="*/ 3 w 18"/>
              <a:gd name="T65" fmla="*/ 4 h 41"/>
              <a:gd name="T66" fmla="*/ 3 w 18"/>
              <a:gd name="T67" fmla="*/ 2 h 41"/>
              <a:gd name="T68" fmla="*/ 3 w 18"/>
              <a:gd name="T69" fmla="*/ 2 h 41"/>
              <a:gd name="T70" fmla="*/ 3 w 18"/>
              <a:gd name="T71" fmla="*/ 0 h 41"/>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w 18"/>
              <a:gd name="T109" fmla="*/ 0 h 41"/>
              <a:gd name="T110" fmla="*/ 18 w 18"/>
              <a:gd name="T111" fmla="*/ 41 h 41"/>
            </a:gdLst>
            <a:ahLst/>
            <a:cxnLst>
              <a:cxn ang="T72">
                <a:pos x="T0" y="T1"/>
              </a:cxn>
              <a:cxn ang="T73">
                <a:pos x="T2" y="T3"/>
              </a:cxn>
              <a:cxn ang="T74">
                <a:pos x="T4" y="T5"/>
              </a:cxn>
              <a:cxn ang="T75">
                <a:pos x="T6" y="T7"/>
              </a:cxn>
              <a:cxn ang="T76">
                <a:pos x="T8" y="T9"/>
              </a:cxn>
              <a:cxn ang="T77">
                <a:pos x="T10" y="T11"/>
              </a:cxn>
              <a:cxn ang="T78">
                <a:pos x="T12" y="T13"/>
              </a:cxn>
              <a:cxn ang="T79">
                <a:pos x="T14" y="T15"/>
              </a:cxn>
              <a:cxn ang="T80">
                <a:pos x="T16" y="T17"/>
              </a:cxn>
              <a:cxn ang="T81">
                <a:pos x="T18" y="T19"/>
              </a:cxn>
              <a:cxn ang="T82">
                <a:pos x="T20" y="T21"/>
              </a:cxn>
              <a:cxn ang="T83">
                <a:pos x="T22" y="T23"/>
              </a:cxn>
              <a:cxn ang="T84">
                <a:pos x="T24" y="T25"/>
              </a:cxn>
              <a:cxn ang="T85">
                <a:pos x="T26" y="T27"/>
              </a:cxn>
              <a:cxn ang="T86">
                <a:pos x="T28" y="T29"/>
              </a:cxn>
              <a:cxn ang="T87">
                <a:pos x="T30" y="T31"/>
              </a:cxn>
              <a:cxn ang="T88">
                <a:pos x="T32" y="T33"/>
              </a:cxn>
              <a:cxn ang="T89">
                <a:pos x="T34" y="T35"/>
              </a:cxn>
              <a:cxn ang="T90">
                <a:pos x="T36" y="T37"/>
              </a:cxn>
              <a:cxn ang="T91">
                <a:pos x="T38" y="T39"/>
              </a:cxn>
              <a:cxn ang="T92">
                <a:pos x="T40" y="T41"/>
              </a:cxn>
              <a:cxn ang="T93">
                <a:pos x="T42" y="T43"/>
              </a:cxn>
              <a:cxn ang="T94">
                <a:pos x="T44" y="T45"/>
              </a:cxn>
              <a:cxn ang="T95">
                <a:pos x="T46" y="T47"/>
              </a:cxn>
              <a:cxn ang="T96">
                <a:pos x="T48" y="T49"/>
              </a:cxn>
              <a:cxn ang="T97">
                <a:pos x="T50" y="T51"/>
              </a:cxn>
              <a:cxn ang="T98">
                <a:pos x="T52" y="T53"/>
              </a:cxn>
              <a:cxn ang="T99">
                <a:pos x="T54" y="T55"/>
              </a:cxn>
              <a:cxn ang="T100">
                <a:pos x="T56" y="T57"/>
              </a:cxn>
              <a:cxn ang="T101">
                <a:pos x="T58" y="T59"/>
              </a:cxn>
              <a:cxn ang="T102">
                <a:pos x="T60" y="T61"/>
              </a:cxn>
              <a:cxn ang="T103">
                <a:pos x="T62" y="T63"/>
              </a:cxn>
              <a:cxn ang="T104">
                <a:pos x="T64" y="T65"/>
              </a:cxn>
              <a:cxn ang="T105">
                <a:pos x="T66" y="T67"/>
              </a:cxn>
              <a:cxn ang="T106">
                <a:pos x="T68" y="T69"/>
              </a:cxn>
              <a:cxn ang="T107">
                <a:pos x="T70" y="T71"/>
              </a:cxn>
            </a:cxnLst>
            <a:rect l="T108" t="T109" r="T110" b="T111"/>
            <a:pathLst>
              <a:path w="18" h="41">
                <a:moveTo>
                  <a:pt x="18" y="2"/>
                </a:moveTo>
                <a:lnTo>
                  <a:pt x="18" y="0"/>
                </a:lnTo>
                <a:lnTo>
                  <a:pt x="14" y="0"/>
                </a:lnTo>
                <a:lnTo>
                  <a:pt x="14" y="4"/>
                </a:lnTo>
                <a:lnTo>
                  <a:pt x="12" y="4"/>
                </a:lnTo>
                <a:lnTo>
                  <a:pt x="12" y="12"/>
                </a:lnTo>
                <a:lnTo>
                  <a:pt x="10" y="12"/>
                </a:lnTo>
                <a:lnTo>
                  <a:pt x="10" y="23"/>
                </a:lnTo>
                <a:lnTo>
                  <a:pt x="12" y="22"/>
                </a:lnTo>
                <a:lnTo>
                  <a:pt x="8" y="22"/>
                </a:lnTo>
                <a:lnTo>
                  <a:pt x="8" y="25"/>
                </a:lnTo>
                <a:lnTo>
                  <a:pt x="6" y="25"/>
                </a:lnTo>
                <a:lnTo>
                  <a:pt x="6" y="27"/>
                </a:lnTo>
                <a:lnTo>
                  <a:pt x="4" y="27"/>
                </a:lnTo>
                <a:lnTo>
                  <a:pt x="4" y="31"/>
                </a:lnTo>
                <a:lnTo>
                  <a:pt x="2" y="31"/>
                </a:lnTo>
                <a:lnTo>
                  <a:pt x="2" y="33"/>
                </a:lnTo>
                <a:lnTo>
                  <a:pt x="0" y="33"/>
                </a:lnTo>
                <a:lnTo>
                  <a:pt x="0" y="41"/>
                </a:lnTo>
                <a:lnTo>
                  <a:pt x="4" y="41"/>
                </a:lnTo>
                <a:lnTo>
                  <a:pt x="4" y="39"/>
                </a:lnTo>
                <a:lnTo>
                  <a:pt x="4" y="37"/>
                </a:lnTo>
                <a:lnTo>
                  <a:pt x="6" y="37"/>
                </a:lnTo>
                <a:lnTo>
                  <a:pt x="6" y="35"/>
                </a:lnTo>
                <a:lnTo>
                  <a:pt x="8" y="35"/>
                </a:lnTo>
                <a:lnTo>
                  <a:pt x="8" y="31"/>
                </a:lnTo>
                <a:lnTo>
                  <a:pt x="10" y="31"/>
                </a:lnTo>
                <a:lnTo>
                  <a:pt x="10" y="29"/>
                </a:lnTo>
                <a:lnTo>
                  <a:pt x="12" y="29"/>
                </a:lnTo>
                <a:lnTo>
                  <a:pt x="12" y="25"/>
                </a:lnTo>
                <a:lnTo>
                  <a:pt x="14" y="23"/>
                </a:lnTo>
                <a:lnTo>
                  <a:pt x="14" y="16"/>
                </a:lnTo>
                <a:lnTo>
                  <a:pt x="16" y="16"/>
                </a:lnTo>
                <a:lnTo>
                  <a:pt x="16" y="8"/>
                </a:lnTo>
                <a:lnTo>
                  <a:pt x="18" y="8"/>
                </a:lnTo>
                <a:lnTo>
                  <a:pt x="18" y="2"/>
                </a:lnTo>
                <a:close/>
              </a:path>
            </a:pathLst>
          </a:custGeom>
          <a:solidFill>
            <a:srgbClr val="000000"/>
          </a:solidFill>
          <a:ln w="9525">
            <a:solidFill>
              <a:srgbClr val="0238C0"/>
            </a:solidFill>
            <a:round/>
            <a:headEnd/>
            <a:tailEnd/>
          </a:ln>
        </xdr:spPr>
      </xdr:sp>
      <xdr:sp macro="" textlink="">
        <xdr:nvSpPr>
          <xdr:cNvPr id="25691" name="Freeform 1093"/>
          <xdr:cNvSpPr>
            <a:spLocks/>
          </xdr:cNvSpPr>
        </xdr:nvSpPr>
        <xdr:spPr bwMode="auto">
          <a:xfrm>
            <a:off x="302" y="2219"/>
            <a:ext cx="3" cy="9"/>
          </a:xfrm>
          <a:custGeom>
            <a:avLst/>
            <a:gdLst>
              <a:gd name="T0" fmla="*/ 3 w 12"/>
              <a:gd name="T1" fmla="*/ 0 h 39"/>
              <a:gd name="T2" fmla="*/ 3 w 12"/>
              <a:gd name="T3" fmla="*/ 0 h 39"/>
              <a:gd name="T4" fmla="*/ 2 w 12"/>
              <a:gd name="T5" fmla="*/ 0 h 39"/>
              <a:gd name="T6" fmla="*/ 2 w 12"/>
              <a:gd name="T7" fmla="*/ 0 h 39"/>
              <a:gd name="T8" fmla="*/ 0 w 12"/>
              <a:gd name="T9" fmla="*/ 9 h 39"/>
              <a:gd name="T10" fmla="*/ 0 w 12"/>
              <a:gd name="T11" fmla="*/ 9 h 39"/>
              <a:gd name="T12" fmla="*/ 1 w 12"/>
              <a:gd name="T13" fmla="*/ 9 h 39"/>
              <a:gd name="T14" fmla="*/ 1 w 12"/>
              <a:gd name="T15" fmla="*/ 9 h 39"/>
              <a:gd name="T16" fmla="*/ 3 w 12"/>
              <a:gd name="T17" fmla="*/ 0 h 39"/>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12"/>
              <a:gd name="T28" fmla="*/ 0 h 39"/>
              <a:gd name="T29" fmla="*/ 12 w 12"/>
              <a:gd name="T30" fmla="*/ 39 h 39"/>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12" h="39">
                <a:moveTo>
                  <a:pt x="12" y="2"/>
                </a:moveTo>
                <a:lnTo>
                  <a:pt x="12" y="0"/>
                </a:lnTo>
                <a:lnTo>
                  <a:pt x="8" y="0"/>
                </a:lnTo>
                <a:lnTo>
                  <a:pt x="8" y="2"/>
                </a:lnTo>
                <a:lnTo>
                  <a:pt x="0" y="37"/>
                </a:lnTo>
                <a:lnTo>
                  <a:pt x="0" y="39"/>
                </a:lnTo>
                <a:lnTo>
                  <a:pt x="4" y="39"/>
                </a:lnTo>
                <a:lnTo>
                  <a:pt x="4" y="37"/>
                </a:lnTo>
                <a:lnTo>
                  <a:pt x="12" y="2"/>
                </a:lnTo>
                <a:close/>
              </a:path>
            </a:pathLst>
          </a:custGeom>
          <a:solidFill>
            <a:srgbClr val="000000"/>
          </a:solidFill>
          <a:ln w="9525">
            <a:solidFill>
              <a:srgbClr val="0238C0"/>
            </a:solidFill>
            <a:round/>
            <a:headEnd/>
            <a:tailEnd/>
          </a:ln>
        </xdr:spPr>
      </xdr:sp>
      <xdr:sp macro="" textlink="">
        <xdr:nvSpPr>
          <xdr:cNvPr id="25692" name="Freeform 1094"/>
          <xdr:cNvSpPr>
            <a:spLocks/>
          </xdr:cNvSpPr>
        </xdr:nvSpPr>
        <xdr:spPr bwMode="auto">
          <a:xfrm>
            <a:off x="302" y="2227"/>
            <a:ext cx="1" cy="20"/>
          </a:xfrm>
          <a:custGeom>
            <a:avLst/>
            <a:gdLst>
              <a:gd name="T0" fmla="*/ 1 w 4"/>
              <a:gd name="T1" fmla="*/ 0 h 82"/>
              <a:gd name="T2" fmla="*/ 1 w 4"/>
              <a:gd name="T3" fmla="*/ 0 h 82"/>
              <a:gd name="T4" fmla="*/ 0 w 4"/>
              <a:gd name="T5" fmla="*/ 0 h 82"/>
              <a:gd name="T6" fmla="*/ 0 w 4"/>
              <a:gd name="T7" fmla="*/ 20 h 82"/>
              <a:gd name="T8" fmla="*/ 1 w 4"/>
              <a:gd name="T9" fmla="*/ 20 h 82"/>
              <a:gd name="T10" fmla="*/ 1 w 4"/>
              <a:gd name="T11" fmla="*/ 20 h 82"/>
              <a:gd name="T12" fmla="*/ 1 w 4"/>
              <a:gd name="T13" fmla="*/ 0 h 82"/>
              <a:gd name="T14" fmla="*/ 0 60000 65536"/>
              <a:gd name="T15" fmla="*/ 0 60000 65536"/>
              <a:gd name="T16" fmla="*/ 0 60000 65536"/>
              <a:gd name="T17" fmla="*/ 0 60000 65536"/>
              <a:gd name="T18" fmla="*/ 0 60000 65536"/>
              <a:gd name="T19" fmla="*/ 0 60000 65536"/>
              <a:gd name="T20" fmla="*/ 0 60000 65536"/>
              <a:gd name="T21" fmla="*/ 0 w 4"/>
              <a:gd name="T22" fmla="*/ 0 h 82"/>
              <a:gd name="T23" fmla="*/ 4 w 4"/>
              <a:gd name="T24" fmla="*/ 82 h 82"/>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82">
                <a:moveTo>
                  <a:pt x="4" y="2"/>
                </a:moveTo>
                <a:lnTo>
                  <a:pt x="4" y="0"/>
                </a:lnTo>
                <a:lnTo>
                  <a:pt x="0" y="0"/>
                </a:lnTo>
                <a:lnTo>
                  <a:pt x="0" y="82"/>
                </a:lnTo>
                <a:lnTo>
                  <a:pt x="4" y="82"/>
                </a:lnTo>
                <a:lnTo>
                  <a:pt x="4" y="80"/>
                </a:lnTo>
                <a:lnTo>
                  <a:pt x="4" y="2"/>
                </a:lnTo>
                <a:close/>
              </a:path>
            </a:pathLst>
          </a:custGeom>
          <a:solidFill>
            <a:srgbClr val="000000"/>
          </a:solidFill>
          <a:ln w="9525">
            <a:solidFill>
              <a:srgbClr val="0238C0"/>
            </a:solidFill>
            <a:round/>
            <a:headEnd/>
            <a:tailEnd/>
          </a:ln>
        </xdr:spPr>
      </xdr:sp>
      <xdr:sp macro="" textlink="">
        <xdr:nvSpPr>
          <xdr:cNvPr id="25693" name="Freeform 1095"/>
          <xdr:cNvSpPr>
            <a:spLocks/>
          </xdr:cNvSpPr>
        </xdr:nvSpPr>
        <xdr:spPr bwMode="auto">
          <a:xfrm>
            <a:off x="303" y="2219"/>
            <a:ext cx="3" cy="28"/>
          </a:xfrm>
          <a:custGeom>
            <a:avLst/>
            <a:gdLst>
              <a:gd name="T0" fmla="*/ 3 w 14"/>
              <a:gd name="T1" fmla="*/ 0 h 117"/>
              <a:gd name="T2" fmla="*/ 3 w 14"/>
              <a:gd name="T3" fmla="*/ 0 h 117"/>
              <a:gd name="T4" fmla="*/ 2 w 14"/>
              <a:gd name="T5" fmla="*/ 0 h 117"/>
              <a:gd name="T6" fmla="*/ 2 w 14"/>
              <a:gd name="T7" fmla="*/ 0 h 117"/>
              <a:gd name="T8" fmla="*/ 0 w 14"/>
              <a:gd name="T9" fmla="*/ 8 h 117"/>
              <a:gd name="T10" fmla="*/ 0 w 14"/>
              <a:gd name="T11" fmla="*/ 28 h 117"/>
              <a:gd name="T12" fmla="*/ 1 w 14"/>
              <a:gd name="T13" fmla="*/ 28 h 117"/>
              <a:gd name="T14" fmla="*/ 1 w 14"/>
              <a:gd name="T15" fmla="*/ 28 h 117"/>
              <a:gd name="T16" fmla="*/ 1 w 14"/>
              <a:gd name="T17" fmla="*/ 8 h 117"/>
              <a:gd name="T18" fmla="*/ 3 w 14"/>
              <a:gd name="T19" fmla="*/ 0 h 117"/>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14"/>
              <a:gd name="T31" fmla="*/ 0 h 117"/>
              <a:gd name="T32" fmla="*/ 14 w 14"/>
              <a:gd name="T33" fmla="*/ 117 h 117"/>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14" h="117">
                <a:moveTo>
                  <a:pt x="14" y="2"/>
                </a:moveTo>
                <a:lnTo>
                  <a:pt x="14" y="0"/>
                </a:lnTo>
                <a:lnTo>
                  <a:pt x="10" y="0"/>
                </a:lnTo>
                <a:lnTo>
                  <a:pt x="10" y="2"/>
                </a:lnTo>
                <a:lnTo>
                  <a:pt x="0" y="35"/>
                </a:lnTo>
                <a:lnTo>
                  <a:pt x="0" y="117"/>
                </a:lnTo>
                <a:lnTo>
                  <a:pt x="4" y="117"/>
                </a:lnTo>
                <a:lnTo>
                  <a:pt x="4" y="115"/>
                </a:lnTo>
                <a:lnTo>
                  <a:pt x="4" y="35"/>
                </a:lnTo>
                <a:lnTo>
                  <a:pt x="14" y="2"/>
                </a:lnTo>
                <a:close/>
              </a:path>
            </a:pathLst>
          </a:custGeom>
          <a:solidFill>
            <a:srgbClr val="000000"/>
          </a:solidFill>
          <a:ln w="9525">
            <a:solidFill>
              <a:srgbClr val="0238C0"/>
            </a:solidFill>
            <a:round/>
            <a:headEnd/>
            <a:tailEnd/>
          </a:ln>
        </xdr:spPr>
      </xdr:sp>
      <xdr:sp macro="" textlink="">
        <xdr:nvSpPr>
          <xdr:cNvPr id="25694" name="Freeform 1096"/>
          <xdr:cNvSpPr>
            <a:spLocks/>
          </xdr:cNvSpPr>
        </xdr:nvSpPr>
        <xdr:spPr bwMode="auto">
          <a:xfrm>
            <a:off x="255" y="2226"/>
            <a:ext cx="3" cy="4"/>
          </a:xfrm>
          <a:custGeom>
            <a:avLst/>
            <a:gdLst>
              <a:gd name="T0" fmla="*/ 1 w 12"/>
              <a:gd name="T1" fmla="*/ 0 h 14"/>
              <a:gd name="T2" fmla="*/ 0 w 12"/>
              <a:gd name="T3" fmla="*/ 0 h 14"/>
              <a:gd name="T4" fmla="*/ 0 w 12"/>
              <a:gd name="T5" fmla="*/ 1 h 14"/>
              <a:gd name="T6" fmla="*/ 1 w 12"/>
              <a:gd name="T7" fmla="*/ 1 h 14"/>
              <a:gd name="T8" fmla="*/ 0 w 12"/>
              <a:gd name="T9" fmla="*/ 1 h 14"/>
              <a:gd name="T10" fmla="*/ 0 w 12"/>
              <a:gd name="T11" fmla="*/ 2 h 14"/>
              <a:gd name="T12" fmla="*/ 1 w 12"/>
              <a:gd name="T13" fmla="*/ 3 h 14"/>
              <a:gd name="T14" fmla="*/ 1 w 12"/>
              <a:gd name="T15" fmla="*/ 2 h 14"/>
              <a:gd name="T16" fmla="*/ 1 w 12"/>
              <a:gd name="T17" fmla="*/ 3 h 14"/>
              <a:gd name="T18" fmla="*/ 2 w 12"/>
              <a:gd name="T19" fmla="*/ 3 h 14"/>
              <a:gd name="T20" fmla="*/ 2 w 12"/>
              <a:gd name="T21" fmla="*/ 3 h 14"/>
              <a:gd name="T22" fmla="*/ 2 w 12"/>
              <a:gd name="T23" fmla="*/ 4 h 14"/>
              <a:gd name="T24" fmla="*/ 3 w 12"/>
              <a:gd name="T25" fmla="*/ 4 h 14"/>
              <a:gd name="T26" fmla="*/ 3 w 12"/>
              <a:gd name="T27" fmla="*/ 3 h 14"/>
              <a:gd name="T28" fmla="*/ 3 w 12"/>
              <a:gd name="T29" fmla="*/ 3 h 14"/>
              <a:gd name="T30" fmla="*/ 3 w 12"/>
              <a:gd name="T31" fmla="*/ 2 h 14"/>
              <a:gd name="T32" fmla="*/ 2 w 12"/>
              <a:gd name="T33" fmla="*/ 2 h 14"/>
              <a:gd name="T34" fmla="*/ 2 w 12"/>
              <a:gd name="T35" fmla="*/ 2 h 14"/>
              <a:gd name="T36" fmla="*/ 1 w 12"/>
              <a:gd name="T37" fmla="*/ 2 h 14"/>
              <a:gd name="T38" fmla="*/ 2 w 12"/>
              <a:gd name="T39" fmla="*/ 2 h 14"/>
              <a:gd name="T40" fmla="*/ 2 w 12"/>
              <a:gd name="T41" fmla="*/ 2 h 14"/>
              <a:gd name="T42" fmla="*/ 1 w 12"/>
              <a:gd name="T43" fmla="*/ 2 h 14"/>
              <a:gd name="T44" fmla="*/ 1 w 12"/>
              <a:gd name="T45" fmla="*/ 1 h 14"/>
              <a:gd name="T46" fmla="*/ 1 w 12"/>
              <a:gd name="T47" fmla="*/ 0 h 14"/>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w 12"/>
              <a:gd name="T73" fmla="*/ 0 h 14"/>
              <a:gd name="T74" fmla="*/ 12 w 12"/>
              <a:gd name="T75" fmla="*/ 14 h 14"/>
            </a:gdLst>
            <a:ahLst/>
            <a:cxnLst>
              <a:cxn ang="T48">
                <a:pos x="T0" y="T1"/>
              </a:cxn>
              <a:cxn ang="T49">
                <a:pos x="T2" y="T3"/>
              </a:cxn>
              <a:cxn ang="T50">
                <a:pos x="T4" y="T5"/>
              </a:cxn>
              <a:cxn ang="T51">
                <a:pos x="T6" y="T7"/>
              </a:cxn>
              <a:cxn ang="T52">
                <a:pos x="T8" y="T9"/>
              </a:cxn>
              <a:cxn ang="T53">
                <a:pos x="T10" y="T11"/>
              </a:cxn>
              <a:cxn ang="T54">
                <a:pos x="T12" y="T13"/>
              </a:cxn>
              <a:cxn ang="T55">
                <a:pos x="T14" y="T15"/>
              </a:cxn>
              <a:cxn ang="T56">
                <a:pos x="T16" y="T17"/>
              </a:cxn>
              <a:cxn ang="T57">
                <a:pos x="T18" y="T19"/>
              </a:cxn>
              <a:cxn ang="T58">
                <a:pos x="T20" y="T21"/>
              </a:cxn>
              <a:cxn ang="T59">
                <a:pos x="T22" y="T23"/>
              </a:cxn>
              <a:cxn ang="T60">
                <a:pos x="T24" y="T25"/>
              </a:cxn>
              <a:cxn ang="T61">
                <a:pos x="T26" y="T27"/>
              </a:cxn>
              <a:cxn ang="T62">
                <a:pos x="T28" y="T29"/>
              </a:cxn>
              <a:cxn ang="T63">
                <a:pos x="T30" y="T31"/>
              </a:cxn>
              <a:cxn ang="T64">
                <a:pos x="T32" y="T33"/>
              </a:cxn>
              <a:cxn ang="T65">
                <a:pos x="T34" y="T35"/>
              </a:cxn>
              <a:cxn ang="T66">
                <a:pos x="T36" y="T37"/>
              </a:cxn>
              <a:cxn ang="T67">
                <a:pos x="T38" y="T39"/>
              </a:cxn>
              <a:cxn ang="T68">
                <a:pos x="T40" y="T41"/>
              </a:cxn>
              <a:cxn ang="T69">
                <a:pos x="T42" y="T43"/>
              </a:cxn>
              <a:cxn ang="T70">
                <a:pos x="T44" y="T45"/>
              </a:cxn>
              <a:cxn ang="T71">
                <a:pos x="T46" y="T47"/>
              </a:cxn>
            </a:cxnLst>
            <a:rect l="T72" t="T73" r="T74" b="T75"/>
            <a:pathLst>
              <a:path w="12" h="14">
                <a:moveTo>
                  <a:pt x="2" y="0"/>
                </a:moveTo>
                <a:lnTo>
                  <a:pt x="0" y="0"/>
                </a:lnTo>
                <a:lnTo>
                  <a:pt x="0" y="4"/>
                </a:lnTo>
                <a:lnTo>
                  <a:pt x="2" y="4"/>
                </a:lnTo>
                <a:lnTo>
                  <a:pt x="0" y="2"/>
                </a:lnTo>
                <a:lnTo>
                  <a:pt x="0" y="6"/>
                </a:lnTo>
                <a:lnTo>
                  <a:pt x="2" y="10"/>
                </a:lnTo>
                <a:lnTo>
                  <a:pt x="2" y="8"/>
                </a:lnTo>
                <a:lnTo>
                  <a:pt x="4" y="10"/>
                </a:lnTo>
                <a:lnTo>
                  <a:pt x="6" y="10"/>
                </a:lnTo>
                <a:lnTo>
                  <a:pt x="8" y="12"/>
                </a:lnTo>
                <a:lnTo>
                  <a:pt x="8" y="14"/>
                </a:lnTo>
                <a:lnTo>
                  <a:pt x="12" y="14"/>
                </a:lnTo>
                <a:lnTo>
                  <a:pt x="12" y="10"/>
                </a:lnTo>
                <a:lnTo>
                  <a:pt x="12" y="12"/>
                </a:lnTo>
                <a:lnTo>
                  <a:pt x="12" y="8"/>
                </a:lnTo>
                <a:lnTo>
                  <a:pt x="8" y="8"/>
                </a:lnTo>
                <a:lnTo>
                  <a:pt x="6" y="6"/>
                </a:lnTo>
                <a:lnTo>
                  <a:pt x="4" y="6"/>
                </a:lnTo>
                <a:lnTo>
                  <a:pt x="6" y="8"/>
                </a:lnTo>
                <a:lnTo>
                  <a:pt x="6" y="6"/>
                </a:lnTo>
                <a:lnTo>
                  <a:pt x="4" y="6"/>
                </a:lnTo>
                <a:lnTo>
                  <a:pt x="4" y="2"/>
                </a:lnTo>
                <a:lnTo>
                  <a:pt x="2" y="0"/>
                </a:lnTo>
                <a:close/>
              </a:path>
            </a:pathLst>
          </a:custGeom>
          <a:solidFill>
            <a:srgbClr val="000000"/>
          </a:solidFill>
          <a:ln w="9525">
            <a:solidFill>
              <a:srgbClr val="0238C0"/>
            </a:solidFill>
            <a:round/>
            <a:headEnd/>
            <a:tailEnd/>
          </a:ln>
        </xdr:spPr>
      </xdr:sp>
      <xdr:sp macro="" textlink="">
        <xdr:nvSpPr>
          <xdr:cNvPr id="25695" name="Freeform 1097"/>
          <xdr:cNvSpPr>
            <a:spLocks/>
          </xdr:cNvSpPr>
        </xdr:nvSpPr>
        <xdr:spPr bwMode="auto">
          <a:xfrm>
            <a:off x="255" y="2226"/>
            <a:ext cx="3" cy="4"/>
          </a:xfrm>
          <a:custGeom>
            <a:avLst/>
            <a:gdLst>
              <a:gd name="T0" fmla="*/ 0 w 14"/>
              <a:gd name="T1" fmla="*/ 0 h 14"/>
              <a:gd name="T2" fmla="*/ 0 w 14"/>
              <a:gd name="T3" fmla="*/ 0 h 14"/>
              <a:gd name="T4" fmla="*/ 0 w 14"/>
              <a:gd name="T5" fmla="*/ 1 h 14"/>
              <a:gd name="T6" fmla="*/ 0 w 14"/>
              <a:gd name="T7" fmla="*/ 1 h 14"/>
              <a:gd name="T8" fmla="*/ 0 w 14"/>
              <a:gd name="T9" fmla="*/ 1 h 14"/>
              <a:gd name="T10" fmla="*/ 0 w 14"/>
              <a:gd name="T11" fmla="*/ 1 h 14"/>
              <a:gd name="T12" fmla="*/ 0 w 14"/>
              <a:gd name="T13" fmla="*/ 2 h 14"/>
              <a:gd name="T14" fmla="*/ 0 w 14"/>
              <a:gd name="T15" fmla="*/ 3 h 14"/>
              <a:gd name="T16" fmla="*/ 1 w 14"/>
              <a:gd name="T17" fmla="*/ 3 h 14"/>
              <a:gd name="T18" fmla="*/ 1 w 14"/>
              <a:gd name="T19" fmla="*/ 3 h 14"/>
              <a:gd name="T20" fmla="*/ 1 w 14"/>
              <a:gd name="T21" fmla="*/ 2 h 14"/>
              <a:gd name="T22" fmla="*/ 1 w 14"/>
              <a:gd name="T23" fmla="*/ 3 h 14"/>
              <a:gd name="T24" fmla="*/ 2 w 14"/>
              <a:gd name="T25" fmla="*/ 3 h 14"/>
              <a:gd name="T26" fmla="*/ 2 w 14"/>
              <a:gd name="T27" fmla="*/ 3 h 14"/>
              <a:gd name="T28" fmla="*/ 2 w 14"/>
              <a:gd name="T29" fmla="*/ 4 h 14"/>
              <a:gd name="T30" fmla="*/ 3 w 14"/>
              <a:gd name="T31" fmla="*/ 4 h 14"/>
              <a:gd name="T32" fmla="*/ 3 w 14"/>
              <a:gd name="T33" fmla="*/ 3 h 14"/>
              <a:gd name="T34" fmla="*/ 3 w 14"/>
              <a:gd name="T35" fmla="*/ 3 h 14"/>
              <a:gd name="T36" fmla="*/ 3 w 14"/>
              <a:gd name="T37" fmla="*/ 2 h 14"/>
              <a:gd name="T38" fmla="*/ 2 w 14"/>
              <a:gd name="T39" fmla="*/ 2 h 14"/>
              <a:gd name="T40" fmla="*/ 2 w 14"/>
              <a:gd name="T41" fmla="*/ 2 h 14"/>
              <a:gd name="T42" fmla="*/ 1 w 14"/>
              <a:gd name="T43" fmla="*/ 2 h 14"/>
              <a:gd name="T44" fmla="*/ 2 w 14"/>
              <a:gd name="T45" fmla="*/ 2 h 14"/>
              <a:gd name="T46" fmla="*/ 2 w 14"/>
              <a:gd name="T47" fmla="*/ 2 h 14"/>
              <a:gd name="T48" fmla="*/ 1 w 14"/>
              <a:gd name="T49" fmla="*/ 2 h 14"/>
              <a:gd name="T50" fmla="*/ 1 w 14"/>
              <a:gd name="T51" fmla="*/ 1 h 14"/>
              <a:gd name="T52" fmla="*/ 1 w 14"/>
              <a:gd name="T53" fmla="*/ 1 h 14"/>
              <a:gd name="T54" fmla="*/ 0 w 14"/>
              <a:gd name="T55" fmla="*/ 0 h 14"/>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w 14"/>
              <a:gd name="T85" fmla="*/ 0 h 14"/>
              <a:gd name="T86" fmla="*/ 14 w 14"/>
              <a:gd name="T87" fmla="*/ 14 h 14"/>
            </a:gdLst>
            <a:ahLst/>
            <a:cxnLst>
              <a:cxn ang="T56">
                <a:pos x="T0" y="T1"/>
              </a:cxn>
              <a:cxn ang="T57">
                <a:pos x="T2" y="T3"/>
              </a:cxn>
              <a:cxn ang="T58">
                <a:pos x="T4" y="T5"/>
              </a:cxn>
              <a:cxn ang="T59">
                <a:pos x="T6" y="T7"/>
              </a:cxn>
              <a:cxn ang="T60">
                <a:pos x="T8" y="T9"/>
              </a:cxn>
              <a:cxn ang="T61">
                <a:pos x="T10" y="T11"/>
              </a:cxn>
              <a:cxn ang="T62">
                <a:pos x="T12" y="T13"/>
              </a:cxn>
              <a:cxn ang="T63">
                <a:pos x="T14" y="T15"/>
              </a:cxn>
              <a:cxn ang="T64">
                <a:pos x="T16" y="T17"/>
              </a:cxn>
              <a:cxn ang="T65">
                <a:pos x="T18" y="T19"/>
              </a:cxn>
              <a:cxn ang="T66">
                <a:pos x="T20" y="T21"/>
              </a:cxn>
              <a:cxn ang="T67">
                <a:pos x="T22" y="T23"/>
              </a:cxn>
              <a:cxn ang="T68">
                <a:pos x="T24" y="T25"/>
              </a:cxn>
              <a:cxn ang="T69">
                <a:pos x="T26" y="T27"/>
              </a:cxn>
              <a:cxn ang="T70">
                <a:pos x="T28" y="T29"/>
              </a:cxn>
              <a:cxn ang="T71">
                <a:pos x="T30" y="T31"/>
              </a:cxn>
              <a:cxn ang="T72">
                <a:pos x="T32" y="T33"/>
              </a:cxn>
              <a:cxn ang="T73">
                <a:pos x="T34" y="T35"/>
              </a:cxn>
              <a:cxn ang="T74">
                <a:pos x="T36" y="T37"/>
              </a:cxn>
              <a:cxn ang="T75">
                <a:pos x="T38" y="T39"/>
              </a:cxn>
              <a:cxn ang="T76">
                <a:pos x="T40" y="T41"/>
              </a:cxn>
              <a:cxn ang="T77">
                <a:pos x="T42" y="T43"/>
              </a:cxn>
              <a:cxn ang="T78">
                <a:pos x="T44" y="T45"/>
              </a:cxn>
              <a:cxn ang="T79">
                <a:pos x="T46" y="T47"/>
              </a:cxn>
              <a:cxn ang="T80">
                <a:pos x="T48" y="T49"/>
              </a:cxn>
              <a:cxn ang="T81">
                <a:pos x="T50" y="T51"/>
              </a:cxn>
              <a:cxn ang="T82">
                <a:pos x="T52" y="T53"/>
              </a:cxn>
              <a:cxn ang="T83">
                <a:pos x="T54" y="T55"/>
              </a:cxn>
            </a:cxnLst>
            <a:rect l="T84" t="T85" r="T86" b="T87"/>
            <a:pathLst>
              <a:path w="14" h="14">
                <a:moveTo>
                  <a:pt x="2" y="0"/>
                </a:moveTo>
                <a:lnTo>
                  <a:pt x="0" y="0"/>
                </a:lnTo>
                <a:lnTo>
                  <a:pt x="0" y="4"/>
                </a:lnTo>
                <a:lnTo>
                  <a:pt x="2" y="4"/>
                </a:lnTo>
                <a:lnTo>
                  <a:pt x="0" y="2"/>
                </a:lnTo>
                <a:lnTo>
                  <a:pt x="0" y="4"/>
                </a:lnTo>
                <a:lnTo>
                  <a:pt x="2" y="6"/>
                </a:lnTo>
                <a:lnTo>
                  <a:pt x="2" y="10"/>
                </a:lnTo>
                <a:lnTo>
                  <a:pt x="6" y="10"/>
                </a:lnTo>
                <a:lnTo>
                  <a:pt x="4" y="10"/>
                </a:lnTo>
                <a:lnTo>
                  <a:pt x="4" y="8"/>
                </a:lnTo>
                <a:lnTo>
                  <a:pt x="6" y="10"/>
                </a:lnTo>
                <a:lnTo>
                  <a:pt x="8" y="10"/>
                </a:lnTo>
                <a:lnTo>
                  <a:pt x="10" y="12"/>
                </a:lnTo>
                <a:lnTo>
                  <a:pt x="10" y="14"/>
                </a:lnTo>
                <a:lnTo>
                  <a:pt x="14" y="14"/>
                </a:lnTo>
                <a:lnTo>
                  <a:pt x="14" y="10"/>
                </a:lnTo>
                <a:lnTo>
                  <a:pt x="14" y="12"/>
                </a:lnTo>
                <a:lnTo>
                  <a:pt x="14" y="8"/>
                </a:lnTo>
                <a:lnTo>
                  <a:pt x="10" y="8"/>
                </a:lnTo>
                <a:lnTo>
                  <a:pt x="8" y="6"/>
                </a:lnTo>
                <a:lnTo>
                  <a:pt x="6" y="6"/>
                </a:lnTo>
                <a:lnTo>
                  <a:pt x="8" y="8"/>
                </a:lnTo>
                <a:lnTo>
                  <a:pt x="8" y="6"/>
                </a:lnTo>
                <a:lnTo>
                  <a:pt x="6" y="6"/>
                </a:lnTo>
                <a:lnTo>
                  <a:pt x="4" y="4"/>
                </a:lnTo>
                <a:lnTo>
                  <a:pt x="4" y="2"/>
                </a:lnTo>
                <a:lnTo>
                  <a:pt x="2" y="0"/>
                </a:lnTo>
                <a:close/>
              </a:path>
            </a:pathLst>
          </a:custGeom>
          <a:solidFill>
            <a:srgbClr val="000000"/>
          </a:solidFill>
          <a:ln w="9525">
            <a:solidFill>
              <a:srgbClr val="0238C0"/>
            </a:solidFill>
            <a:round/>
            <a:headEnd/>
            <a:tailEnd/>
          </a:ln>
        </xdr:spPr>
      </xdr:sp>
      <xdr:sp macro="" textlink="">
        <xdr:nvSpPr>
          <xdr:cNvPr id="25696" name="Freeform 1098"/>
          <xdr:cNvSpPr>
            <a:spLocks/>
          </xdr:cNvSpPr>
        </xdr:nvSpPr>
        <xdr:spPr bwMode="auto">
          <a:xfrm>
            <a:off x="249" y="2245"/>
            <a:ext cx="5" cy="10"/>
          </a:xfrm>
          <a:custGeom>
            <a:avLst/>
            <a:gdLst>
              <a:gd name="T0" fmla="*/ 1 w 24"/>
              <a:gd name="T1" fmla="*/ 1 h 37"/>
              <a:gd name="T2" fmla="*/ 1 w 24"/>
              <a:gd name="T3" fmla="*/ 0 h 37"/>
              <a:gd name="T4" fmla="*/ 0 w 24"/>
              <a:gd name="T5" fmla="*/ 0 h 37"/>
              <a:gd name="T6" fmla="*/ 0 w 24"/>
              <a:gd name="T7" fmla="*/ 3 h 37"/>
              <a:gd name="T8" fmla="*/ 0 w 24"/>
              <a:gd name="T9" fmla="*/ 3 h 37"/>
              <a:gd name="T10" fmla="*/ 0 w 24"/>
              <a:gd name="T11" fmla="*/ 4 h 37"/>
              <a:gd name="T12" fmla="*/ 1 w 24"/>
              <a:gd name="T13" fmla="*/ 4 h 37"/>
              <a:gd name="T14" fmla="*/ 1 w 24"/>
              <a:gd name="T15" fmla="*/ 5 h 37"/>
              <a:gd name="T16" fmla="*/ 1 w 24"/>
              <a:gd name="T17" fmla="*/ 5 h 37"/>
              <a:gd name="T18" fmla="*/ 2 w 24"/>
              <a:gd name="T19" fmla="*/ 6 h 37"/>
              <a:gd name="T20" fmla="*/ 2 w 24"/>
              <a:gd name="T21" fmla="*/ 6 h 37"/>
              <a:gd name="T22" fmla="*/ 2 w 24"/>
              <a:gd name="T23" fmla="*/ 7 h 37"/>
              <a:gd name="T24" fmla="*/ 2 w 24"/>
              <a:gd name="T25" fmla="*/ 7 h 37"/>
              <a:gd name="T26" fmla="*/ 2 w 24"/>
              <a:gd name="T27" fmla="*/ 8 h 37"/>
              <a:gd name="T28" fmla="*/ 3 w 24"/>
              <a:gd name="T29" fmla="*/ 8 h 37"/>
              <a:gd name="T30" fmla="*/ 3 w 24"/>
              <a:gd name="T31" fmla="*/ 8 h 37"/>
              <a:gd name="T32" fmla="*/ 3 w 24"/>
              <a:gd name="T33" fmla="*/ 8 h 37"/>
              <a:gd name="T34" fmla="*/ 3 w 24"/>
              <a:gd name="T35" fmla="*/ 9 h 37"/>
              <a:gd name="T36" fmla="*/ 4 w 24"/>
              <a:gd name="T37" fmla="*/ 9 h 37"/>
              <a:gd name="T38" fmla="*/ 4 w 24"/>
              <a:gd name="T39" fmla="*/ 10 h 37"/>
              <a:gd name="T40" fmla="*/ 5 w 24"/>
              <a:gd name="T41" fmla="*/ 10 h 37"/>
              <a:gd name="T42" fmla="*/ 5 w 24"/>
              <a:gd name="T43" fmla="*/ 9 h 37"/>
              <a:gd name="T44" fmla="*/ 4 w 24"/>
              <a:gd name="T45" fmla="*/ 8 h 37"/>
              <a:gd name="T46" fmla="*/ 4 w 24"/>
              <a:gd name="T47" fmla="*/ 7 h 37"/>
              <a:gd name="T48" fmla="*/ 3 w 24"/>
              <a:gd name="T49" fmla="*/ 7 h 37"/>
              <a:gd name="T50" fmla="*/ 3 w 24"/>
              <a:gd name="T51" fmla="*/ 7 h 37"/>
              <a:gd name="T52" fmla="*/ 3 w 24"/>
              <a:gd name="T53" fmla="*/ 7 h 37"/>
              <a:gd name="T54" fmla="*/ 3 w 24"/>
              <a:gd name="T55" fmla="*/ 6 h 37"/>
              <a:gd name="T56" fmla="*/ 3 w 24"/>
              <a:gd name="T57" fmla="*/ 6 h 37"/>
              <a:gd name="T58" fmla="*/ 3 w 24"/>
              <a:gd name="T59" fmla="*/ 5 h 37"/>
              <a:gd name="T60" fmla="*/ 2 w 24"/>
              <a:gd name="T61" fmla="*/ 5 h 37"/>
              <a:gd name="T62" fmla="*/ 2 w 24"/>
              <a:gd name="T63" fmla="*/ 4 h 37"/>
              <a:gd name="T64" fmla="*/ 2 w 24"/>
              <a:gd name="T65" fmla="*/ 4 h 37"/>
              <a:gd name="T66" fmla="*/ 2 w 24"/>
              <a:gd name="T67" fmla="*/ 3 h 37"/>
              <a:gd name="T68" fmla="*/ 1 w 24"/>
              <a:gd name="T69" fmla="*/ 3 h 37"/>
              <a:gd name="T70" fmla="*/ 1 w 24"/>
              <a:gd name="T71" fmla="*/ 2 h 37"/>
              <a:gd name="T72" fmla="*/ 1 w 24"/>
              <a:gd name="T73" fmla="*/ 2 h 37"/>
              <a:gd name="T74" fmla="*/ 1 w 24"/>
              <a:gd name="T75" fmla="*/ 1 h 37"/>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w 24"/>
              <a:gd name="T115" fmla="*/ 0 h 37"/>
              <a:gd name="T116" fmla="*/ 24 w 24"/>
              <a:gd name="T117" fmla="*/ 37 h 37"/>
            </a:gdLst>
            <a:ahLst/>
            <a:cxnLst>
              <a:cxn ang="T76">
                <a:pos x="T0" y="T1"/>
              </a:cxn>
              <a:cxn ang="T77">
                <a:pos x="T2" y="T3"/>
              </a:cxn>
              <a:cxn ang="T78">
                <a:pos x="T4" y="T5"/>
              </a:cxn>
              <a:cxn ang="T79">
                <a:pos x="T6" y="T7"/>
              </a:cxn>
              <a:cxn ang="T80">
                <a:pos x="T8" y="T9"/>
              </a:cxn>
              <a:cxn ang="T81">
                <a:pos x="T10" y="T11"/>
              </a:cxn>
              <a:cxn ang="T82">
                <a:pos x="T12" y="T13"/>
              </a:cxn>
              <a:cxn ang="T83">
                <a:pos x="T14" y="T15"/>
              </a:cxn>
              <a:cxn ang="T84">
                <a:pos x="T16" y="T17"/>
              </a:cxn>
              <a:cxn ang="T85">
                <a:pos x="T18" y="T19"/>
              </a:cxn>
              <a:cxn ang="T86">
                <a:pos x="T20" y="T21"/>
              </a:cxn>
              <a:cxn ang="T87">
                <a:pos x="T22" y="T23"/>
              </a:cxn>
              <a:cxn ang="T88">
                <a:pos x="T24" y="T25"/>
              </a:cxn>
              <a:cxn ang="T89">
                <a:pos x="T26" y="T27"/>
              </a:cxn>
              <a:cxn ang="T90">
                <a:pos x="T28" y="T29"/>
              </a:cxn>
              <a:cxn ang="T91">
                <a:pos x="T30" y="T31"/>
              </a:cxn>
              <a:cxn ang="T92">
                <a:pos x="T32" y="T33"/>
              </a:cxn>
              <a:cxn ang="T93">
                <a:pos x="T34" y="T35"/>
              </a:cxn>
              <a:cxn ang="T94">
                <a:pos x="T36" y="T37"/>
              </a:cxn>
              <a:cxn ang="T95">
                <a:pos x="T38" y="T39"/>
              </a:cxn>
              <a:cxn ang="T96">
                <a:pos x="T40" y="T41"/>
              </a:cxn>
              <a:cxn ang="T97">
                <a:pos x="T42" y="T43"/>
              </a:cxn>
              <a:cxn ang="T98">
                <a:pos x="T44" y="T45"/>
              </a:cxn>
              <a:cxn ang="T99">
                <a:pos x="T46" y="T47"/>
              </a:cxn>
              <a:cxn ang="T100">
                <a:pos x="T48" y="T49"/>
              </a:cxn>
              <a:cxn ang="T101">
                <a:pos x="T50" y="T51"/>
              </a:cxn>
              <a:cxn ang="T102">
                <a:pos x="T52" y="T53"/>
              </a:cxn>
              <a:cxn ang="T103">
                <a:pos x="T54" y="T55"/>
              </a:cxn>
              <a:cxn ang="T104">
                <a:pos x="T56" y="T57"/>
              </a:cxn>
              <a:cxn ang="T105">
                <a:pos x="T58" y="T59"/>
              </a:cxn>
              <a:cxn ang="T106">
                <a:pos x="T60" y="T61"/>
              </a:cxn>
              <a:cxn ang="T107">
                <a:pos x="T62" y="T63"/>
              </a:cxn>
              <a:cxn ang="T108">
                <a:pos x="T64" y="T65"/>
              </a:cxn>
              <a:cxn ang="T109">
                <a:pos x="T66" y="T67"/>
              </a:cxn>
              <a:cxn ang="T110">
                <a:pos x="T68" y="T69"/>
              </a:cxn>
              <a:cxn ang="T111">
                <a:pos x="T70" y="T71"/>
              </a:cxn>
              <a:cxn ang="T112">
                <a:pos x="T72" y="T73"/>
              </a:cxn>
              <a:cxn ang="T113">
                <a:pos x="T74" y="T75"/>
              </a:cxn>
            </a:cxnLst>
            <a:rect l="T114" t="T115" r="T116" b="T117"/>
            <a:pathLst>
              <a:path w="24" h="37">
                <a:moveTo>
                  <a:pt x="4" y="2"/>
                </a:moveTo>
                <a:lnTo>
                  <a:pt x="4" y="0"/>
                </a:lnTo>
                <a:lnTo>
                  <a:pt x="0" y="0"/>
                </a:lnTo>
                <a:lnTo>
                  <a:pt x="0" y="10"/>
                </a:lnTo>
                <a:lnTo>
                  <a:pt x="2" y="10"/>
                </a:lnTo>
                <a:lnTo>
                  <a:pt x="2" y="16"/>
                </a:lnTo>
                <a:lnTo>
                  <a:pt x="4" y="16"/>
                </a:lnTo>
                <a:lnTo>
                  <a:pt x="4" y="20"/>
                </a:lnTo>
                <a:lnTo>
                  <a:pt x="6" y="20"/>
                </a:lnTo>
                <a:lnTo>
                  <a:pt x="8" y="23"/>
                </a:lnTo>
                <a:lnTo>
                  <a:pt x="8" y="21"/>
                </a:lnTo>
                <a:lnTo>
                  <a:pt x="8" y="25"/>
                </a:lnTo>
                <a:lnTo>
                  <a:pt x="10" y="25"/>
                </a:lnTo>
                <a:lnTo>
                  <a:pt x="10" y="29"/>
                </a:lnTo>
                <a:lnTo>
                  <a:pt x="12" y="29"/>
                </a:lnTo>
                <a:lnTo>
                  <a:pt x="12" y="31"/>
                </a:lnTo>
                <a:lnTo>
                  <a:pt x="14" y="31"/>
                </a:lnTo>
                <a:lnTo>
                  <a:pt x="14" y="33"/>
                </a:lnTo>
                <a:lnTo>
                  <a:pt x="18" y="33"/>
                </a:lnTo>
                <a:lnTo>
                  <a:pt x="20" y="37"/>
                </a:lnTo>
                <a:lnTo>
                  <a:pt x="24" y="37"/>
                </a:lnTo>
                <a:lnTo>
                  <a:pt x="24" y="33"/>
                </a:lnTo>
                <a:lnTo>
                  <a:pt x="18" y="29"/>
                </a:lnTo>
                <a:lnTo>
                  <a:pt x="18" y="27"/>
                </a:lnTo>
                <a:lnTo>
                  <a:pt x="16" y="27"/>
                </a:lnTo>
                <a:lnTo>
                  <a:pt x="16" y="25"/>
                </a:lnTo>
                <a:lnTo>
                  <a:pt x="14" y="25"/>
                </a:lnTo>
                <a:lnTo>
                  <a:pt x="14" y="21"/>
                </a:lnTo>
                <a:lnTo>
                  <a:pt x="12" y="21"/>
                </a:lnTo>
                <a:lnTo>
                  <a:pt x="12" y="20"/>
                </a:lnTo>
                <a:lnTo>
                  <a:pt x="10" y="20"/>
                </a:lnTo>
                <a:lnTo>
                  <a:pt x="10" y="16"/>
                </a:lnTo>
                <a:lnTo>
                  <a:pt x="8" y="16"/>
                </a:lnTo>
                <a:lnTo>
                  <a:pt x="8" y="12"/>
                </a:lnTo>
                <a:lnTo>
                  <a:pt x="6" y="12"/>
                </a:lnTo>
                <a:lnTo>
                  <a:pt x="6" y="6"/>
                </a:lnTo>
                <a:lnTo>
                  <a:pt x="4" y="6"/>
                </a:lnTo>
                <a:lnTo>
                  <a:pt x="4" y="2"/>
                </a:lnTo>
                <a:close/>
              </a:path>
            </a:pathLst>
          </a:custGeom>
          <a:solidFill>
            <a:srgbClr val="000000"/>
          </a:solidFill>
          <a:ln w="9525">
            <a:solidFill>
              <a:srgbClr val="0238C0"/>
            </a:solidFill>
            <a:round/>
            <a:headEnd/>
            <a:tailEnd/>
          </a:ln>
        </xdr:spPr>
      </xdr:sp>
      <xdr:sp macro="" textlink="">
        <xdr:nvSpPr>
          <xdr:cNvPr id="25697" name="Freeform 1099"/>
          <xdr:cNvSpPr>
            <a:spLocks/>
          </xdr:cNvSpPr>
        </xdr:nvSpPr>
        <xdr:spPr bwMode="auto">
          <a:xfrm>
            <a:off x="248" y="2247"/>
            <a:ext cx="5" cy="8"/>
          </a:xfrm>
          <a:custGeom>
            <a:avLst/>
            <a:gdLst>
              <a:gd name="T0" fmla="*/ 1 w 22"/>
              <a:gd name="T1" fmla="*/ 0 h 35"/>
              <a:gd name="T2" fmla="*/ 1 w 22"/>
              <a:gd name="T3" fmla="*/ 0 h 35"/>
              <a:gd name="T4" fmla="*/ 0 w 22"/>
              <a:gd name="T5" fmla="*/ 0 h 35"/>
              <a:gd name="T6" fmla="*/ 0 w 22"/>
              <a:gd name="T7" fmla="*/ 2 h 35"/>
              <a:gd name="T8" fmla="*/ 0 w 22"/>
              <a:gd name="T9" fmla="*/ 2 h 35"/>
              <a:gd name="T10" fmla="*/ 0 w 22"/>
              <a:gd name="T11" fmla="*/ 4 h 35"/>
              <a:gd name="T12" fmla="*/ 1 w 22"/>
              <a:gd name="T13" fmla="*/ 4 h 35"/>
              <a:gd name="T14" fmla="*/ 1 w 22"/>
              <a:gd name="T15" fmla="*/ 4 h 35"/>
              <a:gd name="T16" fmla="*/ 1 w 22"/>
              <a:gd name="T17" fmla="*/ 4 h 35"/>
              <a:gd name="T18" fmla="*/ 1 w 22"/>
              <a:gd name="T19" fmla="*/ 5 h 35"/>
              <a:gd name="T20" fmla="*/ 2 w 22"/>
              <a:gd name="T21" fmla="*/ 5 h 35"/>
              <a:gd name="T22" fmla="*/ 2 w 22"/>
              <a:gd name="T23" fmla="*/ 6 h 35"/>
              <a:gd name="T24" fmla="*/ 2 w 22"/>
              <a:gd name="T25" fmla="*/ 6 h 35"/>
              <a:gd name="T26" fmla="*/ 2 w 22"/>
              <a:gd name="T27" fmla="*/ 7 h 35"/>
              <a:gd name="T28" fmla="*/ 3 w 22"/>
              <a:gd name="T29" fmla="*/ 7 h 35"/>
              <a:gd name="T30" fmla="*/ 3 w 22"/>
              <a:gd name="T31" fmla="*/ 7 h 35"/>
              <a:gd name="T32" fmla="*/ 4 w 22"/>
              <a:gd name="T33" fmla="*/ 7 h 35"/>
              <a:gd name="T34" fmla="*/ 4 w 22"/>
              <a:gd name="T35" fmla="*/ 8 h 35"/>
              <a:gd name="T36" fmla="*/ 5 w 22"/>
              <a:gd name="T37" fmla="*/ 8 h 35"/>
              <a:gd name="T38" fmla="*/ 5 w 22"/>
              <a:gd name="T39" fmla="*/ 7 h 35"/>
              <a:gd name="T40" fmla="*/ 4 w 22"/>
              <a:gd name="T41" fmla="*/ 6 h 35"/>
              <a:gd name="T42" fmla="*/ 4 w 22"/>
              <a:gd name="T43" fmla="*/ 6 h 35"/>
              <a:gd name="T44" fmla="*/ 3 w 22"/>
              <a:gd name="T45" fmla="*/ 6 h 35"/>
              <a:gd name="T46" fmla="*/ 3 w 22"/>
              <a:gd name="T47" fmla="*/ 5 h 35"/>
              <a:gd name="T48" fmla="*/ 3 w 22"/>
              <a:gd name="T49" fmla="*/ 5 h 35"/>
              <a:gd name="T50" fmla="*/ 3 w 22"/>
              <a:gd name="T51" fmla="*/ 4 h 35"/>
              <a:gd name="T52" fmla="*/ 2 w 22"/>
              <a:gd name="T53" fmla="*/ 4 h 35"/>
              <a:gd name="T54" fmla="*/ 2 w 22"/>
              <a:gd name="T55" fmla="*/ 4 h 35"/>
              <a:gd name="T56" fmla="*/ 2 w 22"/>
              <a:gd name="T57" fmla="*/ 4 h 35"/>
              <a:gd name="T58" fmla="*/ 2 w 22"/>
              <a:gd name="T59" fmla="*/ 3 h 35"/>
              <a:gd name="T60" fmla="*/ 1 w 22"/>
              <a:gd name="T61" fmla="*/ 3 h 35"/>
              <a:gd name="T62" fmla="*/ 1 w 22"/>
              <a:gd name="T63" fmla="*/ 2 h 35"/>
              <a:gd name="T64" fmla="*/ 1 w 22"/>
              <a:gd name="T65" fmla="*/ 2 h 35"/>
              <a:gd name="T66" fmla="*/ 1 w 22"/>
              <a:gd name="T67" fmla="*/ 0 h 35"/>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w 22"/>
              <a:gd name="T103" fmla="*/ 0 h 35"/>
              <a:gd name="T104" fmla="*/ 22 w 22"/>
              <a:gd name="T105" fmla="*/ 35 h 35"/>
            </a:gdLst>
            <a:ahLst/>
            <a:cxnLst>
              <a:cxn ang="T68">
                <a:pos x="T0" y="T1"/>
              </a:cxn>
              <a:cxn ang="T69">
                <a:pos x="T2" y="T3"/>
              </a:cxn>
              <a:cxn ang="T70">
                <a:pos x="T4" y="T5"/>
              </a:cxn>
              <a:cxn ang="T71">
                <a:pos x="T6" y="T7"/>
              </a:cxn>
              <a:cxn ang="T72">
                <a:pos x="T8" y="T9"/>
              </a:cxn>
              <a:cxn ang="T73">
                <a:pos x="T10" y="T11"/>
              </a:cxn>
              <a:cxn ang="T74">
                <a:pos x="T12" y="T13"/>
              </a:cxn>
              <a:cxn ang="T75">
                <a:pos x="T14" y="T15"/>
              </a:cxn>
              <a:cxn ang="T76">
                <a:pos x="T16" y="T17"/>
              </a:cxn>
              <a:cxn ang="T77">
                <a:pos x="T18" y="T19"/>
              </a:cxn>
              <a:cxn ang="T78">
                <a:pos x="T20" y="T21"/>
              </a:cxn>
              <a:cxn ang="T79">
                <a:pos x="T22" y="T23"/>
              </a:cxn>
              <a:cxn ang="T80">
                <a:pos x="T24" y="T25"/>
              </a:cxn>
              <a:cxn ang="T81">
                <a:pos x="T26" y="T27"/>
              </a:cxn>
              <a:cxn ang="T82">
                <a:pos x="T28" y="T29"/>
              </a:cxn>
              <a:cxn ang="T83">
                <a:pos x="T30" y="T31"/>
              </a:cxn>
              <a:cxn ang="T84">
                <a:pos x="T32" y="T33"/>
              </a:cxn>
              <a:cxn ang="T85">
                <a:pos x="T34" y="T35"/>
              </a:cxn>
              <a:cxn ang="T86">
                <a:pos x="T36" y="T37"/>
              </a:cxn>
              <a:cxn ang="T87">
                <a:pos x="T38" y="T39"/>
              </a:cxn>
              <a:cxn ang="T88">
                <a:pos x="T40" y="T41"/>
              </a:cxn>
              <a:cxn ang="T89">
                <a:pos x="T42" y="T43"/>
              </a:cxn>
              <a:cxn ang="T90">
                <a:pos x="T44" y="T45"/>
              </a:cxn>
              <a:cxn ang="T91">
                <a:pos x="T46" y="T47"/>
              </a:cxn>
              <a:cxn ang="T92">
                <a:pos x="T48" y="T49"/>
              </a:cxn>
              <a:cxn ang="T93">
                <a:pos x="T50" y="T51"/>
              </a:cxn>
              <a:cxn ang="T94">
                <a:pos x="T52" y="T53"/>
              </a:cxn>
              <a:cxn ang="T95">
                <a:pos x="T54" y="T55"/>
              </a:cxn>
              <a:cxn ang="T96">
                <a:pos x="T56" y="T57"/>
              </a:cxn>
              <a:cxn ang="T97">
                <a:pos x="T58" y="T59"/>
              </a:cxn>
              <a:cxn ang="T98">
                <a:pos x="T60" y="T61"/>
              </a:cxn>
              <a:cxn ang="T99">
                <a:pos x="T62" y="T63"/>
              </a:cxn>
              <a:cxn ang="T100">
                <a:pos x="T64" y="T65"/>
              </a:cxn>
              <a:cxn ang="T101">
                <a:pos x="T66" y="T67"/>
              </a:cxn>
            </a:cxnLst>
            <a:rect l="T102" t="T103" r="T104" b="T105"/>
            <a:pathLst>
              <a:path w="22" h="35">
                <a:moveTo>
                  <a:pt x="4" y="2"/>
                </a:moveTo>
                <a:lnTo>
                  <a:pt x="4" y="0"/>
                </a:lnTo>
                <a:lnTo>
                  <a:pt x="0" y="0"/>
                </a:lnTo>
                <a:lnTo>
                  <a:pt x="0" y="8"/>
                </a:lnTo>
                <a:lnTo>
                  <a:pt x="2" y="10"/>
                </a:lnTo>
                <a:lnTo>
                  <a:pt x="2" y="16"/>
                </a:lnTo>
                <a:lnTo>
                  <a:pt x="4" y="16"/>
                </a:lnTo>
                <a:lnTo>
                  <a:pt x="4" y="19"/>
                </a:lnTo>
                <a:lnTo>
                  <a:pt x="6" y="19"/>
                </a:lnTo>
                <a:lnTo>
                  <a:pt x="6" y="23"/>
                </a:lnTo>
                <a:lnTo>
                  <a:pt x="8" y="23"/>
                </a:lnTo>
                <a:lnTo>
                  <a:pt x="8" y="27"/>
                </a:lnTo>
                <a:lnTo>
                  <a:pt x="10" y="27"/>
                </a:lnTo>
                <a:lnTo>
                  <a:pt x="10" y="29"/>
                </a:lnTo>
                <a:lnTo>
                  <a:pt x="12" y="29"/>
                </a:lnTo>
                <a:lnTo>
                  <a:pt x="12" y="31"/>
                </a:lnTo>
                <a:lnTo>
                  <a:pt x="16" y="31"/>
                </a:lnTo>
                <a:lnTo>
                  <a:pt x="18" y="35"/>
                </a:lnTo>
                <a:lnTo>
                  <a:pt x="22" y="35"/>
                </a:lnTo>
                <a:lnTo>
                  <a:pt x="22" y="31"/>
                </a:lnTo>
                <a:lnTo>
                  <a:pt x="16" y="27"/>
                </a:lnTo>
                <a:lnTo>
                  <a:pt x="16" y="25"/>
                </a:lnTo>
                <a:lnTo>
                  <a:pt x="14" y="25"/>
                </a:lnTo>
                <a:lnTo>
                  <a:pt x="14" y="23"/>
                </a:lnTo>
                <a:lnTo>
                  <a:pt x="12" y="23"/>
                </a:lnTo>
                <a:lnTo>
                  <a:pt x="12" y="19"/>
                </a:lnTo>
                <a:lnTo>
                  <a:pt x="10" y="19"/>
                </a:lnTo>
                <a:lnTo>
                  <a:pt x="10" y="16"/>
                </a:lnTo>
                <a:lnTo>
                  <a:pt x="8" y="16"/>
                </a:lnTo>
                <a:lnTo>
                  <a:pt x="8" y="12"/>
                </a:lnTo>
                <a:lnTo>
                  <a:pt x="6" y="12"/>
                </a:lnTo>
                <a:lnTo>
                  <a:pt x="6" y="10"/>
                </a:lnTo>
                <a:lnTo>
                  <a:pt x="4" y="8"/>
                </a:lnTo>
                <a:lnTo>
                  <a:pt x="4" y="2"/>
                </a:lnTo>
                <a:close/>
              </a:path>
            </a:pathLst>
          </a:custGeom>
          <a:solidFill>
            <a:srgbClr val="000000"/>
          </a:solidFill>
          <a:ln w="9525">
            <a:solidFill>
              <a:srgbClr val="0238C0"/>
            </a:solidFill>
            <a:round/>
            <a:headEnd/>
            <a:tailEnd/>
          </a:ln>
        </xdr:spPr>
      </xdr:sp>
      <xdr:sp macro="" textlink="">
        <xdr:nvSpPr>
          <xdr:cNvPr id="25698" name="Freeform 1100"/>
          <xdr:cNvSpPr>
            <a:spLocks/>
          </xdr:cNvSpPr>
        </xdr:nvSpPr>
        <xdr:spPr bwMode="auto">
          <a:xfrm>
            <a:off x="298" y="2247"/>
            <a:ext cx="3" cy="8"/>
          </a:xfrm>
          <a:custGeom>
            <a:avLst/>
            <a:gdLst>
              <a:gd name="T0" fmla="*/ 3 w 11"/>
              <a:gd name="T1" fmla="*/ 0 h 33"/>
              <a:gd name="T2" fmla="*/ 3 w 11"/>
              <a:gd name="T3" fmla="*/ 0 h 33"/>
              <a:gd name="T4" fmla="*/ 2 w 11"/>
              <a:gd name="T5" fmla="*/ 0 h 33"/>
              <a:gd name="T6" fmla="*/ 2 w 11"/>
              <a:gd name="T7" fmla="*/ 0 h 33"/>
              <a:gd name="T8" fmla="*/ 1 w 11"/>
              <a:gd name="T9" fmla="*/ 0 h 33"/>
              <a:gd name="T10" fmla="*/ 1 w 11"/>
              <a:gd name="T11" fmla="*/ 4 h 33"/>
              <a:gd name="T12" fmla="*/ 2 w 11"/>
              <a:gd name="T13" fmla="*/ 4 h 33"/>
              <a:gd name="T14" fmla="*/ 1 w 11"/>
              <a:gd name="T15" fmla="*/ 4 h 33"/>
              <a:gd name="T16" fmla="*/ 1 w 11"/>
              <a:gd name="T17" fmla="*/ 5 h 33"/>
              <a:gd name="T18" fmla="*/ 1 w 11"/>
              <a:gd name="T19" fmla="*/ 5 h 33"/>
              <a:gd name="T20" fmla="*/ 0 w 11"/>
              <a:gd name="T21" fmla="*/ 5 h 33"/>
              <a:gd name="T22" fmla="*/ 0 w 11"/>
              <a:gd name="T23" fmla="*/ 8 h 33"/>
              <a:gd name="T24" fmla="*/ 1 w 11"/>
              <a:gd name="T25" fmla="*/ 8 h 33"/>
              <a:gd name="T26" fmla="*/ 1 w 11"/>
              <a:gd name="T27" fmla="*/ 8 h 33"/>
              <a:gd name="T28" fmla="*/ 1 w 11"/>
              <a:gd name="T29" fmla="*/ 6 h 33"/>
              <a:gd name="T30" fmla="*/ 1 w 11"/>
              <a:gd name="T31" fmla="*/ 6 h 33"/>
              <a:gd name="T32" fmla="*/ 1 w 11"/>
              <a:gd name="T33" fmla="*/ 5 h 33"/>
              <a:gd name="T34" fmla="*/ 2 w 11"/>
              <a:gd name="T35" fmla="*/ 5 h 33"/>
              <a:gd name="T36" fmla="*/ 2 w 11"/>
              <a:gd name="T37" fmla="*/ 1 h 33"/>
              <a:gd name="T38" fmla="*/ 3 w 11"/>
              <a:gd name="T39" fmla="*/ 1 h 33"/>
              <a:gd name="T40" fmla="*/ 3 w 11"/>
              <a:gd name="T41" fmla="*/ 0 h 33"/>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w 11"/>
              <a:gd name="T64" fmla="*/ 0 h 33"/>
              <a:gd name="T65" fmla="*/ 11 w 11"/>
              <a:gd name="T66" fmla="*/ 33 h 33"/>
            </a:gdLst>
            <a:ahLst/>
            <a:cxnLst>
              <a:cxn ang="T42">
                <a:pos x="T0" y="T1"/>
              </a:cxn>
              <a:cxn ang="T43">
                <a:pos x="T2" y="T3"/>
              </a:cxn>
              <a:cxn ang="T44">
                <a:pos x="T4" y="T5"/>
              </a:cxn>
              <a:cxn ang="T45">
                <a:pos x="T6" y="T7"/>
              </a:cxn>
              <a:cxn ang="T46">
                <a:pos x="T8" y="T9"/>
              </a:cxn>
              <a:cxn ang="T47">
                <a:pos x="T10" y="T11"/>
              </a:cxn>
              <a:cxn ang="T48">
                <a:pos x="T12" y="T13"/>
              </a:cxn>
              <a:cxn ang="T49">
                <a:pos x="T14" y="T15"/>
              </a:cxn>
              <a:cxn ang="T50">
                <a:pos x="T16" y="T17"/>
              </a:cxn>
              <a:cxn ang="T51">
                <a:pos x="T18" y="T19"/>
              </a:cxn>
              <a:cxn ang="T52">
                <a:pos x="T20" y="T21"/>
              </a:cxn>
              <a:cxn ang="T53">
                <a:pos x="T22" y="T23"/>
              </a:cxn>
              <a:cxn ang="T54">
                <a:pos x="T24" y="T25"/>
              </a:cxn>
              <a:cxn ang="T55">
                <a:pos x="T26" y="T27"/>
              </a:cxn>
              <a:cxn ang="T56">
                <a:pos x="T28" y="T29"/>
              </a:cxn>
              <a:cxn ang="T57">
                <a:pos x="T30" y="T31"/>
              </a:cxn>
              <a:cxn ang="T58">
                <a:pos x="T32" y="T33"/>
              </a:cxn>
              <a:cxn ang="T59">
                <a:pos x="T34" y="T35"/>
              </a:cxn>
              <a:cxn ang="T60">
                <a:pos x="T36" y="T37"/>
              </a:cxn>
              <a:cxn ang="T61">
                <a:pos x="T38" y="T39"/>
              </a:cxn>
              <a:cxn ang="T62">
                <a:pos x="T40" y="T41"/>
              </a:cxn>
            </a:cxnLst>
            <a:rect l="T63" t="T64" r="T65" b="T66"/>
            <a:pathLst>
              <a:path w="11" h="33">
                <a:moveTo>
                  <a:pt x="11" y="2"/>
                </a:moveTo>
                <a:lnTo>
                  <a:pt x="11" y="0"/>
                </a:lnTo>
                <a:lnTo>
                  <a:pt x="7" y="0"/>
                </a:lnTo>
                <a:lnTo>
                  <a:pt x="7" y="2"/>
                </a:lnTo>
                <a:lnTo>
                  <a:pt x="5" y="2"/>
                </a:lnTo>
                <a:lnTo>
                  <a:pt x="5" y="17"/>
                </a:lnTo>
                <a:lnTo>
                  <a:pt x="7" y="16"/>
                </a:lnTo>
                <a:lnTo>
                  <a:pt x="5" y="16"/>
                </a:lnTo>
                <a:lnTo>
                  <a:pt x="2" y="19"/>
                </a:lnTo>
                <a:lnTo>
                  <a:pt x="2" y="21"/>
                </a:lnTo>
                <a:lnTo>
                  <a:pt x="0" y="21"/>
                </a:lnTo>
                <a:lnTo>
                  <a:pt x="0" y="33"/>
                </a:lnTo>
                <a:lnTo>
                  <a:pt x="3" y="33"/>
                </a:lnTo>
                <a:lnTo>
                  <a:pt x="3" y="31"/>
                </a:lnTo>
                <a:lnTo>
                  <a:pt x="3" y="25"/>
                </a:lnTo>
                <a:lnTo>
                  <a:pt x="5" y="25"/>
                </a:lnTo>
                <a:lnTo>
                  <a:pt x="5" y="19"/>
                </a:lnTo>
                <a:lnTo>
                  <a:pt x="9" y="19"/>
                </a:lnTo>
                <a:lnTo>
                  <a:pt x="9" y="6"/>
                </a:lnTo>
                <a:lnTo>
                  <a:pt x="11" y="6"/>
                </a:lnTo>
                <a:lnTo>
                  <a:pt x="11" y="2"/>
                </a:lnTo>
                <a:close/>
              </a:path>
            </a:pathLst>
          </a:custGeom>
          <a:solidFill>
            <a:srgbClr val="000000"/>
          </a:solidFill>
          <a:ln w="9525">
            <a:solidFill>
              <a:srgbClr val="0238C0"/>
            </a:solidFill>
            <a:round/>
            <a:headEnd/>
            <a:tailEnd/>
          </a:ln>
        </xdr:spPr>
      </xdr:sp>
      <xdr:sp macro="" textlink="">
        <xdr:nvSpPr>
          <xdr:cNvPr id="25699" name="Freeform 1101"/>
          <xdr:cNvSpPr>
            <a:spLocks/>
          </xdr:cNvSpPr>
        </xdr:nvSpPr>
        <xdr:spPr bwMode="auto">
          <a:xfrm>
            <a:off x="312" y="2245"/>
            <a:ext cx="3" cy="10"/>
          </a:xfrm>
          <a:custGeom>
            <a:avLst/>
            <a:gdLst>
              <a:gd name="T0" fmla="*/ 3 w 13"/>
              <a:gd name="T1" fmla="*/ 1 h 41"/>
              <a:gd name="T2" fmla="*/ 3 w 13"/>
              <a:gd name="T3" fmla="*/ 0 h 41"/>
              <a:gd name="T4" fmla="*/ 2 w 13"/>
              <a:gd name="T5" fmla="*/ 0 h 41"/>
              <a:gd name="T6" fmla="*/ 3 w 13"/>
              <a:gd name="T7" fmla="*/ 0 h 41"/>
              <a:gd name="T8" fmla="*/ 2 w 13"/>
              <a:gd name="T9" fmla="*/ 0 h 41"/>
              <a:gd name="T10" fmla="*/ 2 w 13"/>
              <a:gd name="T11" fmla="*/ 5 h 41"/>
              <a:gd name="T12" fmla="*/ 2 w 13"/>
              <a:gd name="T13" fmla="*/ 5 h 41"/>
              <a:gd name="T14" fmla="*/ 2 w 13"/>
              <a:gd name="T15" fmla="*/ 5 h 41"/>
              <a:gd name="T16" fmla="*/ 1 w 13"/>
              <a:gd name="T17" fmla="*/ 5 h 41"/>
              <a:gd name="T18" fmla="*/ 1 w 13"/>
              <a:gd name="T19" fmla="*/ 6 h 41"/>
              <a:gd name="T20" fmla="*/ 1 w 13"/>
              <a:gd name="T21" fmla="*/ 6 h 41"/>
              <a:gd name="T22" fmla="*/ 1 w 13"/>
              <a:gd name="T23" fmla="*/ 7 h 41"/>
              <a:gd name="T24" fmla="*/ 0 w 13"/>
              <a:gd name="T25" fmla="*/ 7 h 41"/>
              <a:gd name="T26" fmla="*/ 0 w 13"/>
              <a:gd name="T27" fmla="*/ 8 h 41"/>
              <a:gd name="T28" fmla="*/ 0 w 13"/>
              <a:gd name="T29" fmla="*/ 8 h 41"/>
              <a:gd name="T30" fmla="*/ 0 w 13"/>
              <a:gd name="T31" fmla="*/ 10 h 41"/>
              <a:gd name="T32" fmla="*/ 1 w 13"/>
              <a:gd name="T33" fmla="*/ 10 h 41"/>
              <a:gd name="T34" fmla="*/ 1 w 13"/>
              <a:gd name="T35" fmla="*/ 10 h 41"/>
              <a:gd name="T36" fmla="*/ 1 w 13"/>
              <a:gd name="T37" fmla="*/ 9 h 41"/>
              <a:gd name="T38" fmla="*/ 1 w 13"/>
              <a:gd name="T39" fmla="*/ 9 h 41"/>
              <a:gd name="T40" fmla="*/ 1 w 13"/>
              <a:gd name="T41" fmla="*/ 8 h 41"/>
              <a:gd name="T42" fmla="*/ 2 w 13"/>
              <a:gd name="T43" fmla="*/ 8 h 41"/>
              <a:gd name="T44" fmla="*/ 2 w 13"/>
              <a:gd name="T45" fmla="*/ 6 h 41"/>
              <a:gd name="T46" fmla="*/ 2 w 13"/>
              <a:gd name="T47" fmla="*/ 6 h 41"/>
              <a:gd name="T48" fmla="*/ 3 w 13"/>
              <a:gd name="T49" fmla="*/ 6 h 41"/>
              <a:gd name="T50" fmla="*/ 3 w 13"/>
              <a:gd name="T51" fmla="*/ 1 h 41"/>
              <a:gd name="T52" fmla="*/ 3 w 13"/>
              <a:gd name="T53" fmla="*/ 1 h 41"/>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w 13"/>
              <a:gd name="T82" fmla="*/ 0 h 41"/>
              <a:gd name="T83" fmla="*/ 13 w 13"/>
              <a:gd name="T84" fmla="*/ 41 h 41"/>
            </a:gdLst>
            <a:ahLst/>
            <a:cxnLst>
              <a:cxn ang="T54">
                <a:pos x="T0" y="T1"/>
              </a:cxn>
              <a:cxn ang="T55">
                <a:pos x="T2" y="T3"/>
              </a:cxn>
              <a:cxn ang="T56">
                <a:pos x="T4" y="T5"/>
              </a:cxn>
              <a:cxn ang="T57">
                <a:pos x="T6" y="T7"/>
              </a:cxn>
              <a:cxn ang="T58">
                <a:pos x="T8" y="T9"/>
              </a:cxn>
              <a:cxn ang="T59">
                <a:pos x="T10" y="T11"/>
              </a:cxn>
              <a:cxn ang="T60">
                <a:pos x="T12" y="T13"/>
              </a:cxn>
              <a:cxn ang="T61">
                <a:pos x="T14" y="T15"/>
              </a:cxn>
              <a:cxn ang="T62">
                <a:pos x="T16" y="T17"/>
              </a:cxn>
              <a:cxn ang="T63">
                <a:pos x="T18" y="T19"/>
              </a:cxn>
              <a:cxn ang="T64">
                <a:pos x="T20" y="T21"/>
              </a:cxn>
              <a:cxn ang="T65">
                <a:pos x="T22" y="T23"/>
              </a:cxn>
              <a:cxn ang="T66">
                <a:pos x="T24" y="T25"/>
              </a:cxn>
              <a:cxn ang="T67">
                <a:pos x="T26" y="T27"/>
              </a:cxn>
              <a:cxn ang="T68">
                <a:pos x="T28" y="T29"/>
              </a:cxn>
              <a:cxn ang="T69">
                <a:pos x="T30" y="T31"/>
              </a:cxn>
              <a:cxn ang="T70">
                <a:pos x="T32" y="T33"/>
              </a:cxn>
              <a:cxn ang="T71">
                <a:pos x="T34" y="T35"/>
              </a:cxn>
              <a:cxn ang="T72">
                <a:pos x="T36" y="T37"/>
              </a:cxn>
              <a:cxn ang="T73">
                <a:pos x="T38" y="T39"/>
              </a:cxn>
              <a:cxn ang="T74">
                <a:pos x="T40" y="T41"/>
              </a:cxn>
              <a:cxn ang="T75">
                <a:pos x="T42" y="T43"/>
              </a:cxn>
              <a:cxn ang="T76">
                <a:pos x="T44" y="T45"/>
              </a:cxn>
              <a:cxn ang="T77">
                <a:pos x="T46" y="T47"/>
              </a:cxn>
              <a:cxn ang="T78">
                <a:pos x="T48" y="T49"/>
              </a:cxn>
              <a:cxn ang="T79">
                <a:pos x="T50" y="T51"/>
              </a:cxn>
              <a:cxn ang="T80">
                <a:pos x="T52" y="T53"/>
              </a:cxn>
            </a:cxnLst>
            <a:rect l="T81" t="T82" r="T83" b="T84"/>
            <a:pathLst>
              <a:path w="13" h="41">
                <a:moveTo>
                  <a:pt x="13" y="4"/>
                </a:moveTo>
                <a:lnTo>
                  <a:pt x="13" y="0"/>
                </a:lnTo>
                <a:lnTo>
                  <a:pt x="9" y="0"/>
                </a:lnTo>
                <a:lnTo>
                  <a:pt x="11" y="0"/>
                </a:lnTo>
                <a:lnTo>
                  <a:pt x="7" y="0"/>
                </a:lnTo>
                <a:lnTo>
                  <a:pt x="7" y="22"/>
                </a:lnTo>
                <a:lnTo>
                  <a:pt x="7" y="20"/>
                </a:lnTo>
                <a:lnTo>
                  <a:pt x="9" y="20"/>
                </a:lnTo>
                <a:lnTo>
                  <a:pt x="5" y="20"/>
                </a:lnTo>
                <a:lnTo>
                  <a:pt x="5" y="23"/>
                </a:lnTo>
                <a:lnTo>
                  <a:pt x="4" y="25"/>
                </a:lnTo>
                <a:lnTo>
                  <a:pt x="4" y="27"/>
                </a:lnTo>
                <a:lnTo>
                  <a:pt x="2" y="27"/>
                </a:lnTo>
                <a:lnTo>
                  <a:pt x="2" y="33"/>
                </a:lnTo>
                <a:lnTo>
                  <a:pt x="0" y="33"/>
                </a:lnTo>
                <a:lnTo>
                  <a:pt x="0" y="41"/>
                </a:lnTo>
                <a:lnTo>
                  <a:pt x="4" y="41"/>
                </a:lnTo>
                <a:lnTo>
                  <a:pt x="4" y="39"/>
                </a:lnTo>
                <a:lnTo>
                  <a:pt x="4" y="37"/>
                </a:lnTo>
                <a:lnTo>
                  <a:pt x="5" y="37"/>
                </a:lnTo>
                <a:lnTo>
                  <a:pt x="5" y="31"/>
                </a:lnTo>
                <a:lnTo>
                  <a:pt x="7" y="31"/>
                </a:lnTo>
                <a:lnTo>
                  <a:pt x="7" y="25"/>
                </a:lnTo>
                <a:lnTo>
                  <a:pt x="9" y="23"/>
                </a:lnTo>
                <a:lnTo>
                  <a:pt x="11" y="23"/>
                </a:lnTo>
                <a:lnTo>
                  <a:pt x="11" y="4"/>
                </a:lnTo>
                <a:lnTo>
                  <a:pt x="13" y="4"/>
                </a:lnTo>
                <a:close/>
              </a:path>
            </a:pathLst>
          </a:custGeom>
          <a:solidFill>
            <a:srgbClr val="000000"/>
          </a:solidFill>
          <a:ln w="9525">
            <a:solidFill>
              <a:srgbClr val="0238C0"/>
            </a:solidFill>
            <a:round/>
            <a:headEnd/>
            <a:tailEnd/>
          </a:ln>
        </xdr:spPr>
      </xdr:sp>
      <xdr:sp macro="" textlink="">
        <xdr:nvSpPr>
          <xdr:cNvPr id="25700" name="Freeform 1102"/>
          <xdr:cNvSpPr>
            <a:spLocks/>
          </xdr:cNvSpPr>
        </xdr:nvSpPr>
        <xdr:spPr bwMode="auto">
          <a:xfrm>
            <a:off x="312" y="2245"/>
            <a:ext cx="4" cy="10"/>
          </a:xfrm>
          <a:custGeom>
            <a:avLst/>
            <a:gdLst>
              <a:gd name="T0" fmla="*/ 4 w 19"/>
              <a:gd name="T1" fmla="*/ 1 h 37"/>
              <a:gd name="T2" fmla="*/ 4 w 19"/>
              <a:gd name="T3" fmla="*/ 0 h 37"/>
              <a:gd name="T4" fmla="*/ 3 w 19"/>
              <a:gd name="T5" fmla="*/ 0 h 37"/>
              <a:gd name="T6" fmla="*/ 3 w 19"/>
              <a:gd name="T7" fmla="*/ 1 h 37"/>
              <a:gd name="T8" fmla="*/ 3 w 19"/>
              <a:gd name="T9" fmla="*/ 1 h 37"/>
              <a:gd name="T10" fmla="*/ 3 w 19"/>
              <a:gd name="T11" fmla="*/ 3 h 37"/>
              <a:gd name="T12" fmla="*/ 2 w 19"/>
              <a:gd name="T13" fmla="*/ 3 h 37"/>
              <a:gd name="T14" fmla="*/ 2 w 19"/>
              <a:gd name="T15" fmla="*/ 6 h 37"/>
              <a:gd name="T16" fmla="*/ 2 w 19"/>
              <a:gd name="T17" fmla="*/ 6 h 37"/>
              <a:gd name="T18" fmla="*/ 3 w 19"/>
              <a:gd name="T19" fmla="*/ 6 h 37"/>
              <a:gd name="T20" fmla="*/ 2 w 19"/>
              <a:gd name="T21" fmla="*/ 6 h 37"/>
              <a:gd name="T22" fmla="*/ 2 w 19"/>
              <a:gd name="T23" fmla="*/ 6 h 37"/>
              <a:gd name="T24" fmla="*/ 1 w 19"/>
              <a:gd name="T25" fmla="*/ 6 h 37"/>
              <a:gd name="T26" fmla="*/ 1 w 19"/>
              <a:gd name="T27" fmla="*/ 7 h 37"/>
              <a:gd name="T28" fmla="*/ 1 w 19"/>
              <a:gd name="T29" fmla="*/ 7 h 37"/>
              <a:gd name="T30" fmla="*/ 1 w 19"/>
              <a:gd name="T31" fmla="*/ 7 h 37"/>
              <a:gd name="T32" fmla="*/ 1 w 19"/>
              <a:gd name="T33" fmla="*/ 7 h 37"/>
              <a:gd name="T34" fmla="*/ 1 w 19"/>
              <a:gd name="T35" fmla="*/ 8 h 37"/>
              <a:gd name="T36" fmla="*/ 0 w 19"/>
              <a:gd name="T37" fmla="*/ 8 h 37"/>
              <a:gd name="T38" fmla="*/ 0 w 19"/>
              <a:gd name="T39" fmla="*/ 8 h 37"/>
              <a:gd name="T40" fmla="*/ 0 w 19"/>
              <a:gd name="T41" fmla="*/ 8 h 37"/>
              <a:gd name="T42" fmla="*/ 0 w 19"/>
              <a:gd name="T43" fmla="*/ 9 h 37"/>
              <a:gd name="T44" fmla="*/ 0 w 19"/>
              <a:gd name="T45" fmla="*/ 9 h 37"/>
              <a:gd name="T46" fmla="*/ 0 w 19"/>
              <a:gd name="T47" fmla="*/ 10 h 37"/>
              <a:gd name="T48" fmla="*/ 1 w 19"/>
              <a:gd name="T49" fmla="*/ 10 h 37"/>
              <a:gd name="T50" fmla="*/ 1 w 19"/>
              <a:gd name="T51" fmla="*/ 9 h 37"/>
              <a:gd name="T52" fmla="*/ 1 w 19"/>
              <a:gd name="T53" fmla="*/ 9 h 37"/>
              <a:gd name="T54" fmla="*/ 1 w 19"/>
              <a:gd name="T55" fmla="*/ 9 h 37"/>
              <a:gd name="T56" fmla="*/ 1 w 19"/>
              <a:gd name="T57" fmla="*/ 9 h 37"/>
              <a:gd name="T58" fmla="*/ 1 w 19"/>
              <a:gd name="T59" fmla="*/ 8 h 37"/>
              <a:gd name="T60" fmla="*/ 2 w 19"/>
              <a:gd name="T61" fmla="*/ 8 h 37"/>
              <a:gd name="T62" fmla="*/ 2 w 19"/>
              <a:gd name="T63" fmla="*/ 8 h 37"/>
              <a:gd name="T64" fmla="*/ 2 w 19"/>
              <a:gd name="T65" fmla="*/ 8 h 37"/>
              <a:gd name="T66" fmla="*/ 2 w 19"/>
              <a:gd name="T67" fmla="*/ 7 h 37"/>
              <a:gd name="T68" fmla="*/ 3 w 19"/>
              <a:gd name="T69" fmla="*/ 7 h 37"/>
              <a:gd name="T70" fmla="*/ 3 w 19"/>
              <a:gd name="T71" fmla="*/ 7 h 37"/>
              <a:gd name="T72" fmla="*/ 3 w 19"/>
              <a:gd name="T73" fmla="*/ 7 h 37"/>
              <a:gd name="T74" fmla="*/ 3 w 19"/>
              <a:gd name="T75" fmla="*/ 4 h 37"/>
              <a:gd name="T76" fmla="*/ 4 w 19"/>
              <a:gd name="T77" fmla="*/ 4 h 37"/>
              <a:gd name="T78" fmla="*/ 4 w 19"/>
              <a:gd name="T79" fmla="*/ 2 h 37"/>
              <a:gd name="T80" fmla="*/ 4 w 19"/>
              <a:gd name="T81" fmla="*/ 2 h 37"/>
              <a:gd name="T82" fmla="*/ 4 w 19"/>
              <a:gd name="T83" fmla="*/ 1 h 37"/>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w 19"/>
              <a:gd name="T127" fmla="*/ 0 h 37"/>
              <a:gd name="T128" fmla="*/ 19 w 19"/>
              <a:gd name="T129" fmla="*/ 37 h 37"/>
            </a:gdLst>
            <a:ahLst/>
            <a:cxnLst>
              <a:cxn ang="T84">
                <a:pos x="T0" y="T1"/>
              </a:cxn>
              <a:cxn ang="T85">
                <a:pos x="T2" y="T3"/>
              </a:cxn>
              <a:cxn ang="T86">
                <a:pos x="T4" y="T5"/>
              </a:cxn>
              <a:cxn ang="T87">
                <a:pos x="T6" y="T7"/>
              </a:cxn>
              <a:cxn ang="T88">
                <a:pos x="T8" y="T9"/>
              </a:cxn>
              <a:cxn ang="T89">
                <a:pos x="T10" y="T11"/>
              </a:cxn>
              <a:cxn ang="T90">
                <a:pos x="T12" y="T13"/>
              </a:cxn>
              <a:cxn ang="T91">
                <a:pos x="T14" y="T15"/>
              </a:cxn>
              <a:cxn ang="T92">
                <a:pos x="T16" y="T17"/>
              </a:cxn>
              <a:cxn ang="T93">
                <a:pos x="T18" y="T19"/>
              </a:cxn>
              <a:cxn ang="T94">
                <a:pos x="T20" y="T21"/>
              </a:cxn>
              <a:cxn ang="T95">
                <a:pos x="T22" y="T23"/>
              </a:cxn>
              <a:cxn ang="T96">
                <a:pos x="T24" y="T25"/>
              </a:cxn>
              <a:cxn ang="T97">
                <a:pos x="T26" y="T27"/>
              </a:cxn>
              <a:cxn ang="T98">
                <a:pos x="T28" y="T29"/>
              </a:cxn>
              <a:cxn ang="T99">
                <a:pos x="T30" y="T31"/>
              </a:cxn>
              <a:cxn ang="T100">
                <a:pos x="T32" y="T33"/>
              </a:cxn>
              <a:cxn ang="T101">
                <a:pos x="T34" y="T35"/>
              </a:cxn>
              <a:cxn ang="T102">
                <a:pos x="T36" y="T37"/>
              </a:cxn>
              <a:cxn ang="T103">
                <a:pos x="T38" y="T39"/>
              </a:cxn>
              <a:cxn ang="T104">
                <a:pos x="T40" y="T41"/>
              </a:cxn>
              <a:cxn ang="T105">
                <a:pos x="T42" y="T43"/>
              </a:cxn>
              <a:cxn ang="T106">
                <a:pos x="T44" y="T45"/>
              </a:cxn>
              <a:cxn ang="T107">
                <a:pos x="T46" y="T47"/>
              </a:cxn>
              <a:cxn ang="T108">
                <a:pos x="T48" y="T49"/>
              </a:cxn>
              <a:cxn ang="T109">
                <a:pos x="T50" y="T51"/>
              </a:cxn>
              <a:cxn ang="T110">
                <a:pos x="T52" y="T53"/>
              </a:cxn>
              <a:cxn ang="T111">
                <a:pos x="T54" y="T55"/>
              </a:cxn>
              <a:cxn ang="T112">
                <a:pos x="T56" y="T57"/>
              </a:cxn>
              <a:cxn ang="T113">
                <a:pos x="T58" y="T59"/>
              </a:cxn>
              <a:cxn ang="T114">
                <a:pos x="T60" y="T61"/>
              </a:cxn>
              <a:cxn ang="T115">
                <a:pos x="T62" y="T63"/>
              </a:cxn>
              <a:cxn ang="T116">
                <a:pos x="T64" y="T65"/>
              </a:cxn>
              <a:cxn ang="T117">
                <a:pos x="T66" y="T67"/>
              </a:cxn>
              <a:cxn ang="T118">
                <a:pos x="T68" y="T69"/>
              </a:cxn>
              <a:cxn ang="T119">
                <a:pos x="T70" y="T71"/>
              </a:cxn>
              <a:cxn ang="T120">
                <a:pos x="T72" y="T73"/>
              </a:cxn>
              <a:cxn ang="T121">
                <a:pos x="T74" y="T75"/>
              </a:cxn>
              <a:cxn ang="T122">
                <a:pos x="T76" y="T77"/>
              </a:cxn>
              <a:cxn ang="T123">
                <a:pos x="T78" y="T79"/>
              </a:cxn>
              <a:cxn ang="T124">
                <a:pos x="T80" y="T81"/>
              </a:cxn>
              <a:cxn ang="T125">
                <a:pos x="T82" y="T83"/>
              </a:cxn>
            </a:cxnLst>
            <a:rect l="T126" t="T127" r="T128" b="T129"/>
            <a:pathLst>
              <a:path w="19" h="37">
                <a:moveTo>
                  <a:pt x="19" y="2"/>
                </a:moveTo>
                <a:lnTo>
                  <a:pt x="19" y="0"/>
                </a:lnTo>
                <a:lnTo>
                  <a:pt x="15" y="0"/>
                </a:lnTo>
                <a:lnTo>
                  <a:pt x="15" y="4"/>
                </a:lnTo>
                <a:lnTo>
                  <a:pt x="13" y="4"/>
                </a:lnTo>
                <a:lnTo>
                  <a:pt x="13" y="12"/>
                </a:lnTo>
                <a:lnTo>
                  <a:pt x="11" y="12"/>
                </a:lnTo>
                <a:lnTo>
                  <a:pt x="11" y="23"/>
                </a:lnTo>
                <a:lnTo>
                  <a:pt x="11" y="21"/>
                </a:lnTo>
                <a:lnTo>
                  <a:pt x="13" y="21"/>
                </a:lnTo>
                <a:lnTo>
                  <a:pt x="9" y="21"/>
                </a:lnTo>
                <a:lnTo>
                  <a:pt x="9" y="23"/>
                </a:lnTo>
                <a:lnTo>
                  <a:pt x="7" y="23"/>
                </a:lnTo>
                <a:lnTo>
                  <a:pt x="7" y="25"/>
                </a:lnTo>
                <a:lnTo>
                  <a:pt x="5" y="25"/>
                </a:lnTo>
                <a:lnTo>
                  <a:pt x="5" y="27"/>
                </a:lnTo>
                <a:lnTo>
                  <a:pt x="3" y="27"/>
                </a:lnTo>
                <a:lnTo>
                  <a:pt x="3" y="29"/>
                </a:lnTo>
                <a:lnTo>
                  <a:pt x="2" y="29"/>
                </a:lnTo>
                <a:lnTo>
                  <a:pt x="2" y="31"/>
                </a:lnTo>
                <a:lnTo>
                  <a:pt x="0" y="31"/>
                </a:lnTo>
                <a:lnTo>
                  <a:pt x="0" y="35"/>
                </a:lnTo>
                <a:lnTo>
                  <a:pt x="0" y="33"/>
                </a:lnTo>
                <a:lnTo>
                  <a:pt x="0" y="37"/>
                </a:lnTo>
                <a:lnTo>
                  <a:pt x="3" y="37"/>
                </a:lnTo>
                <a:lnTo>
                  <a:pt x="3" y="35"/>
                </a:lnTo>
                <a:lnTo>
                  <a:pt x="5" y="35"/>
                </a:lnTo>
                <a:lnTo>
                  <a:pt x="5" y="33"/>
                </a:lnTo>
                <a:lnTo>
                  <a:pt x="7" y="33"/>
                </a:lnTo>
                <a:lnTo>
                  <a:pt x="7" y="31"/>
                </a:lnTo>
                <a:lnTo>
                  <a:pt x="9" y="31"/>
                </a:lnTo>
                <a:lnTo>
                  <a:pt x="9" y="29"/>
                </a:lnTo>
                <a:lnTo>
                  <a:pt x="11" y="29"/>
                </a:lnTo>
                <a:lnTo>
                  <a:pt x="11" y="27"/>
                </a:lnTo>
                <a:lnTo>
                  <a:pt x="13" y="27"/>
                </a:lnTo>
                <a:lnTo>
                  <a:pt x="13" y="25"/>
                </a:lnTo>
                <a:lnTo>
                  <a:pt x="15" y="25"/>
                </a:lnTo>
                <a:lnTo>
                  <a:pt x="15" y="16"/>
                </a:lnTo>
                <a:lnTo>
                  <a:pt x="17" y="16"/>
                </a:lnTo>
                <a:lnTo>
                  <a:pt x="17" y="8"/>
                </a:lnTo>
                <a:lnTo>
                  <a:pt x="19" y="8"/>
                </a:lnTo>
                <a:lnTo>
                  <a:pt x="19" y="2"/>
                </a:lnTo>
                <a:close/>
              </a:path>
            </a:pathLst>
          </a:custGeom>
          <a:solidFill>
            <a:srgbClr val="000000"/>
          </a:solidFill>
          <a:ln w="9525">
            <a:solidFill>
              <a:srgbClr val="0238C0"/>
            </a:solidFill>
            <a:round/>
            <a:headEnd/>
            <a:tailEnd/>
          </a:ln>
        </xdr:spPr>
      </xdr:sp>
      <xdr:sp macro="" textlink="">
        <xdr:nvSpPr>
          <xdr:cNvPr id="25701" name="Freeform 1103"/>
          <xdr:cNvSpPr>
            <a:spLocks/>
          </xdr:cNvSpPr>
        </xdr:nvSpPr>
        <xdr:spPr bwMode="auto">
          <a:xfrm>
            <a:off x="313" y="2245"/>
            <a:ext cx="4" cy="10"/>
          </a:xfrm>
          <a:custGeom>
            <a:avLst/>
            <a:gdLst>
              <a:gd name="T0" fmla="*/ 4 w 20"/>
              <a:gd name="T1" fmla="*/ 0 h 41"/>
              <a:gd name="T2" fmla="*/ 4 w 20"/>
              <a:gd name="T3" fmla="*/ 0 h 41"/>
              <a:gd name="T4" fmla="*/ 3 w 20"/>
              <a:gd name="T5" fmla="*/ 0 h 41"/>
              <a:gd name="T6" fmla="*/ 3 w 20"/>
              <a:gd name="T7" fmla="*/ 1 h 41"/>
              <a:gd name="T8" fmla="*/ 3 w 20"/>
              <a:gd name="T9" fmla="*/ 1 h 41"/>
              <a:gd name="T10" fmla="*/ 3 w 20"/>
              <a:gd name="T11" fmla="*/ 3 h 41"/>
              <a:gd name="T12" fmla="*/ 2 w 20"/>
              <a:gd name="T13" fmla="*/ 3 h 41"/>
              <a:gd name="T14" fmla="*/ 2 w 20"/>
              <a:gd name="T15" fmla="*/ 6 h 41"/>
              <a:gd name="T16" fmla="*/ 2 w 20"/>
              <a:gd name="T17" fmla="*/ 5 h 41"/>
              <a:gd name="T18" fmla="*/ 3 w 20"/>
              <a:gd name="T19" fmla="*/ 5 h 41"/>
              <a:gd name="T20" fmla="*/ 2 w 20"/>
              <a:gd name="T21" fmla="*/ 5 h 41"/>
              <a:gd name="T22" fmla="*/ 2 w 20"/>
              <a:gd name="T23" fmla="*/ 6 h 41"/>
              <a:gd name="T24" fmla="*/ 2 w 20"/>
              <a:gd name="T25" fmla="*/ 6 h 41"/>
              <a:gd name="T26" fmla="*/ 2 w 20"/>
              <a:gd name="T27" fmla="*/ 6 h 41"/>
              <a:gd name="T28" fmla="*/ 1 w 20"/>
              <a:gd name="T29" fmla="*/ 6 h 41"/>
              <a:gd name="T30" fmla="*/ 1 w 20"/>
              <a:gd name="T31" fmla="*/ 7 h 41"/>
              <a:gd name="T32" fmla="*/ 1 w 20"/>
              <a:gd name="T33" fmla="*/ 7 h 41"/>
              <a:gd name="T34" fmla="*/ 1 w 20"/>
              <a:gd name="T35" fmla="*/ 8 h 41"/>
              <a:gd name="T36" fmla="*/ 0 w 20"/>
              <a:gd name="T37" fmla="*/ 8 h 41"/>
              <a:gd name="T38" fmla="*/ 0 w 20"/>
              <a:gd name="T39" fmla="*/ 8 h 41"/>
              <a:gd name="T40" fmla="*/ 0 w 20"/>
              <a:gd name="T41" fmla="*/ 10 h 41"/>
              <a:gd name="T42" fmla="*/ 1 w 20"/>
              <a:gd name="T43" fmla="*/ 10 h 41"/>
              <a:gd name="T44" fmla="*/ 1 w 20"/>
              <a:gd name="T45" fmla="*/ 10 h 41"/>
              <a:gd name="T46" fmla="*/ 1 w 20"/>
              <a:gd name="T47" fmla="*/ 9 h 41"/>
              <a:gd name="T48" fmla="*/ 1 w 20"/>
              <a:gd name="T49" fmla="*/ 9 h 41"/>
              <a:gd name="T50" fmla="*/ 1 w 20"/>
              <a:gd name="T51" fmla="*/ 8 h 41"/>
              <a:gd name="T52" fmla="*/ 2 w 20"/>
              <a:gd name="T53" fmla="*/ 8 h 41"/>
              <a:gd name="T54" fmla="*/ 2 w 20"/>
              <a:gd name="T55" fmla="*/ 8 h 41"/>
              <a:gd name="T56" fmla="*/ 2 w 20"/>
              <a:gd name="T57" fmla="*/ 7 h 41"/>
              <a:gd name="T58" fmla="*/ 2 w 20"/>
              <a:gd name="T59" fmla="*/ 7 h 41"/>
              <a:gd name="T60" fmla="*/ 2 w 20"/>
              <a:gd name="T61" fmla="*/ 7 h 41"/>
              <a:gd name="T62" fmla="*/ 3 w 20"/>
              <a:gd name="T63" fmla="*/ 7 h 41"/>
              <a:gd name="T64" fmla="*/ 3 w 20"/>
              <a:gd name="T65" fmla="*/ 6 h 41"/>
              <a:gd name="T66" fmla="*/ 3 w 20"/>
              <a:gd name="T67" fmla="*/ 6 h 41"/>
              <a:gd name="T68" fmla="*/ 3 w 20"/>
              <a:gd name="T69" fmla="*/ 4 h 41"/>
              <a:gd name="T70" fmla="*/ 4 w 20"/>
              <a:gd name="T71" fmla="*/ 4 h 41"/>
              <a:gd name="T72" fmla="*/ 4 w 20"/>
              <a:gd name="T73" fmla="*/ 2 h 41"/>
              <a:gd name="T74" fmla="*/ 4 w 20"/>
              <a:gd name="T75" fmla="*/ 2 h 41"/>
              <a:gd name="T76" fmla="*/ 4 w 20"/>
              <a:gd name="T77" fmla="*/ 0 h 41"/>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w 20"/>
              <a:gd name="T118" fmla="*/ 0 h 41"/>
              <a:gd name="T119" fmla="*/ 20 w 20"/>
              <a:gd name="T120" fmla="*/ 41 h 41"/>
            </a:gdLst>
            <a:ahLst/>
            <a:cxnLst>
              <a:cxn ang="T78">
                <a:pos x="T0" y="T1"/>
              </a:cxn>
              <a:cxn ang="T79">
                <a:pos x="T2" y="T3"/>
              </a:cxn>
              <a:cxn ang="T80">
                <a:pos x="T4" y="T5"/>
              </a:cxn>
              <a:cxn ang="T81">
                <a:pos x="T6" y="T7"/>
              </a:cxn>
              <a:cxn ang="T82">
                <a:pos x="T8" y="T9"/>
              </a:cxn>
              <a:cxn ang="T83">
                <a:pos x="T10" y="T11"/>
              </a:cxn>
              <a:cxn ang="T84">
                <a:pos x="T12" y="T13"/>
              </a:cxn>
              <a:cxn ang="T85">
                <a:pos x="T14" y="T15"/>
              </a:cxn>
              <a:cxn ang="T86">
                <a:pos x="T16" y="T17"/>
              </a:cxn>
              <a:cxn ang="T87">
                <a:pos x="T18" y="T19"/>
              </a:cxn>
              <a:cxn ang="T88">
                <a:pos x="T20" y="T21"/>
              </a:cxn>
              <a:cxn ang="T89">
                <a:pos x="T22" y="T23"/>
              </a:cxn>
              <a:cxn ang="T90">
                <a:pos x="T24" y="T25"/>
              </a:cxn>
              <a:cxn ang="T91">
                <a:pos x="T26" y="T27"/>
              </a:cxn>
              <a:cxn ang="T92">
                <a:pos x="T28" y="T29"/>
              </a:cxn>
              <a:cxn ang="T93">
                <a:pos x="T30" y="T31"/>
              </a:cxn>
              <a:cxn ang="T94">
                <a:pos x="T32" y="T33"/>
              </a:cxn>
              <a:cxn ang="T95">
                <a:pos x="T34" y="T35"/>
              </a:cxn>
              <a:cxn ang="T96">
                <a:pos x="T36" y="T37"/>
              </a:cxn>
              <a:cxn ang="T97">
                <a:pos x="T38" y="T39"/>
              </a:cxn>
              <a:cxn ang="T98">
                <a:pos x="T40" y="T41"/>
              </a:cxn>
              <a:cxn ang="T99">
                <a:pos x="T42" y="T43"/>
              </a:cxn>
              <a:cxn ang="T100">
                <a:pos x="T44" y="T45"/>
              </a:cxn>
              <a:cxn ang="T101">
                <a:pos x="T46" y="T47"/>
              </a:cxn>
              <a:cxn ang="T102">
                <a:pos x="T48" y="T49"/>
              </a:cxn>
              <a:cxn ang="T103">
                <a:pos x="T50" y="T51"/>
              </a:cxn>
              <a:cxn ang="T104">
                <a:pos x="T52" y="T53"/>
              </a:cxn>
              <a:cxn ang="T105">
                <a:pos x="T54" y="T55"/>
              </a:cxn>
              <a:cxn ang="T106">
                <a:pos x="T56" y="T57"/>
              </a:cxn>
              <a:cxn ang="T107">
                <a:pos x="T58" y="T59"/>
              </a:cxn>
              <a:cxn ang="T108">
                <a:pos x="T60" y="T61"/>
              </a:cxn>
              <a:cxn ang="T109">
                <a:pos x="T62" y="T63"/>
              </a:cxn>
              <a:cxn ang="T110">
                <a:pos x="T64" y="T65"/>
              </a:cxn>
              <a:cxn ang="T111">
                <a:pos x="T66" y="T67"/>
              </a:cxn>
              <a:cxn ang="T112">
                <a:pos x="T68" y="T69"/>
              </a:cxn>
              <a:cxn ang="T113">
                <a:pos x="T70" y="T71"/>
              </a:cxn>
              <a:cxn ang="T114">
                <a:pos x="T72" y="T73"/>
              </a:cxn>
              <a:cxn ang="T115">
                <a:pos x="T74" y="T75"/>
              </a:cxn>
              <a:cxn ang="T116">
                <a:pos x="T76" y="T77"/>
              </a:cxn>
            </a:cxnLst>
            <a:rect l="T117" t="T118" r="T119" b="T120"/>
            <a:pathLst>
              <a:path w="20" h="41">
                <a:moveTo>
                  <a:pt x="20" y="2"/>
                </a:moveTo>
                <a:lnTo>
                  <a:pt x="20" y="0"/>
                </a:lnTo>
                <a:lnTo>
                  <a:pt x="16" y="0"/>
                </a:lnTo>
                <a:lnTo>
                  <a:pt x="16" y="4"/>
                </a:lnTo>
                <a:lnTo>
                  <a:pt x="14" y="4"/>
                </a:lnTo>
                <a:lnTo>
                  <a:pt x="14" y="12"/>
                </a:lnTo>
                <a:lnTo>
                  <a:pt x="12" y="12"/>
                </a:lnTo>
                <a:lnTo>
                  <a:pt x="12" y="23"/>
                </a:lnTo>
                <a:lnTo>
                  <a:pt x="12" y="22"/>
                </a:lnTo>
                <a:lnTo>
                  <a:pt x="14" y="22"/>
                </a:lnTo>
                <a:lnTo>
                  <a:pt x="10" y="22"/>
                </a:lnTo>
                <a:lnTo>
                  <a:pt x="10" y="23"/>
                </a:lnTo>
                <a:lnTo>
                  <a:pt x="8" y="23"/>
                </a:lnTo>
                <a:lnTo>
                  <a:pt x="8" y="25"/>
                </a:lnTo>
                <a:lnTo>
                  <a:pt x="6" y="25"/>
                </a:lnTo>
                <a:lnTo>
                  <a:pt x="6" y="27"/>
                </a:lnTo>
                <a:lnTo>
                  <a:pt x="4" y="27"/>
                </a:lnTo>
                <a:lnTo>
                  <a:pt x="4" y="31"/>
                </a:lnTo>
                <a:lnTo>
                  <a:pt x="2" y="33"/>
                </a:lnTo>
                <a:lnTo>
                  <a:pt x="0" y="33"/>
                </a:lnTo>
                <a:lnTo>
                  <a:pt x="0" y="41"/>
                </a:lnTo>
                <a:lnTo>
                  <a:pt x="4" y="41"/>
                </a:lnTo>
                <a:lnTo>
                  <a:pt x="4" y="39"/>
                </a:lnTo>
                <a:lnTo>
                  <a:pt x="4" y="37"/>
                </a:lnTo>
                <a:lnTo>
                  <a:pt x="6" y="37"/>
                </a:lnTo>
                <a:lnTo>
                  <a:pt x="6" y="33"/>
                </a:lnTo>
                <a:lnTo>
                  <a:pt x="8" y="31"/>
                </a:lnTo>
                <a:lnTo>
                  <a:pt x="10" y="31"/>
                </a:lnTo>
                <a:lnTo>
                  <a:pt x="10" y="29"/>
                </a:lnTo>
                <a:lnTo>
                  <a:pt x="12" y="29"/>
                </a:lnTo>
                <a:lnTo>
                  <a:pt x="12" y="27"/>
                </a:lnTo>
                <a:lnTo>
                  <a:pt x="14" y="27"/>
                </a:lnTo>
                <a:lnTo>
                  <a:pt x="14" y="25"/>
                </a:lnTo>
                <a:lnTo>
                  <a:pt x="16" y="25"/>
                </a:lnTo>
                <a:lnTo>
                  <a:pt x="16" y="16"/>
                </a:lnTo>
                <a:lnTo>
                  <a:pt x="18" y="16"/>
                </a:lnTo>
                <a:lnTo>
                  <a:pt x="18" y="8"/>
                </a:lnTo>
                <a:lnTo>
                  <a:pt x="20" y="8"/>
                </a:lnTo>
                <a:lnTo>
                  <a:pt x="20" y="2"/>
                </a:lnTo>
                <a:close/>
              </a:path>
            </a:pathLst>
          </a:custGeom>
          <a:solidFill>
            <a:srgbClr val="000000"/>
          </a:solidFill>
          <a:ln w="9525">
            <a:solidFill>
              <a:srgbClr val="0238C0"/>
            </a:solidFill>
            <a:round/>
            <a:headEnd/>
            <a:tailEnd/>
          </a:ln>
        </xdr:spPr>
      </xdr:sp>
      <xdr:sp macro="" textlink="">
        <xdr:nvSpPr>
          <xdr:cNvPr id="25702" name="Freeform 1104"/>
          <xdr:cNvSpPr>
            <a:spLocks/>
          </xdr:cNvSpPr>
        </xdr:nvSpPr>
        <xdr:spPr bwMode="auto">
          <a:xfrm>
            <a:off x="313" y="2219"/>
            <a:ext cx="2" cy="5"/>
          </a:xfrm>
          <a:custGeom>
            <a:avLst/>
            <a:gdLst>
              <a:gd name="T0" fmla="*/ 2 w 4"/>
              <a:gd name="T1" fmla="*/ 1 h 20"/>
              <a:gd name="T2" fmla="*/ 2 w 4"/>
              <a:gd name="T3" fmla="*/ 0 h 20"/>
              <a:gd name="T4" fmla="*/ 0 w 4"/>
              <a:gd name="T5" fmla="*/ 0 h 20"/>
              <a:gd name="T6" fmla="*/ 0 w 4"/>
              <a:gd name="T7" fmla="*/ 5 h 20"/>
              <a:gd name="T8" fmla="*/ 2 w 4"/>
              <a:gd name="T9" fmla="*/ 5 h 20"/>
              <a:gd name="T10" fmla="*/ 2 w 4"/>
              <a:gd name="T11" fmla="*/ 5 h 20"/>
              <a:gd name="T12" fmla="*/ 2 w 4"/>
              <a:gd name="T13" fmla="*/ 1 h 20"/>
              <a:gd name="T14" fmla="*/ 0 60000 65536"/>
              <a:gd name="T15" fmla="*/ 0 60000 65536"/>
              <a:gd name="T16" fmla="*/ 0 60000 65536"/>
              <a:gd name="T17" fmla="*/ 0 60000 65536"/>
              <a:gd name="T18" fmla="*/ 0 60000 65536"/>
              <a:gd name="T19" fmla="*/ 0 60000 65536"/>
              <a:gd name="T20" fmla="*/ 0 60000 65536"/>
              <a:gd name="T21" fmla="*/ 0 w 4"/>
              <a:gd name="T22" fmla="*/ 0 h 20"/>
              <a:gd name="T23" fmla="*/ 4 w 4"/>
              <a:gd name="T24" fmla="*/ 20 h 20"/>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0">
                <a:moveTo>
                  <a:pt x="4" y="2"/>
                </a:moveTo>
                <a:lnTo>
                  <a:pt x="4" y="0"/>
                </a:lnTo>
                <a:lnTo>
                  <a:pt x="0" y="0"/>
                </a:lnTo>
                <a:lnTo>
                  <a:pt x="0" y="20"/>
                </a:lnTo>
                <a:lnTo>
                  <a:pt x="4" y="20"/>
                </a:lnTo>
                <a:lnTo>
                  <a:pt x="4" y="18"/>
                </a:lnTo>
                <a:lnTo>
                  <a:pt x="4" y="2"/>
                </a:lnTo>
                <a:close/>
              </a:path>
            </a:pathLst>
          </a:custGeom>
          <a:solidFill>
            <a:srgbClr val="000000"/>
          </a:solidFill>
          <a:ln w="9525">
            <a:solidFill>
              <a:srgbClr val="0238C0"/>
            </a:solidFill>
            <a:round/>
            <a:headEnd/>
            <a:tailEnd/>
          </a:ln>
        </xdr:spPr>
      </xdr:sp>
      <xdr:sp macro="" textlink="">
        <xdr:nvSpPr>
          <xdr:cNvPr id="25703" name="Freeform 1105"/>
          <xdr:cNvSpPr>
            <a:spLocks/>
          </xdr:cNvSpPr>
        </xdr:nvSpPr>
        <xdr:spPr bwMode="auto">
          <a:xfrm>
            <a:off x="313" y="2224"/>
            <a:ext cx="2" cy="9"/>
          </a:xfrm>
          <a:custGeom>
            <a:avLst/>
            <a:gdLst>
              <a:gd name="T0" fmla="*/ 2 w 4"/>
              <a:gd name="T1" fmla="*/ 0 h 33"/>
              <a:gd name="T2" fmla="*/ 2 w 4"/>
              <a:gd name="T3" fmla="*/ 0 h 33"/>
              <a:gd name="T4" fmla="*/ 0 w 4"/>
              <a:gd name="T5" fmla="*/ 0 h 33"/>
              <a:gd name="T6" fmla="*/ 0 w 4"/>
              <a:gd name="T7" fmla="*/ 9 h 33"/>
              <a:gd name="T8" fmla="*/ 2 w 4"/>
              <a:gd name="T9" fmla="*/ 9 h 33"/>
              <a:gd name="T10" fmla="*/ 2 w 4"/>
              <a:gd name="T11" fmla="*/ 8 h 33"/>
              <a:gd name="T12" fmla="*/ 2 w 4"/>
              <a:gd name="T13" fmla="*/ 0 h 33"/>
              <a:gd name="T14" fmla="*/ 0 60000 65536"/>
              <a:gd name="T15" fmla="*/ 0 60000 65536"/>
              <a:gd name="T16" fmla="*/ 0 60000 65536"/>
              <a:gd name="T17" fmla="*/ 0 60000 65536"/>
              <a:gd name="T18" fmla="*/ 0 60000 65536"/>
              <a:gd name="T19" fmla="*/ 0 60000 65536"/>
              <a:gd name="T20" fmla="*/ 0 60000 65536"/>
              <a:gd name="T21" fmla="*/ 0 w 4"/>
              <a:gd name="T22" fmla="*/ 0 h 33"/>
              <a:gd name="T23" fmla="*/ 4 w 4"/>
              <a:gd name="T24" fmla="*/ 33 h 33"/>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33">
                <a:moveTo>
                  <a:pt x="4" y="1"/>
                </a:moveTo>
                <a:lnTo>
                  <a:pt x="4" y="0"/>
                </a:lnTo>
                <a:lnTo>
                  <a:pt x="0" y="0"/>
                </a:lnTo>
                <a:lnTo>
                  <a:pt x="0" y="33"/>
                </a:lnTo>
                <a:lnTo>
                  <a:pt x="4" y="33"/>
                </a:lnTo>
                <a:lnTo>
                  <a:pt x="4" y="31"/>
                </a:lnTo>
                <a:lnTo>
                  <a:pt x="4" y="1"/>
                </a:lnTo>
                <a:close/>
              </a:path>
            </a:pathLst>
          </a:custGeom>
          <a:solidFill>
            <a:srgbClr val="000000"/>
          </a:solidFill>
          <a:ln w="9525">
            <a:solidFill>
              <a:srgbClr val="0238C0"/>
            </a:solidFill>
            <a:round/>
            <a:headEnd/>
            <a:tailEnd/>
          </a:ln>
        </xdr:spPr>
      </xdr:sp>
      <xdr:sp macro="" textlink="">
        <xdr:nvSpPr>
          <xdr:cNvPr id="25704" name="Freeform 1106"/>
          <xdr:cNvSpPr>
            <a:spLocks/>
          </xdr:cNvSpPr>
        </xdr:nvSpPr>
        <xdr:spPr bwMode="auto">
          <a:xfrm>
            <a:off x="313" y="2234"/>
            <a:ext cx="2" cy="13"/>
          </a:xfrm>
          <a:custGeom>
            <a:avLst/>
            <a:gdLst>
              <a:gd name="T0" fmla="*/ 2 w 4"/>
              <a:gd name="T1" fmla="*/ 0 h 53"/>
              <a:gd name="T2" fmla="*/ 2 w 4"/>
              <a:gd name="T3" fmla="*/ 0 h 53"/>
              <a:gd name="T4" fmla="*/ 0 w 4"/>
              <a:gd name="T5" fmla="*/ 0 h 53"/>
              <a:gd name="T6" fmla="*/ 0 w 4"/>
              <a:gd name="T7" fmla="*/ 13 h 53"/>
              <a:gd name="T8" fmla="*/ 2 w 4"/>
              <a:gd name="T9" fmla="*/ 13 h 53"/>
              <a:gd name="T10" fmla="*/ 2 w 4"/>
              <a:gd name="T11" fmla="*/ 13 h 53"/>
              <a:gd name="T12" fmla="*/ 2 w 4"/>
              <a:gd name="T13" fmla="*/ 0 h 53"/>
              <a:gd name="T14" fmla="*/ 0 60000 65536"/>
              <a:gd name="T15" fmla="*/ 0 60000 65536"/>
              <a:gd name="T16" fmla="*/ 0 60000 65536"/>
              <a:gd name="T17" fmla="*/ 0 60000 65536"/>
              <a:gd name="T18" fmla="*/ 0 60000 65536"/>
              <a:gd name="T19" fmla="*/ 0 60000 65536"/>
              <a:gd name="T20" fmla="*/ 0 60000 65536"/>
              <a:gd name="T21" fmla="*/ 0 w 4"/>
              <a:gd name="T22" fmla="*/ 0 h 53"/>
              <a:gd name="T23" fmla="*/ 4 w 4"/>
              <a:gd name="T24" fmla="*/ 53 h 53"/>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53">
                <a:moveTo>
                  <a:pt x="4" y="2"/>
                </a:moveTo>
                <a:lnTo>
                  <a:pt x="4" y="0"/>
                </a:lnTo>
                <a:lnTo>
                  <a:pt x="0" y="0"/>
                </a:lnTo>
                <a:lnTo>
                  <a:pt x="0" y="53"/>
                </a:lnTo>
                <a:lnTo>
                  <a:pt x="4" y="53"/>
                </a:lnTo>
                <a:lnTo>
                  <a:pt x="4" y="51"/>
                </a:lnTo>
                <a:lnTo>
                  <a:pt x="4" y="2"/>
                </a:lnTo>
                <a:close/>
              </a:path>
            </a:pathLst>
          </a:custGeom>
          <a:solidFill>
            <a:srgbClr val="000000"/>
          </a:solidFill>
          <a:ln w="9525">
            <a:solidFill>
              <a:srgbClr val="0238C0"/>
            </a:solidFill>
            <a:round/>
            <a:headEnd/>
            <a:tailEnd/>
          </a:ln>
        </xdr:spPr>
      </xdr:sp>
      <xdr:sp macro="" textlink="">
        <xdr:nvSpPr>
          <xdr:cNvPr id="25705" name="Freeform 1107"/>
          <xdr:cNvSpPr>
            <a:spLocks/>
          </xdr:cNvSpPr>
        </xdr:nvSpPr>
        <xdr:spPr bwMode="auto">
          <a:xfrm>
            <a:off x="316" y="2219"/>
            <a:ext cx="4" cy="28"/>
          </a:xfrm>
          <a:custGeom>
            <a:avLst/>
            <a:gdLst>
              <a:gd name="T0" fmla="*/ 4 w 18"/>
              <a:gd name="T1" fmla="*/ 0 h 117"/>
              <a:gd name="T2" fmla="*/ 4 w 18"/>
              <a:gd name="T3" fmla="*/ 0 h 117"/>
              <a:gd name="T4" fmla="*/ 3 w 18"/>
              <a:gd name="T5" fmla="*/ 0 h 117"/>
              <a:gd name="T6" fmla="*/ 3 w 18"/>
              <a:gd name="T7" fmla="*/ 0 h 117"/>
              <a:gd name="T8" fmla="*/ 1 w 18"/>
              <a:gd name="T9" fmla="*/ 9 h 117"/>
              <a:gd name="T10" fmla="*/ 0 w 18"/>
              <a:gd name="T11" fmla="*/ 28 h 117"/>
              <a:gd name="T12" fmla="*/ 0 w 18"/>
              <a:gd name="T13" fmla="*/ 28 h 117"/>
              <a:gd name="T14" fmla="*/ 1 w 18"/>
              <a:gd name="T15" fmla="*/ 28 h 117"/>
              <a:gd name="T16" fmla="*/ 1 w 18"/>
              <a:gd name="T17" fmla="*/ 28 h 117"/>
              <a:gd name="T18" fmla="*/ 2 w 18"/>
              <a:gd name="T19" fmla="*/ 9 h 117"/>
              <a:gd name="T20" fmla="*/ 4 w 18"/>
              <a:gd name="T21" fmla="*/ 0 h 117"/>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8"/>
              <a:gd name="T34" fmla="*/ 0 h 117"/>
              <a:gd name="T35" fmla="*/ 18 w 18"/>
              <a:gd name="T36" fmla="*/ 117 h 117"/>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8" h="117">
                <a:moveTo>
                  <a:pt x="18" y="2"/>
                </a:moveTo>
                <a:lnTo>
                  <a:pt x="18" y="0"/>
                </a:lnTo>
                <a:lnTo>
                  <a:pt x="14" y="0"/>
                </a:lnTo>
                <a:lnTo>
                  <a:pt x="14" y="2"/>
                </a:lnTo>
                <a:lnTo>
                  <a:pt x="4" y="37"/>
                </a:lnTo>
                <a:lnTo>
                  <a:pt x="0" y="115"/>
                </a:lnTo>
                <a:lnTo>
                  <a:pt x="0" y="117"/>
                </a:lnTo>
                <a:lnTo>
                  <a:pt x="4" y="117"/>
                </a:lnTo>
                <a:lnTo>
                  <a:pt x="4" y="115"/>
                </a:lnTo>
                <a:lnTo>
                  <a:pt x="8" y="37"/>
                </a:lnTo>
                <a:lnTo>
                  <a:pt x="18" y="2"/>
                </a:lnTo>
                <a:close/>
              </a:path>
            </a:pathLst>
          </a:custGeom>
          <a:solidFill>
            <a:srgbClr val="000000"/>
          </a:solidFill>
          <a:ln w="9525">
            <a:solidFill>
              <a:srgbClr val="0238C0"/>
            </a:solidFill>
            <a:round/>
            <a:headEnd/>
            <a:tailEnd/>
          </a:ln>
        </xdr:spPr>
      </xdr:sp>
      <xdr:sp macro="" textlink="">
        <xdr:nvSpPr>
          <xdr:cNvPr id="25706" name="Freeform 1108"/>
          <xdr:cNvSpPr>
            <a:spLocks/>
          </xdr:cNvSpPr>
        </xdr:nvSpPr>
        <xdr:spPr bwMode="auto">
          <a:xfrm>
            <a:off x="317" y="2219"/>
            <a:ext cx="4" cy="28"/>
          </a:xfrm>
          <a:custGeom>
            <a:avLst/>
            <a:gdLst>
              <a:gd name="T0" fmla="*/ 4 w 18"/>
              <a:gd name="T1" fmla="*/ 0 h 115"/>
              <a:gd name="T2" fmla="*/ 4 w 18"/>
              <a:gd name="T3" fmla="*/ 0 h 115"/>
              <a:gd name="T4" fmla="*/ 3 w 18"/>
              <a:gd name="T5" fmla="*/ 0 h 115"/>
              <a:gd name="T6" fmla="*/ 3 w 18"/>
              <a:gd name="T7" fmla="*/ 0 h 115"/>
              <a:gd name="T8" fmla="*/ 0 w 18"/>
              <a:gd name="T9" fmla="*/ 9 h 115"/>
              <a:gd name="T10" fmla="*/ 0 w 18"/>
              <a:gd name="T11" fmla="*/ 28 h 115"/>
              <a:gd name="T12" fmla="*/ 0 w 18"/>
              <a:gd name="T13" fmla="*/ 28 h 115"/>
              <a:gd name="T14" fmla="*/ 1 w 18"/>
              <a:gd name="T15" fmla="*/ 28 h 115"/>
              <a:gd name="T16" fmla="*/ 1 w 18"/>
              <a:gd name="T17" fmla="*/ 28 h 115"/>
              <a:gd name="T18" fmla="*/ 1 w 18"/>
              <a:gd name="T19" fmla="*/ 9 h 115"/>
              <a:gd name="T20" fmla="*/ 4 w 18"/>
              <a:gd name="T21" fmla="*/ 0 h 115"/>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8"/>
              <a:gd name="T34" fmla="*/ 0 h 115"/>
              <a:gd name="T35" fmla="*/ 18 w 18"/>
              <a:gd name="T36" fmla="*/ 115 h 115"/>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8" h="115">
                <a:moveTo>
                  <a:pt x="18" y="2"/>
                </a:moveTo>
                <a:lnTo>
                  <a:pt x="18" y="0"/>
                </a:lnTo>
                <a:lnTo>
                  <a:pt x="14" y="0"/>
                </a:lnTo>
                <a:lnTo>
                  <a:pt x="14" y="2"/>
                </a:lnTo>
                <a:lnTo>
                  <a:pt x="2" y="37"/>
                </a:lnTo>
                <a:lnTo>
                  <a:pt x="0" y="113"/>
                </a:lnTo>
                <a:lnTo>
                  <a:pt x="0" y="115"/>
                </a:lnTo>
                <a:lnTo>
                  <a:pt x="4" y="115"/>
                </a:lnTo>
                <a:lnTo>
                  <a:pt x="4" y="113"/>
                </a:lnTo>
                <a:lnTo>
                  <a:pt x="6" y="37"/>
                </a:lnTo>
                <a:lnTo>
                  <a:pt x="18" y="2"/>
                </a:lnTo>
                <a:close/>
              </a:path>
            </a:pathLst>
          </a:custGeom>
          <a:solidFill>
            <a:srgbClr val="000000"/>
          </a:solidFill>
          <a:ln w="9525">
            <a:solidFill>
              <a:srgbClr val="0238C0"/>
            </a:solidFill>
            <a:round/>
            <a:headEnd/>
            <a:tailEnd/>
          </a:ln>
        </xdr:spPr>
      </xdr:sp>
      <xdr:sp macro="" textlink="">
        <xdr:nvSpPr>
          <xdr:cNvPr id="25707" name="Freeform 1109"/>
          <xdr:cNvSpPr>
            <a:spLocks/>
          </xdr:cNvSpPr>
        </xdr:nvSpPr>
        <xdr:spPr bwMode="auto">
          <a:xfrm>
            <a:off x="318" y="2245"/>
            <a:ext cx="4" cy="10"/>
          </a:xfrm>
          <a:custGeom>
            <a:avLst/>
            <a:gdLst>
              <a:gd name="T0" fmla="*/ 4 w 20"/>
              <a:gd name="T1" fmla="*/ 0 h 45"/>
              <a:gd name="T2" fmla="*/ 4 w 20"/>
              <a:gd name="T3" fmla="*/ 0 h 45"/>
              <a:gd name="T4" fmla="*/ 3 w 20"/>
              <a:gd name="T5" fmla="*/ 0 h 45"/>
              <a:gd name="T6" fmla="*/ 3 w 20"/>
              <a:gd name="T7" fmla="*/ 1 h 45"/>
              <a:gd name="T8" fmla="*/ 3 w 20"/>
              <a:gd name="T9" fmla="*/ 1 h 45"/>
              <a:gd name="T10" fmla="*/ 3 w 20"/>
              <a:gd name="T11" fmla="*/ 3 h 45"/>
              <a:gd name="T12" fmla="*/ 2 w 20"/>
              <a:gd name="T13" fmla="*/ 3 h 45"/>
              <a:gd name="T14" fmla="*/ 2 w 20"/>
              <a:gd name="T15" fmla="*/ 6 h 45"/>
              <a:gd name="T16" fmla="*/ 2 w 20"/>
              <a:gd name="T17" fmla="*/ 6 h 45"/>
              <a:gd name="T18" fmla="*/ 3 w 20"/>
              <a:gd name="T19" fmla="*/ 6 h 45"/>
              <a:gd name="T20" fmla="*/ 2 w 20"/>
              <a:gd name="T21" fmla="*/ 6 h 45"/>
              <a:gd name="T22" fmla="*/ 2 w 20"/>
              <a:gd name="T23" fmla="*/ 6 h 45"/>
              <a:gd name="T24" fmla="*/ 2 w 20"/>
              <a:gd name="T25" fmla="*/ 6 h 45"/>
              <a:gd name="T26" fmla="*/ 2 w 20"/>
              <a:gd name="T27" fmla="*/ 6 h 45"/>
              <a:gd name="T28" fmla="*/ 1 w 20"/>
              <a:gd name="T29" fmla="*/ 6 h 45"/>
              <a:gd name="T30" fmla="*/ 1 w 20"/>
              <a:gd name="T31" fmla="*/ 7 h 45"/>
              <a:gd name="T32" fmla="*/ 1 w 20"/>
              <a:gd name="T33" fmla="*/ 7 h 45"/>
              <a:gd name="T34" fmla="*/ 1 w 20"/>
              <a:gd name="T35" fmla="*/ 8 h 45"/>
              <a:gd name="T36" fmla="*/ 0 w 20"/>
              <a:gd name="T37" fmla="*/ 8 h 45"/>
              <a:gd name="T38" fmla="*/ 0 w 20"/>
              <a:gd name="T39" fmla="*/ 8 h 45"/>
              <a:gd name="T40" fmla="*/ 0 w 20"/>
              <a:gd name="T41" fmla="*/ 10 h 45"/>
              <a:gd name="T42" fmla="*/ 1 w 20"/>
              <a:gd name="T43" fmla="*/ 10 h 45"/>
              <a:gd name="T44" fmla="*/ 1 w 20"/>
              <a:gd name="T45" fmla="*/ 10 h 45"/>
              <a:gd name="T46" fmla="*/ 1 w 20"/>
              <a:gd name="T47" fmla="*/ 9 h 45"/>
              <a:gd name="T48" fmla="*/ 1 w 20"/>
              <a:gd name="T49" fmla="*/ 9 h 45"/>
              <a:gd name="T50" fmla="*/ 1 w 20"/>
              <a:gd name="T51" fmla="*/ 8 h 45"/>
              <a:gd name="T52" fmla="*/ 2 w 20"/>
              <a:gd name="T53" fmla="*/ 8 h 45"/>
              <a:gd name="T54" fmla="*/ 2 w 20"/>
              <a:gd name="T55" fmla="*/ 8 h 45"/>
              <a:gd name="T56" fmla="*/ 2 w 20"/>
              <a:gd name="T57" fmla="*/ 7 h 45"/>
              <a:gd name="T58" fmla="*/ 2 w 20"/>
              <a:gd name="T59" fmla="*/ 7 h 45"/>
              <a:gd name="T60" fmla="*/ 2 w 20"/>
              <a:gd name="T61" fmla="*/ 7 h 45"/>
              <a:gd name="T62" fmla="*/ 3 w 20"/>
              <a:gd name="T63" fmla="*/ 7 h 45"/>
              <a:gd name="T64" fmla="*/ 3 w 20"/>
              <a:gd name="T65" fmla="*/ 6 h 45"/>
              <a:gd name="T66" fmla="*/ 3 w 20"/>
              <a:gd name="T67" fmla="*/ 6 h 45"/>
              <a:gd name="T68" fmla="*/ 3 w 20"/>
              <a:gd name="T69" fmla="*/ 4 h 45"/>
              <a:gd name="T70" fmla="*/ 4 w 20"/>
              <a:gd name="T71" fmla="*/ 4 h 45"/>
              <a:gd name="T72" fmla="*/ 4 w 20"/>
              <a:gd name="T73" fmla="*/ 2 h 45"/>
              <a:gd name="T74" fmla="*/ 4 w 20"/>
              <a:gd name="T75" fmla="*/ 2 h 45"/>
              <a:gd name="T76" fmla="*/ 4 w 20"/>
              <a:gd name="T77" fmla="*/ 0 h 45"/>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w 20"/>
              <a:gd name="T118" fmla="*/ 0 h 45"/>
              <a:gd name="T119" fmla="*/ 20 w 20"/>
              <a:gd name="T120" fmla="*/ 45 h 45"/>
            </a:gdLst>
            <a:ahLst/>
            <a:cxnLst>
              <a:cxn ang="T78">
                <a:pos x="T0" y="T1"/>
              </a:cxn>
              <a:cxn ang="T79">
                <a:pos x="T2" y="T3"/>
              </a:cxn>
              <a:cxn ang="T80">
                <a:pos x="T4" y="T5"/>
              </a:cxn>
              <a:cxn ang="T81">
                <a:pos x="T6" y="T7"/>
              </a:cxn>
              <a:cxn ang="T82">
                <a:pos x="T8" y="T9"/>
              </a:cxn>
              <a:cxn ang="T83">
                <a:pos x="T10" y="T11"/>
              </a:cxn>
              <a:cxn ang="T84">
                <a:pos x="T12" y="T13"/>
              </a:cxn>
              <a:cxn ang="T85">
                <a:pos x="T14" y="T15"/>
              </a:cxn>
              <a:cxn ang="T86">
                <a:pos x="T16" y="T17"/>
              </a:cxn>
              <a:cxn ang="T87">
                <a:pos x="T18" y="T19"/>
              </a:cxn>
              <a:cxn ang="T88">
                <a:pos x="T20" y="T21"/>
              </a:cxn>
              <a:cxn ang="T89">
                <a:pos x="T22" y="T23"/>
              </a:cxn>
              <a:cxn ang="T90">
                <a:pos x="T24" y="T25"/>
              </a:cxn>
              <a:cxn ang="T91">
                <a:pos x="T26" y="T27"/>
              </a:cxn>
              <a:cxn ang="T92">
                <a:pos x="T28" y="T29"/>
              </a:cxn>
              <a:cxn ang="T93">
                <a:pos x="T30" y="T31"/>
              </a:cxn>
              <a:cxn ang="T94">
                <a:pos x="T32" y="T33"/>
              </a:cxn>
              <a:cxn ang="T95">
                <a:pos x="T34" y="T35"/>
              </a:cxn>
              <a:cxn ang="T96">
                <a:pos x="T36" y="T37"/>
              </a:cxn>
              <a:cxn ang="T97">
                <a:pos x="T38" y="T39"/>
              </a:cxn>
              <a:cxn ang="T98">
                <a:pos x="T40" y="T41"/>
              </a:cxn>
              <a:cxn ang="T99">
                <a:pos x="T42" y="T43"/>
              </a:cxn>
              <a:cxn ang="T100">
                <a:pos x="T44" y="T45"/>
              </a:cxn>
              <a:cxn ang="T101">
                <a:pos x="T46" y="T47"/>
              </a:cxn>
              <a:cxn ang="T102">
                <a:pos x="T48" y="T49"/>
              </a:cxn>
              <a:cxn ang="T103">
                <a:pos x="T50" y="T51"/>
              </a:cxn>
              <a:cxn ang="T104">
                <a:pos x="T52" y="T53"/>
              </a:cxn>
              <a:cxn ang="T105">
                <a:pos x="T54" y="T55"/>
              </a:cxn>
              <a:cxn ang="T106">
                <a:pos x="T56" y="T57"/>
              </a:cxn>
              <a:cxn ang="T107">
                <a:pos x="T58" y="T59"/>
              </a:cxn>
              <a:cxn ang="T108">
                <a:pos x="T60" y="T61"/>
              </a:cxn>
              <a:cxn ang="T109">
                <a:pos x="T62" y="T63"/>
              </a:cxn>
              <a:cxn ang="T110">
                <a:pos x="T64" y="T65"/>
              </a:cxn>
              <a:cxn ang="T111">
                <a:pos x="T66" y="T67"/>
              </a:cxn>
              <a:cxn ang="T112">
                <a:pos x="T68" y="T69"/>
              </a:cxn>
              <a:cxn ang="T113">
                <a:pos x="T70" y="T71"/>
              </a:cxn>
              <a:cxn ang="T114">
                <a:pos x="T72" y="T73"/>
              </a:cxn>
              <a:cxn ang="T115">
                <a:pos x="T74" y="T75"/>
              </a:cxn>
              <a:cxn ang="T116">
                <a:pos x="T76" y="T77"/>
              </a:cxn>
            </a:cxnLst>
            <a:rect l="T117" t="T118" r="T119" b="T120"/>
            <a:pathLst>
              <a:path w="20" h="45">
                <a:moveTo>
                  <a:pt x="20" y="2"/>
                </a:moveTo>
                <a:lnTo>
                  <a:pt x="20" y="0"/>
                </a:lnTo>
                <a:lnTo>
                  <a:pt x="16" y="0"/>
                </a:lnTo>
                <a:lnTo>
                  <a:pt x="16" y="6"/>
                </a:lnTo>
                <a:lnTo>
                  <a:pt x="14" y="6"/>
                </a:lnTo>
                <a:lnTo>
                  <a:pt x="14" y="14"/>
                </a:lnTo>
                <a:lnTo>
                  <a:pt x="12" y="14"/>
                </a:lnTo>
                <a:lnTo>
                  <a:pt x="12" y="27"/>
                </a:lnTo>
                <a:lnTo>
                  <a:pt x="12" y="25"/>
                </a:lnTo>
                <a:lnTo>
                  <a:pt x="14" y="25"/>
                </a:lnTo>
                <a:lnTo>
                  <a:pt x="10" y="25"/>
                </a:lnTo>
                <a:lnTo>
                  <a:pt x="10" y="27"/>
                </a:lnTo>
                <a:lnTo>
                  <a:pt x="8" y="27"/>
                </a:lnTo>
                <a:lnTo>
                  <a:pt x="8" y="29"/>
                </a:lnTo>
                <a:lnTo>
                  <a:pt x="6" y="29"/>
                </a:lnTo>
                <a:lnTo>
                  <a:pt x="6" y="31"/>
                </a:lnTo>
                <a:lnTo>
                  <a:pt x="4" y="31"/>
                </a:lnTo>
                <a:lnTo>
                  <a:pt x="4" y="35"/>
                </a:lnTo>
                <a:lnTo>
                  <a:pt x="2" y="37"/>
                </a:lnTo>
                <a:lnTo>
                  <a:pt x="0" y="37"/>
                </a:lnTo>
                <a:lnTo>
                  <a:pt x="0" y="45"/>
                </a:lnTo>
                <a:lnTo>
                  <a:pt x="4" y="45"/>
                </a:lnTo>
                <a:lnTo>
                  <a:pt x="4" y="43"/>
                </a:lnTo>
                <a:lnTo>
                  <a:pt x="4" y="41"/>
                </a:lnTo>
                <a:lnTo>
                  <a:pt x="6" y="41"/>
                </a:lnTo>
                <a:lnTo>
                  <a:pt x="6" y="37"/>
                </a:lnTo>
                <a:lnTo>
                  <a:pt x="8" y="35"/>
                </a:lnTo>
                <a:lnTo>
                  <a:pt x="10" y="35"/>
                </a:lnTo>
                <a:lnTo>
                  <a:pt x="10" y="33"/>
                </a:lnTo>
                <a:lnTo>
                  <a:pt x="12" y="33"/>
                </a:lnTo>
                <a:lnTo>
                  <a:pt x="12" y="31"/>
                </a:lnTo>
                <a:lnTo>
                  <a:pt x="14" y="31"/>
                </a:lnTo>
                <a:lnTo>
                  <a:pt x="14" y="29"/>
                </a:lnTo>
                <a:lnTo>
                  <a:pt x="16" y="29"/>
                </a:lnTo>
                <a:lnTo>
                  <a:pt x="16" y="18"/>
                </a:lnTo>
                <a:lnTo>
                  <a:pt x="18" y="18"/>
                </a:lnTo>
                <a:lnTo>
                  <a:pt x="18" y="10"/>
                </a:lnTo>
                <a:lnTo>
                  <a:pt x="20" y="10"/>
                </a:lnTo>
                <a:lnTo>
                  <a:pt x="20" y="2"/>
                </a:lnTo>
                <a:close/>
              </a:path>
            </a:pathLst>
          </a:custGeom>
          <a:solidFill>
            <a:srgbClr val="000000"/>
          </a:solidFill>
          <a:ln w="9525">
            <a:solidFill>
              <a:srgbClr val="0238C0"/>
            </a:solidFill>
            <a:round/>
            <a:headEnd/>
            <a:tailEnd/>
          </a:ln>
        </xdr:spPr>
      </xdr:sp>
      <xdr:sp macro="" textlink="">
        <xdr:nvSpPr>
          <xdr:cNvPr id="25708" name="Freeform 1110"/>
          <xdr:cNvSpPr>
            <a:spLocks/>
          </xdr:cNvSpPr>
        </xdr:nvSpPr>
        <xdr:spPr bwMode="auto">
          <a:xfrm>
            <a:off x="322" y="2219"/>
            <a:ext cx="0" cy="9"/>
          </a:xfrm>
          <a:custGeom>
            <a:avLst/>
            <a:gdLst>
              <a:gd name="T0" fmla="*/ 0 w 4"/>
              <a:gd name="T1" fmla="*/ 0 h 39"/>
              <a:gd name="T2" fmla="*/ 0 w 4"/>
              <a:gd name="T3" fmla="*/ 0 h 39"/>
              <a:gd name="T4" fmla="*/ 0 w 4"/>
              <a:gd name="T5" fmla="*/ 0 h 39"/>
              <a:gd name="T6" fmla="*/ 0 w 4"/>
              <a:gd name="T7" fmla="*/ 9 h 39"/>
              <a:gd name="T8" fmla="*/ 0 w 4"/>
              <a:gd name="T9" fmla="*/ 9 h 39"/>
              <a:gd name="T10" fmla="*/ 0 w 4"/>
              <a:gd name="T11" fmla="*/ 9 h 39"/>
              <a:gd name="T12" fmla="*/ 0 w 4"/>
              <a:gd name="T13" fmla="*/ 0 h 39"/>
              <a:gd name="T14" fmla="*/ 0 60000 65536"/>
              <a:gd name="T15" fmla="*/ 0 60000 65536"/>
              <a:gd name="T16" fmla="*/ 0 60000 65536"/>
              <a:gd name="T17" fmla="*/ 0 60000 65536"/>
              <a:gd name="T18" fmla="*/ 0 60000 65536"/>
              <a:gd name="T19" fmla="*/ 0 60000 65536"/>
              <a:gd name="T20" fmla="*/ 0 60000 65536"/>
              <a:gd name="T21" fmla="*/ 0 w 4"/>
              <a:gd name="T22" fmla="*/ 0 h 39"/>
              <a:gd name="T23" fmla="*/ 0 w 4"/>
              <a:gd name="T24" fmla="*/ 39 h 39"/>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39">
                <a:moveTo>
                  <a:pt x="4" y="2"/>
                </a:moveTo>
                <a:lnTo>
                  <a:pt x="4" y="0"/>
                </a:lnTo>
                <a:lnTo>
                  <a:pt x="0" y="0"/>
                </a:lnTo>
                <a:lnTo>
                  <a:pt x="0" y="39"/>
                </a:lnTo>
                <a:lnTo>
                  <a:pt x="4" y="39"/>
                </a:lnTo>
                <a:lnTo>
                  <a:pt x="4" y="37"/>
                </a:lnTo>
                <a:lnTo>
                  <a:pt x="4" y="2"/>
                </a:lnTo>
                <a:close/>
              </a:path>
            </a:pathLst>
          </a:custGeom>
          <a:solidFill>
            <a:srgbClr val="000000"/>
          </a:solidFill>
          <a:ln w="9525">
            <a:solidFill>
              <a:srgbClr val="0238C0"/>
            </a:solidFill>
            <a:round/>
            <a:headEnd/>
            <a:tailEnd/>
          </a:ln>
        </xdr:spPr>
      </xdr:sp>
      <xdr:sp macro="" textlink="">
        <xdr:nvSpPr>
          <xdr:cNvPr id="25709" name="Freeform 1111"/>
          <xdr:cNvSpPr>
            <a:spLocks/>
          </xdr:cNvSpPr>
        </xdr:nvSpPr>
        <xdr:spPr bwMode="auto">
          <a:xfrm>
            <a:off x="322" y="2231"/>
            <a:ext cx="0" cy="13"/>
          </a:xfrm>
          <a:custGeom>
            <a:avLst/>
            <a:gdLst>
              <a:gd name="T0" fmla="*/ 0 w 4"/>
              <a:gd name="T1" fmla="*/ 1 h 52"/>
              <a:gd name="T2" fmla="*/ 0 w 4"/>
              <a:gd name="T3" fmla="*/ 0 h 52"/>
              <a:gd name="T4" fmla="*/ 0 w 4"/>
              <a:gd name="T5" fmla="*/ 0 h 52"/>
              <a:gd name="T6" fmla="*/ 0 w 4"/>
              <a:gd name="T7" fmla="*/ 13 h 52"/>
              <a:gd name="T8" fmla="*/ 0 w 4"/>
              <a:gd name="T9" fmla="*/ 13 h 52"/>
              <a:gd name="T10" fmla="*/ 0 w 4"/>
              <a:gd name="T11" fmla="*/ 13 h 52"/>
              <a:gd name="T12" fmla="*/ 0 w 4"/>
              <a:gd name="T13" fmla="*/ 1 h 52"/>
              <a:gd name="T14" fmla="*/ 0 60000 65536"/>
              <a:gd name="T15" fmla="*/ 0 60000 65536"/>
              <a:gd name="T16" fmla="*/ 0 60000 65536"/>
              <a:gd name="T17" fmla="*/ 0 60000 65536"/>
              <a:gd name="T18" fmla="*/ 0 60000 65536"/>
              <a:gd name="T19" fmla="*/ 0 60000 65536"/>
              <a:gd name="T20" fmla="*/ 0 60000 65536"/>
              <a:gd name="T21" fmla="*/ 0 w 4"/>
              <a:gd name="T22" fmla="*/ 0 h 52"/>
              <a:gd name="T23" fmla="*/ 0 w 4"/>
              <a:gd name="T24" fmla="*/ 52 h 52"/>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52">
                <a:moveTo>
                  <a:pt x="4" y="2"/>
                </a:moveTo>
                <a:lnTo>
                  <a:pt x="4" y="0"/>
                </a:lnTo>
                <a:lnTo>
                  <a:pt x="0" y="0"/>
                </a:lnTo>
                <a:lnTo>
                  <a:pt x="0" y="52"/>
                </a:lnTo>
                <a:lnTo>
                  <a:pt x="4" y="52"/>
                </a:lnTo>
                <a:lnTo>
                  <a:pt x="4" y="50"/>
                </a:lnTo>
                <a:lnTo>
                  <a:pt x="4" y="2"/>
                </a:lnTo>
                <a:close/>
              </a:path>
            </a:pathLst>
          </a:custGeom>
          <a:solidFill>
            <a:srgbClr val="000000"/>
          </a:solidFill>
          <a:ln w="9525">
            <a:solidFill>
              <a:srgbClr val="0238C0"/>
            </a:solidFill>
            <a:round/>
            <a:headEnd/>
            <a:tailEnd/>
          </a:ln>
        </xdr:spPr>
      </xdr:sp>
      <xdr:sp macro="" textlink="">
        <xdr:nvSpPr>
          <xdr:cNvPr id="25710" name="Freeform 1112"/>
          <xdr:cNvSpPr>
            <a:spLocks/>
          </xdr:cNvSpPr>
        </xdr:nvSpPr>
        <xdr:spPr bwMode="auto">
          <a:xfrm>
            <a:off x="326" y="2219"/>
            <a:ext cx="3" cy="9"/>
          </a:xfrm>
          <a:custGeom>
            <a:avLst/>
            <a:gdLst>
              <a:gd name="T0" fmla="*/ 3 w 17"/>
              <a:gd name="T1" fmla="*/ 0 h 39"/>
              <a:gd name="T2" fmla="*/ 3 w 17"/>
              <a:gd name="T3" fmla="*/ 0 h 39"/>
              <a:gd name="T4" fmla="*/ 2 w 17"/>
              <a:gd name="T5" fmla="*/ 0 h 39"/>
              <a:gd name="T6" fmla="*/ 2 w 17"/>
              <a:gd name="T7" fmla="*/ 0 h 39"/>
              <a:gd name="T8" fmla="*/ 0 w 17"/>
              <a:gd name="T9" fmla="*/ 9 h 39"/>
              <a:gd name="T10" fmla="*/ 0 w 17"/>
              <a:gd name="T11" fmla="*/ 9 h 39"/>
              <a:gd name="T12" fmla="*/ 1 w 17"/>
              <a:gd name="T13" fmla="*/ 9 h 39"/>
              <a:gd name="T14" fmla="*/ 1 w 17"/>
              <a:gd name="T15" fmla="*/ 9 h 39"/>
              <a:gd name="T16" fmla="*/ 3 w 17"/>
              <a:gd name="T17" fmla="*/ 0 h 39"/>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17"/>
              <a:gd name="T28" fmla="*/ 0 h 39"/>
              <a:gd name="T29" fmla="*/ 17 w 17"/>
              <a:gd name="T30" fmla="*/ 39 h 39"/>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17" h="39">
                <a:moveTo>
                  <a:pt x="17" y="2"/>
                </a:moveTo>
                <a:lnTo>
                  <a:pt x="17" y="0"/>
                </a:lnTo>
                <a:lnTo>
                  <a:pt x="13" y="0"/>
                </a:lnTo>
                <a:lnTo>
                  <a:pt x="13" y="2"/>
                </a:lnTo>
                <a:lnTo>
                  <a:pt x="0" y="37"/>
                </a:lnTo>
                <a:lnTo>
                  <a:pt x="0" y="39"/>
                </a:lnTo>
                <a:lnTo>
                  <a:pt x="4" y="39"/>
                </a:lnTo>
                <a:lnTo>
                  <a:pt x="4" y="37"/>
                </a:lnTo>
                <a:lnTo>
                  <a:pt x="17" y="2"/>
                </a:lnTo>
                <a:close/>
              </a:path>
            </a:pathLst>
          </a:custGeom>
          <a:solidFill>
            <a:srgbClr val="000000"/>
          </a:solidFill>
          <a:ln w="9525">
            <a:solidFill>
              <a:srgbClr val="0238C0"/>
            </a:solidFill>
            <a:round/>
            <a:headEnd/>
            <a:tailEnd/>
          </a:ln>
        </xdr:spPr>
      </xdr:sp>
      <xdr:sp macro="" textlink="">
        <xdr:nvSpPr>
          <xdr:cNvPr id="25711" name="Freeform 1113"/>
          <xdr:cNvSpPr>
            <a:spLocks/>
          </xdr:cNvSpPr>
        </xdr:nvSpPr>
        <xdr:spPr bwMode="auto">
          <a:xfrm>
            <a:off x="326" y="2219"/>
            <a:ext cx="5" cy="9"/>
          </a:xfrm>
          <a:custGeom>
            <a:avLst/>
            <a:gdLst>
              <a:gd name="T0" fmla="*/ 5 w 21"/>
              <a:gd name="T1" fmla="*/ 0 h 39"/>
              <a:gd name="T2" fmla="*/ 5 w 21"/>
              <a:gd name="T3" fmla="*/ 0 h 39"/>
              <a:gd name="T4" fmla="*/ 4 w 21"/>
              <a:gd name="T5" fmla="*/ 0 h 39"/>
              <a:gd name="T6" fmla="*/ 4 w 21"/>
              <a:gd name="T7" fmla="*/ 0 h 39"/>
              <a:gd name="T8" fmla="*/ 0 w 21"/>
              <a:gd name="T9" fmla="*/ 9 h 39"/>
              <a:gd name="T10" fmla="*/ 0 w 21"/>
              <a:gd name="T11" fmla="*/ 9 h 39"/>
              <a:gd name="T12" fmla="*/ 1 w 21"/>
              <a:gd name="T13" fmla="*/ 9 h 39"/>
              <a:gd name="T14" fmla="*/ 1 w 21"/>
              <a:gd name="T15" fmla="*/ 9 h 39"/>
              <a:gd name="T16" fmla="*/ 5 w 21"/>
              <a:gd name="T17" fmla="*/ 0 h 39"/>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21"/>
              <a:gd name="T28" fmla="*/ 0 h 39"/>
              <a:gd name="T29" fmla="*/ 21 w 21"/>
              <a:gd name="T30" fmla="*/ 39 h 39"/>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21" h="39">
                <a:moveTo>
                  <a:pt x="21" y="2"/>
                </a:moveTo>
                <a:lnTo>
                  <a:pt x="21" y="0"/>
                </a:lnTo>
                <a:lnTo>
                  <a:pt x="17" y="0"/>
                </a:lnTo>
                <a:lnTo>
                  <a:pt x="17" y="2"/>
                </a:lnTo>
                <a:lnTo>
                  <a:pt x="0" y="37"/>
                </a:lnTo>
                <a:lnTo>
                  <a:pt x="0" y="39"/>
                </a:lnTo>
                <a:lnTo>
                  <a:pt x="3" y="39"/>
                </a:lnTo>
                <a:lnTo>
                  <a:pt x="3" y="37"/>
                </a:lnTo>
                <a:lnTo>
                  <a:pt x="21" y="2"/>
                </a:lnTo>
                <a:close/>
              </a:path>
            </a:pathLst>
          </a:custGeom>
          <a:solidFill>
            <a:srgbClr val="000000"/>
          </a:solidFill>
          <a:ln w="9525">
            <a:solidFill>
              <a:srgbClr val="0238C0"/>
            </a:solidFill>
            <a:round/>
            <a:headEnd/>
            <a:tailEnd/>
          </a:ln>
        </xdr:spPr>
      </xdr:sp>
      <xdr:sp macro="" textlink="">
        <xdr:nvSpPr>
          <xdr:cNvPr id="25712" name="Freeform 1114"/>
          <xdr:cNvSpPr>
            <a:spLocks/>
          </xdr:cNvSpPr>
        </xdr:nvSpPr>
        <xdr:spPr bwMode="auto">
          <a:xfrm>
            <a:off x="324" y="2252"/>
            <a:ext cx="4" cy="4"/>
          </a:xfrm>
          <a:custGeom>
            <a:avLst/>
            <a:gdLst>
              <a:gd name="T0" fmla="*/ 1 w 19"/>
              <a:gd name="T1" fmla="*/ 1 h 12"/>
              <a:gd name="T2" fmla="*/ 1 w 19"/>
              <a:gd name="T3" fmla="*/ 0 h 12"/>
              <a:gd name="T4" fmla="*/ 0 w 19"/>
              <a:gd name="T5" fmla="*/ 0 h 12"/>
              <a:gd name="T6" fmla="*/ 0 w 19"/>
              <a:gd name="T7" fmla="*/ 3 h 12"/>
              <a:gd name="T8" fmla="*/ 0 w 19"/>
              <a:gd name="T9" fmla="*/ 3 h 12"/>
              <a:gd name="T10" fmla="*/ 0 w 19"/>
              <a:gd name="T11" fmla="*/ 3 h 12"/>
              <a:gd name="T12" fmla="*/ 1 w 19"/>
              <a:gd name="T13" fmla="*/ 3 h 12"/>
              <a:gd name="T14" fmla="*/ 2 w 19"/>
              <a:gd name="T15" fmla="*/ 4 h 12"/>
              <a:gd name="T16" fmla="*/ 3 w 19"/>
              <a:gd name="T17" fmla="*/ 4 h 12"/>
              <a:gd name="T18" fmla="*/ 3 w 19"/>
              <a:gd name="T19" fmla="*/ 3 h 12"/>
              <a:gd name="T20" fmla="*/ 4 w 19"/>
              <a:gd name="T21" fmla="*/ 3 h 12"/>
              <a:gd name="T22" fmla="*/ 4 w 19"/>
              <a:gd name="T23" fmla="*/ 2 h 12"/>
              <a:gd name="T24" fmla="*/ 4 w 19"/>
              <a:gd name="T25" fmla="*/ 2 h 12"/>
              <a:gd name="T26" fmla="*/ 4 w 19"/>
              <a:gd name="T27" fmla="*/ 0 h 12"/>
              <a:gd name="T28" fmla="*/ 3 w 19"/>
              <a:gd name="T29" fmla="*/ 0 h 12"/>
              <a:gd name="T30" fmla="*/ 3 w 19"/>
              <a:gd name="T31" fmla="*/ 1 h 12"/>
              <a:gd name="T32" fmla="*/ 3 w 19"/>
              <a:gd name="T33" fmla="*/ 1 h 12"/>
              <a:gd name="T34" fmla="*/ 3 w 19"/>
              <a:gd name="T35" fmla="*/ 2 h 12"/>
              <a:gd name="T36" fmla="*/ 2 w 19"/>
              <a:gd name="T37" fmla="*/ 2 h 12"/>
              <a:gd name="T38" fmla="*/ 2 w 19"/>
              <a:gd name="T39" fmla="*/ 3 h 12"/>
              <a:gd name="T40" fmla="*/ 2 w 19"/>
              <a:gd name="T41" fmla="*/ 3 h 12"/>
              <a:gd name="T42" fmla="*/ 1 w 19"/>
              <a:gd name="T43" fmla="*/ 2 h 12"/>
              <a:gd name="T44" fmla="*/ 1 w 19"/>
              <a:gd name="T45" fmla="*/ 1 h 12"/>
              <a:gd name="T46" fmla="*/ 1 w 19"/>
              <a:gd name="T47" fmla="*/ 1 h 12"/>
              <a:gd name="T48" fmla="*/ 1 w 19"/>
              <a:gd name="T49" fmla="*/ 1 h 12"/>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w 19"/>
              <a:gd name="T76" fmla="*/ 0 h 12"/>
              <a:gd name="T77" fmla="*/ 19 w 19"/>
              <a:gd name="T78" fmla="*/ 12 h 12"/>
            </a:gdLst>
            <a:ahLst/>
            <a:cxnLst>
              <a:cxn ang="T50">
                <a:pos x="T0" y="T1"/>
              </a:cxn>
              <a:cxn ang="T51">
                <a:pos x="T2" y="T3"/>
              </a:cxn>
              <a:cxn ang="T52">
                <a:pos x="T4" y="T5"/>
              </a:cxn>
              <a:cxn ang="T53">
                <a:pos x="T6" y="T7"/>
              </a:cxn>
              <a:cxn ang="T54">
                <a:pos x="T8" y="T9"/>
              </a:cxn>
              <a:cxn ang="T55">
                <a:pos x="T10" y="T11"/>
              </a:cxn>
              <a:cxn ang="T56">
                <a:pos x="T12" y="T13"/>
              </a:cxn>
              <a:cxn ang="T57">
                <a:pos x="T14" y="T15"/>
              </a:cxn>
              <a:cxn ang="T58">
                <a:pos x="T16" y="T17"/>
              </a:cxn>
              <a:cxn ang="T59">
                <a:pos x="T18" y="T19"/>
              </a:cxn>
              <a:cxn ang="T60">
                <a:pos x="T20" y="T21"/>
              </a:cxn>
              <a:cxn ang="T61">
                <a:pos x="T22" y="T23"/>
              </a:cxn>
              <a:cxn ang="T62">
                <a:pos x="T24" y="T25"/>
              </a:cxn>
              <a:cxn ang="T63">
                <a:pos x="T26" y="T27"/>
              </a:cxn>
              <a:cxn ang="T64">
                <a:pos x="T28" y="T29"/>
              </a:cxn>
              <a:cxn ang="T65">
                <a:pos x="T30" y="T31"/>
              </a:cxn>
              <a:cxn ang="T66">
                <a:pos x="T32" y="T33"/>
              </a:cxn>
              <a:cxn ang="T67">
                <a:pos x="T34" y="T35"/>
              </a:cxn>
              <a:cxn ang="T68">
                <a:pos x="T36" y="T37"/>
              </a:cxn>
              <a:cxn ang="T69">
                <a:pos x="T38" y="T39"/>
              </a:cxn>
              <a:cxn ang="T70">
                <a:pos x="T40" y="T41"/>
              </a:cxn>
              <a:cxn ang="T71">
                <a:pos x="T42" y="T43"/>
              </a:cxn>
              <a:cxn ang="T72">
                <a:pos x="T44" y="T45"/>
              </a:cxn>
              <a:cxn ang="T73">
                <a:pos x="T46" y="T47"/>
              </a:cxn>
              <a:cxn ang="T74">
                <a:pos x="T48" y="T49"/>
              </a:cxn>
            </a:cxnLst>
            <a:rect l="T75" t="T76" r="T77" b="T78"/>
            <a:pathLst>
              <a:path w="19" h="12">
                <a:moveTo>
                  <a:pt x="4" y="2"/>
                </a:moveTo>
                <a:lnTo>
                  <a:pt x="4" y="0"/>
                </a:lnTo>
                <a:lnTo>
                  <a:pt x="0" y="0"/>
                </a:lnTo>
                <a:lnTo>
                  <a:pt x="0" y="8"/>
                </a:lnTo>
                <a:lnTo>
                  <a:pt x="2" y="8"/>
                </a:lnTo>
                <a:lnTo>
                  <a:pt x="2" y="10"/>
                </a:lnTo>
                <a:lnTo>
                  <a:pt x="6" y="10"/>
                </a:lnTo>
                <a:lnTo>
                  <a:pt x="8" y="12"/>
                </a:lnTo>
                <a:lnTo>
                  <a:pt x="13" y="12"/>
                </a:lnTo>
                <a:lnTo>
                  <a:pt x="13" y="10"/>
                </a:lnTo>
                <a:lnTo>
                  <a:pt x="17" y="10"/>
                </a:lnTo>
                <a:lnTo>
                  <a:pt x="17" y="6"/>
                </a:lnTo>
                <a:lnTo>
                  <a:pt x="19" y="6"/>
                </a:lnTo>
                <a:lnTo>
                  <a:pt x="19" y="0"/>
                </a:lnTo>
                <a:lnTo>
                  <a:pt x="15" y="0"/>
                </a:lnTo>
                <a:lnTo>
                  <a:pt x="15" y="2"/>
                </a:lnTo>
                <a:lnTo>
                  <a:pt x="13" y="2"/>
                </a:lnTo>
                <a:lnTo>
                  <a:pt x="13" y="6"/>
                </a:lnTo>
                <a:lnTo>
                  <a:pt x="10" y="6"/>
                </a:lnTo>
                <a:lnTo>
                  <a:pt x="10" y="8"/>
                </a:lnTo>
                <a:lnTo>
                  <a:pt x="8" y="8"/>
                </a:lnTo>
                <a:lnTo>
                  <a:pt x="6" y="6"/>
                </a:lnTo>
                <a:lnTo>
                  <a:pt x="6" y="4"/>
                </a:lnTo>
                <a:lnTo>
                  <a:pt x="4" y="4"/>
                </a:lnTo>
                <a:lnTo>
                  <a:pt x="4" y="2"/>
                </a:lnTo>
                <a:close/>
              </a:path>
            </a:pathLst>
          </a:custGeom>
          <a:solidFill>
            <a:srgbClr val="000000"/>
          </a:solidFill>
          <a:ln w="9525">
            <a:solidFill>
              <a:srgbClr val="0238C0"/>
            </a:solidFill>
            <a:round/>
            <a:headEnd/>
            <a:tailEnd/>
          </a:ln>
        </xdr:spPr>
      </xdr:sp>
      <xdr:sp macro="" textlink="">
        <xdr:nvSpPr>
          <xdr:cNvPr id="25713" name="Freeform 1115"/>
          <xdr:cNvSpPr>
            <a:spLocks/>
          </xdr:cNvSpPr>
        </xdr:nvSpPr>
        <xdr:spPr bwMode="auto">
          <a:xfrm>
            <a:off x="324" y="2219"/>
            <a:ext cx="0" cy="35"/>
          </a:xfrm>
          <a:custGeom>
            <a:avLst/>
            <a:gdLst>
              <a:gd name="T0" fmla="*/ 0 w 4"/>
              <a:gd name="T1" fmla="*/ 35 h 148"/>
              <a:gd name="T2" fmla="*/ 0 w 4"/>
              <a:gd name="T3" fmla="*/ 35 h 148"/>
              <a:gd name="T4" fmla="*/ 0 w 4"/>
              <a:gd name="T5" fmla="*/ 35 h 148"/>
              <a:gd name="T6" fmla="*/ 0 w 4"/>
              <a:gd name="T7" fmla="*/ 0 h 148"/>
              <a:gd name="T8" fmla="*/ 0 w 4"/>
              <a:gd name="T9" fmla="*/ 0 h 148"/>
              <a:gd name="T10" fmla="*/ 0 w 4"/>
              <a:gd name="T11" fmla="*/ 0 h 148"/>
              <a:gd name="T12" fmla="*/ 0 w 4"/>
              <a:gd name="T13" fmla="*/ 35 h 148"/>
              <a:gd name="T14" fmla="*/ 0 60000 65536"/>
              <a:gd name="T15" fmla="*/ 0 60000 65536"/>
              <a:gd name="T16" fmla="*/ 0 60000 65536"/>
              <a:gd name="T17" fmla="*/ 0 60000 65536"/>
              <a:gd name="T18" fmla="*/ 0 60000 65536"/>
              <a:gd name="T19" fmla="*/ 0 60000 65536"/>
              <a:gd name="T20" fmla="*/ 0 60000 65536"/>
              <a:gd name="T21" fmla="*/ 0 w 4"/>
              <a:gd name="T22" fmla="*/ 0 h 148"/>
              <a:gd name="T23" fmla="*/ 0 w 4"/>
              <a:gd name="T24" fmla="*/ 148 h 148"/>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148">
                <a:moveTo>
                  <a:pt x="0" y="146"/>
                </a:moveTo>
                <a:lnTo>
                  <a:pt x="0" y="148"/>
                </a:lnTo>
                <a:lnTo>
                  <a:pt x="4" y="148"/>
                </a:lnTo>
                <a:lnTo>
                  <a:pt x="4" y="0"/>
                </a:lnTo>
                <a:lnTo>
                  <a:pt x="0" y="0"/>
                </a:lnTo>
                <a:lnTo>
                  <a:pt x="0" y="2"/>
                </a:lnTo>
                <a:lnTo>
                  <a:pt x="0" y="146"/>
                </a:lnTo>
                <a:close/>
              </a:path>
            </a:pathLst>
          </a:custGeom>
          <a:solidFill>
            <a:srgbClr val="000000"/>
          </a:solidFill>
          <a:ln w="9525">
            <a:solidFill>
              <a:srgbClr val="0238C0"/>
            </a:solidFill>
            <a:round/>
            <a:headEnd/>
            <a:tailEnd/>
          </a:ln>
        </xdr:spPr>
      </xdr:sp>
      <xdr:sp macro="" textlink="">
        <xdr:nvSpPr>
          <xdr:cNvPr id="25714" name="Freeform 1116"/>
          <xdr:cNvSpPr>
            <a:spLocks/>
          </xdr:cNvSpPr>
        </xdr:nvSpPr>
        <xdr:spPr bwMode="auto">
          <a:xfrm>
            <a:off x="327" y="2224"/>
            <a:ext cx="1" cy="30"/>
          </a:xfrm>
          <a:custGeom>
            <a:avLst/>
            <a:gdLst>
              <a:gd name="T0" fmla="*/ 0 w 4"/>
              <a:gd name="T1" fmla="*/ 30 h 125"/>
              <a:gd name="T2" fmla="*/ 0 w 4"/>
              <a:gd name="T3" fmla="*/ 30 h 125"/>
              <a:gd name="T4" fmla="*/ 1 w 4"/>
              <a:gd name="T5" fmla="*/ 30 h 125"/>
              <a:gd name="T6" fmla="*/ 1 w 4"/>
              <a:gd name="T7" fmla="*/ 0 h 125"/>
              <a:gd name="T8" fmla="*/ 0 w 4"/>
              <a:gd name="T9" fmla="*/ 0 h 125"/>
              <a:gd name="T10" fmla="*/ 0 w 4"/>
              <a:gd name="T11" fmla="*/ 0 h 125"/>
              <a:gd name="T12" fmla="*/ 0 w 4"/>
              <a:gd name="T13" fmla="*/ 30 h 125"/>
              <a:gd name="T14" fmla="*/ 0 60000 65536"/>
              <a:gd name="T15" fmla="*/ 0 60000 65536"/>
              <a:gd name="T16" fmla="*/ 0 60000 65536"/>
              <a:gd name="T17" fmla="*/ 0 60000 65536"/>
              <a:gd name="T18" fmla="*/ 0 60000 65536"/>
              <a:gd name="T19" fmla="*/ 0 60000 65536"/>
              <a:gd name="T20" fmla="*/ 0 60000 65536"/>
              <a:gd name="T21" fmla="*/ 0 w 4"/>
              <a:gd name="T22" fmla="*/ 0 h 125"/>
              <a:gd name="T23" fmla="*/ 4 w 4"/>
              <a:gd name="T24" fmla="*/ 125 h 125"/>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125">
                <a:moveTo>
                  <a:pt x="0" y="123"/>
                </a:moveTo>
                <a:lnTo>
                  <a:pt x="0" y="125"/>
                </a:lnTo>
                <a:lnTo>
                  <a:pt x="4" y="125"/>
                </a:lnTo>
                <a:lnTo>
                  <a:pt x="4" y="0"/>
                </a:lnTo>
                <a:lnTo>
                  <a:pt x="0" y="0"/>
                </a:lnTo>
                <a:lnTo>
                  <a:pt x="0" y="2"/>
                </a:lnTo>
                <a:lnTo>
                  <a:pt x="0" y="123"/>
                </a:lnTo>
                <a:close/>
              </a:path>
            </a:pathLst>
          </a:custGeom>
          <a:solidFill>
            <a:srgbClr val="000000"/>
          </a:solidFill>
          <a:ln w="9525">
            <a:solidFill>
              <a:srgbClr val="0238C0"/>
            </a:solidFill>
            <a:round/>
            <a:headEnd/>
            <a:tailEnd/>
          </a:ln>
        </xdr:spPr>
      </xdr:sp>
      <xdr:sp macro="" textlink="">
        <xdr:nvSpPr>
          <xdr:cNvPr id="25715" name="Freeform 1117"/>
          <xdr:cNvSpPr>
            <a:spLocks/>
          </xdr:cNvSpPr>
        </xdr:nvSpPr>
        <xdr:spPr bwMode="auto">
          <a:xfrm>
            <a:off x="242" y="2242"/>
            <a:ext cx="5" cy="7"/>
          </a:xfrm>
          <a:custGeom>
            <a:avLst/>
            <a:gdLst>
              <a:gd name="T0" fmla="*/ 2 w 21"/>
              <a:gd name="T1" fmla="*/ 0 h 35"/>
              <a:gd name="T2" fmla="*/ 2 w 21"/>
              <a:gd name="T3" fmla="*/ 0 h 35"/>
              <a:gd name="T4" fmla="*/ 0 w 21"/>
              <a:gd name="T5" fmla="*/ 0 h 35"/>
              <a:gd name="T6" fmla="*/ 0 w 21"/>
              <a:gd name="T7" fmla="*/ 0 h 35"/>
              <a:gd name="T8" fmla="*/ 0 w 21"/>
              <a:gd name="T9" fmla="*/ 0 h 35"/>
              <a:gd name="T10" fmla="*/ 0 w 21"/>
              <a:gd name="T11" fmla="*/ 2 h 35"/>
              <a:gd name="T12" fmla="*/ 0 w 21"/>
              <a:gd name="T13" fmla="*/ 2 h 35"/>
              <a:gd name="T14" fmla="*/ 0 w 21"/>
              <a:gd name="T15" fmla="*/ 1 h 35"/>
              <a:gd name="T16" fmla="*/ 0 w 21"/>
              <a:gd name="T17" fmla="*/ 4 h 35"/>
              <a:gd name="T18" fmla="*/ 1 w 21"/>
              <a:gd name="T19" fmla="*/ 4 h 35"/>
              <a:gd name="T20" fmla="*/ 1 w 21"/>
              <a:gd name="T21" fmla="*/ 5 h 35"/>
              <a:gd name="T22" fmla="*/ 2 w 21"/>
              <a:gd name="T23" fmla="*/ 5 h 35"/>
              <a:gd name="T24" fmla="*/ 1 w 21"/>
              <a:gd name="T25" fmla="*/ 5 h 35"/>
              <a:gd name="T26" fmla="*/ 1 w 21"/>
              <a:gd name="T27" fmla="*/ 4 h 35"/>
              <a:gd name="T28" fmla="*/ 1 w 21"/>
              <a:gd name="T29" fmla="*/ 6 h 35"/>
              <a:gd name="T30" fmla="*/ 2 w 21"/>
              <a:gd name="T31" fmla="*/ 6 h 35"/>
              <a:gd name="T32" fmla="*/ 2 w 21"/>
              <a:gd name="T33" fmla="*/ 6 h 35"/>
              <a:gd name="T34" fmla="*/ 3 w 21"/>
              <a:gd name="T35" fmla="*/ 7 h 35"/>
              <a:gd name="T36" fmla="*/ 3 w 21"/>
              <a:gd name="T37" fmla="*/ 7 h 35"/>
              <a:gd name="T38" fmla="*/ 5 w 21"/>
              <a:gd name="T39" fmla="*/ 7 h 35"/>
              <a:gd name="T40" fmla="*/ 5 w 21"/>
              <a:gd name="T41" fmla="*/ 7 h 35"/>
              <a:gd name="T42" fmla="*/ 5 w 21"/>
              <a:gd name="T43" fmla="*/ 7 h 35"/>
              <a:gd name="T44" fmla="*/ 5 w 21"/>
              <a:gd name="T45" fmla="*/ 5 h 35"/>
              <a:gd name="T46" fmla="*/ 5 w 21"/>
              <a:gd name="T47" fmla="*/ 5 h 35"/>
              <a:gd name="T48" fmla="*/ 4 w 21"/>
              <a:gd name="T49" fmla="*/ 4 h 35"/>
              <a:gd name="T50" fmla="*/ 4 w 21"/>
              <a:gd name="T51" fmla="*/ 5 h 35"/>
              <a:gd name="T52" fmla="*/ 4 w 21"/>
              <a:gd name="T53" fmla="*/ 4 h 35"/>
              <a:gd name="T54" fmla="*/ 3 w 21"/>
              <a:gd name="T55" fmla="*/ 4 h 35"/>
              <a:gd name="T56" fmla="*/ 4 w 21"/>
              <a:gd name="T57" fmla="*/ 4 h 35"/>
              <a:gd name="T58" fmla="*/ 4 w 21"/>
              <a:gd name="T59" fmla="*/ 4 h 35"/>
              <a:gd name="T60" fmla="*/ 3 w 21"/>
              <a:gd name="T61" fmla="*/ 3 h 35"/>
              <a:gd name="T62" fmla="*/ 2 w 21"/>
              <a:gd name="T63" fmla="*/ 3 h 35"/>
              <a:gd name="T64" fmla="*/ 3 w 21"/>
              <a:gd name="T65" fmla="*/ 3 h 35"/>
              <a:gd name="T66" fmla="*/ 3 w 21"/>
              <a:gd name="T67" fmla="*/ 3 h 35"/>
              <a:gd name="T68" fmla="*/ 2 w 21"/>
              <a:gd name="T69" fmla="*/ 3 h 35"/>
              <a:gd name="T70" fmla="*/ 3 w 21"/>
              <a:gd name="T71" fmla="*/ 1 h 35"/>
              <a:gd name="T72" fmla="*/ 2 w 21"/>
              <a:gd name="T73" fmla="*/ 0 h 35"/>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w 21"/>
              <a:gd name="T112" fmla="*/ 0 h 35"/>
              <a:gd name="T113" fmla="*/ 21 w 21"/>
              <a:gd name="T114" fmla="*/ 35 h 35"/>
            </a:gdLst>
            <a:ahLst/>
            <a:cxnLst>
              <a:cxn ang="T74">
                <a:pos x="T0" y="T1"/>
              </a:cxn>
              <a:cxn ang="T75">
                <a:pos x="T2" y="T3"/>
              </a:cxn>
              <a:cxn ang="T76">
                <a:pos x="T4" y="T5"/>
              </a:cxn>
              <a:cxn ang="T77">
                <a:pos x="T6" y="T7"/>
              </a:cxn>
              <a:cxn ang="T78">
                <a:pos x="T8" y="T9"/>
              </a:cxn>
              <a:cxn ang="T79">
                <a:pos x="T10" y="T11"/>
              </a:cxn>
              <a:cxn ang="T80">
                <a:pos x="T12" y="T13"/>
              </a:cxn>
              <a:cxn ang="T81">
                <a:pos x="T14" y="T15"/>
              </a:cxn>
              <a:cxn ang="T82">
                <a:pos x="T16" y="T17"/>
              </a:cxn>
              <a:cxn ang="T83">
                <a:pos x="T18" y="T19"/>
              </a:cxn>
              <a:cxn ang="T84">
                <a:pos x="T20" y="T21"/>
              </a:cxn>
              <a:cxn ang="T85">
                <a:pos x="T22" y="T23"/>
              </a:cxn>
              <a:cxn ang="T86">
                <a:pos x="T24" y="T25"/>
              </a:cxn>
              <a:cxn ang="T87">
                <a:pos x="T26" y="T27"/>
              </a:cxn>
              <a:cxn ang="T88">
                <a:pos x="T28" y="T29"/>
              </a:cxn>
              <a:cxn ang="T89">
                <a:pos x="T30" y="T31"/>
              </a:cxn>
              <a:cxn ang="T90">
                <a:pos x="T32" y="T33"/>
              </a:cxn>
              <a:cxn ang="T91">
                <a:pos x="T34" y="T35"/>
              </a:cxn>
              <a:cxn ang="T92">
                <a:pos x="T36" y="T37"/>
              </a:cxn>
              <a:cxn ang="T93">
                <a:pos x="T38" y="T39"/>
              </a:cxn>
              <a:cxn ang="T94">
                <a:pos x="T40" y="T41"/>
              </a:cxn>
              <a:cxn ang="T95">
                <a:pos x="T42" y="T43"/>
              </a:cxn>
              <a:cxn ang="T96">
                <a:pos x="T44" y="T45"/>
              </a:cxn>
              <a:cxn ang="T97">
                <a:pos x="T46" y="T47"/>
              </a:cxn>
              <a:cxn ang="T98">
                <a:pos x="T48" y="T49"/>
              </a:cxn>
              <a:cxn ang="T99">
                <a:pos x="T50" y="T51"/>
              </a:cxn>
              <a:cxn ang="T100">
                <a:pos x="T52" y="T53"/>
              </a:cxn>
              <a:cxn ang="T101">
                <a:pos x="T54" y="T55"/>
              </a:cxn>
              <a:cxn ang="T102">
                <a:pos x="T56" y="T57"/>
              </a:cxn>
              <a:cxn ang="T103">
                <a:pos x="T58" y="T59"/>
              </a:cxn>
              <a:cxn ang="T104">
                <a:pos x="T60" y="T61"/>
              </a:cxn>
              <a:cxn ang="T105">
                <a:pos x="T62" y="T63"/>
              </a:cxn>
              <a:cxn ang="T106">
                <a:pos x="T64" y="T65"/>
              </a:cxn>
              <a:cxn ang="T107">
                <a:pos x="T66" y="T67"/>
              </a:cxn>
              <a:cxn ang="T108">
                <a:pos x="T68" y="T69"/>
              </a:cxn>
              <a:cxn ang="T109">
                <a:pos x="T70" y="T71"/>
              </a:cxn>
              <a:cxn ang="T110">
                <a:pos x="T72" y="T73"/>
              </a:cxn>
            </a:cxnLst>
            <a:rect l="T111" t="T112" r="T113" b="T114"/>
            <a:pathLst>
              <a:path w="21" h="35">
                <a:moveTo>
                  <a:pt x="10" y="1"/>
                </a:moveTo>
                <a:lnTo>
                  <a:pt x="10" y="0"/>
                </a:lnTo>
                <a:lnTo>
                  <a:pt x="2" y="0"/>
                </a:lnTo>
                <a:lnTo>
                  <a:pt x="2" y="1"/>
                </a:lnTo>
                <a:lnTo>
                  <a:pt x="0" y="1"/>
                </a:lnTo>
                <a:lnTo>
                  <a:pt x="0" y="9"/>
                </a:lnTo>
                <a:lnTo>
                  <a:pt x="2" y="9"/>
                </a:lnTo>
                <a:lnTo>
                  <a:pt x="0" y="5"/>
                </a:lnTo>
                <a:lnTo>
                  <a:pt x="2" y="21"/>
                </a:lnTo>
                <a:lnTo>
                  <a:pt x="4" y="21"/>
                </a:lnTo>
                <a:lnTo>
                  <a:pt x="4" y="25"/>
                </a:lnTo>
                <a:lnTo>
                  <a:pt x="10" y="27"/>
                </a:lnTo>
                <a:lnTo>
                  <a:pt x="6" y="25"/>
                </a:lnTo>
                <a:lnTo>
                  <a:pt x="4" y="21"/>
                </a:lnTo>
                <a:lnTo>
                  <a:pt x="6" y="29"/>
                </a:lnTo>
                <a:lnTo>
                  <a:pt x="8" y="29"/>
                </a:lnTo>
                <a:lnTo>
                  <a:pt x="8" y="31"/>
                </a:lnTo>
                <a:lnTo>
                  <a:pt x="12" y="33"/>
                </a:lnTo>
                <a:lnTo>
                  <a:pt x="12" y="35"/>
                </a:lnTo>
                <a:lnTo>
                  <a:pt x="19" y="35"/>
                </a:lnTo>
                <a:lnTo>
                  <a:pt x="19" y="33"/>
                </a:lnTo>
                <a:lnTo>
                  <a:pt x="21" y="33"/>
                </a:lnTo>
                <a:lnTo>
                  <a:pt x="21" y="25"/>
                </a:lnTo>
                <a:lnTo>
                  <a:pt x="19" y="25"/>
                </a:lnTo>
                <a:lnTo>
                  <a:pt x="16" y="21"/>
                </a:lnTo>
                <a:lnTo>
                  <a:pt x="16" y="23"/>
                </a:lnTo>
                <a:lnTo>
                  <a:pt x="16" y="21"/>
                </a:lnTo>
                <a:lnTo>
                  <a:pt x="14" y="21"/>
                </a:lnTo>
                <a:lnTo>
                  <a:pt x="16" y="21"/>
                </a:lnTo>
                <a:lnTo>
                  <a:pt x="16" y="19"/>
                </a:lnTo>
                <a:lnTo>
                  <a:pt x="14" y="17"/>
                </a:lnTo>
                <a:lnTo>
                  <a:pt x="10" y="15"/>
                </a:lnTo>
                <a:lnTo>
                  <a:pt x="12" y="17"/>
                </a:lnTo>
                <a:lnTo>
                  <a:pt x="12" y="13"/>
                </a:lnTo>
                <a:lnTo>
                  <a:pt x="10" y="13"/>
                </a:lnTo>
                <a:lnTo>
                  <a:pt x="12" y="5"/>
                </a:lnTo>
                <a:lnTo>
                  <a:pt x="10" y="1"/>
                </a:lnTo>
                <a:close/>
              </a:path>
            </a:pathLst>
          </a:custGeom>
          <a:solidFill>
            <a:srgbClr val="000000"/>
          </a:solidFill>
          <a:ln w="9525">
            <a:solidFill>
              <a:srgbClr val="0238C0"/>
            </a:solidFill>
            <a:round/>
            <a:headEnd/>
            <a:tailEnd/>
          </a:ln>
        </xdr:spPr>
      </xdr:sp>
      <xdr:sp macro="" textlink="">
        <xdr:nvSpPr>
          <xdr:cNvPr id="25716" name="Freeform 1118"/>
          <xdr:cNvSpPr>
            <a:spLocks/>
          </xdr:cNvSpPr>
        </xdr:nvSpPr>
        <xdr:spPr bwMode="auto">
          <a:xfrm>
            <a:off x="243" y="2219"/>
            <a:ext cx="7" cy="28"/>
          </a:xfrm>
          <a:custGeom>
            <a:avLst/>
            <a:gdLst>
              <a:gd name="T0" fmla="*/ 1 w 35"/>
              <a:gd name="T1" fmla="*/ 0 h 119"/>
              <a:gd name="T2" fmla="*/ 1 w 35"/>
              <a:gd name="T3" fmla="*/ 0 h 119"/>
              <a:gd name="T4" fmla="*/ 0 w 35"/>
              <a:gd name="T5" fmla="*/ 0 h 119"/>
              <a:gd name="T6" fmla="*/ 0 w 35"/>
              <a:gd name="T7" fmla="*/ 0 h 119"/>
              <a:gd name="T8" fmla="*/ 3 w 35"/>
              <a:gd name="T9" fmla="*/ 9 h 119"/>
              <a:gd name="T10" fmla="*/ 6 w 35"/>
              <a:gd name="T11" fmla="*/ 28 h 119"/>
              <a:gd name="T12" fmla="*/ 6 w 35"/>
              <a:gd name="T13" fmla="*/ 28 h 119"/>
              <a:gd name="T14" fmla="*/ 7 w 35"/>
              <a:gd name="T15" fmla="*/ 28 h 119"/>
              <a:gd name="T16" fmla="*/ 7 w 35"/>
              <a:gd name="T17" fmla="*/ 28 h 119"/>
              <a:gd name="T18" fmla="*/ 4 w 35"/>
              <a:gd name="T19" fmla="*/ 9 h 119"/>
              <a:gd name="T20" fmla="*/ 1 w 35"/>
              <a:gd name="T21" fmla="*/ 0 h 119"/>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35"/>
              <a:gd name="T34" fmla="*/ 0 h 119"/>
              <a:gd name="T35" fmla="*/ 35 w 35"/>
              <a:gd name="T36" fmla="*/ 119 h 119"/>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35" h="119">
                <a:moveTo>
                  <a:pt x="4" y="2"/>
                </a:moveTo>
                <a:lnTo>
                  <a:pt x="4" y="0"/>
                </a:lnTo>
                <a:lnTo>
                  <a:pt x="0" y="0"/>
                </a:lnTo>
                <a:lnTo>
                  <a:pt x="0" y="2"/>
                </a:lnTo>
                <a:lnTo>
                  <a:pt x="17" y="37"/>
                </a:lnTo>
                <a:lnTo>
                  <a:pt x="31" y="117"/>
                </a:lnTo>
                <a:lnTo>
                  <a:pt x="31" y="119"/>
                </a:lnTo>
                <a:lnTo>
                  <a:pt x="35" y="119"/>
                </a:lnTo>
                <a:lnTo>
                  <a:pt x="35" y="117"/>
                </a:lnTo>
                <a:lnTo>
                  <a:pt x="21" y="37"/>
                </a:lnTo>
                <a:lnTo>
                  <a:pt x="4" y="2"/>
                </a:lnTo>
                <a:close/>
              </a:path>
            </a:pathLst>
          </a:custGeom>
          <a:solidFill>
            <a:srgbClr val="000000"/>
          </a:solidFill>
          <a:ln w="9525">
            <a:solidFill>
              <a:srgbClr val="0238C0"/>
            </a:solidFill>
            <a:round/>
            <a:headEnd/>
            <a:tailEnd/>
          </a:ln>
        </xdr:spPr>
      </xdr:sp>
      <xdr:sp macro="" textlink="">
        <xdr:nvSpPr>
          <xdr:cNvPr id="25717" name="Freeform 1119"/>
          <xdr:cNvSpPr>
            <a:spLocks/>
          </xdr:cNvSpPr>
        </xdr:nvSpPr>
        <xdr:spPr bwMode="auto">
          <a:xfrm>
            <a:off x="248" y="2219"/>
            <a:ext cx="3" cy="23"/>
          </a:xfrm>
          <a:custGeom>
            <a:avLst/>
            <a:gdLst>
              <a:gd name="T0" fmla="*/ 1 w 14"/>
              <a:gd name="T1" fmla="*/ 0 h 99"/>
              <a:gd name="T2" fmla="*/ 1 w 14"/>
              <a:gd name="T3" fmla="*/ 0 h 99"/>
              <a:gd name="T4" fmla="*/ 0 w 14"/>
              <a:gd name="T5" fmla="*/ 0 h 99"/>
              <a:gd name="T6" fmla="*/ 0 w 14"/>
              <a:gd name="T7" fmla="*/ 0 h 99"/>
              <a:gd name="T8" fmla="*/ 2 w 14"/>
              <a:gd name="T9" fmla="*/ 23 h 99"/>
              <a:gd name="T10" fmla="*/ 2 w 14"/>
              <a:gd name="T11" fmla="*/ 23 h 99"/>
              <a:gd name="T12" fmla="*/ 3 w 14"/>
              <a:gd name="T13" fmla="*/ 23 h 99"/>
              <a:gd name="T14" fmla="*/ 3 w 14"/>
              <a:gd name="T15" fmla="*/ 23 h 99"/>
              <a:gd name="T16" fmla="*/ 1 w 14"/>
              <a:gd name="T17" fmla="*/ 0 h 99"/>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14"/>
              <a:gd name="T28" fmla="*/ 0 h 99"/>
              <a:gd name="T29" fmla="*/ 14 w 14"/>
              <a:gd name="T30" fmla="*/ 99 h 99"/>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14" h="99">
                <a:moveTo>
                  <a:pt x="4" y="2"/>
                </a:moveTo>
                <a:lnTo>
                  <a:pt x="4" y="0"/>
                </a:lnTo>
                <a:lnTo>
                  <a:pt x="0" y="0"/>
                </a:lnTo>
                <a:lnTo>
                  <a:pt x="0" y="2"/>
                </a:lnTo>
                <a:lnTo>
                  <a:pt x="10" y="97"/>
                </a:lnTo>
                <a:lnTo>
                  <a:pt x="10" y="99"/>
                </a:lnTo>
                <a:lnTo>
                  <a:pt x="14" y="99"/>
                </a:lnTo>
                <a:lnTo>
                  <a:pt x="14" y="97"/>
                </a:lnTo>
                <a:lnTo>
                  <a:pt x="4" y="2"/>
                </a:lnTo>
                <a:close/>
              </a:path>
            </a:pathLst>
          </a:custGeom>
          <a:solidFill>
            <a:srgbClr val="000000"/>
          </a:solidFill>
          <a:ln w="9525">
            <a:solidFill>
              <a:srgbClr val="0238C0"/>
            </a:solidFill>
            <a:round/>
            <a:headEnd/>
            <a:tailEnd/>
          </a:ln>
        </xdr:spPr>
      </xdr:sp>
      <xdr:sp macro="" textlink="">
        <xdr:nvSpPr>
          <xdr:cNvPr id="25718" name="Freeform 1120"/>
          <xdr:cNvSpPr>
            <a:spLocks/>
          </xdr:cNvSpPr>
        </xdr:nvSpPr>
        <xdr:spPr bwMode="auto">
          <a:xfrm>
            <a:off x="250" y="2245"/>
            <a:ext cx="4" cy="9"/>
          </a:xfrm>
          <a:custGeom>
            <a:avLst/>
            <a:gdLst>
              <a:gd name="T0" fmla="*/ 1 w 14"/>
              <a:gd name="T1" fmla="*/ 0 h 39"/>
              <a:gd name="T2" fmla="*/ 1 w 14"/>
              <a:gd name="T3" fmla="*/ 0 h 39"/>
              <a:gd name="T4" fmla="*/ 0 w 14"/>
              <a:gd name="T5" fmla="*/ 0 h 39"/>
              <a:gd name="T6" fmla="*/ 0 w 14"/>
              <a:gd name="T7" fmla="*/ 4 h 39"/>
              <a:gd name="T8" fmla="*/ 1 w 14"/>
              <a:gd name="T9" fmla="*/ 4 h 39"/>
              <a:gd name="T10" fmla="*/ 1 w 14"/>
              <a:gd name="T11" fmla="*/ 5 h 39"/>
              <a:gd name="T12" fmla="*/ 1 w 14"/>
              <a:gd name="T13" fmla="*/ 4 h 39"/>
              <a:gd name="T14" fmla="*/ 1 w 14"/>
              <a:gd name="T15" fmla="*/ 6 h 39"/>
              <a:gd name="T16" fmla="*/ 1 w 14"/>
              <a:gd name="T17" fmla="*/ 6 h 39"/>
              <a:gd name="T18" fmla="*/ 1 w 14"/>
              <a:gd name="T19" fmla="*/ 7 h 39"/>
              <a:gd name="T20" fmla="*/ 2 w 14"/>
              <a:gd name="T21" fmla="*/ 7 h 39"/>
              <a:gd name="T22" fmla="*/ 2 w 14"/>
              <a:gd name="T23" fmla="*/ 7 h 39"/>
              <a:gd name="T24" fmla="*/ 2 w 14"/>
              <a:gd name="T25" fmla="*/ 8 h 39"/>
              <a:gd name="T26" fmla="*/ 2 w 14"/>
              <a:gd name="T27" fmla="*/ 8 h 39"/>
              <a:gd name="T28" fmla="*/ 3 w 14"/>
              <a:gd name="T29" fmla="*/ 9 h 39"/>
              <a:gd name="T30" fmla="*/ 4 w 14"/>
              <a:gd name="T31" fmla="*/ 9 h 39"/>
              <a:gd name="T32" fmla="*/ 4 w 14"/>
              <a:gd name="T33" fmla="*/ 8 h 39"/>
              <a:gd name="T34" fmla="*/ 3 w 14"/>
              <a:gd name="T35" fmla="*/ 8 h 39"/>
              <a:gd name="T36" fmla="*/ 3 w 14"/>
              <a:gd name="T37" fmla="*/ 8 h 39"/>
              <a:gd name="T38" fmla="*/ 3 w 14"/>
              <a:gd name="T39" fmla="*/ 7 h 39"/>
              <a:gd name="T40" fmla="*/ 3 w 14"/>
              <a:gd name="T41" fmla="*/ 6 h 39"/>
              <a:gd name="T42" fmla="*/ 2 w 14"/>
              <a:gd name="T43" fmla="*/ 6 h 39"/>
              <a:gd name="T44" fmla="*/ 2 w 14"/>
              <a:gd name="T45" fmla="*/ 5 h 39"/>
              <a:gd name="T46" fmla="*/ 2 w 14"/>
              <a:gd name="T47" fmla="*/ 5 h 39"/>
              <a:gd name="T48" fmla="*/ 2 w 14"/>
              <a:gd name="T49" fmla="*/ 4 h 39"/>
              <a:gd name="T50" fmla="*/ 2 w 14"/>
              <a:gd name="T51" fmla="*/ 4 h 39"/>
              <a:gd name="T52" fmla="*/ 2 w 14"/>
              <a:gd name="T53" fmla="*/ 3 h 39"/>
              <a:gd name="T54" fmla="*/ 1 w 14"/>
              <a:gd name="T55" fmla="*/ 3 h 39"/>
              <a:gd name="T56" fmla="*/ 1 w 14"/>
              <a:gd name="T57" fmla="*/ 0 h 39"/>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4"/>
              <a:gd name="T88" fmla="*/ 0 h 39"/>
              <a:gd name="T89" fmla="*/ 14 w 14"/>
              <a:gd name="T90" fmla="*/ 39 h 39"/>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4" h="39">
                <a:moveTo>
                  <a:pt x="4" y="2"/>
                </a:moveTo>
                <a:lnTo>
                  <a:pt x="4" y="0"/>
                </a:lnTo>
                <a:lnTo>
                  <a:pt x="0" y="0"/>
                </a:lnTo>
                <a:lnTo>
                  <a:pt x="0" y="18"/>
                </a:lnTo>
                <a:lnTo>
                  <a:pt x="2" y="18"/>
                </a:lnTo>
                <a:lnTo>
                  <a:pt x="2" y="20"/>
                </a:lnTo>
                <a:lnTo>
                  <a:pt x="2" y="18"/>
                </a:lnTo>
                <a:lnTo>
                  <a:pt x="2" y="24"/>
                </a:lnTo>
                <a:lnTo>
                  <a:pt x="4" y="24"/>
                </a:lnTo>
                <a:lnTo>
                  <a:pt x="4" y="29"/>
                </a:lnTo>
                <a:lnTo>
                  <a:pt x="6" y="29"/>
                </a:lnTo>
                <a:lnTo>
                  <a:pt x="6" y="31"/>
                </a:lnTo>
                <a:lnTo>
                  <a:pt x="8" y="33"/>
                </a:lnTo>
                <a:lnTo>
                  <a:pt x="8" y="35"/>
                </a:lnTo>
                <a:lnTo>
                  <a:pt x="10" y="39"/>
                </a:lnTo>
                <a:lnTo>
                  <a:pt x="14" y="39"/>
                </a:lnTo>
                <a:lnTo>
                  <a:pt x="14" y="35"/>
                </a:lnTo>
                <a:lnTo>
                  <a:pt x="12" y="35"/>
                </a:lnTo>
                <a:lnTo>
                  <a:pt x="12" y="33"/>
                </a:lnTo>
                <a:lnTo>
                  <a:pt x="10" y="31"/>
                </a:lnTo>
                <a:lnTo>
                  <a:pt x="10" y="25"/>
                </a:lnTo>
                <a:lnTo>
                  <a:pt x="8" y="25"/>
                </a:lnTo>
                <a:lnTo>
                  <a:pt x="8" y="20"/>
                </a:lnTo>
                <a:lnTo>
                  <a:pt x="6" y="20"/>
                </a:lnTo>
                <a:lnTo>
                  <a:pt x="6" y="16"/>
                </a:lnTo>
                <a:lnTo>
                  <a:pt x="6" y="18"/>
                </a:lnTo>
                <a:lnTo>
                  <a:pt x="6" y="14"/>
                </a:lnTo>
                <a:lnTo>
                  <a:pt x="4" y="14"/>
                </a:lnTo>
                <a:lnTo>
                  <a:pt x="4" y="2"/>
                </a:lnTo>
                <a:close/>
              </a:path>
            </a:pathLst>
          </a:custGeom>
          <a:solidFill>
            <a:srgbClr val="000000"/>
          </a:solidFill>
          <a:ln w="9525">
            <a:solidFill>
              <a:srgbClr val="0238C0"/>
            </a:solidFill>
            <a:round/>
            <a:headEnd/>
            <a:tailEnd/>
          </a:ln>
        </xdr:spPr>
      </xdr:sp>
      <xdr:sp macro="" textlink="">
        <xdr:nvSpPr>
          <xdr:cNvPr id="25719" name="Freeform 1121"/>
          <xdr:cNvSpPr>
            <a:spLocks/>
          </xdr:cNvSpPr>
        </xdr:nvSpPr>
        <xdr:spPr bwMode="auto">
          <a:xfrm>
            <a:off x="251" y="2219"/>
            <a:ext cx="4" cy="8"/>
          </a:xfrm>
          <a:custGeom>
            <a:avLst/>
            <a:gdLst>
              <a:gd name="T0" fmla="*/ 1 w 18"/>
              <a:gd name="T1" fmla="*/ 0 h 35"/>
              <a:gd name="T2" fmla="*/ 1 w 18"/>
              <a:gd name="T3" fmla="*/ 0 h 35"/>
              <a:gd name="T4" fmla="*/ 0 w 18"/>
              <a:gd name="T5" fmla="*/ 0 h 35"/>
              <a:gd name="T6" fmla="*/ 0 w 18"/>
              <a:gd name="T7" fmla="*/ 0 h 35"/>
              <a:gd name="T8" fmla="*/ 3 w 18"/>
              <a:gd name="T9" fmla="*/ 8 h 35"/>
              <a:gd name="T10" fmla="*/ 3 w 18"/>
              <a:gd name="T11" fmla="*/ 8 h 35"/>
              <a:gd name="T12" fmla="*/ 4 w 18"/>
              <a:gd name="T13" fmla="*/ 8 h 35"/>
              <a:gd name="T14" fmla="*/ 4 w 18"/>
              <a:gd name="T15" fmla="*/ 8 h 35"/>
              <a:gd name="T16" fmla="*/ 1 w 18"/>
              <a:gd name="T17" fmla="*/ 0 h 35"/>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18"/>
              <a:gd name="T28" fmla="*/ 0 h 35"/>
              <a:gd name="T29" fmla="*/ 18 w 18"/>
              <a:gd name="T30" fmla="*/ 35 h 35"/>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18" h="35">
                <a:moveTo>
                  <a:pt x="4" y="2"/>
                </a:moveTo>
                <a:lnTo>
                  <a:pt x="4" y="0"/>
                </a:lnTo>
                <a:lnTo>
                  <a:pt x="0" y="0"/>
                </a:lnTo>
                <a:lnTo>
                  <a:pt x="0" y="2"/>
                </a:lnTo>
                <a:lnTo>
                  <a:pt x="14" y="33"/>
                </a:lnTo>
                <a:lnTo>
                  <a:pt x="14" y="35"/>
                </a:lnTo>
                <a:lnTo>
                  <a:pt x="18" y="35"/>
                </a:lnTo>
                <a:lnTo>
                  <a:pt x="18" y="33"/>
                </a:lnTo>
                <a:lnTo>
                  <a:pt x="4" y="2"/>
                </a:lnTo>
                <a:close/>
              </a:path>
            </a:pathLst>
          </a:custGeom>
          <a:solidFill>
            <a:srgbClr val="000000"/>
          </a:solidFill>
          <a:ln w="9525">
            <a:solidFill>
              <a:srgbClr val="0238C0"/>
            </a:solidFill>
            <a:round/>
            <a:headEnd/>
            <a:tailEnd/>
          </a:ln>
        </xdr:spPr>
      </xdr:sp>
      <xdr:sp macro="" textlink="">
        <xdr:nvSpPr>
          <xdr:cNvPr id="25720" name="Freeform 1122"/>
          <xdr:cNvSpPr>
            <a:spLocks/>
          </xdr:cNvSpPr>
        </xdr:nvSpPr>
        <xdr:spPr bwMode="auto">
          <a:xfrm>
            <a:off x="253" y="2219"/>
            <a:ext cx="3" cy="8"/>
          </a:xfrm>
          <a:custGeom>
            <a:avLst/>
            <a:gdLst>
              <a:gd name="T0" fmla="*/ 1 w 16"/>
              <a:gd name="T1" fmla="*/ 0 h 33"/>
              <a:gd name="T2" fmla="*/ 1 w 16"/>
              <a:gd name="T3" fmla="*/ 0 h 33"/>
              <a:gd name="T4" fmla="*/ 0 w 16"/>
              <a:gd name="T5" fmla="*/ 0 h 33"/>
              <a:gd name="T6" fmla="*/ 0 w 16"/>
              <a:gd name="T7" fmla="*/ 0 h 33"/>
              <a:gd name="T8" fmla="*/ 2 w 16"/>
              <a:gd name="T9" fmla="*/ 8 h 33"/>
              <a:gd name="T10" fmla="*/ 2 w 16"/>
              <a:gd name="T11" fmla="*/ 8 h 33"/>
              <a:gd name="T12" fmla="*/ 3 w 16"/>
              <a:gd name="T13" fmla="*/ 8 h 33"/>
              <a:gd name="T14" fmla="*/ 3 w 16"/>
              <a:gd name="T15" fmla="*/ 8 h 33"/>
              <a:gd name="T16" fmla="*/ 1 w 16"/>
              <a:gd name="T17" fmla="*/ 0 h 33"/>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16"/>
              <a:gd name="T28" fmla="*/ 0 h 33"/>
              <a:gd name="T29" fmla="*/ 16 w 16"/>
              <a:gd name="T30" fmla="*/ 33 h 33"/>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16" h="33">
                <a:moveTo>
                  <a:pt x="4" y="2"/>
                </a:moveTo>
                <a:lnTo>
                  <a:pt x="4" y="0"/>
                </a:lnTo>
                <a:lnTo>
                  <a:pt x="0" y="0"/>
                </a:lnTo>
                <a:lnTo>
                  <a:pt x="0" y="2"/>
                </a:lnTo>
                <a:lnTo>
                  <a:pt x="12" y="31"/>
                </a:lnTo>
                <a:lnTo>
                  <a:pt x="12" y="33"/>
                </a:lnTo>
                <a:lnTo>
                  <a:pt x="16" y="33"/>
                </a:lnTo>
                <a:lnTo>
                  <a:pt x="16" y="31"/>
                </a:lnTo>
                <a:lnTo>
                  <a:pt x="4" y="2"/>
                </a:lnTo>
                <a:close/>
              </a:path>
            </a:pathLst>
          </a:custGeom>
          <a:solidFill>
            <a:srgbClr val="000000"/>
          </a:solidFill>
          <a:ln w="9525">
            <a:solidFill>
              <a:srgbClr val="0238C0"/>
            </a:solidFill>
            <a:round/>
            <a:headEnd/>
            <a:tailEnd/>
          </a:ln>
        </xdr:spPr>
      </xdr:sp>
      <xdr:sp macro="" textlink="">
        <xdr:nvSpPr>
          <xdr:cNvPr id="25721" name="Freeform 1123"/>
          <xdr:cNvSpPr>
            <a:spLocks/>
          </xdr:cNvSpPr>
        </xdr:nvSpPr>
        <xdr:spPr bwMode="auto">
          <a:xfrm>
            <a:off x="266" y="2219"/>
            <a:ext cx="3" cy="9"/>
          </a:xfrm>
          <a:custGeom>
            <a:avLst/>
            <a:gdLst>
              <a:gd name="T0" fmla="*/ 1 w 12"/>
              <a:gd name="T1" fmla="*/ 0 h 39"/>
              <a:gd name="T2" fmla="*/ 1 w 12"/>
              <a:gd name="T3" fmla="*/ 0 h 39"/>
              <a:gd name="T4" fmla="*/ 0 w 12"/>
              <a:gd name="T5" fmla="*/ 0 h 39"/>
              <a:gd name="T6" fmla="*/ 0 w 12"/>
              <a:gd name="T7" fmla="*/ 0 h 39"/>
              <a:gd name="T8" fmla="*/ 2 w 12"/>
              <a:gd name="T9" fmla="*/ 9 h 39"/>
              <a:gd name="T10" fmla="*/ 2 w 12"/>
              <a:gd name="T11" fmla="*/ 9 h 39"/>
              <a:gd name="T12" fmla="*/ 3 w 12"/>
              <a:gd name="T13" fmla="*/ 9 h 39"/>
              <a:gd name="T14" fmla="*/ 3 w 12"/>
              <a:gd name="T15" fmla="*/ 9 h 39"/>
              <a:gd name="T16" fmla="*/ 1 w 12"/>
              <a:gd name="T17" fmla="*/ 0 h 39"/>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12"/>
              <a:gd name="T28" fmla="*/ 0 h 39"/>
              <a:gd name="T29" fmla="*/ 12 w 12"/>
              <a:gd name="T30" fmla="*/ 39 h 39"/>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12" h="39">
                <a:moveTo>
                  <a:pt x="4" y="2"/>
                </a:moveTo>
                <a:lnTo>
                  <a:pt x="4" y="0"/>
                </a:lnTo>
                <a:lnTo>
                  <a:pt x="0" y="0"/>
                </a:lnTo>
                <a:lnTo>
                  <a:pt x="0" y="2"/>
                </a:lnTo>
                <a:lnTo>
                  <a:pt x="8" y="37"/>
                </a:lnTo>
                <a:lnTo>
                  <a:pt x="8" y="39"/>
                </a:lnTo>
                <a:lnTo>
                  <a:pt x="12" y="39"/>
                </a:lnTo>
                <a:lnTo>
                  <a:pt x="12" y="37"/>
                </a:lnTo>
                <a:lnTo>
                  <a:pt x="4" y="2"/>
                </a:lnTo>
                <a:close/>
              </a:path>
            </a:pathLst>
          </a:custGeom>
          <a:solidFill>
            <a:srgbClr val="000000"/>
          </a:solidFill>
          <a:ln w="9525">
            <a:solidFill>
              <a:srgbClr val="0238C0"/>
            </a:solidFill>
            <a:round/>
            <a:headEnd/>
            <a:tailEnd/>
          </a:ln>
        </xdr:spPr>
      </xdr:sp>
      <xdr:sp macro="" textlink="">
        <xdr:nvSpPr>
          <xdr:cNvPr id="25722" name="Freeform 1124"/>
          <xdr:cNvSpPr>
            <a:spLocks/>
          </xdr:cNvSpPr>
        </xdr:nvSpPr>
        <xdr:spPr bwMode="auto">
          <a:xfrm>
            <a:off x="268" y="2219"/>
            <a:ext cx="2" cy="9"/>
          </a:xfrm>
          <a:custGeom>
            <a:avLst/>
            <a:gdLst>
              <a:gd name="T0" fmla="*/ 1 w 12"/>
              <a:gd name="T1" fmla="*/ 0 h 39"/>
              <a:gd name="T2" fmla="*/ 1 w 12"/>
              <a:gd name="T3" fmla="*/ 0 h 39"/>
              <a:gd name="T4" fmla="*/ 0 w 12"/>
              <a:gd name="T5" fmla="*/ 0 h 39"/>
              <a:gd name="T6" fmla="*/ 0 w 12"/>
              <a:gd name="T7" fmla="*/ 0 h 39"/>
              <a:gd name="T8" fmla="*/ 1 w 12"/>
              <a:gd name="T9" fmla="*/ 9 h 39"/>
              <a:gd name="T10" fmla="*/ 1 w 12"/>
              <a:gd name="T11" fmla="*/ 9 h 39"/>
              <a:gd name="T12" fmla="*/ 2 w 12"/>
              <a:gd name="T13" fmla="*/ 9 h 39"/>
              <a:gd name="T14" fmla="*/ 2 w 12"/>
              <a:gd name="T15" fmla="*/ 9 h 39"/>
              <a:gd name="T16" fmla="*/ 1 w 12"/>
              <a:gd name="T17" fmla="*/ 0 h 39"/>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12"/>
              <a:gd name="T28" fmla="*/ 0 h 39"/>
              <a:gd name="T29" fmla="*/ 12 w 12"/>
              <a:gd name="T30" fmla="*/ 39 h 39"/>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12" h="39">
                <a:moveTo>
                  <a:pt x="4" y="2"/>
                </a:moveTo>
                <a:lnTo>
                  <a:pt x="4" y="0"/>
                </a:lnTo>
                <a:lnTo>
                  <a:pt x="0" y="0"/>
                </a:lnTo>
                <a:lnTo>
                  <a:pt x="0" y="2"/>
                </a:lnTo>
                <a:lnTo>
                  <a:pt x="8" y="37"/>
                </a:lnTo>
                <a:lnTo>
                  <a:pt x="8" y="39"/>
                </a:lnTo>
                <a:lnTo>
                  <a:pt x="12" y="39"/>
                </a:lnTo>
                <a:lnTo>
                  <a:pt x="12" y="37"/>
                </a:lnTo>
                <a:lnTo>
                  <a:pt x="4" y="2"/>
                </a:lnTo>
                <a:close/>
              </a:path>
            </a:pathLst>
          </a:custGeom>
          <a:solidFill>
            <a:srgbClr val="000000"/>
          </a:solidFill>
          <a:ln w="9525">
            <a:solidFill>
              <a:srgbClr val="0238C0"/>
            </a:solidFill>
            <a:round/>
            <a:headEnd/>
            <a:tailEnd/>
          </a:ln>
        </xdr:spPr>
      </xdr:sp>
      <xdr:sp macro="" textlink="">
        <xdr:nvSpPr>
          <xdr:cNvPr id="25723" name="Freeform 1125"/>
          <xdr:cNvSpPr>
            <a:spLocks/>
          </xdr:cNvSpPr>
        </xdr:nvSpPr>
        <xdr:spPr bwMode="auto">
          <a:xfrm>
            <a:off x="269" y="2227"/>
            <a:ext cx="2" cy="3"/>
          </a:xfrm>
          <a:custGeom>
            <a:avLst/>
            <a:gdLst>
              <a:gd name="T0" fmla="*/ 1 w 10"/>
              <a:gd name="T1" fmla="*/ 2 h 8"/>
              <a:gd name="T2" fmla="*/ 1 w 10"/>
              <a:gd name="T3" fmla="*/ 2 h 8"/>
              <a:gd name="T4" fmla="*/ 1 w 10"/>
              <a:gd name="T5" fmla="*/ 0 h 8"/>
              <a:gd name="T6" fmla="*/ 0 w 10"/>
              <a:gd name="T7" fmla="*/ 0 h 8"/>
              <a:gd name="T8" fmla="*/ 0 w 10"/>
              <a:gd name="T9" fmla="*/ 3 h 8"/>
              <a:gd name="T10" fmla="*/ 1 w 10"/>
              <a:gd name="T11" fmla="*/ 3 h 8"/>
              <a:gd name="T12" fmla="*/ 1 w 10"/>
              <a:gd name="T13" fmla="*/ 2 h 8"/>
              <a:gd name="T14" fmla="*/ 1 w 10"/>
              <a:gd name="T15" fmla="*/ 2 h 8"/>
              <a:gd name="T16" fmla="*/ 1 w 10"/>
              <a:gd name="T17" fmla="*/ 1 h 8"/>
              <a:gd name="T18" fmla="*/ 0 w 10"/>
              <a:gd name="T19" fmla="*/ 2 h 8"/>
              <a:gd name="T20" fmla="*/ 1 w 10"/>
              <a:gd name="T21" fmla="*/ 2 h 8"/>
              <a:gd name="T22" fmla="*/ 1 w 10"/>
              <a:gd name="T23" fmla="*/ 3 h 8"/>
              <a:gd name="T24" fmla="*/ 2 w 10"/>
              <a:gd name="T25" fmla="*/ 3 h 8"/>
              <a:gd name="T26" fmla="*/ 2 w 10"/>
              <a:gd name="T27" fmla="*/ 2 h 8"/>
              <a:gd name="T28" fmla="*/ 1 w 10"/>
              <a:gd name="T29" fmla="*/ 1 h 8"/>
              <a:gd name="T30" fmla="*/ 0 w 10"/>
              <a:gd name="T31" fmla="*/ 2 h 8"/>
              <a:gd name="T32" fmla="*/ 0 w 10"/>
              <a:gd name="T33" fmla="*/ 3 h 8"/>
              <a:gd name="T34" fmla="*/ 1 w 10"/>
              <a:gd name="T35" fmla="*/ 2 h 8"/>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w 10"/>
              <a:gd name="T55" fmla="*/ 0 h 8"/>
              <a:gd name="T56" fmla="*/ 10 w 10"/>
              <a:gd name="T57" fmla="*/ 8 h 8"/>
            </a:gdLst>
            <a:ahLst/>
            <a:cxnLst>
              <a:cxn ang="T36">
                <a:pos x="T0" y="T1"/>
              </a:cxn>
              <a:cxn ang="T37">
                <a:pos x="T2" y="T3"/>
              </a:cxn>
              <a:cxn ang="T38">
                <a:pos x="T4" y="T5"/>
              </a:cxn>
              <a:cxn ang="T39">
                <a:pos x="T6" y="T7"/>
              </a:cxn>
              <a:cxn ang="T40">
                <a:pos x="T8" y="T9"/>
              </a:cxn>
              <a:cxn ang="T41">
                <a:pos x="T10" y="T11"/>
              </a:cxn>
              <a:cxn ang="T42">
                <a:pos x="T12" y="T13"/>
              </a:cxn>
              <a:cxn ang="T43">
                <a:pos x="T14" y="T15"/>
              </a:cxn>
              <a:cxn ang="T44">
                <a:pos x="T16" y="T17"/>
              </a:cxn>
              <a:cxn ang="T45">
                <a:pos x="T18" y="T19"/>
              </a:cxn>
              <a:cxn ang="T46">
                <a:pos x="T20" y="T21"/>
              </a:cxn>
              <a:cxn ang="T47">
                <a:pos x="T22" y="T23"/>
              </a:cxn>
              <a:cxn ang="T48">
                <a:pos x="T24" y="T25"/>
              </a:cxn>
              <a:cxn ang="T49">
                <a:pos x="T26" y="T27"/>
              </a:cxn>
              <a:cxn ang="T50">
                <a:pos x="T28" y="T29"/>
              </a:cxn>
              <a:cxn ang="T51">
                <a:pos x="T30" y="T31"/>
              </a:cxn>
              <a:cxn ang="T52">
                <a:pos x="T32" y="T33"/>
              </a:cxn>
              <a:cxn ang="T53">
                <a:pos x="T34" y="T35"/>
              </a:cxn>
            </a:cxnLst>
            <a:rect l="T54" t="T55" r="T56" b="T57"/>
            <a:pathLst>
              <a:path w="10" h="8">
                <a:moveTo>
                  <a:pt x="4" y="4"/>
                </a:moveTo>
                <a:lnTo>
                  <a:pt x="6" y="4"/>
                </a:lnTo>
                <a:lnTo>
                  <a:pt x="6" y="0"/>
                </a:lnTo>
                <a:lnTo>
                  <a:pt x="0" y="0"/>
                </a:lnTo>
                <a:lnTo>
                  <a:pt x="0" y="8"/>
                </a:lnTo>
                <a:lnTo>
                  <a:pt x="6" y="8"/>
                </a:lnTo>
                <a:lnTo>
                  <a:pt x="6" y="4"/>
                </a:lnTo>
                <a:lnTo>
                  <a:pt x="6" y="6"/>
                </a:lnTo>
                <a:lnTo>
                  <a:pt x="6" y="2"/>
                </a:lnTo>
                <a:lnTo>
                  <a:pt x="0" y="4"/>
                </a:lnTo>
                <a:lnTo>
                  <a:pt x="6" y="6"/>
                </a:lnTo>
                <a:lnTo>
                  <a:pt x="6" y="8"/>
                </a:lnTo>
                <a:lnTo>
                  <a:pt x="10" y="8"/>
                </a:lnTo>
                <a:lnTo>
                  <a:pt x="10" y="4"/>
                </a:lnTo>
                <a:lnTo>
                  <a:pt x="6" y="2"/>
                </a:lnTo>
                <a:lnTo>
                  <a:pt x="2" y="6"/>
                </a:lnTo>
                <a:lnTo>
                  <a:pt x="2" y="8"/>
                </a:lnTo>
                <a:lnTo>
                  <a:pt x="4" y="4"/>
                </a:lnTo>
                <a:close/>
              </a:path>
            </a:pathLst>
          </a:custGeom>
          <a:solidFill>
            <a:srgbClr val="000000"/>
          </a:solidFill>
          <a:ln w="9525">
            <a:solidFill>
              <a:srgbClr val="0238C0"/>
            </a:solidFill>
            <a:round/>
            <a:headEnd/>
            <a:tailEnd/>
          </a:ln>
        </xdr:spPr>
      </xdr:sp>
      <xdr:sp macro="" textlink="">
        <xdr:nvSpPr>
          <xdr:cNvPr id="25724" name="Freeform 1126"/>
          <xdr:cNvSpPr>
            <a:spLocks/>
          </xdr:cNvSpPr>
        </xdr:nvSpPr>
        <xdr:spPr bwMode="auto">
          <a:xfrm>
            <a:off x="268" y="2227"/>
            <a:ext cx="2" cy="3"/>
          </a:xfrm>
          <a:custGeom>
            <a:avLst/>
            <a:gdLst>
              <a:gd name="T0" fmla="*/ 0 w 12"/>
              <a:gd name="T1" fmla="*/ 2 h 10"/>
              <a:gd name="T2" fmla="*/ 1 w 12"/>
              <a:gd name="T3" fmla="*/ 2 h 10"/>
              <a:gd name="T4" fmla="*/ 1 w 12"/>
              <a:gd name="T5" fmla="*/ 1 h 10"/>
              <a:gd name="T6" fmla="*/ 0 w 12"/>
              <a:gd name="T7" fmla="*/ 0 h 10"/>
              <a:gd name="T8" fmla="*/ 1 w 12"/>
              <a:gd name="T9" fmla="*/ 2 h 10"/>
              <a:gd name="T10" fmla="*/ 1 w 12"/>
              <a:gd name="T11" fmla="*/ 1 h 10"/>
              <a:gd name="T12" fmla="*/ 1 w 12"/>
              <a:gd name="T13" fmla="*/ 2 h 10"/>
              <a:gd name="T14" fmla="*/ 1 w 12"/>
              <a:gd name="T15" fmla="*/ 2 h 10"/>
              <a:gd name="T16" fmla="*/ 1 w 12"/>
              <a:gd name="T17" fmla="*/ 1 h 10"/>
              <a:gd name="T18" fmla="*/ 1 w 12"/>
              <a:gd name="T19" fmla="*/ 3 h 10"/>
              <a:gd name="T20" fmla="*/ 2 w 12"/>
              <a:gd name="T21" fmla="*/ 3 h 10"/>
              <a:gd name="T22" fmla="*/ 2 w 12"/>
              <a:gd name="T23" fmla="*/ 2 h 10"/>
              <a:gd name="T24" fmla="*/ 2 w 12"/>
              <a:gd name="T25" fmla="*/ 2 h 10"/>
              <a:gd name="T26" fmla="*/ 1 w 12"/>
              <a:gd name="T27" fmla="*/ 2 h 10"/>
              <a:gd name="T28" fmla="*/ 1 w 12"/>
              <a:gd name="T29" fmla="*/ 1 h 10"/>
              <a:gd name="T30" fmla="*/ 1 w 12"/>
              <a:gd name="T31" fmla="*/ 2 h 10"/>
              <a:gd name="T32" fmla="*/ 1 w 12"/>
              <a:gd name="T33" fmla="*/ 1 h 10"/>
              <a:gd name="T34" fmla="*/ 1 w 12"/>
              <a:gd name="T35" fmla="*/ 1 h 10"/>
              <a:gd name="T36" fmla="*/ 0 w 12"/>
              <a:gd name="T37" fmla="*/ 2 h 10"/>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w 12"/>
              <a:gd name="T58" fmla="*/ 0 h 10"/>
              <a:gd name="T59" fmla="*/ 12 w 12"/>
              <a:gd name="T60" fmla="*/ 10 h 10"/>
            </a:gdLst>
            <a:ahLst/>
            <a:cxnLst>
              <a:cxn ang="T38">
                <a:pos x="T0" y="T1"/>
              </a:cxn>
              <a:cxn ang="T39">
                <a:pos x="T2" y="T3"/>
              </a:cxn>
              <a:cxn ang="T40">
                <a:pos x="T4" y="T5"/>
              </a:cxn>
              <a:cxn ang="T41">
                <a:pos x="T6" y="T7"/>
              </a:cxn>
              <a:cxn ang="T42">
                <a:pos x="T8" y="T9"/>
              </a:cxn>
              <a:cxn ang="T43">
                <a:pos x="T10" y="T11"/>
              </a:cxn>
              <a:cxn ang="T44">
                <a:pos x="T12" y="T13"/>
              </a:cxn>
              <a:cxn ang="T45">
                <a:pos x="T14" y="T15"/>
              </a:cxn>
              <a:cxn ang="T46">
                <a:pos x="T16" y="T17"/>
              </a:cxn>
              <a:cxn ang="T47">
                <a:pos x="T18" y="T19"/>
              </a:cxn>
              <a:cxn ang="T48">
                <a:pos x="T20" y="T21"/>
              </a:cxn>
              <a:cxn ang="T49">
                <a:pos x="T22" y="T23"/>
              </a:cxn>
              <a:cxn ang="T50">
                <a:pos x="T24" y="T25"/>
              </a:cxn>
              <a:cxn ang="T51">
                <a:pos x="T26" y="T27"/>
              </a:cxn>
              <a:cxn ang="T52">
                <a:pos x="T28" y="T29"/>
              </a:cxn>
              <a:cxn ang="T53">
                <a:pos x="T30" y="T31"/>
              </a:cxn>
              <a:cxn ang="T54">
                <a:pos x="T32" y="T33"/>
              </a:cxn>
              <a:cxn ang="T55">
                <a:pos x="T34" y="T35"/>
              </a:cxn>
              <a:cxn ang="T56">
                <a:pos x="T36" y="T37"/>
              </a:cxn>
            </a:cxnLst>
            <a:rect l="T57" t="T58" r="T59" b="T60"/>
            <a:pathLst>
              <a:path w="12" h="10">
                <a:moveTo>
                  <a:pt x="2" y="6"/>
                </a:moveTo>
                <a:lnTo>
                  <a:pt x="6" y="6"/>
                </a:lnTo>
                <a:lnTo>
                  <a:pt x="6" y="2"/>
                </a:lnTo>
                <a:lnTo>
                  <a:pt x="0" y="0"/>
                </a:lnTo>
                <a:lnTo>
                  <a:pt x="4" y="8"/>
                </a:lnTo>
                <a:lnTo>
                  <a:pt x="8" y="4"/>
                </a:lnTo>
                <a:lnTo>
                  <a:pt x="8" y="8"/>
                </a:lnTo>
                <a:lnTo>
                  <a:pt x="8" y="6"/>
                </a:lnTo>
                <a:lnTo>
                  <a:pt x="6" y="2"/>
                </a:lnTo>
                <a:lnTo>
                  <a:pt x="4" y="10"/>
                </a:lnTo>
                <a:lnTo>
                  <a:pt x="12" y="10"/>
                </a:lnTo>
                <a:lnTo>
                  <a:pt x="12" y="6"/>
                </a:lnTo>
                <a:lnTo>
                  <a:pt x="10" y="6"/>
                </a:lnTo>
                <a:lnTo>
                  <a:pt x="4" y="6"/>
                </a:lnTo>
                <a:lnTo>
                  <a:pt x="4" y="4"/>
                </a:lnTo>
                <a:lnTo>
                  <a:pt x="4" y="8"/>
                </a:lnTo>
                <a:lnTo>
                  <a:pt x="8" y="4"/>
                </a:lnTo>
                <a:lnTo>
                  <a:pt x="4" y="4"/>
                </a:lnTo>
                <a:lnTo>
                  <a:pt x="2" y="6"/>
                </a:lnTo>
                <a:close/>
              </a:path>
            </a:pathLst>
          </a:custGeom>
          <a:solidFill>
            <a:srgbClr val="000000"/>
          </a:solidFill>
          <a:ln w="9525">
            <a:solidFill>
              <a:srgbClr val="0238C0"/>
            </a:solidFill>
            <a:round/>
            <a:headEnd/>
            <a:tailEnd/>
          </a:ln>
        </xdr:spPr>
      </xdr:sp>
      <xdr:sp macro="" textlink="">
        <xdr:nvSpPr>
          <xdr:cNvPr id="25725" name="Freeform 1127"/>
          <xdr:cNvSpPr>
            <a:spLocks/>
          </xdr:cNvSpPr>
        </xdr:nvSpPr>
        <xdr:spPr bwMode="auto">
          <a:xfrm>
            <a:off x="251" y="2254"/>
            <a:ext cx="7" cy="4"/>
          </a:xfrm>
          <a:custGeom>
            <a:avLst/>
            <a:gdLst>
              <a:gd name="T0" fmla="*/ 1 w 28"/>
              <a:gd name="T1" fmla="*/ 0 h 18"/>
              <a:gd name="T2" fmla="*/ 0 w 28"/>
              <a:gd name="T3" fmla="*/ 0 h 18"/>
              <a:gd name="T4" fmla="*/ 0 w 28"/>
              <a:gd name="T5" fmla="*/ 1 h 18"/>
              <a:gd name="T6" fmla="*/ 1 w 28"/>
              <a:gd name="T7" fmla="*/ 1 h 18"/>
              <a:gd name="T8" fmla="*/ 1 w 28"/>
              <a:gd name="T9" fmla="*/ 1 h 18"/>
              <a:gd name="T10" fmla="*/ 1 w 28"/>
              <a:gd name="T11" fmla="*/ 1 h 18"/>
              <a:gd name="T12" fmla="*/ 1 w 28"/>
              <a:gd name="T13" fmla="*/ 2 h 18"/>
              <a:gd name="T14" fmla="*/ 2 w 28"/>
              <a:gd name="T15" fmla="*/ 2 h 18"/>
              <a:gd name="T16" fmla="*/ 2 w 28"/>
              <a:gd name="T17" fmla="*/ 2 h 18"/>
              <a:gd name="T18" fmla="*/ 3 w 28"/>
              <a:gd name="T19" fmla="*/ 2 h 18"/>
              <a:gd name="T20" fmla="*/ 2 w 28"/>
              <a:gd name="T21" fmla="*/ 2 h 18"/>
              <a:gd name="T22" fmla="*/ 3 w 28"/>
              <a:gd name="T23" fmla="*/ 2 h 18"/>
              <a:gd name="T24" fmla="*/ 3 w 28"/>
              <a:gd name="T25" fmla="*/ 2 h 18"/>
              <a:gd name="T26" fmla="*/ 3 w 28"/>
              <a:gd name="T27" fmla="*/ 2 h 18"/>
              <a:gd name="T28" fmla="*/ 3 w 28"/>
              <a:gd name="T29" fmla="*/ 3 h 18"/>
              <a:gd name="T30" fmla="*/ 4 w 28"/>
              <a:gd name="T31" fmla="*/ 3 h 18"/>
              <a:gd name="T32" fmla="*/ 4 w 28"/>
              <a:gd name="T33" fmla="*/ 3 h 18"/>
              <a:gd name="T34" fmla="*/ 5 w 28"/>
              <a:gd name="T35" fmla="*/ 3 h 18"/>
              <a:gd name="T36" fmla="*/ 5 w 28"/>
              <a:gd name="T37" fmla="*/ 4 h 18"/>
              <a:gd name="T38" fmla="*/ 6 w 28"/>
              <a:gd name="T39" fmla="*/ 4 h 18"/>
              <a:gd name="T40" fmla="*/ 6 w 28"/>
              <a:gd name="T41" fmla="*/ 4 h 18"/>
              <a:gd name="T42" fmla="*/ 7 w 28"/>
              <a:gd name="T43" fmla="*/ 4 h 18"/>
              <a:gd name="T44" fmla="*/ 7 w 28"/>
              <a:gd name="T45" fmla="*/ 3 h 18"/>
              <a:gd name="T46" fmla="*/ 7 w 28"/>
              <a:gd name="T47" fmla="*/ 3 h 18"/>
              <a:gd name="T48" fmla="*/ 6 w 28"/>
              <a:gd name="T49" fmla="*/ 3 h 18"/>
              <a:gd name="T50" fmla="*/ 6 w 28"/>
              <a:gd name="T51" fmla="*/ 3 h 18"/>
              <a:gd name="T52" fmla="*/ 5 w 28"/>
              <a:gd name="T53" fmla="*/ 3 h 18"/>
              <a:gd name="T54" fmla="*/ 5 w 28"/>
              <a:gd name="T55" fmla="*/ 2 h 18"/>
              <a:gd name="T56" fmla="*/ 5 w 28"/>
              <a:gd name="T57" fmla="*/ 2 h 18"/>
              <a:gd name="T58" fmla="*/ 4 w 28"/>
              <a:gd name="T59" fmla="*/ 2 h 18"/>
              <a:gd name="T60" fmla="*/ 4 w 28"/>
              <a:gd name="T61" fmla="*/ 1 h 18"/>
              <a:gd name="T62" fmla="*/ 2 w 28"/>
              <a:gd name="T63" fmla="*/ 1 h 18"/>
              <a:gd name="T64" fmla="*/ 3 w 28"/>
              <a:gd name="T65" fmla="*/ 1 h 18"/>
              <a:gd name="T66" fmla="*/ 3 w 28"/>
              <a:gd name="T67" fmla="*/ 1 h 18"/>
              <a:gd name="T68" fmla="*/ 3 w 28"/>
              <a:gd name="T69" fmla="*/ 1 h 18"/>
              <a:gd name="T70" fmla="*/ 2 w 28"/>
              <a:gd name="T71" fmla="*/ 1 h 18"/>
              <a:gd name="T72" fmla="*/ 2 w 28"/>
              <a:gd name="T73" fmla="*/ 0 h 18"/>
              <a:gd name="T74" fmla="*/ 2 w 28"/>
              <a:gd name="T75" fmla="*/ 0 h 18"/>
              <a:gd name="T76" fmla="*/ 2 w 28"/>
              <a:gd name="T77" fmla="*/ 0 h 18"/>
              <a:gd name="T78" fmla="*/ 1 w 28"/>
              <a:gd name="T79" fmla="*/ 0 h 18"/>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w 28"/>
              <a:gd name="T121" fmla="*/ 0 h 18"/>
              <a:gd name="T122" fmla="*/ 28 w 28"/>
              <a:gd name="T123" fmla="*/ 18 h 18"/>
            </a:gdLst>
            <a:ahLst/>
            <a:cxnLst>
              <a:cxn ang="T80">
                <a:pos x="T0" y="T1"/>
              </a:cxn>
              <a:cxn ang="T81">
                <a:pos x="T2" y="T3"/>
              </a:cxn>
              <a:cxn ang="T82">
                <a:pos x="T4" y="T5"/>
              </a:cxn>
              <a:cxn ang="T83">
                <a:pos x="T6" y="T7"/>
              </a:cxn>
              <a:cxn ang="T84">
                <a:pos x="T8" y="T9"/>
              </a:cxn>
              <a:cxn ang="T85">
                <a:pos x="T10" y="T11"/>
              </a:cxn>
              <a:cxn ang="T86">
                <a:pos x="T12" y="T13"/>
              </a:cxn>
              <a:cxn ang="T87">
                <a:pos x="T14" y="T15"/>
              </a:cxn>
              <a:cxn ang="T88">
                <a:pos x="T16" y="T17"/>
              </a:cxn>
              <a:cxn ang="T89">
                <a:pos x="T18" y="T19"/>
              </a:cxn>
              <a:cxn ang="T90">
                <a:pos x="T20" y="T21"/>
              </a:cxn>
              <a:cxn ang="T91">
                <a:pos x="T22" y="T23"/>
              </a:cxn>
              <a:cxn ang="T92">
                <a:pos x="T24" y="T25"/>
              </a:cxn>
              <a:cxn ang="T93">
                <a:pos x="T26" y="T27"/>
              </a:cxn>
              <a:cxn ang="T94">
                <a:pos x="T28" y="T29"/>
              </a:cxn>
              <a:cxn ang="T95">
                <a:pos x="T30" y="T31"/>
              </a:cxn>
              <a:cxn ang="T96">
                <a:pos x="T32" y="T33"/>
              </a:cxn>
              <a:cxn ang="T97">
                <a:pos x="T34" y="T35"/>
              </a:cxn>
              <a:cxn ang="T98">
                <a:pos x="T36" y="T37"/>
              </a:cxn>
              <a:cxn ang="T99">
                <a:pos x="T38" y="T39"/>
              </a:cxn>
              <a:cxn ang="T100">
                <a:pos x="T40" y="T41"/>
              </a:cxn>
              <a:cxn ang="T101">
                <a:pos x="T42" y="T43"/>
              </a:cxn>
              <a:cxn ang="T102">
                <a:pos x="T44" y="T45"/>
              </a:cxn>
              <a:cxn ang="T103">
                <a:pos x="T46" y="T47"/>
              </a:cxn>
              <a:cxn ang="T104">
                <a:pos x="T48" y="T49"/>
              </a:cxn>
              <a:cxn ang="T105">
                <a:pos x="T50" y="T51"/>
              </a:cxn>
              <a:cxn ang="T106">
                <a:pos x="T52" y="T53"/>
              </a:cxn>
              <a:cxn ang="T107">
                <a:pos x="T54" y="T55"/>
              </a:cxn>
              <a:cxn ang="T108">
                <a:pos x="T56" y="T57"/>
              </a:cxn>
              <a:cxn ang="T109">
                <a:pos x="T58" y="T59"/>
              </a:cxn>
              <a:cxn ang="T110">
                <a:pos x="T60" y="T61"/>
              </a:cxn>
              <a:cxn ang="T111">
                <a:pos x="T62" y="T63"/>
              </a:cxn>
              <a:cxn ang="T112">
                <a:pos x="T64" y="T65"/>
              </a:cxn>
              <a:cxn ang="T113">
                <a:pos x="T66" y="T67"/>
              </a:cxn>
              <a:cxn ang="T114">
                <a:pos x="T68" y="T69"/>
              </a:cxn>
              <a:cxn ang="T115">
                <a:pos x="T70" y="T71"/>
              </a:cxn>
              <a:cxn ang="T116">
                <a:pos x="T72" y="T73"/>
              </a:cxn>
              <a:cxn ang="T117">
                <a:pos x="T74" y="T75"/>
              </a:cxn>
              <a:cxn ang="T118">
                <a:pos x="T76" y="T77"/>
              </a:cxn>
              <a:cxn ang="T119">
                <a:pos x="T78" y="T79"/>
              </a:cxn>
            </a:cxnLst>
            <a:rect l="T120" t="T121" r="T122" b="T123"/>
            <a:pathLst>
              <a:path w="28" h="18">
                <a:moveTo>
                  <a:pt x="2" y="0"/>
                </a:moveTo>
                <a:lnTo>
                  <a:pt x="0" y="0"/>
                </a:lnTo>
                <a:lnTo>
                  <a:pt x="0" y="4"/>
                </a:lnTo>
                <a:lnTo>
                  <a:pt x="2" y="4"/>
                </a:lnTo>
                <a:lnTo>
                  <a:pt x="2" y="6"/>
                </a:lnTo>
                <a:lnTo>
                  <a:pt x="4" y="6"/>
                </a:lnTo>
                <a:lnTo>
                  <a:pt x="4" y="8"/>
                </a:lnTo>
                <a:lnTo>
                  <a:pt x="6" y="8"/>
                </a:lnTo>
                <a:lnTo>
                  <a:pt x="6" y="10"/>
                </a:lnTo>
                <a:lnTo>
                  <a:pt x="10" y="10"/>
                </a:lnTo>
                <a:lnTo>
                  <a:pt x="8" y="10"/>
                </a:lnTo>
                <a:lnTo>
                  <a:pt x="12" y="10"/>
                </a:lnTo>
                <a:lnTo>
                  <a:pt x="10" y="10"/>
                </a:lnTo>
                <a:lnTo>
                  <a:pt x="12" y="10"/>
                </a:lnTo>
                <a:lnTo>
                  <a:pt x="12" y="12"/>
                </a:lnTo>
                <a:lnTo>
                  <a:pt x="14" y="12"/>
                </a:lnTo>
                <a:lnTo>
                  <a:pt x="14" y="14"/>
                </a:lnTo>
                <a:lnTo>
                  <a:pt x="18" y="14"/>
                </a:lnTo>
                <a:lnTo>
                  <a:pt x="20" y="16"/>
                </a:lnTo>
                <a:lnTo>
                  <a:pt x="22" y="16"/>
                </a:lnTo>
                <a:lnTo>
                  <a:pt x="24" y="18"/>
                </a:lnTo>
                <a:lnTo>
                  <a:pt x="28" y="18"/>
                </a:lnTo>
                <a:lnTo>
                  <a:pt x="28" y="14"/>
                </a:lnTo>
                <a:lnTo>
                  <a:pt x="26" y="14"/>
                </a:lnTo>
                <a:lnTo>
                  <a:pt x="24" y="14"/>
                </a:lnTo>
                <a:lnTo>
                  <a:pt x="22" y="12"/>
                </a:lnTo>
                <a:lnTo>
                  <a:pt x="20" y="12"/>
                </a:lnTo>
                <a:lnTo>
                  <a:pt x="18" y="10"/>
                </a:lnTo>
                <a:lnTo>
                  <a:pt x="18" y="8"/>
                </a:lnTo>
                <a:lnTo>
                  <a:pt x="16" y="8"/>
                </a:lnTo>
                <a:lnTo>
                  <a:pt x="16" y="6"/>
                </a:lnTo>
                <a:lnTo>
                  <a:pt x="8" y="6"/>
                </a:lnTo>
                <a:lnTo>
                  <a:pt x="12" y="6"/>
                </a:lnTo>
                <a:lnTo>
                  <a:pt x="10" y="6"/>
                </a:lnTo>
                <a:lnTo>
                  <a:pt x="10" y="4"/>
                </a:lnTo>
                <a:lnTo>
                  <a:pt x="8" y="4"/>
                </a:lnTo>
                <a:lnTo>
                  <a:pt x="8" y="2"/>
                </a:lnTo>
                <a:lnTo>
                  <a:pt x="6" y="2"/>
                </a:lnTo>
                <a:lnTo>
                  <a:pt x="6" y="0"/>
                </a:lnTo>
                <a:lnTo>
                  <a:pt x="2" y="0"/>
                </a:lnTo>
                <a:close/>
              </a:path>
            </a:pathLst>
          </a:custGeom>
          <a:solidFill>
            <a:srgbClr val="000000"/>
          </a:solidFill>
          <a:ln w="9525">
            <a:solidFill>
              <a:srgbClr val="0238C0"/>
            </a:solidFill>
            <a:round/>
            <a:headEnd/>
            <a:tailEnd/>
          </a:ln>
        </xdr:spPr>
      </xdr:sp>
      <xdr:sp macro="" textlink="">
        <xdr:nvSpPr>
          <xdr:cNvPr id="25726" name="Freeform 1128"/>
          <xdr:cNvSpPr>
            <a:spLocks/>
          </xdr:cNvSpPr>
        </xdr:nvSpPr>
        <xdr:spPr bwMode="auto">
          <a:xfrm>
            <a:off x="323" y="2083"/>
            <a:ext cx="6" cy="31"/>
          </a:xfrm>
          <a:custGeom>
            <a:avLst/>
            <a:gdLst>
              <a:gd name="T0" fmla="*/ 6 w 33"/>
              <a:gd name="T1" fmla="*/ 4 h 136"/>
              <a:gd name="T2" fmla="*/ 6 w 33"/>
              <a:gd name="T3" fmla="*/ 4 h 136"/>
              <a:gd name="T4" fmla="*/ 6 w 33"/>
              <a:gd name="T5" fmla="*/ 4 h 136"/>
              <a:gd name="T6" fmla="*/ 6 w 33"/>
              <a:gd name="T7" fmla="*/ 4 h 136"/>
              <a:gd name="T8" fmla="*/ 0 w 33"/>
              <a:gd name="T9" fmla="*/ 0 h 136"/>
              <a:gd name="T10" fmla="*/ 0 w 33"/>
              <a:gd name="T11" fmla="*/ 0 h 136"/>
              <a:gd name="T12" fmla="*/ 0 w 33"/>
              <a:gd name="T13" fmla="*/ 31 h 136"/>
              <a:gd name="T14" fmla="*/ 0 w 33"/>
              <a:gd name="T15" fmla="*/ 31 h 136"/>
              <a:gd name="T16" fmla="*/ 6 w 33"/>
              <a:gd name="T17" fmla="*/ 28 h 136"/>
              <a:gd name="T18" fmla="*/ 6 w 33"/>
              <a:gd name="T19" fmla="*/ 28 h 136"/>
              <a:gd name="T20" fmla="*/ 6 w 33"/>
              <a:gd name="T21" fmla="*/ 27 h 136"/>
              <a:gd name="T22" fmla="*/ 6 w 33"/>
              <a:gd name="T23" fmla="*/ 27 h 136"/>
              <a:gd name="T24" fmla="*/ 0 w 33"/>
              <a:gd name="T25" fmla="*/ 30 h 136"/>
              <a:gd name="T26" fmla="*/ 1 w 33"/>
              <a:gd name="T27" fmla="*/ 31 h 136"/>
              <a:gd name="T28" fmla="*/ 1 w 33"/>
              <a:gd name="T29" fmla="*/ 0 h 136"/>
              <a:gd name="T30" fmla="*/ 0 w 33"/>
              <a:gd name="T31" fmla="*/ 1 h 136"/>
              <a:gd name="T32" fmla="*/ 6 w 33"/>
              <a:gd name="T33" fmla="*/ 4 h 1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w 33"/>
              <a:gd name="T52" fmla="*/ 0 h 136"/>
              <a:gd name="T53" fmla="*/ 33 w 33"/>
              <a:gd name="T54" fmla="*/ 136 h 136"/>
            </a:gdLst>
            <a:ahLst/>
            <a:cxnLst>
              <a:cxn ang="T34">
                <a:pos x="T0" y="T1"/>
              </a:cxn>
              <a:cxn ang="T35">
                <a:pos x="T2" y="T3"/>
              </a:cxn>
              <a:cxn ang="T36">
                <a:pos x="T4" y="T5"/>
              </a:cxn>
              <a:cxn ang="T37">
                <a:pos x="T6" y="T7"/>
              </a:cxn>
              <a:cxn ang="T38">
                <a:pos x="T8" y="T9"/>
              </a:cxn>
              <a:cxn ang="T39">
                <a:pos x="T10" y="T11"/>
              </a:cxn>
              <a:cxn ang="T40">
                <a:pos x="T12" y="T13"/>
              </a:cxn>
              <a:cxn ang="T41">
                <a:pos x="T14" y="T15"/>
              </a:cxn>
              <a:cxn ang="T42">
                <a:pos x="T16" y="T17"/>
              </a:cxn>
              <a:cxn ang="T43">
                <a:pos x="T18" y="T19"/>
              </a:cxn>
              <a:cxn ang="T44">
                <a:pos x="T20" y="T21"/>
              </a:cxn>
              <a:cxn ang="T45">
                <a:pos x="T22" y="T23"/>
              </a:cxn>
              <a:cxn ang="T46">
                <a:pos x="T24" y="T25"/>
              </a:cxn>
              <a:cxn ang="T47">
                <a:pos x="T26" y="T27"/>
              </a:cxn>
              <a:cxn ang="T48">
                <a:pos x="T28" y="T29"/>
              </a:cxn>
              <a:cxn ang="T49">
                <a:pos x="T30" y="T31"/>
              </a:cxn>
              <a:cxn ang="T50">
                <a:pos x="T32" y="T33"/>
              </a:cxn>
            </a:cxnLst>
            <a:rect l="T51" t="T52" r="T53" b="T54"/>
            <a:pathLst>
              <a:path w="33" h="136">
                <a:moveTo>
                  <a:pt x="31" y="19"/>
                </a:moveTo>
                <a:lnTo>
                  <a:pt x="33" y="19"/>
                </a:lnTo>
                <a:lnTo>
                  <a:pt x="33" y="16"/>
                </a:lnTo>
                <a:lnTo>
                  <a:pt x="31" y="16"/>
                </a:lnTo>
                <a:lnTo>
                  <a:pt x="2" y="0"/>
                </a:lnTo>
                <a:lnTo>
                  <a:pt x="0" y="0"/>
                </a:lnTo>
                <a:lnTo>
                  <a:pt x="0" y="136"/>
                </a:lnTo>
                <a:lnTo>
                  <a:pt x="2" y="136"/>
                </a:lnTo>
                <a:lnTo>
                  <a:pt x="31" y="123"/>
                </a:lnTo>
                <a:lnTo>
                  <a:pt x="33" y="123"/>
                </a:lnTo>
                <a:lnTo>
                  <a:pt x="33" y="119"/>
                </a:lnTo>
                <a:lnTo>
                  <a:pt x="31" y="119"/>
                </a:lnTo>
                <a:lnTo>
                  <a:pt x="2" y="132"/>
                </a:lnTo>
                <a:lnTo>
                  <a:pt x="4" y="134"/>
                </a:lnTo>
                <a:lnTo>
                  <a:pt x="4" y="2"/>
                </a:lnTo>
                <a:lnTo>
                  <a:pt x="2" y="4"/>
                </a:lnTo>
                <a:lnTo>
                  <a:pt x="31" y="19"/>
                </a:lnTo>
                <a:close/>
              </a:path>
            </a:pathLst>
          </a:custGeom>
          <a:solidFill>
            <a:srgbClr val="000000"/>
          </a:solidFill>
          <a:ln w="9525">
            <a:solidFill>
              <a:srgbClr val="0238C0"/>
            </a:solidFill>
            <a:round/>
            <a:headEnd/>
            <a:tailEnd/>
          </a:ln>
        </xdr:spPr>
      </xdr:sp>
      <xdr:sp macro="" textlink="">
        <xdr:nvSpPr>
          <xdr:cNvPr id="25727" name="Freeform 1129"/>
          <xdr:cNvSpPr>
            <a:spLocks/>
          </xdr:cNvSpPr>
        </xdr:nvSpPr>
        <xdr:spPr bwMode="auto">
          <a:xfrm>
            <a:off x="337" y="2084"/>
            <a:ext cx="9" cy="6"/>
          </a:xfrm>
          <a:custGeom>
            <a:avLst/>
            <a:gdLst>
              <a:gd name="T0" fmla="*/ 1 w 39"/>
              <a:gd name="T1" fmla="*/ 0 h 29"/>
              <a:gd name="T2" fmla="*/ 1 w 39"/>
              <a:gd name="T3" fmla="*/ 0 h 29"/>
              <a:gd name="T4" fmla="*/ 0 w 39"/>
              <a:gd name="T5" fmla="*/ 1 h 29"/>
              <a:gd name="T6" fmla="*/ 0 w 39"/>
              <a:gd name="T7" fmla="*/ 2 h 29"/>
              <a:gd name="T8" fmla="*/ 1 w 39"/>
              <a:gd name="T9" fmla="*/ 2 h 29"/>
              <a:gd name="T10" fmla="*/ 1 w 39"/>
              <a:gd name="T11" fmla="*/ 2 h 29"/>
              <a:gd name="T12" fmla="*/ 3 w 39"/>
              <a:gd name="T13" fmla="*/ 2 h 29"/>
              <a:gd name="T14" fmla="*/ 3 w 39"/>
              <a:gd name="T15" fmla="*/ 2 h 29"/>
              <a:gd name="T16" fmla="*/ 2 w 39"/>
              <a:gd name="T17" fmla="*/ 2 h 29"/>
              <a:gd name="T18" fmla="*/ 2 w 39"/>
              <a:gd name="T19" fmla="*/ 2 h 29"/>
              <a:gd name="T20" fmla="*/ 3 w 39"/>
              <a:gd name="T21" fmla="*/ 2 h 29"/>
              <a:gd name="T22" fmla="*/ 3 w 39"/>
              <a:gd name="T23" fmla="*/ 2 h 29"/>
              <a:gd name="T24" fmla="*/ 5 w 39"/>
              <a:gd name="T25" fmla="*/ 2 h 29"/>
              <a:gd name="T26" fmla="*/ 5 w 39"/>
              <a:gd name="T27" fmla="*/ 3 h 29"/>
              <a:gd name="T28" fmla="*/ 6 w 39"/>
              <a:gd name="T29" fmla="*/ 3 h 29"/>
              <a:gd name="T30" fmla="*/ 6 w 39"/>
              <a:gd name="T31" fmla="*/ 3 h 29"/>
              <a:gd name="T32" fmla="*/ 5 w 39"/>
              <a:gd name="T33" fmla="*/ 3 h 29"/>
              <a:gd name="T34" fmla="*/ 6 w 39"/>
              <a:gd name="T35" fmla="*/ 4 h 29"/>
              <a:gd name="T36" fmla="*/ 6 w 39"/>
              <a:gd name="T37" fmla="*/ 4 h 29"/>
              <a:gd name="T38" fmla="*/ 6 w 39"/>
              <a:gd name="T39" fmla="*/ 4 h 29"/>
              <a:gd name="T40" fmla="*/ 7 w 39"/>
              <a:gd name="T41" fmla="*/ 4 h 29"/>
              <a:gd name="T42" fmla="*/ 6 w 39"/>
              <a:gd name="T43" fmla="*/ 5 h 29"/>
              <a:gd name="T44" fmla="*/ 6 w 39"/>
              <a:gd name="T45" fmla="*/ 6 h 29"/>
              <a:gd name="T46" fmla="*/ 7 w 39"/>
              <a:gd name="T47" fmla="*/ 6 h 29"/>
              <a:gd name="T48" fmla="*/ 7 w 39"/>
              <a:gd name="T49" fmla="*/ 6 h 29"/>
              <a:gd name="T50" fmla="*/ 9 w 39"/>
              <a:gd name="T51" fmla="*/ 6 h 29"/>
              <a:gd name="T52" fmla="*/ 9 w 39"/>
              <a:gd name="T53" fmla="*/ 6 h 29"/>
              <a:gd name="T54" fmla="*/ 9 w 39"/>
              <a:gd name="T55" fmla="*/ 6 h 29"/>
              <a:gd name="T56" fmla="*/ 9 w 39"/>
              <a:gd name="T57" fmla="*/ 5 h 29"/>
              <a:gd name="T58" fmla="*/ 9 w 39"/>
              <a:gd name="T59" fmla="*/ 3 h 29"/>
              <a:gd name="T60" fmla="*/ 8 w 39"/>
              <a:gd name="T61" fmla="*/ 3 h 29"/>
              <a:gd name="T62" fmla="*/ 8 w 39"/>
              <a:gd name="T63" fmla="*/ 2 h 29"/>
              <a:gd name="T64" fmla="*/ 8 w 39"/>
              <a:gd name="T65" fmla="*/ 2 h 29"/>
              <a:gd name="T66" fmla="*/ 8 w 39"/>
              <a:gd name="T67" fmla="*/ 2 h 29"/>
              <a:gd name="T68" fmla="*/ 7 w 39"/>
              <a:gd name="T69" fmla="*/ 1 h 29"/>
              <a:gd name="T70" fmla="*/ 6 w 39"/>
              <a:gd name="T71" fmla="*/ 1 h 29"/>
              <a:gd name="T72" fmla="*/ 7 w 39"/>
              <a:gd name="T73" fmla="*/ 1 h 29"/>
              <a:gd name="T74" fmla="*/ 7 w 39"/>
              <a:gd name="T75" fmla="*/ 1 h 29"/>
              <a:gd name="T76" fmla="*/ 5 w 39"/>
              <a:gd name="T77" fmla="*/ 1 h 29"/>
              <a:gd name="T78" fmla="*/ 5 w 39"/>
              <a:gd name="T79" fmla="*/ 0 h 29"/>
              <a:gd name="T80" fmla="*/ 3 w 39"/>
              <a:gd name="T81" fmla="*/ 0 h 29"/>
              <a:gd name="T82" fmla="*/ 3 w 39"/>
              <a:gd name="T83" fmla="*/ 0 h 29"/>
              <a:gd name="T84" fmla="*/ 1 w 39"/>
              <a:gd name="T85" fmla="*/ 0 h 29"/>
              <a:gd name="T86" fmla="*/ 1 w 39"/>
              <a:gd name="T87" fmla="*/ 0 h 29"/>
              <a:gd name="T88" fmla="*/ 1 w 39"/>
              <a:gd name="T89" fmla="*/ 0 h 29"/>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w 39"/>
              <a:gd name="T136" fmla="*/ 0 h 29"/>
              <a:gd name="T137" fmla="*/ 39 w 39"/>
              <a:gd name="T138" fmla="*/ 29 h 29"/>
            </a:gdLst>
            <a:ahLst/>
            <a:cxnLst>
              <a:cxn ang="T90">
                <a:pos x="T0" y="T1"/>
              </a:cxn>
              <a:cxn ang="T91">
                <a:pos x="T2" y="T3"/>
              </a:cxn>
              <a:cxn ang="T92">
                <a:pos x="T4" y="T5"/>
              </a:cxn>
              <a:cxn ang="T93">
                <a:pos x="T6" y="T7"/>
              </a:cxn>
              <a:cxn ang="T94">
                <a:pos x="T8" y="T9"/>
              </a:cxn>
              <a:cxn ang="T95">
                <a:pos x="T10" y="T11"/>
              </a:cxn>
              <a:cxn ang="T96">
                <a:pos x="T12" y="T13"/>
              </a:cxn>
              <a:cxn ang="T97">
                <a:pos x="T14" y="T15"/>
              </a:cxn>
              <a:cxn ang="T98">
                <a:pos x="T16" y="T17"/>
              </a:cxn>
              <a:cxn ang="T99">
                <a:pos x="T18" y="T19"/>
              </a:cxn>
              <a:cxn ang="T100">
                <a:pos x="T20" y="T21"/>
              </a:cxn>
              <a:cxn ang="T101">
                <a:pos x="T22" y="T23"/>
              </a:cxn>
              <a:cxn ang="T102">
                <a:pos x="T24" y="T25"/>
              </a:cxn>
              <a:cxn ang="T103">
                <a:pos x="T26" y="T27"/>
              </a:cxn>
              <a:cxn ang="T104">
                <a:pos x="T28" y="T29"/>
              </a:cxn>
              <a:cxn ang="T105">
                <a:pos x="T30" y="T31"/>
              </a:cxn>
              <a:cxn ang="T106">
                <a:pos x="T32" y="T33"/>
              </a:cxn>
              <a:cxn ang="T107">
                <a:pos x="T34" y="T35"/>
              </a:cxn>
              <a:cxn ang="T108">
                <a:pos x="T36" y="T37"/>
              </a:cxn>
              <a:cxn ang="T109">
                <a:pos x="T38" y="T39"/>
              </a:cxn>
              <a:cxn ang="T110">
                <a:pos x="T40" y="T41"/>
              </a:cxn>
              <a:cxn ang="T111">
                <a:pos x="T42" y="T43"/>
              </a:cxn>
              <a:cxn ang="T112">
                <a:pos x="T44" y="T45"/>
              </a:cxn>
              <a:cxn ang="T113">
                <a:pos x="T46" y="T47"/>
              </a:cxn>
              <a:cxn ang="T114">
                <a:pos x="T48" y="T49"/>
              </a:cxn>
              <a:cxn ang="T115">
                <a:pos x="T50" y="T51"/>
              </a:cxn>
              <a:cxn ang="T116">
                <a:pos x="T52" y="T53"/>
              </a:cxn>
              <a:cxn ang="T117">
                <a:pos x="T54" y="T55"/>
              </a:cxn>
              <a:cxn ang="T118">
                <a:pos x="T56" y="T57"/>
              </a:cxn>
              <a:cxn ang="T119">
                <a:pos x="T58" y="T59"/>
              </a:cxn>
              <a:cxn ang="T120">
                <a:pos x="T60" y="T61"/>
              </a:cxn>
              <a:cxn ang="T121">
                <a:pos x="T62" y="T63"/>
              </a:cxn>
              <a:cxn ang="T122">
                <a:pos x="T64" y="T65"/>
              </a:cxn>
              <a:cxn ang="T123">
                <a:pos x="T66" y="T67"/>
              </a:cxn>
              <a:cxn ang="T124">
                <a:pos x="T68" y="T69"/>
              </a:cxn>
              <a:cxn ang="T125">
                <a:pos x="T70" y="T71"/>
              </a:cxn>
              <a:cxn ang="T126">
                <a:pos x="T72" y="T73"/>
              </a:cxn>
              <a:cxn ang="T127">
                <a:pos x="T74" y="T75"/>
              </a:cxn>
              <a:cxn ang="T128">
                <a:pos x="T76" y="T77"/>
              </a:cxn>
              <a:cxn ang="T129">
                <a:pos x="T78" y="T79"/>
              </a:cxn>
              <a:cxn ang="T130">
                <a:pos x="T80" y="T81"/>
              </a:cxn>
              <a:cxn ang="T131">
                <a:pos x="T82" y="T83"/>
              </a:cxn>
              <a:cxn ang="T132">
                <a:pos x="T84" y="T85"/>
              </a:cxn>
              <a:cxn ang="T133">
                <a:pos x="T86" y="T87"/>
              </a:cxn>
              <a:cxn ang="T134">
                <a:pos x="T88" y="T89"/>
              </a:cxn>
            </a:cxnLst>
            <a:rect l="T135" t="T136" r="T137" b="T138"/>
            <a:pathLst>
              <a:path w="39" h="29">
                <a:moveTo>
                  <a:pt x="6" y="0"/>
                </a:moveTo>
                <a:lnTo>
                  <a:pt x="4" y="0"/>
                </a:lnTo>
                <a:lnTo>
                  <a:pt x="0" y="4"/>
                </a:lnTo>
                <a:lnTo>
                  <a:pt x="0" y="8"/>
                </a:lnTo>
                <a:lnTo>
                  <a:pt x="4" y="12"/>
                </a:lnTo>
                <a:lnTo>
                  <a:pt x="6" y="12"/>
                </a:lnTo>
                <a:lnTo>
                  <a:pt x="13" y="10"/>
                </a:lnTo>
                <a:lnTo>
                  <a:pt x="13" y="8"/>
                </a:lnTo>
                <a:lnTo>
                  <a:pt x="8" y="8"/>
                </a:lnTo>
                <a:lnTo>
                  <a:pt x="8" y="10"/>
                </a:lnTo>
                <a:lnTo>
                  <a:pt x="15" y="10"/>
                </a:lnTo>
                <a:lnTo>
                  <a:pt x="15" y="12"/>
                </a:lnTo>
                <a:lnTo>
                  <a:pt x="21" y="12"/>
                </a:lnTo>
                <a:lnTo>
                  <a:pt x="21" y="14"/>
                </a:lnTo>
                <a:lnTo>
                  <a:pt x="27" y="15"/>
                </a:lnTo>
                <a:lnTo>
                  <a:pt x="25" y="15"/>
                </a:lnTo>
                <a:lnTo>
                  <a:pt x="23" y="14"/>
                </a:lnTo>
                <a:lnTo>
                  <a:pt x="25" y="17"/>
                </a:lnTo>
                <a:lnTo>
                  <a:pt x="27" y="17"/>
                </a:lnTo>
                <a:lnTo>
                  <a:pt x="27" y="21"/>
                </a:lnTo>
                <a:lnTo>
                  <a:pt x="29" y="21"/>
                </a:lnTo>
                <a:lnTo>
                  <a:pt x="27" y="23"/>
                </a:lnTo>
                <a:lnTo>
                  <a:pt x="27" y="27"/>
                </a:lnTo>
                <a:lnTo>
                  <a:pt x="29" y="27"/>
                </a:lnTo>
                <a:lnTo>
                  <a:pt x="29" y="29"/>
                </a:lnTo>
                <a:lnTo>
                  <a:pt x="37" y="29"/>
                </a:lnTo>
                <a:lnTo>
                  <a:pt x="37" y="27"/>
                </a:lnTo>
                <a:lnTo>
                  <a:pt x="39" y="27"/>
                </a:lnTo>
                <a:lnTo>
                  <a:pt x="39" y="23"/>
                </a:lnTo>
                <a:lnTo>
                  <a:pt x="37" y="14"/>
                </a:lnTo>
                <a:lnTo>
                  <a:pt x="35" y="14"/>
                </a:lnTo>
                <a:lnTo>
                  <a:pt x="35" y="10"/>
                </a:lnTo>
                <a:lnTo>
                  <a:pt x="33" y="10"/>
                </a:lnTo>
                <a:lnTo>
                  <a:pt x="35" y="10"/>
                </a:lnTo>
                <a:lnTo>
                  <a:pt x="29" y="4"/>
                </a:lnTo>
                <a:lnTo>
                  <a:pt x="27" y="4"/>
                </a:lnTo>
                <a:lnTo>
                  <a:pt x="29" y="6"/>
                </a:lnTo>
                <a:lnTo>
                  <a:pt x="29" y="4"/>
                </a:lnTo>
                <a:lnTo>
                  <a:pt x="23" y="4"/>
                </a:lnTo>
                <a:lnTo>
                  <a:pt x="23" y="2"/>
                </a:lnTo>
                <a:lnTo>
                  <a:pt x="15" y="2"/>
                </a:lnTo>
                <a:lnTo>
                  <a:pt x="15" y="0"/>
                </a:lnTo>
                <a:lnTo>
                  <a:pt x="6" y="0"/>
                </a:lnTo>
                <a:lnTo>
                  <a:pt x="6" y="2"/>
                </a:lnTo>
                <a:lnTo>
                  <a:pt x="6" y="0"/>
                </a:lnTo>
                <a:close/>
              </a:path>
            </a:pathLst>
          </a:custGeom>
          <a:solidFill>
            <a:srgbClr val="000000"/>
          </a:solidFill>
          <a:ln w="9525">
            <a:solidFill>
              <a:srgbClr val="0238C0"/>
            </a:solidFill>
            <a:round/>
            <a:headEnd/>
            <a:tailEnd/>
          </a:ln>
        </xdr:spPr>
      </xdr:sp>
      <xdr:sp macro="" textlink="">
        <xdr:nvSpPr>
          <xdr:cNvPr id="25728" name="Freeform 1130"/>
          <xdr:cNvSpPr>
            <a:spLocks/>
          </xdr:cNvSpPr>
        </xdr:nvSpPr>
        <xdr:spPr bwMode="auto">
          <a:xfrm>
            <a:off x="328" y="2111"/>
            <a:ext cx="15" cy="3"/>
          </a:xfrm>
          <a:custGeom>
            <a:avLst/>
            <a:gdLst>
              <a:gd name="T0" fmla="*/ 1 w 71"/>
              <a:gd name="T1" fmla="*/ 0 h 11"/>
              <a:gd name="T2" fmla="*/ 0 w 71"/>
              <a:gd name="T3" fmla="*/ 0 h 11"/>
              <a:gd name="T4" fmla="*/ 0 w 71"/>
              <a:gd name="T5" fmla="*/ 1 h 11"/>
              <a:gd name="T6" fmla="*/ 0 w 71"/>
              <a:gd name="T7" fmla="*/ 1 h 11"/>
              <a:gd name="T8" fmla="*/ 0 w 71"/>
              <a:gd name="T9" fmla="*/ 3 h 11"/>
              <a:gd name="T10" fmla="*/ 0 w 71"/>
              <a:gd name="T11" fmla="*/ 3 h 11"/>
              <a:gd name="T12" fmla="*/ 0 w 71"/>
              <a:gd name="T13" fmla="*/ 3 h 11"/>
              <a:gd name="T14" fmla="*/ 15 w 71"/>
              <a:gd name="T15" fmla="*/ 3 h 11"/>
              <a:gd name="T16" fmla="*/ 15 w 71"/>
              <a:gd name="T17" fmla="*/ 3 h 11"/>
              <a:gd name="T18" fmla="*/ 15 w 71"/>
              <a:gd name="T19" fmla="*/ 3 h 11"/>
              <a:gd name="T20" fmla="*/ 15 w 71"/>
              <a:gd name="T21" fmla="*/ 1 h 11"/>
              <a:gd name="T22" fmla="*/ 15 w 71"/>
              <a:gd name="T23" fmla="*/ 1 h 11"/>
              <a:gd name="T24" fmla="*/ 15 w 71"/>
              <a:gd name="T25" fmla="*/ 0 h 11"/>
              <a:gd name="T26" fmla="*/ 14 w 71"/>
              <a:gd name="T27" fmla="*/ 0 h 11"/>
              <a:gd name="T28" fmla="*/ 1 w 71"/>
              <a:gd name="T29" fmla="*/ 0 h 11"/>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71"/>
              <a:gd name="T46" fmla="*/ 0 h 11"/>
              <a:gd name="T47" fmla="*/ 71 w 71"/>
              <a:gd name="T48" fmla="*/ 11 h 11"/>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71" h="11">
                <a:moveTo>
                  <a:pt x="6" y="0"/>
                </a:moveTo>
                <a:lnTo>
                  <a:pt x="2" y="0"/>
                </a:lnTo>
                <a:lnTo>
                  <a:pt x="2" y="2"/>
                </a:lnTo>
                <a:lnTo>
                  <a:pt x="0" y="2"/>
                </a:lnTo>
                <a:lnTo>
                  <a:pt x="0" y="10"/>
                </a:lnTo>
                <a:lnTo>
                  <a:pt x="2" y="10"/>
                </a:lnTo>
                <a:lnTo>
                  <a:pt x="2" y="11"/>
                </a:lnTo>
                <a:lnTo>
                  <a:pt x="69" y="11"/>
                </a:lnTo>
                <a:lnTo>
                  <a:pt x="69" y="10"/>
                </a:lnTo>
                <a:lnTo>
                  <a:pt x="71" y="10"/>
                </a:lnTo>
                <a:lnTo>
                  <a:pt x="71" y="2"/>
                </a:lnTo>
                <a:lnTo>
                  <a:pt x="69" y="2"/>
                </a:lnTo>
                <a:lnTo>
                  <a:pt x="69" y="0"/>
                </a:lnTo>
                <a:lnTo>
                  <a:pt x="65" y="0"/>
                </a:lnTo>
                <a:lnTo>
                  <a:pt x="6" y="0"/>
                </a:lnTo>
                <a:close/>
              </a:path>
            </a:pathLst>
          </a:custGeom>
          <a:solidFill>
            <a:srgbClr val="000000"/>
          </a:solidFill>
          <a:ln w="9525">
            <a:solidFill>
              <a:srgbClr val="0238C0"/>
            </a:solidFill>
            <a:round/>
            <a:headEnd/>
            <a:tailEnd/>
          </a:ln>
        </xdr:spPr>
      </xdr:sp>
      <xdr:sp macro="" textlink="">
        <xdr:nvSpPr>
          <xdr:cNvPr id="25729" name="Freeform 1131"/>
          <xdr:cNvSpPr>
            <a:spLocks/>
          </xdr:cNvSpPr>
        </xdr:nvSpPr>
        <xdr:spPr bwMode="auto">
          <a:xfrm>
            <a:off x="343" y="2087"/>
            <a:ext cx="3" cy="24"/>
          </a:xfrm>
          <a:custGeom>
            <a:avLst/>
            <a:gdLst>
              <a:gd name="T0" fmla="*/ 3 w 12"/>
              <a:gd name="T1" fmla="*/ 1 h 102"/>
              <a:gd name="T2" fmla="*/ 3 w 12"/>
              <a:gd name="T3" fmla="*/ 0 h 102"/>
              <a:gd name="T4" fmla="*/ 3 w 12"/>
              <a:gd name="T5" fmla="*/ 0 h 102"/>
              <a:gd name="T6" fmla="*/ 3 w 12"/>
              <a:gd name="T7" fmla="*/ 0 h 102"/>
              <a:gd name="T8" fmla="*/ 1 w 12"/>
              <a:gd name="T9" fmla="*/ 0 h 102"/>
              <a:gd name="T10" fmla="*/ 1 w 12"/>
              <a:gd name="T11" fmla="*/ 0 h 102"/>
              <a:gd name="T12" fmla="*/ 0 w 12"/>
              <a:gd name="T13" fmla="*/ 0 h 102"/>
              <a:gd name="T14" fmla="*/ 0 w 12"/>
              <a:gd name="T15" fmla="*/ 24 h 102"/>
              <a:gd name="T16" fmla="*/ 1 w 12"/>
              <a:gd name="T17" fmla="*/ 24 h 102"/>
              <a:gd name="T18" fmla="*/ 1 w 12"/>
              <a:gd name="T19" fmla="*/ 24 h 102"/>
              <a:gd name="T20" fmla="*/ 3 w 12"/>
              <a:gd name="T21" fmla="*/ 24 h 102"/>
              <a:gd name="T22" fmla="*/ 3 w 12"/>
              <a:gd name="T23" fmla="*/ 24 h 102"/>
              <a:gd name="T24" fmla="*/ 3 w 12"/>
              <a:gd name="T25" fmla="*/ 24 h 102"/>
              <a:gd name="T26" fmla="*/ 3 w 12"/>
              <a:gd name="T27" fmla="*/ 23 h 102"/>
              <a:gd name="T28" fmla="*/ 3 w 12"/>
              <a:gd name="T29" fmla="*/ 1 h 102"/>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12"/>
              <a:gd name="T46" fmla="*/ 0 h 102"/>
              <a:gd name="T47" fmla="*/ 12 w 12"/>
              <a:gd name="T48" fmla="*/ 102 h 102"/>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12" h="102">
                <a:moveTo>
                  <a:pt x="12" y="6"/>
                </a:moveTo>
                <a:lnTo>
                  <a:pt x="12" y="2"/>
                </a:lnTo>
                <a:lnTo>
                  <a:pt x="10" y="2"/>
                </a:lnTo>
                <a:lnTo>
                  <a:pt x="10" y="0"/>
                </a:lnTo>
                <a:lnTo>
                  <a:pt x="2" y="0"/>
                </a:lnTo>
                <a:lnTo>
                  <a:pt x="2" y="2"/>
                </a:lnTo>
                <a:lnTo>
                  <a:pt x="0" y="2"/>
                </a:lnTo>
                <a:lnTo>
                  <a:pt x="0" y="100"/>
                </a:lnTo>
                <a:lnTo>
                  <a:pt x="2" y="100"/>
                </a:lnTo>
                <a:lnTo>
                  <a:pt x="2" y="102"/>
                </a:lnTo>
                <a:lnTo>
                  <a:pt x="10" y="102"/>
                </a:lnTo>
                <a:lnTo>
                  <a:pt x="10" y="100"/>
                </a:lnTo>
                <a:lnTo>
                  <a:pt x="12" y="100"/>
                </a:lnTo>
                <a:lnTo>
                  <a:pt x="12" y="96"/>
                </a:lnTo>
                <a:lnTo>
                  <a:pt x="12" y="6"/>
                </a:lnTo>
                <a:close/>
              </a:path>
            </a:pathLst>
          </a:custGeom>
          <a:solidFill>
            <a:srgbClr val="000000"/>
          </a:solidFill>
          <a:ln w="9525">
            <a:solidFill>
              <a:srgbClr val="0238C0"/>
            </a:solidFill>
            <a:round/>
            <a:headEnd/>
            <a:tailEnd/>
          </a:ln>
        </xdr:spPr>
      </xdr:sp>
      <xdr:sp macro="" textlink="">
        <xdr:nvSpPr>
          <xdr:cNvPr id="25730" name="Freeform 1132"/>
          <xdr:cNvSpPr>
            <a:spLocks/>
          </xdr:cNvSpPr>
        </xdr:nvSpPr>
        <xdr:spPr bwMode="auto">
          <a:xfrm>
            <a:off x="329" y="2084"/>
            <a:ext cx="10" cy="3"/>
          </a:xfrm>
          <a:custGeom>
            <a:avLst/>
            <a:gdLst>
              <a:gd name="T0" fmla="*/ 1 w 48"/>
              <a:gd name="T1" fmla="*/ 0 h 12"/>
              <a:gd name="T2" fmla="*/ 0 w 48"/>
              <a:gd name="T3" fmla="*/ 0 h 12"/>
              <a:gd name="T4" fmla="*/ 0 w 48"/>
              <a:gd name="T5" fmla="*/ 1 h 12"/>
              <a:gd name="T6" fmla="*/ 0 w 48"/>
              <a:gd name="T7" fmla="*/ 1 h 12"/>
              <a:gd name="T8" fmla="*/ 0 w 48"/>
              <a:gd name="T9" fmla="*/ 3 h 12"/>
              <a:gd name="T10" fmla="*/ 0 w 48"/>
              <a:gd name="T11" fmla="*/ 3 h 12"/>
              <a:gd name="T12" fmla="*/ 0 w 48"/>
              <a:gd name="T13" fmla="*/ 3 h 12"/>
              <a:gd name="T14" fmla="*/ 10 w 48"/>
              <a:gd name="T15" fmla="*/ 3 h 12"/>
              <a:gd name="T16" fmla="*/ 10 w 48"/>
              <a:gd name="T17" fmla="*/ 3 h 12"/>
              <a:gd name="T18" fmla="*/ 10 w 48"/>
              <a:gd name="T19" fmla="*/ 3 h 12"/>
              <a:gd name="T20" fmla="*/ 10 w 48"/>
              <a:gd name="T21" fmla="*/ 1 h 12"/>
              <a:gd name="T22" fmla="*/ 10 w 48"/>
              <a:gd name="T23" fmla="*/ 1 h 12"/>
              <a:gd name="T24" fmla="*/ 10 w 48"/>
              <a:gd name="T25" fmla="*/ 0 h 12"/>
              <a:gd name="T26" fmla="*/ 9 w 48"/>
              <a:gd name="T27" fmla="*/ 0 h 12"/>
              <a:gd name="T28" fmla="*/ 1 w 48"/>
              <a:gd name="T29" fmla="*/ 0 h 12"/>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48"/>
              <a:gd name="T46" fmla="*/ 0 h 12"/>
              <a:gd name="T47" fmla="*/ 48 w 48"/>
              <a:gd name="T48" fmla="*/ 12 h 12"/>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48" h="12">
                <a:moveTo>
                  <a:pt x="6" y="0"/>
                </a:moveTo>
                <a:lnTo>
                  <a:pt x="2" y="0"/>
                </a:lnTo>
                <a:lnTo>
                  <a:pt x="2" y="2"/>
                </a:lnTo>
                <a:lnTo>
                  <a:pt x="0" y="2"/>
                </a:lnTo>
                <a:lnTo>
                  <a:pt x="0" y="10"/>
                </a:lnTo>
                <a:lnTo>
                  <a:pt x="2" y="10"/>
                </a:lnTo>
                <a:lnTo>
                  <a:pt x="2" y="12"/>
                </a:lnTo>
                <a:lnTo>
                  <a:pt x="46" y="12"/>
                </a:lnTo>
                <a:lnTo>
                  <a:pt x="46" y="10"/>
                </a:lnTo>
                <a:lnTo>
                  <a:pt x="48" y="10"/>
                </a:lnTo>
                <a:lnTo>
                  <a:pt x="48" y="2"/>
                </a:lnTo>
                <a:lnTo>
                  <a:pt x="46" y="2"/>
                </a:lnTo>
                <a:lnTo>
                  <a:pt x="46" y="0"/>
                </a:lnTo>
                <a:lnTo>
                  <a:pt x="42" y="0"/>
                </a:lnTo>
                <a:lnTo>
                  <a:pt x="6" y="0"/>
                </a:lnTo>
                <a:close/>
              </a:path>
            </a:pathLst>
          </a:custGeom>
          <a:solidFill>
            <a:srgbClr val="000000"/>
          </a:solidFill>
          <a:ln w="9525">
            <a:solidFill>
              <a:srgbClr val="0238C0"/>
            </a:solidFill>
            <a:round/>
            <a:headEnd/>
            <a:tailEnd/>
          </a:ln>
        </xdr:spPr>
      </xdr:sp>
      <xdr:sp macro="" textlink="">
        <xdr:nvSpPr>
          <xdr:cNvPr id="25731" name="Freeform 1133"/>
          <xdr:cNvSpPr>
            <a:spLocks/>
          </xdr:cNvSpPr>
        </xdr:nvSpPr>
        <xdr:spPr bwMode="auto">
          <a:xfrm>
            <a:off x="329" y="2090"/>
            <a:ext cx="2" cy="21"/>
          </a:xfrm>
          <a:custGeom>
            <a:avLst/>
            <a:gdLst>
              <a:gd name="T0" fmla="*/ 2 w 4"/>
              <a:gd name="T1" fmla="*/ 0 h 90"/>
              <a:gd name="T2" fmla="*/ 2 w 4"/>
              <a:gd name="T3" fmla="*/ 0 h 90"/>
              <a:gd name="T4" fmla="*/ 0 w 4"/>
              <a:gd name="T5" fmla="*/ 0 h 90"/>
              <a:gd name="T6" fmla="*/ 0 w 4"/>
              <a:gd name="T7" fmla="*/ 21 h 90"/>
              <a:gd name="T8" fmla="*/ 2 w 4"/>
              <a:gd name="T9" fmla="*/ 21 h 90"/>
              <a:gd name="T10" fmla="*/ 2 w 4"/>
              <a:gd name="T11" fmla="*/ 21 h 90"/>
              <a:gd name="T12" fmla="*/ 2 w 4"/>
              <a:gd name="T13" fmla="*/ 0 h 90"/>
              <a:gd name="T14" fmla="*/ 0 60000 65536"/>
              <a:gd name="T15" fmla="*/ 0 60000 65536"/>
              <a:gd name="T16" fmla="*/ 0 60000 65536"/>
              <a:gd name="T17" fmla="*/ 0 60000 65536"/>
              <a:gd name="T18" fmla="*/ 0 60000 65536"/>
              <a:gd name="T19" fmla="*/ 0 60000 65536"/>
              <a:gd name="T20" fmla="*/ 0 60000 65536"/>
              <a:gd name="T21" fmla="*/ 0 w 4"/>
              <a:gd name="T22" fmla="*/ 0 h 90"/>
              <a:gd name="T23" fmla="*/ 4 w 4"/>
              <a:gd name="T24" fmla="*/ 90 h 90"/>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90">
                <a:moveTo>
                  <a:pt x="4" y="2"/>
                </a:moveTo>
                <a:lnTo>
                  <a:pt x="4" y="0"/>
                </a:lnTo>
                <a:lnTo>
                  <a:pt x="0" y="0"/>
                </a:lnTo>
                <a:lnTo>
                  <a:pt x="0" y="90"/>
                </a:lnTo>
                <a:lnTo>
                  <a:pt x="4" y="90"/>
                </a:lnTo>
                <a:lnTo>
                  <a:pt x="4" y="88"/>
                </a:lnTo>
                <a:lnTo>
                  <a:pt x="4" y="2"/>
                </a:lnTo>
                <a:close/>
              </a:path>
            </a:pathLst>
          </a:custGeom>
          <a:solidFill>
            <a:srgbClr val="000000"/>
          </a:solidFill>
          <a:ln w="9525">
            <a:solidFill>
              <a:srgbClr val="0238C0"/>
            </a:solidFill>
            <a:round/>
            <a:headEnd/>
            <a:tailEnd/>
          </a:ln>
        </xdr:spPr>
      </xdr:sp>
      <xdr:sp macro="" textlink="">
        <xdr:nvSpPr>
          <xdr:cNvPr id="25732" name="Freeform 1134"/>
          <xdr:cNvSpPr>
            <a:spLocks/>
          </xdr:cNvSpPr>
        </xdr:nvSpPr>
        <xdr:spPr bwMode="auto">
          <a:xfrm>
            <a:off x="244" y="2121"/>
            <a:ext cx="85" cy="1"/>
          </a:xfrm>
          <a:custGeom>
            <a:avLst/>
            <a:gdLst>
              <a:gd name="T0" fmla="*/ 0 w 413"/>
              <a:gd name="T1" fmla="*/ 0 h 4"/>
              <a:gd name="T2" fmla="*/ 0 w 413"/>
              <a:gd name="T3" fmla="*/ 0 h 4"/>
              <a:gd name="T4" fmla="*/ 0 w 413"/>
              <a:gd name="T5" fmla="*/ 1 h 4"/>
              <a:gd name="T6" fmla="*/ 85 w 413"/>
              <a:gd name="T7" fmla="*/ 1 h 4"/>
              <a:gd name="T8" fmla="*/ 85 w 413"/>
              <a:gd name="T9" fmla="*/ 0 h 4"/>
              <a:gd name="T10" fmla="*/ 85 w 413"/>
              <a:gd name="T11" fmla="*/ 0 h 4"/>
              <a:gd name="T12" fmla="*/ 0 w 413"/>
              <a:gd name="T13" fmla="*/ 0 h 4"/>
              <a:gd name="T14" fmla="*/ 0 60000 65536"/>
              <a:gd name="T15" fmla="*/ 0 60000 65536"/>
              <a:gd name="T16" fmla="*/ 0 60000 65536"/>
              <a:gd name="T17" fmla="*/ 0 60000 65536"/>
              <a:gd name="T18" fmla="*/ 0 60000 65536"/>
              <a:gd name="T19" fmla="*/ 0 60000 65536"/>
              <a:gd name="T20" fmla="*/ 0 60000 65536"/>
              <a:gd name="T21" fmla="*/ 0 w 413"/>
              <a:gd name="T22" fmla="*/ 0 h 4"/>
              <a:gd name="T23" fmla="*/ 413 w 413"/>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13" h="4">
                <a:moveTo>
                  <a:pt x="2" y="0"/>
                </a:moveTo>
                <a:lnTo>
                  <a:pt x="0" y="0"/>
                </a:lnTo>
                <a:lnTo>
                  <a:pt x="0" y="4"/>
                </a:lnTo>
                <a:lnTo>
                  <a:pt x="413" y="4"/>
                </a:lnTo>
                <a:lnTo>
                  <a:pt x="413" y="0"/>
                </a:lnTo>
                <a:lnTo>
                  <a:pt x="411" y="0"/>
                </a:lnTo>
                <a:lnTo>
                  <a:pt x="2" y="0"/>
                </a:lnTo>
                <a:close/>
              </a:path>
            </a:pathLst>
          </a:custGeom>
          <a:solidFill>
            <a:srgbClr val="000000"/>
          </a:solidFill>
          <a:ln w="9525">
            <a:solidFill>
              <a:srgbClr val="0238C0"/>
            </a:solidFill>
            <a:round/>
            <a:headEnd/>
            <a:tailEnd/>
          </a:ln>
        </xdr:spPr>
      </xdr:sp>
      <xdr:sp macro="" textlink="">
        <xdr:nvSpPr>
          <xdr:cNvPr id="25733" name="Freeform 1135"/>
          <xdr:cNvSpPr>
            <a:spLocks/>
          </xdr:cNvSpPr>
        </xdr:nvSpPr>
        <xdr:spPr bwMode="auto">
          <a:xfrm>
            <a:off x="248" y="2125"/>
            <a:ext cx="78" cy="0"/>
          </a:xfrm>
          <a:custGeom>
            <a:avLst/>
            <a:gdLst>
              <a:gd name="T0" fmla="*/ 0 w 383"/>
              <a:gd name="T1" fmla="*/ 0 h 4"/>
              <a:gd name="T2" fmla="*/ 0 w 383"/>
              <a:gd name="T3" fmla="*/ 0 h 4"/>
              <a:gd name="T4" fmla="*/ 0 w 383"/>
              <a:gd name="T5" fmla="*/ 0 h 4"/>
              <a:gd name="T6" fmla="*/ 78 w 383"/>
              <a:gd name="T7" fmla="*/ 0 h 4"/>
              <a:gd name="T8" fmla="*/ 78 w 383"/>
              <a:gd name="T9" fmla="*/ 0 h 4"/>
              <a:gd name="T10" fmla="*/ 78 w 383"/>
              <a:gd name="T11" fmla="*/ 0 h 4"/>
              <a:gd name="T12" fmla="*/ 0 w 383"/>
              <a:gd name="T13" fmla="*/ 0 h 4"/>
              <a:gd name="T14" fmla="*/ 0 60000 65536"/>
              <a:gd name="T15" fmla="*/ 0 60000 65536"/>
              <a:gd name="T16" fmla="*/ 0 60000 65536"/>
              <a:gd name="T17" fmla="*/ 0 60000 65536"/>
              <a:gd name="T18" fmla="*/ 0 60000 65536"/>
              <a:gd name="T19" fmla="*/ 0 60000 65536"/>
              <a:gd name="T20" fmla="*/ 0 60000 65536"/>
              <a:gd name="T21" fmla="*/ 0 w 383"/>
              <a:gd name="T22" fmla="*/ 0 h 4"/>
              <a:gd name="T23" fmla="*/ 383 w 383"/>
              <a:gd name="T24" fmla="*/ 0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383" h="4">
                <a:moveTo>
                  <a:pt x="2" y="0"/>
                </a:moveTo>
                <a:lnTo>
                  <a:pt x="0" y="0"/>
                </a:lnTo>
                <a:lnTo>
                  <a:pt x="0" y="4"/>
                </a:lnTo>
                <a:lnTo>
                  <a:pt x="383" y="4"/>
                </a:lnTo>
                <a:lnTo>
                  <a:pt x="383" y="0"/>
                </a:lnTo>
                <a:lnTo>
                  <a:pt x="381" y="0"/>
                </a:lnTo>
                <a:lnTo>
                  <a:pt x="2" y="0"/>
                </a:lnTo>
                <a:close/>
              </a:path>
            </a:pathLst>
          </a:custGeom>
          <a:solidFill>
            <a:srgbClr val="000000"/>
          </a:solidFill>
          <a:ln w="9525">
            <a:solidFill>
              <a:srgbClr val="0238C0"/>
            </a:solidFill>
            <a:round/>
            <a:headEnd/>
            <a:tailEnd/>
          </a:ln>
        </xdr:spPr>
      </xdr:sp>
      <xdr:sp macro="" textlink="">
        <xdr:nvSpPr>
          <xdr:cNvPr id="25734" name="Freeform 1136"/>
          <xdr:cNvSpPr>
            <a:spLocks/>
          </xdr:cNvSpPr>
        </xdr:nvSpPr>
        <xdr:spPr bwMode="auto">
          <a:xfrm>
            <a:off x="244" y="2121"/>
            <a:ext cx="4" cy="4"/>
          </a:xfrm>
          <a:custGeom>
            <a:avLst/>
            <a:gdLst>
              <a:gd name="T0" fmla="*/ 1 w 21"/>
              <a:gd name="T1" fmla="*/ 0 h 21"/>
              <a:gd name="T2" fmla="*/ 0 w 21"/>
              <a:gd name="T3" fmla="*/ 0 h 21"/>
              <a:gd name="T4" fmla="*/ 0 w 21"/>
              <a:gd name="T5" fmla="*/ 1 h 21"/>
              <a:gd name="T6" fmla="*/ 3 w 21"/>
              <a:gd name="T7" fmla="*/ 4 h 21"/>
              <a:gd name="T8" fmla="*/ 4 w 21"/>
              <a:gd name="T9" fmla="*/ 4 h 21"/>
              <a:gd name="T10" fmla="*/ 4 w 21"/>
              <a:gd name="T11" fmla="*/ 3 h 21"/>
              <a:gd name="T12" fmla="*/ 1 w 21"/>
              <a:gd name="T13" fmla="*/ 0 h 21"/>
              <a:gd name="T14" fmla="*/ 0 60000 65536"/>
              <a:gd name="T15" fmla="*/ 0 60000 65536"/>
              <a:gd name="T16" fmla="*/ 0 60000 65536"/>
              <a:gd name="T17" fmla="*/ 0 60000 65536"/>
              <a:gd name="T18" fmla="*/ 0 60000 65536"/>
              <a:gd name="T19" fmla="*/ 0 60000 65536"/>
              <a:gd name="T20" fmla="*/ 0 60000 65536"/>
              <a:gd name="T21" fmla="*/ 0 w 21"/>
              <a:gd name="T22" fmla="*/ 0 h 21"/>
              <a:gd name="T23" fmla="*/ 21 w 21"/>
              <a:gd name="T24" fmla="*/ 21 h 21"/>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21" h="21">
                <a:moveTo>
                  <a:pt x="4" y="0"/>
                </a:moveTo>
                <a:lnTo>
                  <a:pt x="0" y="0"/>
                </a:lnTo>
                <a:lnTo>
                  <a:pt x="0" y="4"/>
                </a:lnTo>
                <a:lnTo>
                  <a:pt x="17" y="21"/>
                </a:lnTo>
                <a:lnTo>
                  <a:pt x="21" y="21"/>
                </a:lnTo>
                <a:lnTo>
                  <a:pt x="21" y="17"/>
                </a:lnTo>
                <a:lnTo>
                  <a:pt x="4" y="0"/>
                </a:lnTo>
                <a:close/>
              </a:path>
            </a:pathLst>
          </a:custGeom>
          <a:solidFill>
            <a:srgbClr val="000000"/>
          </a:solidFill>
          <a:ln w="9525">
            <a:solidFill>
              <a:srgbClr val="0238C0"/>
            </a:solidFill>
            <a:round/>
            <a:headEnd/>
            <a:tailEnd/>
          </a:ln>
        </xdr:spPr>
      </xdr:sp>
      <xdr:sp macro="" textlink="">
        <xdr:nvSpPr>
          <xdr:cNvPr id="25735" name="Freeform 1137"/>
          <xdr:cNvSpPr>
            <a:spLocks/>
          </xdr:cNvSpPr>
        </xdr:nvSpPr>
        <xdr:spPr bwMode="auto">
          <a:xfrm>
            <a:off x="248" y="2138"/>
            <a:ext cx="7" cy="0"/>
          </a:xfrm>
          <a:custGeom>
            <a:avLst/>
            <a:gdLst>
              <a:gd name="T0" fmla="*/ 0 w 38"/>
              <a:gd name="T1" fmla="*/ 0 h 4"/>
              <a:gd name="T2" fmla="*/ 0 w 38"/>
              <a:gd name="T3" fmla="*/ 0 h 4"/>
              <a:gd name="T4" fmla="*/ 0 w 38"/>
              <a:gd name="T5" fmla="*/ 0 h 4"/>
              <a:gd name="T6" fmla="*/ 7 w 38"/>
              <a:gd name="T7" fmla="*/ 0 h 4"/>
              <a:gd name="T8" fmla="*/ 7 w 38"/>
              <a:gd name="T9" fmla="*/ 0 h 4"/>
              <a:gd name="T10" fmla="*/ 7 w 38"/>
              <a:gd name="T11" fmla="*/ 0 h 4"/>
              <a:gd name="T12" fmla="*/ 0 w 38"/>
              <a:gd name="T13" fmla="*/ 0 h 4"/>
              <a:gd name="T14" fmla="*/ 0 60000 65536"/>
              <a:gd name="T15" fmla="*/ 0 60000 65536"/>
              <a:gd name="T16" fmla="*/ 0 60000 65536"/>
              <a:gd name="T17" fmla="*/ 0 60000 65536"/>
              <a:gd name="T18" fmla="*/ 0 60000 65536"/>
              <a:gd name="T19" fmla="*/ 0 60000 65536"/>
              <a:gd name="T20" fmla="*/ 0 60000 65536"/>
              <a:gd name="T21" fmla="*/ 0 w 38"/>
              <a:gd name="T22" fmla="*/ 0 h 4"/>
              <a:gd name="T23" fmla="*/ 38 w 38"/>
              <a:gd name="T24" fmla="*/ 0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38" h="4">
                <a:moveTo>
                  <a:pt x="2" y="0"/>
                </a:moveTo>
                <a:lnTo>
                  <a:pt x="0" y="0"/>
                </a:lnTo>
                <a:lnTo>
                  <a:pt x="0" y="4"/>
                </a:lnTo>
                <a:lnTo>
                  <a:pt x="38" y="4"/>
                </a:lnTo>
                <a:lnTo>
                  <a:pt x="38" y="0"/>
                </a:lnTo>
                <a:lnTo>
                  <a:pt x="36" y="0"/>
                </a:lnTo>
                <a:lnTo>
                  <a:pt x="2" y="0"/>
                </a:lnTo>
                <a:close/>
              </a:path>
            </a:pathLst>
          </a:custGeom>
          <a:solidFill>
            <a:srgbClr val="000000"/>
          </a:solidFill>
          <a:ln w="9525">
            <a:solidFill>
              <a:srgbClr val="0238C0"/>
            </a:solidFill>
            <a:round/>
            <a:headEnd/>
            <a:tailEnd/>
          </a:ln>
        </xdr:spPr>
      </xdr:sp>
      <xdr:sp macro="" textlink="">
        <xdr:nvSpPr>
          <xdr:cNvPr id="25736" name="Freeform 1138"/>
          <xdr:cNvSpPr>
            <a:spLocks/>
          </xdr:cNvSpPr>
        </xdr:nvSpPr>
        <xdr:spPr bwMode="auto">
          <a:xfrm>
            <a:off x="268" y="2138"/>
            <a:ext cx="37" cy="1"/>
          </a:xfrm>
          <a:custGeom>
            <a:avLst/>
            <a:gdLst>
              <a:gd name="T0" fmla="*/ 0 w 179"/>
              <a:gd name="T1" fmla="*/ 0 h 4"/>
              <a:gd name="T2" fmla="*/ 0 w 179"/>
              <a:gd name="T3" fmla="*/ 0 h 4"/>
              <a:gd name="T4" fmla="*/ 0 w 179"/>
              <a:gd name="T5" fmla="*/ 1 h 4"/>
              <a:gd name="T6" fmla="*/ 37 w 179"/>
              <a:gd name="T7" fmla="*/ 1 h 4"/>
              <a:gd name="T8" fmla="*/ 37 w 179"/>
              <a:gd name="T9" fmla="*/ 0 h 4"/>
              <a:gd name="T10" fmla="*/ 37 w 179"/>
              <a:gd name="T11" fmla="*/ 0 h 4"/>
              <a:gd name="T12" fmla="*/ 0 w 179"/>
              <a:gd name="T13" fmla="*/ 0 h 4"/>
              <a:gd name="T14" fmla="*/ 0 60000 65536"/>
              <a:gd name="T15" fmla="*/ 0 60000 65536"/>
              <a:gd name="T16" fmla="*/ 0 60000 65536"/>
              <a:gd name="T17" fmla="*/ 0 60000 65536"/>
              <a:gd name="T18" fmla="*/ 0 60000 65536"/>
              <a:gd name="T19" fmla="*/ 0 60000 65536"/>
              <a:gd name="T20" fmla="*/ 0 60000 65536"/>
              <a:gd name="T21" fmla="*/ 0 w 179"/>
              <a:gd name="T22" fmla="*/ 0 h 4"/>
              <a:gd name="T23" fmla="*/ 179 w 179"/>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179" h="4">
                <a:moveTo>
                  <a:pt x="2" y="0"/>
                </a:moveTo>
                <a:lnTo>
                  <a:pt x="0" y="0"/>
                </a:lnTo>
                <a:lnTo>
                  <a:pt x="0" y="4"/>
                </a:lnTo>
                <a:lnTo>
                  <a:pt x="179" y="4"/>
                </a:lnTo>
                <a:lnTo>
                  <a:pt x="179" y="0"/>
                </a:lnTo>
                <a:lnTo>
                  <a:pt x="177" y="0"/>
                </a:lnTo>
                <a:lnTo>
                  <a:pt x="2" y="0"/>
                </a:lnTo>
                <a:close/>
              </a:path>
            </a:pathLst>
          </a:custGeom>
          <a:solidFill>
            <a:srgbClr val="000000"/>
          </a:solidFill>
          <a:ln w="9525">
            <a:solidFill>
              <a:srgbClr val="0238C0"/>
            </a:solidFill>
            <a:round/>
            <a:headEnd/>
            <a:tailEnd/>
          </a:ln>
        </xdr:spPr>
      </xdr:sp>
      <xdr:sp macro="" textlink="">
        <xdr:nvSpPr>
          <xdr:cNvPr id="25737" name="Freeform 1139"/>
          <xdr:cNvSpPr>
            <a:spLocks/>
          </xdr:cNvSpPr>
        </xdr:nvSpPr>
        <xdr:spPr bwMode="auto">
          <a:xfrm>
            <a:off x="317" y="2138"/>
            <a:ext cx="9" cy="0"/>
          </a:xfrm>
          <a:custGeom>
            <a:avLst/>
            <a:gdLst>
              <a:gd name="T0" fmla="*/ 0 w 42"/>
              <a:gd name="T1" fmla="*/ 0 h 4"/>
              <a:gd name="T2" fmla="*/ 0 w 42"/>
              <a:gd name="T3" fmla="*/ 0 h 4"/>
              <a:gd name="T4" fmla="*/ 0 w 42"/>
              <a:gd name="T5" fmla="*/ 0 h 4"/>
              <a:gd name="T6" fmla="*/ 9 w 42"/>
              <a:gd name="T7" fmla="*/ 0 h 4"/>
              <a:gd name="T8" fmla="*/ 9 w 42"/>
              <a:gd name="T9" fmla="*/ 0 h 4"/>
              <a:gd name="T10" fmla="*/ 9 w 42"/>
              <a:gd name="T11" fmla="*/ 0 h 4"/>
              <a:gd name="T12" fmla="*/ 0 w 42"/>
              <a:gd name="T13" fmla="*/ 0 h 4"/>
              <a:gd name="T14" fmla="*/ 0 60000 65536"/>
              <a:gd name="T15" fmla="*/ 0 60000 65536"/>
              <a:gd name="T16" fmla="*/ 0 60000 65536"/>
              <a:gd name="T17" fmla="*/ 0 60000 65536"/>
              <a:gd name="T18" fmla="*/ 0 60000 65536"/>
              <a:gd name="T19" fmla="*/ 0 60000 65536"/>
              <a:gd name="T20" fmla="*/ 0 60000 65536"/>
              <a:gd name="T21" fmla="*/ 0 w 42"/>
              <a:gd name="T22" fmla="*/ 0 h 4"/>
              <a:gd name="T23" fmla="*/ 42 w 42"/>
              <a:gd name="T24" fmla="*/ 0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2" h="4">
                <a:moveTo>
                  <a:pt x="2" y="0"/>
                </a:moveTo>
                <a:lnTo>
                  <a:pt x="0" y="0"/>
                </a:lnTo>
                <a:lnTo>
                  <a:pt x="0" y="4"/>
                </a:lnTo>
                <a:lnTo>
                  <a:pt x="42" y="4"/>
                </a:lnTo>
                <a:lnTo>
                  <a:pt x="42" y="0"/>
                </a:lnTo>
                <a:lnTo>
                  <a:pt x="40" y="0"/>
                </a:lnTo>
                <a:lnTo>
                  <a:pt x="2" y="0"/>
                </a:lnTo>
                <a:close/>
              </a:path>
            </a:pathLst>
          </a:custGeom>
          <a:solidFill>
            <a:srgbClr val="000000"/>
          </a:solidFill>
          <a:ln w="9525">
            <a:solidFill>
              <a:srgbClr val="0238C0"/>
            </a:solidFill>
            <a:round/>
            <a:headEnd/>
            <a:tailEnd/>
          </a:ln>
        </xdr:spPr>
      </xdr:sp>
      <xdr:sp macro="" textlink="">
        <xdr:nvSpPr>
          <xdr:cNvPr id="25738" name="Freeform 1140"/>
          <xdr:cNvSpPr>
            <a:spLocks/>
          </xdr:cNvSpPr>
        </xdr:nvSpPr>
        <xdr:spPr bwMode="auto">
          <a:xfrm>
            <a:off x="251" y="2142"/>
            <a:ext cx="8" cy="1"/>
          </a:xfrm>
          <a:custGeom>
            <a:avLst/>
            <a:gdLst>
              <a:gd name="T0" fmla="*/ 0 w 34"/>
              <a:gd name="T1" fmla="*/ 0 h 4"/>
              <a:gd name="T2" fmla="*/ 0 w 34"/>
              <a:gd name="T3" fmla="*/ 0 h 4"/>
              <a:gd name="T4" fmla="*/ 0 w 34"/>
              <a:gd name="T5" fmla="*/ 1 h 4"/>
              <a:gd name="T6" fmla="*/ 8 w 34"/>
              <a:gd name="T7" fmla="*/ 1 h 4"/>
              <a:gd name="T8" fmla="*/ 8 w 34"/>
              <a:gd name="T9" fmla="*/ 0 h 4"/>
              <a:gd name="T10" fmla="*/ 8 w 34"/>
              <a:gd name="T11" fmla="*/ 0 h 4"/>
              <a:gd name="T12" fmla="*/ 0 w 34"/>
              <a:gd name="T13" fmla="*/ 0 h 4"/>
              <a:gd name="T14" fmla="*/ 0 60000 65536"/>
              <a:gd name="T15" fmla="*/ 0 60000 65536"/>
              <a:gd name="T16" fmla="*/ 0 60000 65536"/>
              <a:gd name="T17" fmla="*/ 0 60000 65536"/>
              <a:gd name="T18" fmla="*/ 0 60000 65536"/>
              <a:gd name="T19" fmla="*/ 0 60000 65536"/>
              <a:gd name="T20" fmla="*/ 0 60000 65536"/>
              <a:gd name="T21" fmla="*/ 0 w 34"/>
              <a:gd name="T22" fmla="*/ 0 h 4"/>
              <a:gd name="T23" fmla="*/ 34 w 34"/>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34" h="4">
                <a:moveTo>
                  <a:pt x="2" y="0"/>
                </a:moveTo>
                <a:lnTo>
                  <a:pt x="0" y="0"/>
                </a:lnTo>
                <a:lnTo>
                  <a:pt x="0" y="4"/>
                </a:lnTo>
                <a:lnTo>
                  <a:pt x="34" y="4"/>
                </a:lnTo>
                <a:lnTo>
                  <a:pt x="34" y="0"/>
                </a:lnTo>
                <a:lnTo>
                  <a:pt x="32" y="0"/>
                </a:lnTo>
                <a:lnTo>
                  <a:pt x="2" y="0"/>
                </a:lnTo>
                <a:close/>
              </a:path>
            </a:pathLst>
          </a:custGeom>
          <a:solidFill>
            <a:srgbClr val="000000"/>
          </a:solidFill>
          <a:ln w="9525">
            <a:solidFill>
              <a:srgbClr val="0238C0"/>
            </a:solidFill>
            <a:round/>
            <a:headEnd/>
            <a:tailEnd/>
          </a:ln>
        </xdr:spPr>
      </xdr:sp>
      <xdr:sp macro="" textlink="">
        <xdr:nvSpPr>
          <xdr:cNvPr id="25739" name="Freeform 1141"/>
          <xdr:cNvSpPr>
            <a:spLocks/>
          </xdr:cNvSpPr>
        </xdr:nvSpPr>
        <xdr:spPr bwMode="auto">
          <a:xfrm>
            <a:off x="270" y="2142"/>
            <a:ext cx="32" cy="0"/>
          </a:xfrm>
          <a:custGeom>
            <a:avLst/>
            <a:gdLst>
              <a:gd name="T0" fmla="*/ 0 w 151"/>
              <a:gd name="T1" fmla="*/ 0 h 4"/>
              <a:gd name="T2" fmla="*/ 0 w 151"/>
              <a:gd name="T3" fmla="*/ 0 h 4"/>
              <a:gd name="T4" fmla="*/ 0 w 151"/>
              <a:gd name="T5" fmla="*/ 0 h 4"/>
              <a:gd name="T6" fmla="*/ 32 w 151"/>
              <a:gd name="T7" fmla="*/ 0 h 4"/>
              <a:gd name="T8" fmla="*/ 32 w 151"/>
              <a:gd name="T9" fmla="*/ 0 h 4"/>
              <a:gd name="T10" fmla="*/ 32 w 151"/>
              <a:gd name="T11" fmla="*/ 0 h 4"/>
              <a:gd name="T12" fmla="*/ 0 w 151"/>
              <a:gd name="T13" fmla="*/ 0 h 4"/>
              <a:gd name="T14" fmla="*/ 0 60000 65536"/>
              <a:gd name="T15" fmla="*/ 0 60000 65536"/>
              <a:gd name="T16" fmla="*/ 0 60000 65536"/>
              <a:gd name="T17" fmla="*/ 0 60000 65536"/>
              <a:gd name="T18" fmla="*/ 0 60000 65536"/>
              <a:gd name="T19" fmla="*/ 0 60000 65536"/>
              <a:gd name="T20" fmla="*/ 0 60000 65536"/>
              <a:gd name="T21" fmla="*/ 0 w 151"/>
              <a:gd name="T22" fmla="*/ 0 h 4"/>
              <a:gd name="T23" fmla="*/ 151 w 151"/>
              <a:gd name="T24" fmla="*/ 0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151" h="4">
                <a:moveTo>
                  <a:pt x="2" y="0"/>
                </a:moveTo>
                <a:lnTo>
                  <a:pt x="0" y="0"/>
                </a:lnTo>
                <a:lnTo>
                  <a:pt x="0" y="4"/>
                </a:lnTo>
                <a:lnTo>
                  <a:pt x="151" y="4"/>
                </a:lnTo>
                <a:lnTo>
                  <a:pt x="151" y="0"/>
                </a:lnTo>
                <a:lnTo>
                  <a:pt x="149" y="0"/>
                </a:lnTo>
                <a:lnTo>
                  <a:pt x="2" y="0"/>
                </a:lnTo>
                <a:close/>
              </a:path>
            </a:pathLst>
          </a:custGeom>
          <a:solidFill>
            <a:srgbClr val="000000"/>
          </a:solidFill>
          <a:ln w="9525">
            <a:solidFill>
              <a:srgbClr val="0238C0"/>
            </a:solidFill>
            <a:round/>
            <a:headEnd/>
            <a:tailEnd/>
          </a:ln>
        </xdr:spPr>
      </xdr:sp>
      <xdr:sp macro="" textlink="">
        <xdr:nvSpPr>
          <xdr:cNvPr id="25740" name="Freeform 1142"/>
          <xdr:cNvSpPr>
            <a:spLocks/>
          </xdr:cNvSpPr>
        </xdr:nvSpPr>
        <xdr:spPr bwMode="auto">
          <a:xfrm>
            <a:off x="315" y="2142"/>
            <a:ext cx="7" cy="0"/>
          </a:xfrm>
          <a:custGeom>
            <a:avLst/>
            <a:gdLst>
              <a:gd name="T0" fmla="*/ 0 w 38"/>
              <a:gd name="T1" fmla="*/ 0 h 4"/>
              <a:gd name="T2" fmla="*/ 0 w 38"/>
              <a:gd name="T3" fmla="*/ 0 h 4"/>
              <a:gd name="T4" fmla="*/ 0 w 38"/>
              <a:gd name="T5" fmla="*/ 0 h 4"/>
              <a:gd name="T6" fmla="*/ 7 w 38"/>
              <a:gd name="T7" fmla="*/ 0 h 4"/>
              <a:gd name="T8" fmla="*/ 7 w 38"/>
              <a:gd name="T9" fmla="*/ 0 h 4"/>
              <a:gd name="T10" fmla="*/ 7 w 38"/>
              <a:gd name="T11" fmla="*/ 0 h 4"/>
              <a:gd name="T12" fmla="*/ 0 w 38"/>
              <a:gd name="T13" fmla="*/ 0 h 4"/>
              <a:gd name="T14" fmla="*/ 0 60000 65536"/>
              <a:gd name="T15" fmla="*/ 0 60000 65536"/>
              <a:gd name="T16" fmla="*/ 0 60000 65536"/>
              <a:gd name="T17" fmla="*/ 0 60000 65536"/>
              <a:gd name="T18" fmla="*/ 0 60000 65536"/>
              <a:gd name="T19" fmla="*/ 0 60000 65536"/>
              <a:gd name="T20" fmla="*/ 0 60000 65536"/>
              <a:gd name="T21" fmla="*/ 0 w 38"/>
              <a:gd name="T22" fmla="*/ 0 h 4"/>
              <a:gd name="T23" fmla="*/ 38 w 38"/>
              <a:gd name="T24" fmla="*/ 0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38" h="4">
                <a:moveTo>
                  <a:pt x="2" y="0"/>
                </a:moveTo>
                <a:lnTo>
                  <a:pt x="0" y="0"/>
                </a:lnTo>
                <a:lnTo>
                  <a:pt x="0" y="4"/>
                </a:lnTo>
                <a:lnTo>
                  <a:pt x="38" y="4"/>
                </a:lnTo>
                <a:lnTo>
                  <a:pt x="38" y="0"/>
                </a:lnTo>
                <a:lnTo>
                  <a:pt x="36" y="0"/>
                </a:lnTo>
                <a:lnTo>
                  <a:pt x="2" y="0"/>
                </a:lnTo>
                <a:close/>
              </a:path>
            </a:pathLst>
          </a:custGeom>
          <a:solidFill>
            <a:srgbClr val="000000"/>
          </a:solidFill>
          <a:ln w="9525">
            <a:solidFill>
              <a:srgbClr val="0238C0"/>
            </a:solidFill>
            <a:round/>
            <a:headEnd/>
            <a:tailEnd/>
          </a:ln>
        </xdr:spPr>
      </xdr:sp>
      <xdr:sp macro="" textlink="">
        <xdr:nvSpPr>
          <xdr:cNvPr id="25741" name="Freeform 1143"/>
          <xdr:cNvSpPr>
            <a:spLocks/>
          </xdr:cNvSpPr>
        </xdr:nvSpPr>
        <xdr:spPr bwMode="auto">
          <a:xfrm>
            <a:off x="254" y="2133"/>
            <a:ext cx="2" cy="3"/>
          </a:xfrm>
          <a:custGeom>
            <a:avLst/>
            <a:gdLst>
              <a:gd name="T0" fmla="*/ 0 w 12"/>
              <a:gd name="T1" fmla="*/ 3 h 12"/>
              <a:gd name="T2" fmla="*/ 1 w 12"/>
              <a:gd name="T3" fmla="*/ 3 h 12"/>
              <a:gd name="T4" fmla="*/ 1 w 12"/>
              <a:gd name="T5" fmla="*/ 2 h 12"/>
              <a:gd name="T6" fmla="*/ 1 w 12"/>
              <a:gd name="T7" fmla="*/ 3 h 12"/>
              <a:gd name="T8" fmla="*/ 1 w 12"/>
              <a:gd name="T9" fmla="*/ 2 h 12"/>
              <a:gd name="T10" fmla="*/ 1 w 12"/>
              <a:gd name="T11" fmla="*/ 2 h 12"/>
              <a:gd name="T12" fmla="*/ 1 w 12"/>
              <a:gd name="T13" fmla="*/ 2 h 12"/>
              <a:gd name="T14" fmla="*/ 1 w 12"/>
              <a:gd name="T15" fmla="*/ 2 h 12"/>
              <a:gd name="T16" fmla="*/ 1 w 12"/>
              <a:gd name="T17" fmla="*/ 2 h 12"/>
              <a:gd name="T18" fmla="*/ 1 w 12"/>
              <a:gd name="T19" fmla="*/ 2 h 12"/>
              <a:gd name="T20" fmla="*/ 1 w 12"/>
              <a:gd name="T21" fmla="*/ 2 h 12"/>
              <a:gd name="T22" fmla="*/ 1 w 12"/>
              <a:gd name="T23" fmla="*/ 1 h 12"/>
              <a:gd name="T24" fmla="*/ 1 w 12"/>
              <a:gd name="T25" fmla="*/ 1 h 12"/>
              <a:gd name="T26" fmla="*/ 1 w 12"/>
              <a:gd name="T27" fmla="*/ 2 h 12"/>
              <a:gd name="T28" fmla="*/ 2 w 12"/>
              <a:gd name="T29" fmla="*/ 2 h 12"/>
              <a:gd name="T30" fmla="*/ 1 w 12"/>
              <a:gd name="T31" fmla="*/ 2 h 12"/>
              <a:gd name="T32" fmla="*/ 2 w 12"/>
              <a:gd name="T33" fmla="*/ 2 h 12"/>
              <a:gd name="T34" fmla="*/ 2 w 12"/>
              <a:gd name="T35" fmla="*/ 1 h 12"/>
              <a:gd name="T36" fmla="*/ 2 w 12"/>
              <a:gd name="T37" fmla="*/ 1 h 12"/>
              <a:gd name="T38" fmla="*/ 2 w 12"/>
              <a:gd name="T39" fmla="*/ 0 h 12"/>
              <a:gd name="T40" fmla="*/ 1 w 12"/>
              <a:gd name="T41" fmla="*/ 0 h 12"/>
              <a:gd name="T42" fmla="*/ 1 w 12"/>
              <a:gd name="T43" fmla="*/ 2 h 12"/>
              <a:gd name="T44" fmla="*/ 1 w 12"/>
              <a:gd name="T45" fmla="*/ 1 h 12"/>
              <a:gd name="T46" fmla="*/ 1 w 12"/>
              <a:gd name="T47" fmla="*/ 1 h 12"/>
              <a:gd name="T48" fmla="*/ 1 w 12"/>
              <a:gd name="T49" fmla="*/ 2 h 12"/>
              <a:gd name="T50" fmla="*/ 1 w 12"/>
              <a:gd name="T51" fmla="*/ 1 h 12"/>
              <a:gd name="T52" fmla="*/ 0 w 12"/>
              <a:gd name="T53" fmla="*/ 1 h 12"/>
              <a:gd name="T54" fmla="*/ 0 w 12"/>
              <a:gd name="T55" fmla="*/ 3 h 12"/>
              <a:gd name="T56" fmla="*/ 0 w 12"/>
              <a:gd name="T57" fmla="*/ 3 h 12"/>
              <a:gd name="T58" fmla="*/ 0 w 12"/>
              <a:gd name="T59" fmla="*/ 3 h 12"/>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w 12"/>
              <a:gd name="T91" fmla="*/ 0 h 12"/>
              <a:gd name="T92" fmla="*/ 12 w 12"/>
              <a:gd name="T93" fmla="*/ 12 h 12"/>
            </a:gdLst>
            <a:ahLst/>
            <a:cxnLst>
              <a:cxn ang="T60">
                <a:pos x="T0" y="T1"/>
              </a:cxn>
              <a:cxn ang="T61">
                <a:pos x="T2" y="T3"/>
              </a:cxn>
              <a:cxn ang="T62">
                <a:pos x="T4" y="T5"/>
              </a:cxn>
              <a:cxn ang="T63">
                <a:pos x="T6" y="T7"/>
              </a:cxn>
              <a:cxn ang="T64">
                <a:pos x="T8" y="T9"/>
              </a:cxn>
              <a:cxn ang="T65">
                <a:pos x="T10" y="T11"/>
              </a:cxn>
              <a:cxn ang="T66">
                <a:pos x="T12" y="T13"/>
              </a:cxn>
              <a:cxn ang="T67">
                <a:pos x="T14" y="T15"/>
              </a:cxn>
              <a:cxn ang="T68">
                <a:pos x="T16" y="T17"/>
              </a:cxn>
              <a:cxn ang="T69">
                <a:pos x="T18" y="T19"/>
              </a:cxn>
              <a:cxn ang="T70">
                <a:pos x="T20" y="T21"/>
              </a:cxn>
              <a:cxn ang="T71">
                <a:pos x="T22" y="T23"/>
              </a:cxn>
              <a:cxn ang="T72">
                <a:pos x="T24" y="T25"/>
              </a:cxn>
              <a:cxn ang="T73">
                <a:pos x="T26" y="T27"/>
              </a:cxn>
              <a:cxn ang="T74">
                <a:pos x="T28" y="T29"/>
              </a:cxn>
              <a:cxn ang="T75">
                <a:pos x="T30" y="T31"/>
              </a:cxn>
              <a:cxn ang="T76">
                <a:pos x="T32" y="T33"/>
              </a:cxn>
              <a:cxn ang="T77">
                <a:pos x="T34" y="T35"/>
              </a:cxn>
              <a:cxn ang="T78">
                <a:pos x="T36" y="T37"/>
              </a:cxn>
              <a:cxn ang="T79">
                <a:pos x="T38" y="T39"/>
              </a:cxn>
              <a:cxn ang="T80">
                <a:pos x="T40" y="T41"/>
              </a:cxn>
              <a:cxn ang="T81">
                <a:pos x="T42" y="T43"/>
              </a:cxn>
              <a:cxn ang="T82">
                <a:pos x="T44" y="T45"/>
              </a:cxn>
              <a:cxn ang="T83">
                <a:pos x="T46" y="T47"/>
              </a:cxn>
              <a:cxn ang="T84">
                <a:pos x="T48" y="T49"/>
              </a:cxn>
              <a:cxn ang="T85">
                <a:pos x="T50" y="T51"/>
              </a:cxn>
              <a:cxn ang="T86">
                <a:pos x="T52" y="T53"/>
              </a:cxn>
              <a:cxn ang="T87">
                <a:pos x="T54" y="T55"/>
              </a:cxn>
              <a:cxn ang="T88">
                <a:pos x="T56" y="T57"/>
              </a:cxn>
              <a:cxn ang="T89">
                <a:pos x="T58" y="T59"/>
              </a:cxn>
            </a:cxnLst>
            <a:rect l="T90" t="T91" r="T92" b="T93"/>
            <a:pathLst>
              <a:path w="12" h="12">
                <a:moveTo>
                  <a:pt x="2" y="12"/>
                </a:moveTo>
                <a:lnTo>
                  <a:pt x="6" y="12"/>
                </a:lnTo>
                <a:lnTo>
                  <a:pt x="6" y="8"/>
                </a:lnTo>
                <a:lnTo>
                  <a:pt x="6" y="10"/>
                </a:lnTo>
                <a:lnTo>
                  <a:pt x="6" y="6"/>
                </a:lnTo>
                <a:lnTo>
                  <a:pt x="4" y="6"/>
                </a:lnTo>
                <a:lnTo>
                  <a:pt x="4" y="8"/>
                </a:lnTo>
                <a:lnTo>
                  <a:pt x="6" y="8"/>
                </a:lnTo>
                <a:lnTo>
                  <a:pt x="8" y="6"/>
                </a:lnTo>
                <a:lnTo>
                  <a:pt x="6" y="8"/>
                </a:lnTo>
                <a:lnTo>
                  <a:pt x="8" y="6"/>
                </a:lnTo>
                <a:lnTo>
                  <a:pt x="8" y="4"/>
                </a:lnTo>
                <a:lnTo>
                  <a:pt x="6" y="4"/>
                </a:lnTo>
                <a:lnTo>
                  <a:pt x="6" y="6"/>
                </a:lnTo>
                <a:lnTo>
                  <a:pt x="10" y="6"/>
                </a:lnTo>
                <a:lnTo>
                  <a:pt x="8" y="6"/>
                </a:lnTo>
                <a:lnTo>
                  <a:pt x="12" y="6"/>
                </a:lnTo>
                <a:lnTo>
                  <a:pt x="12" y="2"/>
                </a:lnTo>
                <a:lnTo>
                  <a:pt x="10" y="2"/>
                </a:lnTo>
                <a:lnTo>
                  <a:pt x="10" y="0"/>
                </a:lnTo>
                <a:lnTo>
                  <a:pt x="4" y="0"/>
                </a:lnTo>
                <a:lnTo>
                  <a:pt x="4" y="6"/>
                </a:lnTo>
                <a:lnTo>
                  <a:pt x="6" y="4"/>
                </a:lnTo>
                <a:lnTo>
                  <a:pt x="4" y="4"/>
                </a:lnTo>
                <a:lnTo>
                  <a:pt x="4" y="6"/>
                </a:lnTo>
                <a:lnTo>
                  <a:pt x="6" y="4"/>
                </a:lnTo>
                <a:lnTo>
                  <a:pt x="0" y="4"/>
                </a:lnTo>
                <a:lnTo>
                  <a:pt x="0" y="10"/>
                </a:lnTo>
                <a:lnTo>
                  <a:pt x="2" y="10"/>
                </a:lnTo>
                <a:lnTo>
                  <a:pt x="2" y="12"/>
                </a:lnTo>
                <a:close/>
              </a:path>
            </a:pathLst>
          </a:custGeom>
          <a:solidFill>
            <a:srgbClr val="000000"/>
          </a:solidFill>
          <a:ln w="9525">
            <a:solidFill>
              <a:srgbClr val="0238C0"/>
            </a:solidFill>
            <a:round/>
            <a:headEnd/>
            <a:tailEnd/>
          </a:ln>
        </xdr:spPr>
      </xdr:sp>
      <xdr:sp macro="" textlink="">
        <xdr:nvSpPr>
          <xdr:cNvPr id="25742" name="Freeform 1144"/>
          <xdr:cNvSpPr>
            <a:spLocks/>
          </xdr:cNvSpPr>
        </xdr:nvSpPr>
        <xdr:spPr bwMode="auto">
          <a:xfrm>
            <a:off x="265" y="2133"/>
            <a:ext cx="3" cy="3"/>
          </a:xfrm>
          <a:custGeom>
            <a:avLst/>
            <a:gdLst>
              <a:gd name="T0" fmla="*/ 0 w 10"/>
              <a:gd name="T1" fmla="*/ 1 h 12"/>
              <a:gd name="T2" fmla="*/ 0 w 10"/>
              <a:gd name="T3" fmla="*/ 2 h 12"/>
              <a:gd name="T4" fmla="*/ 1 w 10"/>
              <a:gd name="T5" fmla="*/ 2 h 12"/>
              <a:gd name="T6" fmla="*/ 1 w 10"/>
              <a:gd name="T7" fmla="*/ 1 h 12"/>
              <a:gd name="T8" fmla="*/ 1 w 10"/>
              <a:gd name="T9" fmla="*/ 0 h 12"/>
              <a:gd name="T10" fmla="*/ 0 w 10"/>
              <a:gd name="T11" fmla="*/ 2 h 12"/>
              <a:gd name="T12" fmla="*/ 2 w 10"/>
              <a:gd name="T13" fmla="*/ 2 h 12"/>
              <a:gd name="T14" fmla="*/ 1 w 10"/>
              <a:gd name="T15" fmla="*/ 1 h 12"/>
              <a:gd name="T16" fmla="*/ 2 w 10"/>
              <a:gd name="T17" fmla="*/ 1 h 12"/>
              <a:gd name="T18" fmla="*/ 1 w 10"/>
              <a:gd name="T19" fmla="*/ 2 h 12"/>
              <a:gd name="T20" fmla="*/ 2 w 10"/>
              <a:gd name="T21" fmla="*/ 2 h 12"/>
              <a:gd name="T22" fmla="*/ 2 w 10"/>
              <a:gd name="T23" fmla="*/ 3 h 12"/>
              <a:gd name="T24" fmla="*/ 3 w 10"/>
              <a:gd name="T25" fmla="*/ 3 h 12"/>
              <a:gd name="T26" fmla="*/ 3 w 10"/>
              <a:gd name="T27" fmla="*/ 3 h 12"/>
              <a:gd name="T28" fmla="*/ 3 w 10"/>
              <a:gd name="T29" fmla="*/ 1 h 12"/>
              <a:gd name="T30" fmla="*/ 2 w 10"/>
              <a:gd name="T31" fmla="*/ 2 h 12"/>
              <a:gd name="T32" fmla="*/ 2 w 10"/>
              <a:gd name="T33" fmla="*/ 2 h 12"/>
              <a:gd name="T34" fmla="*/ 2 w 10"/>
              <a:gd name="T35" fmla="*/ 2 h 12"/>
              <a:gd name="T36" fmla="*/ 2 w 10"/>
              <a:gd name="T37" fmla="*/ 1 h 12"/>
              <a:gd name="T38" fmla="*/ 0 w 10"/>
              <a:gd name="T39" fmla="*/ 1 h 12"/>
              <a:gd name="T40" fmla="*/ 0 w 10"/>
              <a:gd name="T41" fmla="*/ 1 h 12"/>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w 10"/>
              <a:gd name="T64" fmla="*/ 0 h 12"/>
              <a:gd name="T65" fmla="*/ 10 w 10"/>
              <a:gd name="T66" fmla="*/ 12 h 12"/>
            </a:gdLst>
            <a:ahLst/>
            <a:cxnLst>
              <a:cxn ang="T42">
                <a:pos x="T0" y="T1"/>
              </a:cxn>
              <a:cxn ang="T43">
                <a:pos x="T2" y="T3"/>
              </a:cxn>
              <a:cxn ang="T44">
                <a:pos x="T4" y="T5"/>
              </a:cxn>
              <a:cxn ang="T45">
                <a:pos x="T6" y="T7"/>
              </a:cxn>
              <a:cxn ang="T46">
                <a:pos x="T8" y="T9"/>
              </a:cxn>
              <a:cxn ang="T47">
                <a:pos x="T10" y="T11"/>
              </a:cxn>
              <a:cxn ang="T48">
                <a:pos x="T12" y="T13"/>
              </a:cxn>
              <a:cxn ang="T49">
                <a:pos x="T14" y="T15"/>
              </a:cxn>
              <a:cxn ang="T50">
                <a:pos x="T16" y="T17"/>
              </a:cxn>
              <a:cxn ang="T51">
                <a:pos x="T18" y="T19"/>
              </a:cxn>
              <a:cxn ang="T52">
                <a:pos x="T20" y="T21"/>
              </a:cxn>
              <a:cxn ang="T53">
                <a:pos x="T22" y="T23"/>
              </a:cxn>
              <a:cxn ang="T54">
                <a:pos x="T24" y="T25"/>
              </a:cxn>
              <a:cxn ang="T55">
                <a:pos x="T26" y="T27"/>
              </a:cxn>
              <a:cxn ang="T56">
                <a:pos x="T28" y="T29"/>
              </a:cxn>
              <a:cxn ang="T57">
                <a:pos x="T30" y="T31"/>
              </a:cxn>
              <a:cxn ang="T58">
                <a:pos x="T32" y="T33"/>
              </a:cxn>
              <a:cxn ang="T59">
                <a:pos x="T34" y="T35"/>
              </a:cxn>
              <a:cxn ang="T60">
                <a:pos x="T36" y="T37"/>
              </a:cxn>
              <a:cxn ang="T61">
                <a:pos x="T38" y="T39"/>
              </a:cxn>
              <a:cxn ang="T62">
                <a:pos x="T40" y="T41"/>
              </a:cxn>
            </a:cxnLst>
            <a:rect l="T63" t="T64" r="T65" b="T66"/>
            <a:pathLst>
              <a:path w="10" h="12">
                <a:moveTo>
                  <a:pt x="0" y="2"/>
                </a:moveTo>
                <a:lnTo>
                  <a:pt x="0" y="6"/>
                </a:lnTo>
                <a:lnTo>
                  <a:pt x="4" y="6"/>
                </a:lnTo>
                <a:lnTo>
                  <a:pt x="4" y="4"/>
                </a:lnTo>
                <a:lnTo>
                  <a:pt x="2" y="0"/>
                </a:lnTo>
                <a:lnTo>
                  <a:pt x="0" y="8"/>
                </a:lnTo>
                <a:lnTo>
                  <a:pt x="6" y="8"/>
                </a:lnTo>
                <a:lnTo>
                  <a:pt x="4" y="4"/>
                </a:lnTo>
                <a:lnTo>
                  <a:pt x="6" y="4"/>
                </a:lnTo>
                <a:lnTo>
                  <a:pt x="2" y="6"/>
                </a:lnTo>
                <a:lnTo>
                  <a:pt x="6" y="8"/>
                </a:lnTo>
                <a:lnTo>
                  <a:pt x="6" y="12"/>
                </a:lnTo>
                <a:lnTo>
                  <a:pt x="10" y="12"/>
                </a:lnTo>
                <a:lnTo>
                  <a:pt x="10" y="10"/>
                </a:lnTo>
                <a:lnTo>
                  <a:pt x="10" y="4"/>
                </a:lnTo>
                <a:lnTo>
                  <a:pt x="6" y="6"/>
                </a:lnTo>
                <a:lnTo>
                  <a:pt x="6" y="8"/>
                </a:lnTo>
                <a:lnTo>
                  <a:pt x="8" y="8"/>
                </a:lnTo>
                <a:lnTo>
                  <a:pt x="8" y="4"/>
                </a:lnTo>
                <a:lnTo>
                  <a:pt x="0" y="4"/>
                </a:lnTo>
                <a:lnTo>
                  <a:pt x="0" y="2"/>
                </a:lnTo>
                <a:close/>
              </a:path>
            </a:pathLst>
          </a:custGeom>
          <a:solidFill>
            <a:srgbClr val="000000"/>
          </a:solidFill>
          <a:ln w="9525">
            <a:solidFill>
              <a:srgbClr val="0238C0"/>
            </a:solidFill>
            <a:round/>
            <a:headEnd/>
            <a:tailEnd/>
          </a:ln>
        </xdr:spPr>
      </xdr:sp>
      <xdr:sp macro="" textlink="">
        <xdr:nvSpPr>
          <xdr:cNvPr id="25743" name="Freeform 1145"/>
          <xdr:cNvSpPr>
            <a:spLocks/>
          </xdr:cNvSpPr>
        </xdr:nvSpPr>
        <xdr:spPr bwMode="auto">
          <a:xfrm>
            <a:off x="254" y="2138"/>
            <a:ext cx="1" cy="1"/>
          </a:xfrm>
          <a:custGeom>
            <a:avLst/>
            <a:gdLst>
              <a:gd name="T0" fmla="*/ 1 w 8"/>
              <a:gd name="T1" fmla="*/ 0 h 11"/>
              <a:gd name="T2" fmla="*/ 1 w 8"/>
              <a:gd name="T3" fmla="*/ 0 h 11"/>
              <a:gd name="T4" fmla="*/ 0 w 8"/>
              <a:gd name="T5" fmla="*/ 0 h 11"/>
              <a:gd name="T6" fmla="*/ 0 w 8"/>
              <a:gd name="T7" fmla="*/ 0 h 11"/>
              <a:gd name="T8" fmla="*/ 1 w 8"/>
              <a:gd name="T9" fmla="*/ 0 h 11"/>
              <a:gd name="T10" fmla="*/ 0 w 8"/>
              <a:gd name="T11" fmla="*/ 0 h 11"/>
              <a:gd name="T12" fmla="*/ 0 w 8"/>
              <a:gd name="T13" fmla="*/ 1 h 11"/>
              <a:gd name="T14" fmla="*/ 0 w 8"/>
              <a:gd name="T15" fmla="*/ 1 h 11"/>
              <a:gd name="T16" fmla="*/ 0 w 8"/>
              <a:gd name="T17" fmla="*/ 0 h 11"/>
              <a:gd name="T18" fmla="*/ 1 w 8"/>
              <a:gd name="T19" fmla="*/ 0 h 11"/>
              <a:gd name="T20" fmla="*/ 0 w 8"/>
              <a:gd name="T21" fmla="*/ 1 h 11"/>
              <a:gd name="T22" fmla="*/ 1 w 8"/>
              <a:gd name="T23" fmla="*/ 1 h 11"/>
              <a:gd name="T24" fmla="*/ 1 w 8"/>
              <a:gd name="T25" fmla="*/ 1 h 11"/>
              <a:gd name="T26" fmla="*/ 1 w 8"/>
              <a:gd name="T27" fmla="*/ 1 h 11"/>
              <a:gd name="T28" fmla="*/ 1 w 8"/>
              <a:gd name="T29" fmla="*/ 1 h 11"/>
              <a:gd name="T30" fmla="*/ 1 w 8"/>
              <a:gd name="T31" fmla="*/ 0 h 11"/>
              <a:gd name="T32" fmla="*/ 1 w 8"/>
              <a:gd name="T33" fmla="*/ 1 h 11"/>
              <a:gd name="T34" fmla="*/ 1 w 8"/>
              <a:gd name="T35" fmla="*/ 1 h 11"/>
              <a:gd name="T36" fmla="*/ 1 w 8"/>
              <a:gd name="T37" fmla="*/ 1 h 11"/>
              <a:gd name="T38" fmla="*/ 1 w 8"/>
              <a:gd name="T39" fmla="*/ 0 h 11"/>
              <a:gd name="T40" fmla="*/ 1 w 8"/>
              <a:gd name="T41" fmla="*/ 0 h 11"/>
              <a:gd name="T42" fmla="*/ 1 w 8"/>
              <a:gd name="T43" fmla="*/ 0 h 11"/>
              <a:gd name="T44" fmla="*/ 1 w 8"/>
              <a:gd name="T45" fmla="*/ 0 h 11"/>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w 8"/>
              <a:gd name="T70" fmla="*/ 0 h 11"/>
              <a:gd name="T71" fmla="*/ 8 w 8"/>
              <a:gd name="T72" fmla="*/ 11 h 11"/>
            </a:gdLst>
            <a:ahLst/>
            <a:cxnLst>
              <a:cxn ang="T46">
                <a:pos x="T0" y="T1"/>
              </a:cxn>
              <a:cxn ang="T47">
                <a:pos x="T2" y="T3"/>
              </a:cxn>
              <a:cxn ang="T48">
                <a:pos x="T4" y="T5"/>
              </a:cxn>
              <a:cxn ang="T49">
                <a:pos x="T6" y="T7"/>
              </a:cxn>
              <a:cxn ang="T50">
                <a:pos x="T8" y="T9"/>
              </a:cxn>
              <a:cxn ang="T51">
                <a:pos x="T10" y="T11"/>
              </a:cxn>
              <a:cxn ang="T52">
                <a:pos x="T12" y="T13"/>
              </a:cxn>
              <a:cxn ang="T53">
                <a:pos x="T14" y="T15"/>
              </a:cxn>
              <a:cxn ang="T54">
                <a:pos x="T16" y="T17"/>
              </a:cxn>
              <a:cxn ang="T55">
                <a:pos x="T18" y="T19"/>
              </a:cxn>
              <a:cxn ang="T56">
                <a:pos x="T20" y="T21"/>
              </a:cxn>
              <a:cxn ang="T57">
                <a:pos x="T22" y="T23"/>
              </a:cxn>
              <a:cxn ang="T58">
                <a:pos x="T24" y="T25"/>
              </a:cxn>
              <a:cxn ang="T59">
                <a:pos x="T26" y="T27"/>
              </a:cxn>
              <a:cxn ang="T60">
                <a:pos x="T28" y="T29"/>
              </a:cxn>
              <a:cxn ang="T61">
                <a:pos x="T30" y="T31"/>
              </a:cxn>
              <a:cxn ang="T62">
                <a:pos x="T32" y="T33"/>
              </a:cxn>
              <a:cxn ang="T63">
                <a:pos x="T34" y="T35"/>
              </a:cxn>
              <a:cxn ang="T64">
                <a:pos x="T36" y="T37"/>
              </a:cxn>
              <a:cxn ang="T65">
                <a:pos x="T38" y="T39"/>
              </a:cxn>
              <a:cxn ang="T66">
                <a:pos x="T40" y="T41"/>
              </a:cxn>
              <a:cxn ang="T67">
                <a:pos x="T42" y="T43"/>
              </a:cxn>
              <a:cxn ang="T68">
                <a:pos x="T44" y="T45"/>
              </a:cxn>
            </a:cxnLst>
            <a:rect l="T69" t="T70" r="T71" b="T72"/>
            <a:pathLst>
              <a:path w="8" h="11">
                <a:moveTo>
                  <a:pt x="6" y="2"/>
                </a:moveTo>
                <a:lnTo>
                  <a:pt x="6" y="0"/>
                </a:lnTo>
                <a:lnTo>
                  <a:pt x="2" y="0"/>
                </a:lnTo>
                <a:lnTo>
                  <a:pt x="2" y="2"/>
                </a:lnTo>
                <a:lnTo>
                  <a:pt x="4" y="0"/>
                </a:lnTo>
                <a:lnTo>
                  <a:pt x="0" y="0"/>
                </a:lnTo>
                <a:lnTo>
                  <a:pt x="0" y="6"/>
                </a:lnTo>
                <a:lnTo>
                  <a:pt x="2" y="6"/>
                </a:lnTo>
                <a:lnTo>
                  <a:pt x="2" y="4"/>
                </a:lnTo>
                <a:lnTo>
                  <a:pt x="4" y="4"/>
                </a:lnTo>
                <a:lnTo>
                  <a:pt x="0" y="6"/>
                </a:lnTo>
                <a:lnTo>
                  <a:pt x="4" y="7"/>
                </a:lnTo>
                <a:lnTo>
                  <a:pt x="4" y="11"/>
                </a:lnTo>
                <a:lnTo>
                  <a:pt x="8" y="11"/>
                </a:lnTo>
                <a:lnTo>
                  <a:pt x="8" y="9"/>
                </a:lnTo>
                <a:lnTo>
                  <a:pt x="8" y="4"/>
                </a:lnTo>
                <a:lnTo>
                  <a:pt x="4" y="6"/>
                </a:lnTo>
                <a:lnTo>
                  <a:pt x="4" y="7"/>
                </a:lnTo>
                <a:lnTo>
                  <a:pt x="6" y="7"/>
                </a:lnTo>
                <a:lnTo>
                  <a:pt x="6" y="2"/>
                </a:lnTo>
                <a:lnTo>
                  <a:pt x="4" y="2"/>
                </a:lnTo>
                <a:lnTo>
                  <a:pt x="4" y="4"/>
                </a:lnTo>
                <a:lnTo>
                  <a:pt x="6" y="2"/>
                </a:lnTo>
                <a:close/>
              </a:path>
            </a:pathLst>
          </a:custGeom>
          <a:solidFill>
            <a:srgbClr val="000000"/>
          </a:solidFill>
          <a:ln w="9525">
            <a:solidFill>
              <a:srgbClr val="0238C0"/>
            </a:solidFill>
            <a:round/>
            <a:headEnd/>
            <a:tailEnd/>
          </a:ln>
        </xdr:spPr>
      </xdr:sp>
      <xdr:sp macro="" textlink="">
        <xdr:nvSpPr>
          <xdr:cNvPr id="25744" name="Freeform 1146"/>
          <xdr:cNvSpPr>
            <a:spLocks/>
          </xdr:cNvSpPr>
        </xdr:nvSpPr>
        <xdr:spPr bwMode="auto">
          <a:xfrm>
            <a:off x="266" y="2136"/>
            <a:ext cx="3" cy="3"/>
          </a:xfrm>
          <a:custGeom>
            <a:avLst/>
            <a:gdLst>
              <a:gd name="T0" fmla="*/ 1 w 10"/>
              <a:gd name="T1" fmla="*/ 1 h 11"/>
              <a:gd name="T2" fmla="*/ 2 w 10"/>
              <a:gd name="T3" fmla="*/ 1 h 11"/>
              <a:gd name="T4" fmla="*/ 2 w 10"/>
              <a:gd name="T5" fmla="*/ 0 h 11"/>
              <a:gd name="T6" fmla="*/ 1 w 10"/>
              <a:gd name="T7" fmla="*/ 0 h 11"/>
              <a:gd name="T8" fmla="*/ 0 w 10"/>
              <a:gd name="T9" fmla="*/ 1 h 11"/>
              <a:gd name="T10" fmla="*/ 1 w 10"/>
              <a:gd name="T11" fmla="*/ 1 h 11"/>
              <a:gd name="T12" fmla="*/ 1 w 10"/>
              <a:gd name="T13" fmla="*/ 2 h 11"/>
              <a:gd name="T14" fmla="*/ 1 w 10"/>
              <a:gd name="T15" fmla="*/ 2 h 11"/>
              <a:gd name="T16" fmla="*/ 1 w 10"/>
              <a:gd name="T17" fmla="*/ 2 h 11"/>
              <a:gd name="T18" fmla="*/ 2 w 10"/>
              <a:gd name="T19" fmla="*/ 2 h 11"/>
              <a:gd name="T20" fmla="*/ 1 w 10"/>
              <a:gd name="T21" fmla="*/ 2 h 11"/>
              <a:gd name="T22" fmla="*/ 2 w 10"/>
              <a:gd name="T23" fmla="*/ 2 h 11"/>
              <a:gd name="T24" fmla="*/ 2 w 10"/>
              <a:gd name="T25" fmla="*/ 2 h 11"/>
              <a:gd name="T26" fmla="*/ 2 w 10"/>
              <a:gd name="T27" fmla="*/ 3 h 11"/>
              <a:gd name="T28" fmla="*/ 3 w 10"/>
              <a:gd name="T29" fmla="*/ 3 h 11"/>
              <a:gd name="T30" fmla="*/ 3 w 10"/>
              <a:gd name="T31" fmla="*/ 2 h 11"/>
              <a:gd name="T32" fmla="*/ 3 w 10"/>
              <a:gd name="T33" fmla="*/ 2 h 11"/>
              <a:gd name="T34" fmla="*/ 2 w 10"/>
              <a:gd name="T35" fmla="*/ 2 h 11"/>
              <a:gd name="T36" fmla="*/ 2 w 10"/>
              <a:gd name="T37" fmla="*/ 2 h 11"/>
              <a:gd name="T38" fmla="*/ 2 w 10"/>
              <a:gd name="T39" fmla="*/ 2 h 11"/>
              <a:gd name="T40" fmla="*/ 2 w 10"/>
              <a:gd name="T41" fmla="*/ 1 h 11"/>
              <a:gd name="T42" fmla="*/ 2 w 10"/>
              <a:gd name="T43" fmla="*/ 1 h 11"/>
              <a:gd name="T44" fmla="*/ 2 w 10"/>
              <a:gd name="T45" fmla="*/ 0 h 11"/>
              <a:gd name="T46" fmla="*/ 1 w 10"/>
              <a:gd name="T47" fmla="*/ 1 h 11"/>
              <a:gd name="T48" fmla="*/ 1 w 10"/>
              <a:gd name="T49" fmla="*/ 1 h 11"/>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w 10"/>
              <a:gd name="T76" fmla="*/ 0 h 11"/>
              <a:gd name="T77" fmla="*/ 10 w 10"/>
              <a:gd name="T78" fmla="*/ 11 h 11"/>
            </a:gdLst>
            <a:ahLst/>
            <a:cxnLst>
              <a:cxn ang="T50">
                <a:pos x="T0" y="T1"/>
              </a:cxn>
              <a:cxn ang="T51">
                <a:pos x="T2" y="T3"/>
              </a:cxn>
              <a:cxn ang="T52">
                <a:pos x="T4" y="T5"/>
              </a:cxn>
              <a:cxn ang="T53">
                <a:pos x="T6" y="T7"/>
              </a:cxn>
              <a:cxn ang="T54">
                <a:pos x="T8" y="T9"/>
              </a:cxn>
              <a:cxn ang="T55">
                <a:pos x="T10" y="T11"/>
              </a:cxn>
              <a:cxn ang="T56">
                <a:pos x="T12" y="T13"/>
              </a:cxn>
              <a:cxn ang="T57">
                <a:pos x="T14" y="T15"/>
              </a:cxn>
              <a:cxn ang="T58">
                <a:pos x="T16" y="T17"/>
              </a:cxn>
              <a:cxn ang="T59">
                <a:pos x="T18" y="T19"/>
              </a:cxn>
              <a:cxn ang="T60">
                <a:pos x="T20" y="T21"/>
              </a:cxn>
              <a:cxn ang="T61">
                <a:pos x="T22" y="T23"/>
              </a:cxn>
              <a:cxn ang="T62">
                <a:pos x="T24" y="T25"/>
              </a:cxn>
              <a:cxn ang="T63">
                <a:pos x="T26" y="T27"/>
              </a:cxn>
              <a:cxn ang="T64">
                <a:pos x="T28" y="T29"/>
              </a:cxn>
              <a:cxn ang="T65">
                <a:pos x="T30" y="T31"/>
              </a:cxn>
              <a:cxn ang="T66">
                <a:pos x="T32" y="T33"/>
              </a:cxn>
              <a:cxn ang="T67">
                <a:pos x="T34" y="T35"/>
              </a:cxn>
              <a:cxn ang="T68">
                <a:pos x="T36" y="T37"/>
              </a:cxn>
              <a:cxn ang="T69">
                <a:pos x="T38" y="T39"/>
              </a:cxn>
              <a:cxn ang="T70">
                <a:pos x="T40" y="T41"/>
              </a:cxn>
              <a:cxn ang="T71">
                <a:pos x="T42" y="T43"/>
              </a:cxn>
              <a:cxn ang="T72">
                <a:pos x="T44" y="T45"/>
              </a:cxn>
              <a:cxn ang="T73">
                <a:pos x="T46" y="T47"/>
              </a:cxn>
              <a:cxn ang="T74">
                <a:pos x="T48" y="T49"/>
              </a:cxn>
            </a:cxnLst>
            <a:rect l="T75" t="T76" r="T77" b="T78"/>
            <a:pathLst>
              <a:path w="10" h="11">
                <a:moveTo>
                  <a:pt x="4" y="4"/>
                </a:moveTo>
                <a:lnTo>
                  <a:pt x="6" y="4"/>
                </a:lnTo>
                <a:lnTo>
                  <a:pt x="6" y="0"/>
                </a:lnTo>
                <a:lnTo>
                  <a:pt x="4" y="0"/>
                </a:lnTo>
                <a:lnTo>
                  <a:pt x="0" y="2"/>
                </a:lnTo>
                <a:lnTo>
                  <a:pt x="2" y="4"/>
                </a:lnTo>
                <a:lnTo>
                  <a:pt x="2" y="6"/>
                </a:lnTo>
                <a:lnTo>
                  <a:pt x="4" y="6"/>
                </a:lnTo>
                <a:lnTo>
                  <a:pt x="4" y="8"/>
                </a:lnTo>
                <a:lnTo>
                  <a:pt x="6" y="6"/>
                </a:lnTo>
                <a:lnTo>
                  <a:pt x="2" y="8"/>
                </a:lnTo>
                <a:lnTo>
                  <a:pt x="6" y="9"/>
                </a:lnTo>
                <a:lnTo>
                  <a:pt x="6" y="8"/>
                </a:lnTo>
                <a:lnTo>
                  <a:pt x="6" y="11"/>
                </a:lnTo>
                <a:lnTo>
                  <a:pt x="10" y="11"/>
                </a:lnTo>
                <a:lnTo>
                  <a:pt x="10" y="9"/>
                </a:lnTo>
                <a:lnTo>
                  <a:pt x="10" y="6"/>
                </a:lnTo>
                <a:lnTo>
                  <a:pt x="6" y="8"/>
                </a:lnTo>
                <a:lnTo>
                  <a:pt x="6" y="9"/>
                </a:lnTo>
                <a:lnTo>
                  <a:pt x="8" y="9"/>
                </a:lnTo>
                <a:lnTo>
                  <a:pt x="8" y="2"/>
                </a:lnTo>
                <a:lnTo>
                  <a:pt x="6" y="2"/>
                </a:lnTo>
                <a:lnTo>
                  <a:pt x="6" y="0"/>
                </a:lnTo>
                <a:lnTo>
                  <a:pt x="4" y="2"/>
                </a:lnTo>
                <a:lnTo>
                  <a:pt x="4" y="4"/>
                </a:lnTo>
                <a:close/>
              </a:path>
            </a:pathLst>
          </a:custGeom>
          <a:solidFill>
            <a:srgbClr val="000000"/>
          </a:solidFill>
          <a:ln w="9525">
            <a:solidFill>
              <a:srgbClr val="0238C0"/>
            </a:solidFill>
            <a:round/>
            <a:headEnd/>
            <a:tailEnd/>
          </a:ln>
        </xdr:spPr>
      </xdr:sp>
      <xdr:sp macro="" textlink="">
        <xdr:nvSpPr>
          <xdr:cNvPr id="25745" name="Freeform 1147"/>
          <xdr:cNvSpPr>
            <a:spLocks/>
          </xdr:cNvSpPr>
        </xdr:nvSpPr>
        <xdr:spPr bwMode="auto">
          <a:xfrm>
            <a:off x="270" y="2140"/>
            <a:ext cx="1" cy="3"/>
          </a:xfrm>
          <a:custGeom>
            <a:avLst/>
            <a:gdLst>
              <a:gd name="T0" fmla="*/ 1 w 8"/>
              <a:gd name="T1" fmla="*/ 1 h 12"/>
              <a:gd name="T2" fmla="*/ 1 w 8"/>
              <a:gd name="T3" fmla="*/ 0 h 12"/>
              <a:gd name="T4" fmla="*/ 0 w 8"/>
              <a:gd name="T5" fmla="*/ 0 h 12"/>
              <a:gd name="T6" fmla="*/ 0 w 8"/>
              <a:gd name="T7" fmla="*/ 1 h 12"/>
              <a:gd name="T8" fmla="*/ 0 w 8"/>
              <a:gd name="T9" fmla="*/ 1 h 12"/>
              <a:gd name="T10" fmla="*/ 1 w 8"/>
              <a:gd name="T11" fmla="*/ 1 h 12"/>
              <a:gd name="T12" fmla="*/ 1 w 8"/>
              <a:gd name="T13" fmla="*/ 2 h 12"/>
              <a:gd name="T14" fmla="*/ 1 w 8"/>
              <a:gd name="T15" fmla="*/ 1 h 12"/>
              <a:gd name="T16" fmla="*/ 0 w 8"/>
              <a:gd name="T17" fmla="*/ 1 h 12"/>
              <a:gd name="T18" fmla="*/ 0 w 8"/>
              <a:gd name="T19" fmla="*/ 3 h 12"/>
              <a:gd name="T20" fmla="*/ 1 w 8"/>
              <a:gd name="T21" fmla="*/ 3 h 12"/>
              <a:gd name="T22" fmla="*/ 1 w 8"/>
              <a:gd name="T23" fmla="*/ 3 h 12"/>
              <a:gd name="T24" fmla="*/ 1 w 8"/>
              <a:gd name="T25" fmla="*/ 3 h 12"/>
              <a:gd name="T26" fmla="*/ 1 w 8"/>
              <a:gd name="T27" fmla="*/ 3 h 12"/>
              <a:gd name="T28" fmla="*/ 1 w 8"/>
              <a:gd name="T29" fmla="*/ 2 h 12"/>
              <a:gd name="T30" fmla="*/ 1 w 8"/>
              <a:gd name="T31" fmla="*/ 2 h 12"/>
              <a:gd name="T32" fmla="*/ 1 w 8"/>
              <a:gd name="T33" fmla="*/ 2 h 12"/>
              <a:gd name="T34" fmla="*/ 1 w 8"/>
              <a:gd name="T35" fmla="*/ 2 h 12"/>
              <a:gd name="T36" fmla="*/ 1 w 8"/>
              <a:gd name="T37" fmla="*/ 1 h 12"/>
              <a:gd name="T38" fmla="*/ 1 w 8"/>
              <a:gd name="T39" fmla="*/ 0 h 12"/>
              <a:gd name="T40" fmla="*/ 0 w 8"/>
              <a:gd name="T41" fmla="*/ 0 h 12"/>
              <a:gd name="T42" fmla="*/ 1 w 8"/>
              <a:gd name="T43" fmla="*/ 1 h 12"/>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8"/>
              <a:gd name="T67" fmla="*/ 0 h 12"/>
              <a:gd name="T68" fmla="*/ 8 w 8"/>
              <a:gd name="T69" fmla="*/ 12 h 12"/>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8" h="12">
                <a:moveTo>
                  <a:pt x="4" y="2"/>
                </a:moveTo>
                <a:lnTo>
                  <a:pt x="4" y="0"/>
                </a:lnTo>
                <a:lnTo>
                  <a:pt x="0" y="0"/>
                </a:lnTo>
                <a:lnTo>
                  <a:pt x="0" y="2"/>
                </a:lnTo>
                <a:lnTo>
                  <a:pt x="2" y="4"/>
                </a:lnTo>
                <a:lnTo>
                  <a:pt x="4" y="4"/>
                </a:lnTo>
                <a:lnTo>
                  <a:pt x="4" y="6"/>
                </a:lnTo>
                <a:lnTo>
                  <a:pt x="6" y="4"/>
                </a:lnTo>
                <a:lnTo>
                  <a:pt x="2" y="4"/>
                </a:lnTo>
                <a:lnTo>
                  <a:pt x="2" y="10"/>
                </a:lnTo>
                <a:lnTo>
                  <a:pt x="4" y="10"/>
                </a:lnTo>
                <a:lnTo>
                  <a:pt x="4" y="12"/>
                </a:lnTo>
                <a:lnTo>
                  <a:pt x="8" y="12"/>
                </a:lnTo>
                <a:lnTo>
                  <a:pt x="8" y="10"/>
                </a:lnTo>
                <a:lnTo>
                  <a:pt x="8" y="6"/>
                </a:lnTo>
                <a:lnTo>
                  <a:pt x="6" y="6"/>
                </a:lnTo>
                <a:lnTo>
                  <a:pt x="6" y="8"/>
                </a:lnTo>
                <a:lnTo>
                  <a:pt x="8" y="6"/>
                </a:lnTo>
                <a:lnTo>
                  <a:pt x="8" y="4"/>
                </a:lnTo>
                <a:lnTo>
                  <a:pt x="4" y="0"/>
                </a:lnTo>
                <a:lnTo>
                  <a:pt x="2" y="0"/>
                </a:lnTo>
                <a:lnTo>
                  <a:pt x="4" y="2"/>
                </a:lnTo>
                <a:close/>
              </a:path>
            </a:pathLst>
          </a:custGeom>
          <a:solidFill>
            <a:srgbClr val="000000"/>
          </a:solidFill>
          <a:ln w="9525">
            <a:solidFill>
              <a:srgbClr val="0238C0"/>
            </a:solidFill>
            <a:round/>
            <a:headEnd/>
            <a:tailEnd/>
          </a:ln>
        </xdr:spPr>
      </xdr:sp>
      <xdr:sp macro="" textlink="">
        <xdr:nvSpPr>
          <xdr:cNvPr id="25746" name="Freeform 1148"/>
          <xdr:cNvSpPr>
            <a:spLocks/>
          </xdr:cNvSpPr>
        </xdr:nvSpPr>
        <xdr:spPr bwMode="auto">
          <a:xfrm>
            <a:off x="256" y="2140"/>
            <a:ext cx="3" cy="3"/>
          </a:xfrm>
          <a:custGeom>
            <a:avLst/>
            <a:gdLst>
              <a:gd name="T0" fmla="*/ 2 w 8"/>
              <a:gd name="T1" fmla="*/ 1 h 10"/>
              <a:gd name="T2" fmla="*/ 2 w 8"/>
              <a:gd name="T3" fmla="*/ 0 h 10"/>
              <a:gd name="T4" fmla="*/ 1 w 8"/>
              <a:gd name="T5" fmla="*/ 0 h 10"/>
              <a:gd name="T6" fmla="*/ 2 w 8"/>
              <a:gd name="T7" fmla="*/ 0 h 10"/>
              <a:gd name="T8" fmla="*/ 0 w 8"/>
              <a:gd name="T9" fmla="*/ 1 h 10"/>
              <a:gd name="T10" fmla="*/ 2 w 8"/>
              <a:gd name="T11" fmla="*/ 1 h 10"/>
              <a:gd name="T12" fmla="*/ 2 w 8"/>
              <a:gd name="T13" fmla="*/ 2 h 10"/>
              <a:gd name="T14" fmla="*/ 3 w 8"/>
              <a:gd name="T15" fmla="*/ 2 h 10"/>
              <a:gd name="T16" fmla="*/ 3 w 8"/>
              <a:gd name="T17" fmla="*/ 1 h 10"/>
              <a:gd name="T18" fmla="*/ 1 w 8"/>
              <a:gd name="T19" fmla="*/ 1 h 10"/>
              <a:gd name="T20" fmla="*/ 1 w 8"/>
              <a:gd name="T21" fmla="*/ 3 h 10"/>
              <a:gd name="T22" fmla="*/ 3 w 8"/>
              <a:gd name="T23" fmla="*/ 3 h 10"/>
              <a:gd name="T24" fmla="*/ 3 w 8"/>
              <a:gd name="T25" fmla="*/ 2 h 10"/>
              <a:gd name="T26" fmla="*/ 2 w 8"/>
              <a:gd name="T27" fmla="*/ 2 h 10"/>
              <a:gd name="T28" fmla="*/ 2 w 8"/>
              <a:gd name="T29" fmla="*/ 2 h 10"/>
              <a:gd name="T30" fmla="*/ 2 w 8"/>
              <a:gd name="T31" fmla="*/ 2 h 10"/>
              <a:gd name="T32" fmla="*/ 2 w 8"/>
              <a:gd name="T33" fmla="*/ 2 h 10"/>
              <a:gd name="T34" fmla="*/ 3 w 8"/>
              <a:gd name="T35" fmla="*/ 2 h 10"/>
              <a:gd name="T36" fmla="*/ 3 w 8"/>
              <a:gd name="T37" fmla="*/ 0 h 10"/>
              <a:gd name="T38" fmla="*/ 2 w 8"/>
              <a:gd name="T39" fmla="*/ 1 h 10"/>
              <a:gd name="T40" fmla="*/ 2 w 8"/>
              <a:gd name="T41" fmla="*/ 1 h 10"/>
              <a:gd name="T42" fmla="*/ 2 w 8"/>
              <a:gd name="T43" fmla="*/ 1 h 10"/>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8"/>
              <a:gd name="T67" fmla="*/ 0 h 10"/>
              <a:gd name="T68" fmla="*/ 8 w 8"/>
              <a:gd name="T69" fmla="*/ 10 h 10"/>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8" h="10">
                <a:moveTo>
                  <a:pt x="6" y="4"/>
                </a:moveTo>
                <a:lnTo>
                  <a:pt x="6" y="0"/>
                </a:lnTo>
                <a:lnTo>
                  <a:pt x="2" y="0"/>
                </a:lnTo>
                <a:lnTo>
                  <a:pt x="4" y="0"/>
                </a:lnTo>
                <a:lnTo>
                  <a:pt x="0" y="2"/>
                </a:lnTo>
                <a:lnTo>
                  <a:pt x="4" y="4"/>
                </a:lnTo>
                <a:lnTo>
                  <a:pt x="4" y="6"/>
                </a:lnTo>
                <a:lnTo>
                  <a:pt x="8" y="6"/>
                </a:lnTo>
                <a:lnTo>
                  <a:pt x="8" y="2"/>
                </a:lnTo>
                <a:lnTo>
                  <a:pt x="2" y="2"/>
                </a:lnTo>
                <a:lnTo>
                  <a:pt x="2" y="10"/>
                </a:lnTo>
                <a:lnTo>
                  <a:pt x="8" y="10"/>
                </a:lnTo>
                <a:lnTo>
                  <a:pt x="8" y="6"/>
                </a:lnTo>
                <a:lnTo>
                  <a:pt x="4" y="6"/>
                </a:lnTo>
                <a:lnTo>
                  <a:pt x="6" y="6"/>
                </a:lnTo>
                <a:lnTo>
                  <a:pt x="4" y="6"/>
                </a:lnTo>
                <a:lnTo>
                  <a:pt x="4" y="8"/>
                </a:lnTo>
                <a:lnTo>
                  <a:pt x="8" y="8"/>
                </a:lnTo>
                <a:lnTo>
                  <a:pt x="8" y="0"/>
                </a:lnTo>
                <a:lnTo>
                  <a:pt x="4" y="2"/>
                </a:lnTo>
                <a:lnTo>
                  <a:pt x="4" y="4"/>
                </a:lnTo>
                <a:lnTo>
                  <a:pt x="6" y="4"/>
                </a:lnTo>
                <a:close/>
              </a:path>
            </a:pathLst>
          </a:custGeom>
          <a:solidFill>
            <a:srgbClr val="000000"/>
          </a:solidFill>
          <a:ln w="9525">
            <a:solidFill>
              <a:srgbClr val="0238C0"/>
            </a:solidFill>
            <a:round/>
            <a:headEnd/>
            <a:tailEnd/>
          </a:ln>
        </xdr:spPr>
      </xdr:sp>
      <xdr:sp macro="" textlink="">
        <xdr:nvSpPr>
          <xdr:cNvPr id="25747" name="Freeform 1149"/>
          <xdr:cNvSpPr>
            <a:spLocks/>
          </xdr:cNvSpPr>
        </xdr:nvSpPr>
        <xdr:spPr bwMode="auto">
          <a:xfrm>
            <a:off x="258" y="2147"/>
            <a:ext cx="2" cy="5"/>
          </a:xfrm>
          <a:custGeom>
            <a:avLst/>
            <a:gdLst>
              <a:gd name="T0" fmla="*/ 1 w 11"/>
              <a:gd name="T1" fmla="*/ 1 h 16"/>
              <a:gd name="T2" fmla="*/ 1 w 11"/>
              <a:gd name="T3" fmla="*/ 0 h 16"/>
              <a:gd name="T4" fmla="*/ 0 w 11"/>
              <a:gd name="T5" fmla="*/ 0 h 16"/>
              <a:gd name="T6" fmla="*/ 0 w 11"/>
              <a:gd name="T7" fmla="*/ 3 h 16"/>
              <a:gd name="T8" fmla="*/ 0 w 11"/>
              <a:gd name="T9" fmla="*/ 4 h 16"/>
              <a:gd name="T10" fmla="*/ 0 w 11"/>
              <a:gd name="T11" fmla="*/ 3 h 16"/>
              <a:gd name="T12" fmla="*/ 0 w 11"/>
              <a:gd name="T13" fmla="*/ 4 h 16"/>
              <a:gd name="T14" fmla="*/ 1 w 11"/>
              <a:gd name="T15" fmla="*/ 4 h 16"/>
              <a:gd name="T16" fmla="*/ 1 w 11"/>
              <a:gd name="T17" fmla="*/ 5 h 16"/>
              <a:gd name="T18" fmla="*/ 2 w 11"/>
              <a:gd name="T19" fmla="*/ 5 h 16"/>
              <a:gd name="T20" fmla="*/ 2 w 11"/>
              <a:gd name="T21" fmla="*/ 4 h 16"/>
              <a:gd name="T22" fmla="*/ 2 w 11"/>
              <a:gd name="T23" fmla="*/ 4 h 16"/>
              <a:gd name="T24" fmla="*/ 1 w 11"/>
              <a:gd name="T25" fmla="*/ 4 h 16"/>
              <a:gd name="T26" fmla="*/ 1 w 11"/>
              <a:gd name="T27" fmla="*/ 3 h 16"/>
              <a:gd name="T28" fmla="*/ 1 w 11"/>
              <a:gd name="T29" fmla="*/ 3 h 16"/>
              <a:gd name="T30" fmla="*/ 1 w 11"/>
              <a:gd name="T31" fmla="*/ 3 h 16"/>
              <a:gd name="T32" fmla="*/ 1 w 11"/>
              <a:gd name="T33" fmla="*/ 1 h 1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w 11"/>
              <a:gd name="T52" fmla="*/ 0 h 16"/>
              <a:gd name="T53" fmla="*/ 11 w 11"/>
              <a:gd name="T54" fmla="*/ 16 h 16"/>
            </a:gdLst>
            <a:ahLst/>
            <a:cxnLst>
              <a:cxn ang="T34">
                <a:pos x="T0" y="T1"/>
              </a:cxn>
              <a:cxn ang="T35">
                <a:pos x="T2" y="T3"/>
              </a:cxn>
              <a:cxn ang="T36">
                <a:pos x="T4" y="T5"/>
              </a:cxn>
              <a:cxn ang="T37">
                <a:pos x="T6" y="T7"/>
              </a:cxn>
              <a:cxn ang="T38">
                <a:pos x="T8" y="T9"/>
              </a:cxn>
              <a:cxn ang="T39">
                <a:pos x="T10" y="T11"/>
              </a:cxn>
              <a:cxn ang="T40">
                <a:pos x="T12" y="T13"/>
              </a:cxn>
              <a:cxn ang="T41">
                <a:pos x="T14" y="T15"/>
              </a:cxn>
              <a:cxn ang="T42">
                <a:pos x="T16" y="T17"/>
              </a:cxn>
              <a:cxn ang="T43">
                <a:pos x="T18" y="T19"/>
              </a:cxn>
              <a:cxn ang="T44">
                <a:pos x="T20" y="T21"/>
              </a:cxn>
              <a:cxn ang="T45">
                <a:pos x="T22" y="T23"/>
              </a:cxn>
              <a:cxn ang="T46">
                <a:pos x="T24" y="T25"/>
              </a:cxn>
              <a:cxn ang="T47">
                <a:pos x="T26" y="T27"/>
              </a:cxn>
              <a:cxn ang="T48">
                <a:pos x="T28" y="T29"/>
              </a:cxn>
              <a:cxn ang="T49">
                <a:pos x="T30" y="T31"/>
              </a:cxn>
              <a:cxn ang="T50">
                <a:pos x="T32" y="T33"/>
              </a:cxn>
            </a:cxnLst>
            <a:rect l="T51" t="T52" r="T53" b="T54"/>
            <a:pathLst>
              <a:path w="11" h="16">
                <a:moveTo>
                  <a:pt x="4" y="2"/>
                </a:moveTo>
                <a:lnTo>
                  <a:pt x="4" y="0"/>
                </a:lnTo>
                <a:lnTo>
                  <a:pt x="0" y="0"/>
                </a:lnTo>
                <a:lnTo>
                  <a:pt x="0" y="8"/>
                </a:lnTo>
                <a:lnTo>
                  <a:pt x="2" y="12"/>
                </a:lnTo>
                <a:lnTo>
                  <a:pt x="2" y="10"/>
                </a:lnTo>
                <a:lnTo>
                  <a:pt x="2" y="14"/>
                </a:lnTo>
                <a:lnTo>
                  <a:pt x="6" y="14"/>
                </a:lnTo>
                <a:lnTo>
                  <a:pt x="8" y="16"/>
                </a:lnTo>
                <a:lnTo>
                  <a:pt x="11" y="16"/>
                </a:lnTo>
                <a:lnTo>
                  <a:pt x="11" y="12"/>
                </a:lnTo>
                <a:lnTo>
                  <a:pt x="9" y="12"/>
                </a:lnTo>
                <a:lnTo>
                  <a:pt x="8" y="12"/>
                </a:lnTo>
                <a:lnTo>
                  <a:pt x="6" y="10"/>
                </a:lnTo>
                <a:lnTo>
                  <a:pt x="6" y="8"/>
                </a:lnTo>
                <a:lnTo>
                  <a:pt x="4" y="8"/>
                </a:lnTo>
                <a:lnTo>
                  <a:pt x="4" y="2"/>
                </a:lnTo>
                <a:close/>
              </a:path>
            </a:pathLst>
          </a:custGeom>
          <a:solidFill>
            <a:srgbClr val="000000"/>
          </a:solidFill>
          <a:ln w="9525">
            <a:solidFill>
              <a:srgbClr val="0238C0"/>
            </a:solidFill>
            <a:round/>
            <a:headEnd/>
            <a:tailEnd/>
          </a:ln>
        </xdr:spPr>
      </xdr:sp>
      <xdr:sp macro="" textlink="">
        <xdr:nvSpPr>
          <xdr:cNvPr id="25748" name="Freeform 1150"/>
          <xdr:cNvSpPr>
            <a:spLocks/>
          </xdr:cNvSpPr>
        </xdr:nvSpPr>
        <xdr:spPr bwMode="auto">
          <a:xfrm>
            <a:off x="269" y="2147"/>
            <a:ext cx="2" cy="5"/>
          </a:xfrm>
          <a:custGeom>
            <a:avLst/>
            <a:gdLst>
              <a:gd name="T0" fmla="*/ 2 w 12"/>
              <a:gd name="T1" fmla="*/ 1 h 16"/>
              <a:gd name="T2" fmla="*/ 2 w 12"/>
              <a:gd name="T3" fmla="*/ 0 h 16"/>
              <a:gd name="T4" fmla="*/ 1 w 12"/>
              <a:gd name="T5" fmla="*/ 0 h 16"/>
              <a:gd name="T6" fmla="*/ 1 w 12"/>
              <a:gd name="T7" fmla="*/ 1 h 16"/>
              <a:gd name="T8" fmla="*/ 2 w 12"/>
              <a:gd name="T9" fmla="*/ 0 h 16"/>
              <a:gd name="T10" fmla="*/ 1 w 12"/>
              <a:gd name="T11" fmla="*/ 0 h 16"/>
              <a:gd name="T12" fmla="*/ 1 w 12"/>
              <a:gd name="T13" fmla="*/ 3 h 16"/>
              <a:gd name="T14" fmla="*/ 1 w 12"/>
              <a:gd name="T15" fmla="*/ 3 h 16"/>
              <a:gd name="T16" fmla="*/ 0 w 12"/>
              <a:gd name="T17" fmla="*/ 3 h 16"/>
              <a:gd name="T18" fmla="*/ 0 w 12"/>
              <a:gd name="T19" fmla="*/ 3 h 16"/>
              <a:gd name="T20" fmla="*/ 0 w 12"/>
              <a:gd name="T21" fmla="*/ 3 h 16"/>
              <a:gd name="T22" fmla="*/ 0 w 12"/>
              <a:gd name="T23" fmla="*/ 4 h 16"/>
              <a:gd name="T24" fmla="*/ 0 w 12"/>
              <a:gd name="T25" fmla="*/ 5 h 16"/>
              <a:gd name="T26" fmla="*/ 1 w 12"/>
              <a:gd name="T27" fmla="*/ 5 h 16"/>
              <a:gd name="T28" fmla="*/ 1 w 12"/>
              <a:gd name="T29" fmla="*/ 4 h 16"/>
              <a:gd name="T30" fmla="*/ 0 w 12"/>
              <a:gd name="T31" fmla="*/ 4 h 16"/>
              <a:gd name="T32" fmla="*/ 1 w 12"/>
              <a:gd name="T33" fmla="*/ 4 h 16"/>
              <a:gd name="T34" fmla="*/ 1 w 12"/>
              <a:gd name="T35" fmla="*/ 4 h 16"/>
              <a:gd name="T36" fmla="*/ 1 w 12"/>
              <a:gd name="T37" fmla="*/ 4 h 16"/>
              <a:gd name="T38" fmla="*/ 2 w 12"/>
              <a:gd name="T39" fmla="*/ 4 h 16"/>
              <a:gd name="T40" fmla="*/ 2 w 12"/>
              <a:gd name="T41" fmla="*/ 1 h 16"/>
              <a:gd name="T42" fmla="*/ 2 w 12"/>
              <a:gd name="T43" fmla="*/ 1 h 1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2"/>
              <a:gd name="T67" fmla="*/ 0 h 16"/>
              <a:gd name="T68" fmla="*/ 12 w 12"/>
              <a:gd name="T69" fmla="*/ 16 h 16"/>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2" h="16">
                <a:moveTo>
                  <a:pt x="12" y="2"/>
                </a:moveTo>
                <a:lnTo>
                  <a:pt x="12" y="0"/>
                </a:lnTo>
                <a:lnTo>
                  <a:pt x="8" y="0"/>
                </a:lnTo>
                <a:lnTo>
                  <a:pt x="8" y="2"/>
                </a:lnTo>
                <a:lnTo>
                  <a:pt x="10" y="0"/>
                </a:lnTo>
                <a:lnTo>
                  <a:pt x="6" y="0"/>
                </a:lnTo>
                <a:lnTo>
                  <a:pt x="6" y="10"/>
                </a:lnTo>
                <a:lnTo>
                  <a:pt x="8" y="8"/>
                </a:lnTo>
                <a:lnTo>
                  <a:pt x="2" y="8"/>
                </a:lnTo>
                <a:lnTo>
                  <a:pt x="2" y="10"/>
                </a:lnTo>
                <a:lnTo>
                  <a:pt x="0" y="10"/>
                </a:lnTo>
                <a:lnTo>
                  <a:pt x="0" y="14"/>
                </a:lnTo>
                <a:lnTo>
                  <a:pt x="2" y="16"/>
                </a:lnTo>
                <a:lnTo>
                  <a:pt x="4" y="16"/>
                </a:lnTo>
                <a:lnTo>
                  <a:pt x="4" y="12"/>
                </a:lnTo>
                <a:lnTo>
                  <a:pt x="2" y="12"/>
                </a:lnTo>
                <a:lnTo>
                  <a:pt x="4" y="14"/>
                </a:lnTo>
                <a:lnTo>
                  <a:pt x="6" y="14"/>
                </a:lnTo>
                <a:lnTo>
                  <a:pt x="6" y="12"/>
                </a:lnTo>
                <a:lnTo>
                  <a:pt x="10" y="12"/>
                </a:lnTo>
                <a:lnTo>
                  <a:pt x="10" y="4"/>
                </a:lnTo>
                <a:lnTo>
                  <a:pt x="12" y="2"/>
                </a:lnTo>
                <a:close/>
              </a:path>
            </a:pathLst>
          </a:custGeom>
          <a:solidFill>
            <a:srgbClr val="000000"/>
          </a:solidFill>
          <a:ln w="9525">
            <a:solidFill>
              <a:srgbClr val="0238C0"/>
            </a:solidFill>
            <a:round/>
            <a:headEnd/>
            <a:tailEnd/>
          </a:ln>
        </xdr:spPr>
      </xdr:sp>
      <xdr:sp macro="" textlink="">
        <xdr:nvSpPr>
          <xdr:cNvPr id="25749" name="Freeform 1151"/>
          <xdr:cNvSpPr>
            <a:spLocks/>
          </xdr:cNvSpPr>
        </xdr:nvSpPr>
        <xdr:spPr bwMode="auto">
          <a:xfrm>
            <a:off x="255" y="2135"/>
            <a:ext cx="11" cy="0"/>
          </a:xfrm>
          <a:custGeom>
            <a:avLst/>
            <a:gdLst>
              <a:gd name="T0" fmla="*/ 0 w 51"/>
              <a:gd name="T1" fmla="*/ 0 h 4"/>
              <a:gd name="T2" fmla="*/ 0 w 51"/>
              <a:gd name="T3" fmla="*/ 0 h 4"/>
              <a:gd name="T4" fmla="*/ 0 w 51"/>
              <a:gd name="T5" fmla="*/ 0 h 4"/>
              <a:gd name="T6" fmla="*/ 11 w 51"/>
              <a:gd name="T7" fmla="*/ 0 h 4"/>
              <a:gd name="T8" fmla="*/ 11 w 51"/>
              <a:gd name="T9" fmla="*/ 0 h 4"/>
              <a:gd name="T10" fmla="*/ 11 w 51"/>
              <a:gd name="T11" fmla="*/ 0 h 4"/>
              <a:gd name="T12" fmla="*/ 0 w 51"/>
              <a:gd name="T13" fmla="*/ 0 h 4"/>
              <a:gd name="T14" fmla="*/ 0 60000 65536"/>
              <a:gd name="T15" fmla="*/ 0 60000 65536"/>
              <a:gd name="T16" fmla="*/ 0 60000 65536"/>
              <a:gd name="T17" fmla="*/ 0 60000 65536"/>
              <a:gd name="T18" fmla="*/ 0 60000 65536"/>
              <a:gd name="T19" fmla="*/ 0 60000 65536"/>
              <a:gd name="T20" fmla="*/ 0 60000 65536"/>
              <a:gd name="T21" fmla="*/ 0 w 51"/>
              <a:gd name="T22" fmla="*/ 0 h 4"/>
              <a:gd name="T23" fmla="*/ 51 w 51"/>
              <a:gd name="T24" fmla="*/ 0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51" h="4">
                <a:moveTo>
                  <a:pt x="2" y="0"/>
                </a:moveTo>
                <a:lnTo>
                  <a:pt x="0" y="0"/>
                </a:lnTo>
                <a:lnTo>
                  <a:pt x="0" y="4"/>
                </a:lnTo>
                <a:lnTo>
                  <a:pt x="51" y="4"/>
                </a:lnTo>
                <a:lnTo>
                  <a:pt x="51" y="0"/>
                </a:lnTo>
                <a:lnTo>
                  <a:pt x="49" y="0"/>
                </a:lnTo>
                <a:lnTo>
                  <a:pt x="2" y="0"/>
                </a:lnTo>
                <a:close/>
              </a:path>
            </a:pathLst>
          </a:custGeom>
          <a:solidFill>
            <a:srgbClr val="000000"/>
          </a:solidFill>
          <a:ln w="9525">
            <a:solidFill>
              <a:srgbClr val="0238C0"/>
            </a:solidFill>
            <a:round/>
            <a:headEnd/>
            <a:tailEnd/>
          </a:ln>
        </xdr:spPr>
      </xdr:sp>
      <xdr:sp macro="" textlink="">
        <xdr:nvSpPr>
          <xdr:cNvPr id="25750" name="Freeform 1152"/>
          <xdr:cNvSpPr>
            <a:spLocks/>
          </xdr:cNvSpPr>
        </xdr:nvSpPr>
        <xdr:spPr bwMode="auto">
          <a:xfrm>
            <a:off x="259" y="2152"/>
            <a:ext cx="11" cy="0"/>
          </a:xfrm>
          <a:custGeom>
            <a:avLst/>
            <a:gdLst>
              <a:gd name="T0" fmla="*/ 0 w 51"/>
              <a:gd name="T1" fmla="*/ 0 h 4"/>
              <a:gd name="T2" fmla="*/ 0 w 51"/>
              <a:gd name="T3" fmla="*/ 0 h 4"/>
              <a:gd name="T4" fmla="*/ 0 w 51"/>
              <a:gd name="T5" fmla="*/ 0 h 4"/>
              <a:gd name="T6" fmla="*/ 11 w 51"/>
              <a:gd name="T7" fmla="*/ 0 h 4"/>
              <a:gd name="T8" fmla="*/ 11 w 51"/>
              <a:gd name="T9" fmla="*/ 0 h 4"/>
              <a:gd name="T10" fmla="*/ 11 w 51"/>
              <a:gd name="T11" fmla="*/ 0 h 4"/>
              <a:gd name="T12" fmla="*/ 0 w 51"/>
              <a:gd name="T13" fmla="*/ 0 h 4"/>
              <a:gd name="T14" fmla="*/ 0 60000 65536"/>
              <a:gd name="T15" fmla="*/ 0 60000 65536"/>
              <a:gd name="T16" fmla="*/ 0 60000 65536"/>
              <a:gd name="T17" fmla="*/ 0 60000 65536"/>
              <a:gd name="T18" fmla="*/ 0 60000 65536"/>
              <a:gd name="T19" fmla="*/ 0 60000 65536"/>
              <a:gd name="T20" fmla="*/ 0 60000 65536"/>
              <a:gd name="T21" fmla="*/ 0 w 51"/>
              <a:gd name="T22" fmla="*/ 0 h 4"/>
              <a:gd name="T23" fmla="*/ 51 w 51"/>
              <a:gd name="T24" fmla="*/ 0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51" h="4">
                <a:moveTo>
                  <a:pt x="1" y="0"/>
                </a:moveTo>
                <a:lnTo>
                  <a:pt x="0" y="0"/>
                </a:lnTo>
                <a:lnTo>
                  <a:pt x="0" y="4"/>
                </a:lnTo>
                <a:lnTo>
                  <a:pt x="51" y="4"/>
                </a:lnTo>
                <a:lnTo>
                  <a:pt x="51" y="0"/>
                </a:lnTo>
                <a:lnTo>
                  <a:pt x="49" y="0"/>
                </a:lnTo>
                <a:lnTo>
                  <a:pt x="1" y="0"/>
                </a:lnTo>
                <a:close/>
              </a:path>
            </a:pathLst>
          </a:custGeom>
          <a:solidFill>
            <a:srgbClr val="000000"/>
          </a:solidFill>
          <a:ln w="9525">
            <a:solidFill>
              <a:srgbClr val="0238C0"/>
            </a:solidFill>
            <a:round/>
            <a:headEnd/>
            <a:tailEnd/>
          </a:ln>
        </xdr:spPr>
      </xdr:sp>
      <xdr:sp macro="" textlink="">
        <xdr:nvSpPr>
          <xdr:cNvPr id="25751" name="Freeform 1153"/>
          <xdr:cNvSpPr>
            <a:spLocks/>
          </xdr:cNvSpPr>
        </xdr:nvSpPr>
        <xdr:spPr bwMode="auto">
          <a:xfrm>
            <a:off x="258" y="2142"/>
            <a:ext cx="1" cy="7"/>
          </a:xfrm>
          <a:custGeom>
            <a:avLst/>
            <a:gdLst>
              <a:gd name="T0" fmla="*/ 1 w 4"/>
              <a:gd name="T1" fmla="*/ 0 h 29"/>
              <a:gd name="T2" fmla="*/ 1 w 4"/>
              <a:gd name="T3" fmla="*/ 0 h 29"/>
              <a:gd name="T4" fmla="*/ 0 w 4"/>
              <a:gd name="T5" fmla="*/ 0 h 29"/>
              <a:gd name="T6" fmla="*/ 0 w 4"/>
              <a:gd name="T7" fmla="*/ 7 h 29"/>
              <a:gd name="T8" fmla="*/ 1 w 4"/>
              <a:gd name="T9" fmla="*/ 7 h 29"/>
              <a:gd name="T10" fmla="*/ 1 w 4"/>
              <a:gd name="T11" fmla="*/ 7 h 29"/>
              <a:gd name="T12" fmla="*/ 1 w 4"/>
              <a:gd name="T13" fmla="*/ 0 h 29"/>
              <a:gd name="T14" fmla="*/ 0 60000 65536"/>
              <a:gd name="T15" fmla="*/ 0 60000 65536"/>
              <a:gd name="T16" fmla="*/ 0 60000 65536"/>
              <a:gd name="T17" fmla="*/ 0 60000 65536"/>
              <a:gd name="T18" fmla="*/ 0 60000 65536"/>
              <a:gd name="T19" fmla="*/ 0 60000 65536"/>
              <a:gd name="T20" fmla="*/ 0 60000 65536"/>
              <a:gd name="T21" fmla="*/ 0 w 4"/>
              <a:gd name="T22" fmla="*/ 0 h 29"/>
              <a:gd name="T23" fmla="*/ 4 w 4"/>
              <a:gd name="T24" fmla="*/ 29 h 29"/>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9">
                <a:moveTo>
                  <a:pt x="4" y="2"/>
                </a:moveTo>
                <a:lnTo>
                  <a:pt x="4" y="0"/>
                </a:lnTo>
                <a:lnTo>
                  <a:pt x="0" y="0"/>
                </a:lnTo>
                <a:lnTo>
                  <a:pt x="0" y="29"/>
                </a:lnTo>
                <a:lnTo>
                  <a:pt x="4" y="29"/>
                </a:lnTo>
                <a:lnTo>
                  <a:pt x="4" y="27"/>
                </a:lnTo>
                <a:lnTo>
                  <a:pt x="4" y="2"/>
                </a:lnTo>
                <a:close/>
              </a:path>
            </a:pathLst>
          </a:custGeom>
          <a:solidFill>
            <a:srgbClr val="000000"/>
          </a:solidFill>
          <a:ln w="9525">
            <a:solidFill>
              <a:srgbClr val="0238C0"/>
            </a:solidFill>
            <a:round/>
            <a:headEnd/>
            <a:tailEnd/>
          </a:ln>
        </xdr:spPr>
      </xdr:sp>
      <xdr:sp macro="" textlink="">
        <xdr:nvSpPr>
          <xdr:cNvPr id="25752" name="Freeform 1154"/>
          <xdr:cNvSpPr>
            <a:spLocks/>
          </xdr:cNvSpPr>
        </xdr:nvSpPr>
        <xdr:spPr bwMode="auto">
          <a:xfrm>
            <a:off x="270" y="2142"/>
            <a:ext cx="1" cy="7"/>
          </a:xfrm>
          <a:custGeom>
            <a:avLst/>
            <a:gdLst>
              <a:gd name="T0" fmla="*/ 1 w 4"/>
              <a:gd name="T1" fmla="*/ 0 h 29"/>
              <a:gd name="T2" fmla="*/ 1 w 4"/>
              <a:gd name="T3" fmla="*/ 0 h 29"/>
              <a:gd name="T4" fmla="*/ 0 w 4"/>
              <a:gd name="T5" fmla="*/ 0 h 29"/>
              <a:gd name="T6" fmla="*/ 0 w 4"/>
              <a:gd name="T7" fmla="*/ 7 h 29"/>
              <a:gd name="T8" fmla="*/ 1 w 4"/>
              <a:gd name="T9" fmla="*/ 7 h 29"/>
              <a:gd name="T10" fmla="*/ 1 w 4"/>
              <a:gd name="T11" fmla="*/ 7 h 29"/>
              <a:gd name="T12" fmla="*/ 1 w 4"/>
              <a:gd name="T13" fmla="*/ 0 h 29"/>
              <a:gd name="T14" fmla="*/ 0 60000 65536"/>
              <a:gd name="T15" fmla="*/ 0 60000 65536"/>
              <a:gd name="T16" fmla="*/ 0 60000 65536"/>
              <a:gd name="T17" fmla="*/ 0 60000 65536"/>
              <a:gd name="T18" fmla="*/ 0 60000 65536"/>
              <a:gd name="T19" fmla="*/ 0 60000 65536"/>
              <a:gd name="T20" fmla="*/ 0 60000 65536"/>
              <a:gd name="T21" fmla="*/ 0 w 4"/>
              <a:gd name="T22" fmla="*/ 0 h 29"/>
              <a:gd name="T23" fmla="*/ 4 w 4"/>
              <a:gd name="T24" fmla="*/ 29 h 29"/>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9">
                <a:moveTo>
                  <a:pt x="4" y="2"/>
                </a:moveTo>
                <a:lnTo>
                  <a:pt x="4" y="0"/>
                </a:lnTo>
                <a:lnTo>
                  <a:pt x="0" y="0"/>
                </a:lnTo>
                <a:lnTo>
                  <a:pt x="0" y="29"/>
                </a:lnTo>
                <a:lnTo>
                  <a:pt x="4" y="29"/>
                </a:lnTo>
                <a:lnTo>
                  <a:pt x="4" y="27"/>
                </a:lnTo>
                <a:lnTo>
                  <a:pt x="4" y="2"/>
                </a:lnTo>
                <a:close/>
              </a:path>
            </a:pathLst>
          </a:custGeom>
          <a:solidFill>
            <a:srgbClr val="000000"/>
          </a:solidFill>
          <a:ln w="9525">
            <a:solidFill>
              <a:srgbClr val="0238C0"/>
            </a:solidFill>
            <a:round/>
            <a:headEnd/>
            <a:tailEnd/>
          </a:ln>
        </xdr:spPr>
      </xdr:sp>
      <xdr:sp macro="" textlink="">
        <xdr:nvSpPr>
          <xdr:cNvPr id="25753" name="Freeform 1155"/>
          <xdr:cNvSpPr>
            <a:spLocks/>
          </xdr:cNvSpPr>
        </xdr:nvSpPr>
        <xdr:spPr bwMode="auto">
          <a:xfrm>
            <a:off x="255" y="2135"/>
            <a:ext cx="0" cy="3"/>
          </a:xfrm>
          <a:custGeom>
            <a:avLst/>
            <a:gdLst>
              <a:gd name="T0" fmla="*/ 0 w 4"/>
              <a:gd name="T1" fmla="*/ 1 h 10"/>
              <a:gd name="T2" fmla="*/ 0 w 4"/>
              <a:gd name="T3" fmla="*/ 0 h 10"/>
              <a:gd name="T4" fmla="*/ 0 w 4"/>
              <a:gd name="T5" fmla="*/ 0 h 10"/>
              <a:gd name="T6" fmla="*/ 0 w 4"/>
              <a:gd name="T7" fmla="*/ 3 h 10"/>
              <a:gd name="T8" fmla="*/ 0 w 4"/>
              <a:gd name="T9" fmla="*/ 3 h 10"/>
              <a:gd name="T10" fmla="*/ 0 w 4"/>
              <a:gd name="T11" fmla="*/ 2 h 10"/>
              <a:gd name="T12" fmla="*/ 0 w 4"/>
              <a:gd name="T13" fmla="*/ 1 h 10"/>
              <a:gd name="T14" fmla="*/ 0 60000 65536"/>
              <a:gd name="T15" fmla="*/ 0 60000 65536"/>
              <a:gd name="T16" fmla="*/ 0 60000 65536"/>
              <a:gd name="T17" fmla="*/ 0 60000 65536"/>
              <a:gd name="T18" fmla="*/ 0 60000 65536"/>
              <a:gd name="T19" fmla="*/ 0 60000 65536"/>
              <a:gd name="T20" fmla="*/ 0 60000 65536"/>
              <a:gd name="T21" fmla="*/ 0 w 4"/>
              <a:gd name="T22" fmla="*/ 0 h 10"/>
              <a:gd name="T23" fmla="*/ 0 w 4"/>
              <a:gd name="T24" fmla="*/ 10 h 10"/>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10">
                <a:moveTo>
                  <a:pt x="4" y="2"/>
                </a:moveTo>
                <a:lnTo>
                  <a:pt x="4" y="0"/>
                </a:lnTo>
                <a:lnTo>
                  <a:pt x="0" y="0"/>
                </a:lnTo>
                <a:lnTo>
                  <a:pt x="0" y="10"/>
                </a:lnTo>
                <a:lnTo>
                  <a:pt x="4" y="10"/>
                </a:lnTo>
                <a:lnTo>
                  <a:pt x="4" y="8"/>
                </a:lnTo>
                <a:lnTo>
                  <a:pt x="4" y="2"/>
                </a:lnTo>
                <a:close/>
              </a:path>
            </a:pathLst>
          </a:custGeom>
          <a:solidFill>
            <a:srgbClr val="000000"/>
          </a:solidFill>
          <a:ln w="9525">
            <a:solidFill>
              <a:srgbClr val="0238C0"/>
            </a:solidFill>
            <a:round/>
            <a:headEnd/>
            <a:tailEnd/>
          </a:ln>
        </xdr:spPr>
      </xdr:sp>
      <xdr:sp macro="" textlink="">
        <xdr:nvSpPr>
          <xdr:cNvPr id="25754" name="Freeform 1156"/>
          <xdr:cNvSpPr>
            <a:spLocks/>
          </xdr:cNvSpPr>
        </xdr:nvSpPr>
        <xdr:spPr bwMode="auto">
          <a:xfrm>
            <a:off x="266" y="2135"/>
            <a:ext cx="2" cy="3"/>
          </a:xfrm>
          <a:custGeom>
            <a:avLst/>
            <a:gdLst>
              <a:gd name="T0" fmla="*/ 2 w 4"/>
              <a:gd name="T1" fmla="*/ 1 h 8"/>
              <a:gd name="T2" fmla="*/ 2 w 4"/>
              <a:gd name="T3" fmla="*/ 0 h 8"/>
              <a:gd name="T4" fmla="*/ 0 w 4"/>
              <a:gd name="T5" fmla="*/ 0 h 8"/>
              <a:gd name="T6" fmla="*/ 0 w 4"/>
              <a:gd name="T7" fmla="*/ 3 h 8"/>
              <a:gd name="T8" fmla="*/ 2 w 4"/>
              <a:gd name="T9" fmla="*/ 3 h 8"/>
              <a:gd name="T10" fmla="*/ 2 w 4"/>
              <a:gd name="T11" fmla="*/ 2 h 8"/>
              <a:gd name="T12" fmla="*/ 2 w 4"/>
              <a:gd name="T13" fmla="*/ 1 h 8"/>
              <a:gd name="T14" fmla="*/ 0 60000 65536"/>
              <a:gd name="T15" fmla="*/ 0 60000 65536"/>
              <a:gd name="T16" fmla="*/ 0 60000 65536"/>
              <a:gd name="T17" fmla="*/ 0 60000 65536"/>
              <a:gd name="T18" fmla="*/ 0 60000 65536"/>
              <a:gd name="T19" fmla="*/ 0 60000 65536"/>
              <a:gd name="T20" fmla="*/ 0 60000 65536"/>
              <a:gd name="T21" fmla="*/ 0 w 4"/>
              <a:gd name="T22" fmla="*/ 0 h 8"/>
              <a:gd name="T23" fmla="*/ 4 w 4"/>
              <a:gd name="T24" fmla="*/ 8 h 8"/>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8">
                <a:moveTo>
                  <a:pt x="4" y="2"/>
                </a:moveTo>
                <a:lnTo>
                  <a:pt x="4" y="0"/>
                </a:lnTo>
                <a:lnTo>
                  <a:pt x="0" y="0"/>
                </a:lnTo>
                <a:lnTo>
                  <a:pt x="0" y="8"/>
                </a:lnTo>
                <a:lnTo>
                  <a:pt x="4" y="8"/>
                </a:lnTo>
                <a:lnTo>
                  <a:pt x="4" y="6"/>
                </a:lnTo>
                <a:lnTo>
                  <a:pt x="4" y="2"/>
                </a:lnTo>
                <a:close/>
              </a:path>
            </a:pathLst>
          </a:custGeom>
          <a:solidFill>
            <a:srgbClr val="000000"/>
          </a:solidFill>
          <a:ln w="9525">
            <a:solidFill>
              <a:srgbClr val="0238C0"/>
            </a:solidFill>
            <a:round/>
            <a:headEnd/>
            <a:tailEnd/>
          </a:ln>
        </xdr:spPr>
      </xdr:sp>
      <xdr:sp macro="" textlink="">
        <xdr:nvSpPr>
          <xdr:cNvPr id="25755" name="Freeform 1157"/>
          <xdr:cNvSpPr>
            <a:spLocks/>
          </xdr:cNvSpPr>
        </xdr:nvSpPr>
        <xdr:spPr bwMode="auto">
          <a:xfrm>
            <a:off x="255" y="2139"/>
            <a:ext cx="3" cy="3"/>
          </a:xfrm>
          <a:custGeom>
            <a:avLst/>
            <a:gdLst>
              <a:gd name="T0" fmla="*/ 1 w 14"/>
              <a:gd name="T1" fmla="*/ 0 h 14"/>
              <a:gd name="T2" fmla="*/ 0 w 14"/>
              <a:gd name="T3" fmla="*/ 0 h 14"/>
              <a:gd name="T4" fmla="*/ 0 w 14"/>
              <a:gd name="T5" fmla="*/ 1 h 14"/>
              <a:gd name="T6" fmla="*/ 2 w 14"/>
              <a:gd name="T7" fmla="*/ 3 h 14"/>
              <a:gd name="T8" fmla="*/ 3 w 14"/>
              <a:gd name="T9" fmla="*/ 3 h 14"/>
              <a:gd name="T10" fmla="*/ 3 w 14"/>
              <a:gd name="T11" fmla="*/ 2 h 14"/>
              <a:gd name="T12" fmla="*/ 1 w 14"/>
              <a:gd name="T13" fmla="*/ 0 h 14"/>
              <a:gd name="T14" fmla="*/ 0 60000 65536"/>
              <a:gd name="T15" fmla="*/ 0 60000 65536"/>
              <a:gd name="T16" fmla="*/ 0 60000 65536"/>
              <a:gd name="T17" fmla="*/ 0 60000 65536"/>
              <a:gd name="T18" fmla="*/ 0 60000 65536"/>
              <a:gd name="T19" fmla="*/ 0 60000 65536"/>
              <a:gd name="T20" fmla="*/ 0 60000 65536"/>
              <a:gd name="T21" fmla="*/ 0 w 14"/>
              <a:gd name="T22" fmla="*/ 0 h 14"/>
              <a:gd name="T23" fmla="*/ 14 w 14"/>
              <a:gd name="T24" fmla="*/ 14 h 1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14" h="14">
                <a:moveTo>
                  <a:pt x="4" y="0"/>
                </a:moveTo>
                <a:lnTo>
                  <a:pt x="0" y="0"/>
                </a:lnTo>
                <a:lnTo>
                  <a:pt x="0" y="4"/>
                </a:lnTo>
                <a:lnTo>
                  <a:pt x="10" y="14"/>
                </a:lnTo>
                <a:lnTo>
                  <a:pt x="14" y="14"/>
                </a:lnTo>
                <a:lnTo>
                  <a:pt x="14" y="10"/>
                </a:lnTo>
                <a:lnTo>
                  <a:pt x="4" y="0"/>
                </a:lnTo>
                <a:close/>
              </a:path>
            </a:pathLst>
          </a:custGeom>
          <a:solidFill>
            <a:srgbClr val="000000"/>
          </a:solidFill>
          <a:ln w="9525">
            <a:solidFill>
              <a:srgbClr val="0238C0"/>
            </a:solidFill>
            <a:round/>
            <a:headEnd/>
            <a:tailEnd/>
          </a:ln>
        </xdr:spPr>
      </xdr:sp>
      <xdr:sp macro="" textlink="">
        <xdr:nvSpPr>
          <xdr:cNvPr id="25756" name="Freeform 1158"/>
          <xdr:cNvSpPr>
            <a:spLocks/>
          </xdr:cNvSpPr>
        </xdr:nvSpPr>
        <xdr:spPr bwMode="auto">
          <a:xfrm>
            <a:off x="268" y="2138"/>
            <a:ext cx="3" cy="4"/>
          </a:xfrm>
          <a:custGeom>
            <a:avLst/>
            <a:gdLst>
              <a:gd name="T0" fmla="*/ 1 w 16"/>
              <a:gd name="T1" fmla="*/ 0 h 17"/>
              <a:gd name="T2" fmla="*/ 0 w 16"/>
              <a:gd name="T3" fmla="*/ 0 h 17"/>
              <a:gd name="T4" fmla="*/ 0 w 16"/>
              <a:gd name="T5" fmla="*/ 1 h 17"/>
              <a:gd name="T6" fmla="*/ 2 w 16"/>
              <a:gd name="T7" fmla="*/ 4 h 17"/>
              <a:gd name="T8" fmla="*/ 3 w 16"/>
              <a:gd name="T9" fmla="*/ 4 h 17"/>
              <a:gd name="T10" fmla="*/ 3 w 16"/>
              <a:gd name="T11" fmla="*/ 3 h 17"/>
              <a:gd name="T12" fmla="*/ 1 w 16"/>
              <a:gd name="T13" fmla="*/ 0 h 17"/>
              <a:gd name="T14" fmla="*/ 0 60000 65536"/>
              <a:gd name="T15" fmla="*/ 0 60000 65536"/>
              <a:gd name="T16" fmla="*/ 0 60000 65536"/>
              <a:gd name="T17" fmla="*/ 0 60000 65536"/>
              <a:gd name="T18" fmla="*/ 0 60000 65536"/>
              <a:gd name="T19" fmla="*/ 0 60000 65536"/>
              <a:gd name="T20" fmla="*/ 0 60000 65536"/>
              <a:gd name="T21" fmla="*/ 0 w 16"/>
              <a:gd name="T22" fmla="*/ 0 h 17"/>
              <a:gd name="T23" fmla="*/ 16 w 16"/>
              <a:gd name="T24" fmla="*/ 17 h 17"/>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16" h="17">
                <a:moveTo>
                  <a:pt x="4" y="0"/>
                </a:moveTo>
                <a:lnTo>
                  <a:pt x="0" y="0"/>
                </a:lnTo>
                <a:lnTo>
                  <a:pt x="0" y="3"/>
                </a:lnTo>
                <a:lnTo>
                  <a:pt x="12" y="17"/>
                </a:lnTo>
                <a:lnTo>
                  <a:pt x="16" y="17"/>
                </a:lnTo>
                <a:lnTo>
                  <a:pt x="16" y="13"/>
                </a:lnTo>
                <a:lnTo>
                  <a:pt x="4" y="0"/>
                </a:lnTo>
                <a:close/>
              </a:path>
            </a:pathLst>
          </a:custGeom>
          <a:solidFill>
            <a:srgbClr val="000000"/>
          </a:solidFill>
          <a:ln w="9525">
            <a:solidFill>
              <a:srgbClr val="0238C0"/>
            </a:solidFill>
            <a:round/>
            <a:headEnd/>
            <a:tailEnd/>
          </a:ln>
        </xdr:spPr>
      </xdr:sp>
      <xdr:sp macro="" textlink="">
        <xdr:nvSpPr>
          <xdr:cNvPr id="25757" name="Freeform 1159"/>
          <xdr:cNvSpPr>
            <a:spLocks/>
          </xdr:cNvSpPr>
        </xdr:nvSpPr>
        <xdr:spPr bwMode="auto">
          <a:xfrm>
            <a:off x="259" y="2145"/>
            <a:ext cx="4" cy="2"/>
          </a:xfrm>
          <a:custGeom>
            <a:avLst/>
            <a:gdLst>
              <a:gd name="T0" fmla="*/ 4 w 17"/>
              <a:gd name="T1" fmla="*/ 1 h 11"/>
              <a:gd name="T2" fmla="*/ 4 w 17"/>
              <a:gd name="T3" fmla="*/ 1 h 11"/>
              <a:gd name="T4" fmla="*/ 4 w 17"/>
              <a:gd name="T5" fmla="*/ 0 h 11"/>
              <a:gd name="T6" fmla="*/ 1 w 17"/>
              <a:gd name="T7" fmla="*/ 0 h 11"/>
              <a:gd name="T8" fmla="*/ 1 w 17"/>
              <a:gd name="T9" fmla="*/ 1 h 11"/>
              <a:gd name="T10" fmla="*/ 2 w 17"/>
              <a:gd name="T11" fmla="*/ 0 h 11"/>
              <a:gd name="T12" fmla="*/ 0 w 17"/>
              <a:gd name="T13" fmla="*/ 0 h 11"/>
              <a:gd name="T14" fmla="*/ 0 w 17"/>
              <a:gd name="T15" fmla="*/ 1 h 11"/>
              <a:gd name="T16" fmla="*/ 0 w 17"/>
              <a:gd name="T17" fmla="*/ 1 h 11"/>
              <a:gd name="T18" fmla="*/ 0 w 17"/>
              <a:gd name="T19" fmla="*/ 2 h 11"/>
              <a:gd name="T20" fmla="*/ 0 w 17"/>
              <a:gd name="T21" fmla="*/ 2 h 11"/>
              <a:gd name="T22" fmla="*/ 1 w 17"/>
              <a:gd name="T23" fmla="*/ 2 h 11"/>
              <a:gd name="T24" fmla="*/ 1 w 17"/>
              <a:gd name="T25" fmla="*/ 2 h 11"/>
              <a:gd name="T26" fmla="*/ 1 w 17"/>
              <a:gd name="T27" fmla="*/ 1 h 11"/>
              <a:gd name="T28" fmla="*/ 1 w 17"/>
              <a:gd name="T29" fmla="*/ 1 h 11"/>
              <a:gd name="T30" fmla="*/ 1 w 17"/>
              <a:gd name="T31" fmla="*/ 1 h 11"/>
              <a:gd name="T32" fmla="*/ 2 w 17"/>
              <a:gd name="T33" fmla="*/ 1 h 11"/>
              <a:gd name="T34" fmla="*/ 2 w 17"/>
              <a:gd name="T35" fmla="*/ 1 h 11"/>
              <a:gd name="T36" fmla="*/ 4 w 17"/>
              <a:gd name="T37" fmla="*/ 1 h 11"/>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w 17"/>
              <a:gd name="T58" fmla="*/ 0 h 11"/>
              <a:gd name="T59" fmla="*/ 17 w 17"/>
              <a:gd name="T60" fmla="*/ 11 h 11"/>
            </a:gdLst>
            <a:ahLst/>
            <a:cxnLst>
              <a:cxn ang="T38">
                <a:pos x="T0" y="T1"/>
              </a:cxn>
              <a:cxn ang="T39">
                <a:pos x="T2" y="T3"/>
              </a:cxn>
              <a:cxn ang="T40">
                <a:pos x="T4" y="T5"/>
              </a:cxn>
              <a:cxn ang="T41">
                <a:pos x="T6" y="T7"/>
              </a:cxn>
              <a:cxn ang="T42">
                <a:pos x="T8" y="T9"/>
              </a:cxn>
              <a:cxn ang="T43">
                <a:pos x="T10" y="T11"/>
              </a:cxn>
              <a:cxn ang="T44">
                <a:pos x="T12" y="T13"/>
              </a:cxn>
              <a:cxn ang="T45">
                <a:pos x="T14" y="T15"/>
              </a:cxn>
              <a:cxn ang="T46">
                <a:pos x="T16" y="T17"/>
              </a:cxn>
              <a:cxn ang="T47">
                <a:pos x="T18" y="T19"/>
              </a:cxn>
              <a:cxn ang="T48">
                <a:pos x="T20" y="T21"/>
              </a:cxn>
              <a:cxn ang="T49">
                <a:pos x="T22" y="T23"/>
              </a:cxn>
              <a:cxn ang="T50">
                <a:pos x="T24" y="T25"/>
              </a:cxn>
              <a:cxn ang="T51">
                <a:pos x="T26" y="T27"/>
              </a:cxn>
              <a:cxn ang="T52">
                <a:pos x="T28" y="T29"/>
              </a:cxn>
              <a:cxn ang="T53">
                <a:pos x="T30" y="T31"/>
              </a:cxn>
              <a:cxn ang="T54">
                <a:pos x="T32" y="T33"/>
              </a:cxn>
              <a:cxn ang="T55">
                <a:pos x="T34" y="T35"/>
              </a:cxn>
              <a:cxn ang="T56">
                <a:pos x="T36" y="T37"/>
              </a:cxn>
            </a:cxnLst>
            <a:rect l="T57" t="T58" r="T59" b="T60"/>
            <a:pathLst>
              <a:path w="17" h="11">
                <a:moveTo>
                  <a:pt x="15" y="4"/>
                </a:moveTo>
                <a:lnTo>
                  <a:pt x="17" y="4"/>
                </a:lnTo>
                <a:lnTo>
                  <a:pt x="17" y="0"/>
                </a:lnTo>
                <a:lnTo>
                  <a:pt x="5" y="0"/>
                </a:lnTo>
                <a:lnTo>
                  <a:pt x="5" y="4"/>
                </a:lnTo>
                <a:lnTo>
                  <a:pt x="7" y="2"/>
                </a:lnTo>
                <a:lnTo>
                  <a:pt x="1" y="2"/>
                </a:lnTo>
                <a:lnTo>
                  <a:pt x="1" y="6"/>
                </a:lnTo>
                <a:lnTo>
                  <a:pt x="0" y="8"/>
                </a:lnTo>
                <a:lnTo>
                  <a:pt x="1" y="10"/>
                </a:lnTo>
                <a:lnTo>
                  <a:pt x="1" y="11"/>
                </a:lnTo>
                <a:lnTo>
                  <a:pt x="5" y="11"/>
                </a:lnTo>
                <a:lnTo>
                  <a:pt x="5" y="10"/>
                </a:lnTo>
                <a:lnTo>
                  <a:pt x="5" y="6"/>
                </a:lnTo>
                <a:lnTo>
                  <a:pt x="3" y="8"/>
                </a:lnTo>
                <a:lnTo>
                  <a:pt x="5" y="6"/>
                </a:lnTo>
                <a:lnTo>
                  <a:pt x="9" y="6"/>
                </a:lnTo>
                <a:lnTo>
                  <a:pt x="9" y="4"/>
                </a:lnTo>
                <a:lnTo>
                  <a:pt x="15" y="4"/>
                </a:lnTo>
                <a:close/>
              </a:path>
            </a:pathLst>
          </a:custGeom>
          <a:solidFill>
            <a:srgbClr val="000000"/>
          </a:solidFill>
          <a:ln w="9525">
            <a:solidFill>
              <a:srgbClr val="0238C0"/>
            </a:solidFill>
            <a:round/>
            <a:headEnd/>
            <a:tailEnd/>
          </a:ln>
        </xdr:spPr>
      </xdr:sp>
      <xdr:sp macro="" textlink="">
        <xdr:nvSpPr>
          <xdr:cNvPr id="25758" name="Freeform 1160"/>
          <xdr:cNvSpPr>
            <a:spLocks/>
          </xdr:cNvSpPr>
        </xdr:nvSpPr>
        <xdr:spPr bwMode="auto">
          <a:xfrm>
            <a:off x="261" y="2145"/>
            <a:ext cx="10" cy="1"/>
          </a:xfrm>
          <a:custGeom>
            <a:avLst/>
            <a:gdLst>
              <a:gd name="T0" fmla="*/ 0 w 46"/>
              <a:gd name="T1" fmla="*/ 0 h 4"/>
              <a:gd name="T2" fmla="*/ 0 w 46"/>
              <a:gd name="T3" fmla="*/ 0 h 4"/>
              <a:gd name="T4" fmla="*/ 0 w 46"/>
              <a:gd name="T5" fmla="*/ 1 h 4"/>
              <a:gd name="T6" fmla="*/ 10 w 46"/>
              <a:gd name="T7" fmla="*/ 1 h 4"/>
              <a:gd name="T8" fmla="*/ 10 w 46"/>
              <a:gd name="T9" fmla="*/ 0 h 4"/>
              <a:gd name="T10" fmla="*/ 10 w 46"/>
              <a:gd name="T11" fmla="*/ 0 h 4"/>
              <a:gd name="T12" fmla="*/ 0 w 46"/>
              <a:gd name="T13" fmla="*/ 0 h 4"/>
              <a:gd name="T14" fmla="*/ 0 60000 65536"/>
              <a:gd name="T15" fmla="*/ 0 60000 65536"/>
              <a:gd name="T16" fmla="*/ 0 60000 65536"/>
              <a:gd name="T17" fmla="*/ 0 60000 65536"/>
              <a:gd name="T18" fmla="*/ 0 60000 65536"/>
              <a:gd name="T19" fmla="*/ 0 60000 65536"/>
              <a:gd name="T20" fmla="*/ 0 60000 65536"/>
              <a:gd name="T21" fmla="*/ 0 w 46"/>
              <a:gd name="T22" fmla="*/ 0 h 4"/>
              <a:gd name="T23" fmla="*/ 46 w 46"/>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6" h="4">
                <a:moveTo>
                  <a:pt x="2" y="0"/>
                </a:moveTo>
                <a:lnTo>
                  <a:pt x="0" y="0"/>
                </a:lnTo>
                <a:lnTo>
                  <a:pt x="0" y="4"/>
                </a:lnTo>
                <a:lnTo>
                  <a:pt x="46" y="4"/>
                </a:lnTo>
                <a:lnTo>
                  <a:pt x="46" y="0"/>
                </a:lnTo>
                <a:lnTo>
                  <a:pt x="44" y="0"/>
                </a:lnTo>
                <a:lnTo>
                  <a:pt x="2" y="0"/>
                </a:lnTo>
                <a:close/>
              </a:path>
            </a:pathLst>
          </a:custGeom>
          <a:solidFill>
            <a:srgbClr val="000000"/>
          </a:solidFill>
          <a:ln w="9525">
            <a:solidFill>
              <a:srgbClr val="0238C0"/>
            </a:solidFill>
            <a:round/>
            <a:headEnd/>
            <a:tailEnd/>
          </a:ln>
        </xdr:spPr>
      </xdr:sp>
      <xdr:sp macro="" textlink="">
        <xdr:nvSpPr>
          <xdr:cNvPr id="25759" name="Freeform 1161"/>
          <xdr:cNvSpPr>
            <a:spLocks/>
          </xdr:cNvSpPr>
        </xdr:nvSpPr>
        <xdr:spPr bwMode="auto">
          <a:xfrm>
            <a:off x="259" y="2147"/>
            <a:ext cx="1" cy="5"/>
          </a:xfrm>
          <a:custGeom>
            <a:avLst/>
            <a:gdLst>
              <a:gd name="T0" fmla="*/ 1 w 4"/>
              <a:gd name="T1" fmla="*/ 0 h 19"/>
              <a:gd name="T2" fmla="*/ 1 w 4"/>
              <a:gd name="T3" fmla="*/ 0 h 19"/>
              <a:gd name="T4" fmla="*/ 0 w 4"/>
              <a:gd name="T5" fmla="*/ 0 h 19"/>
              <a:gd name="T6" fmla="*/ 0 w 4"/>
              <a:gd name="T7" fmla="*/ 5 h 19"/>
              <a:gd name="T8" fmla="*/ 1 w 4"/>
              <a:gd name="T9" fmla="*/ 5 h 19"/>
              <a:gd name="T10" fmla="*/ 1 w 4"/>
              <a:gd name="T11" fmla="*/ 4 h 19"/>
              <a:gd name="T12" fmla="*/ 1 w 4"/>
              <a:gd name="T13" fmla="*/ 0 h 19"/>
              <a:gd name="T14" fmla="*/ 0 60000 65536"/>
              <a:gd name="T15" fmla="*/ 0 60000 65536"/>
              <a:gd name="T16" fmla="*/ 0 60000 65536"/>
              <a:gd name="T17" fmla="*/ 0 60000 65536"/>
              <a:gd name="T18" fmla="*/ 0 60000 65536"/>
              <a:gd name="T19" fmla="*/ 0 60000 65536"/>
              <a:gd name="T20" fmla="*/ 0 60000 65536"/>
              <a:gd name="T21" fmla="*/ 0 w 4"/>
              <a:gd name="T22" fmla="*/ 0 h 19"/>
              <a:gd name="T23" fmla="*/ 4 w 4"/>
              <a:gd name="T24" fmla="*/ 19 h 19"/>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19">
                <a:moveTo>
                  <a:pt x="4" y="1"/>
                </a:moveTo>
                <a:lnTo>
                  <a:pt x="4" y="0"/>
                </a:lnTo>
                <a:lnTo>
                  <a:pt x="0" y="0"/>
                </a:lnTo>
                <a:lnTo>
                  <a:pt x="0" y="19"/>
                </a:lnTo>
                <a:lnTo>
                  <a:pt x="4" y="19"/>
                </a:lnTo>
                <a:lnTo>
                  <a:pt x="4" y="17"/>
                </a:lnTo>
                <a:lnTo>
                  <a:pt x="4" y="1"/>
                </a:lnTo>
                <a:close/>
              </a:path>
            </a:pathLst>
          </a:custGeom>
          <a:solidFill>
            <a:srgbClr val="000000"/>
          </a:solidFill>
          <a:ln w="9525">
            <a:solidFill>
              <a:srgbClr val="0238C0"/>
            </a:solidFill>
            <a:round/>
            <a:headEnd/>
            <a:tailEnd/>
          </a:ln>
        </xdr:spPr>
      </xdr:sp>
      <xdr:sp macro="" textlink="">
        <xdr:nvSpPr>
          <xdr:cNvPr id="25760" name="Oval 1162"/>
          <xdr:cNvSpPr>
            <a:spLocks noChangeArrowheads="1"/>
          </xdr:cNvSpPr>
        </xdr:nvSpPr>
        <xdr:spPr bwMode="auto">
          <a:xfrm>
            <a:off x="316" y="2153"/>
            <a:ext cx="6" cy="8"/>
          </a:xfrm>
          <a:prstGeom prst="ellipse">
            <a:avLst/>
          </a:prstGeom>
          <a:solidFill>
            <a:srgbClr val="C0C0C0"/>
          </a:solidFill>
          <a:ln w="9525">
            <a:solidFill>
              <a:srgbClr val="0238C0"/>
            </a:solidFill>
            <a:round/>
            <a:headEnd/>
            <a:tailEnd/>
          </a:ln>
        </xdr:spPr>
      </xdr:sp>
      <xdr:sp macro="" textlink="">
        <xdr:nvSpPr>
          <xdr:cNvPr id="25761" name="Freeform 1163"/>
          <xdr:cNvSpPr>
            <a:spLocks/>
          </xdr:cNvSpPr>
        </xdr:nvSpPr>
        <xdr:spPr bwMode="auto">
          <a:xfrm>
            <a:off x="315" y="2152"/>
            <a:ext cx="7" cy="9"/>
          </a:xfrm>
          <a:custGeom>
            <a:avLst/>
            <a:gdLst>
              <a:gd name="T0" fmla="*/ 0 w 34"/>
              <a:gd name="T1" fmla="*/ 6 h 41"/>
              <a:gd name="T2" fmla="*/ 0 w 34"/>
              <a:gd name="T3" fmla="*/ 7 h 41"/>
              <a:gd name="T4" fmla="*/ 1 w 34"/>
              <a:gd name="T5" fmla="*/ 8 h 41"/>
              <a:gd name="T6" fmla="*/ 1 w 34"/>
              <a:gd name="T7" fmla="*/ 9 h 41"/>
              <a:gd name="T8" fmla="*/ 2 w 34"/>
              <a:gd name="T9" fmla="*/ 9 h 41"/>
              <a:gd name="T10" fmla="*/ 4 w 34"/>
              <a:gd name="T11" fmla="*/ 9 h 41"/>
              <a:gd name="T12" fmla="*/ 5 w 34"/>
              <a:gd name="T13" fmla="*/ 8 h 41"/>
              <a:gd name="T14" fmla="*/ 6 w 34"/>
              <a:gd name="T15" fmla="*/ 8 h 41"/>
              <a:gd name="T16" fmla="*/ 6 w 34"/>
              <a:gd name="T17" fmla="*/ 7 h 41"/>
              <a:gd name="T18" fmla="*/ 7 w 34"/>
              <a:gd name="T19" fmla="*/ 5 h 41"/>
              <a:gd name="T20" fmla="*/ 7 w 34"/>
              <a:gd name="T21" fmla="*/ 3 h 41"/>
              <a:gd name="T22" fmla="*/ 7 w 34"/>
              <a:gd name="T23" fmla="*/ 2 h 41"/>
              <a:gd name="T24" fmla="*/ 5 w 34"/>
              <a:gd name="T25" fmla="*/ 1 h 41"/>
              <a:gd name="T26" fmla="*/ 5 w 34"/>
              <a:gd name="T27" fmla="*/ 0 h 41"/>
              <a:gd name="T28" fmla="*/ 2 w 34"/>
              <a:gd name="T29" fmla="*/ 0 h 41"/>
              <a:gd name="T30" fmla="*/ 1 w 34"/>
              <a:gd name="T31" fmla="*/ 0 h 41"/>
              <a:gd name="T32" fmla="*/ 1 w 34"/>
              <a:gd name="T33" fmla="*/ 1 h 41"/>
              <a:gd name="T34" fmla="*/ 0 w 34"/>
              <a:gd name="T35" fmla="*/ 1 h 41"/>
              <a:gd name="T36" fmla="*/ 0 w 34"/>
              <a:gd name="T37" fmla="*/ 3 h 41"/>
              <a:gd name="T38" fmla="*/ 1 w 34"/>
              <a:gd name="T39" fmla="*/ 4 h 41"/>
              <a:gd name="T40" fmla="*/ 1 w 34"/>
              <a:gd name="T41" fmla="*/ 2 h 41"/>
              <a:gd name="T42" fmla="*/ 2 w 34"/>
              <a:gd name="T43" fmla="*/ 2 h 41"/>
              <a:gd name="T44" fmla="*/ 2 w 34"/>
              <a:gd name="T45" fmla="*/ 1 h 41"/>
              <a:gd name="T46" fmla="*/ 2 w 34"/>
              <a:gd name="T47" fmla="*/ 1 h 41"/>
              <a:gd name="T48" fmla="*/ 4 w 34"/>
              <a:gd name="T49" fmla="*/ 1 h 41"/>
              <a:gd name="T50" fmla="*/ 5 w 34"/>
              <a:gd name="T51" fmla="*/ 2 h 41"/>
              <a:gd name="T52" fmla="*/ 5 w 34"/>
              <a:gd name="T53" fmla="*/ 3 h 41"/>
              <a:gd name="T54" fmla="*/ 6 w 34"/>
              <a:gd name="T55" fmla="*/ 3 h 41"/>
              <a:gd name="T56" fmla="*/ 6 w 34"/>
              <a:gd name="T57" fmla="*/ 5 h 41"/>
              <a:gd name="T58" fmla="*/ 6 w 34"/>
              <a:gd name="T59" fmla="*/ 6 h 41"/>
              <a:gd name="T60" fmla="*/ 5 w 34"/>
              <a:gd name="T61" fmla="*/ 7 h 41"/>
              <a:gd name="T62" fmla="*/ 5 w 34"/>
              <a:gd name="T63" fmla="*/ 7 h 41"/>
              <a:gd name="T64" fmla="*/ 4 w 34"/>
              <a:gd name="T65" fmla="*/ 8 h 41"/>
              <a:gd name="T66" fmla="*/ 3 w 34"/>
              <a:gd name="T67" fmla="*/ 8 h 41"/>
              <a:gd name="T68" fmla="*/ 2 w 34"/>
              <a:gd name="T69" fmla="*/ 8 h 41"/>
              <a:gd name="T70" fmla="*/ 2 w 34"/>
              <a:gd name="T71" fmla="*/ 7 h 41"/>
              <a:gd name="T72" fmla="*/ 1 w 34"/>
              <a:gd name="T73" fmla="*/ 6 h 41"/>
              <a:gd name="T74" fmla="*/ 1 w 34"/>
              <a:gd name="T75" fmla="*/ 4 h 41"/>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w 34"/>
              <a:gd name="T115" fmla="*/ 0 h 41"/>
              <a:gd name="T116" fmla="*/ 34 w 34"/>
              <a:gd name="T117" fmla="*/ 41 h 41"/>
            </a:gdLst>
            <a:ahLst/>
            <a:cxnLst>
              <a:cxn ang="T76">
                <a:pos x="T0" y="T1"/>
              </a:cxn>
              <a:cxn ang="T77">
                <a:pos x="T2" y="T3"/>
              </a:cxn>
              <a:cxn ang="T78">
                <a:pos x="T4" y="T5"/>
              </a:cxn>
              <a:cxn ang="T79">
                <a:pos x="T6" y="T7"/>
              </a:cxn>
              <a:cxn ang="T80">
                <a:pos x="T8" y="T9"/>
              </a:cxn>
              <a:cxn ang="T81">
                <a:pos x="T10" y="T11"/>
              </a:cxn>
              <a:cxn ang="T82">
                <a:pos x="T12" y="T13"/>
              </a:cxn>
              <a:cxn ang="T83">
                <a:pos x="T14" y="T15"/>
              </a:cxn>
              <a:cxn ang="T84">
                <a:pos x="T16" y="T17"/>
              </a:cxn>
              <a:cxn ang="T85">
                <a:pos x="T18" y="T19"/>
              </a:cxn>
              <a:cxn ang="T86">
                <a:pos x="T20" y="T21"/>
              </a:cxn>
              <a:cxn ang="T87">
                <a:pos x="T22" y="T23"/>
              </a:cxn>
              <a:cxn ang="T88">
                <a:pos x="T24" y="T25"/>
              </a:cxn>
              <a:cxn ang="T89">
                <a:pos x="T26" y="T27"/>
              </a:cxn>
              <a:cxn ang="T90">
                <a:pos x="T28" y="T29"/>
              </a:cxn>
              <a:cxn ang="T91">
                <a:pos x="T30" y="T31"/>
              </a:cxn>
              <a:cxn ang="T92">
                <a:pos x="T32" y="T33"/>
              </a:cxn>
              <a:cxn ang="T93">
                <a:pos x="T34" y="T35"/>
              </a:cxn>
              <a:cxn ang="T94">
                <a:pos x="T36" y="T37"/>
              </a:cxn>
              <a:cxn ang="T95">
                <a:pos x="T38" y="T39"/>
              </a:cxn>
              <a:cxn ang="T96">
                <a:pos x="T40" y="T41"/>
              </a:cxn>
              <a:cxn ang="T97">
                <a:pos x="T42" y="T43"/>
              </a:cxn>
              <a:cxn ang="T98">
                <a:pos x="T44" y="T45"/>
              </a:cxn>
              <a:cxn ang="T99">
                <a:pos x="T46" y="T47"/>
              </a:cxn>
              <a:cxn ang="T100">
                <a:pos x="T48" y="T49"/>
              </a:cxn>
              <a:cxn ang="T101">
                <a:pos x="T50" y="T51"/>
              </a:cxn>
              <a:cxn ang="T102">
                <a:pos x="T52" y="T53"/>
              </a:cxn>
              <a:cxn ang="T103">
                <a:pos x="T54" y="T55"/>
              </a:cxn>
              <a:cxn ang="T104">
                <a:pos x="T56" y="T57"/>
              </a:cxn>
              <a:cxn ang="T105">
                <a:pos x="T58" y="T59"/>
              </a:cxn>
              <a:cxn ang="T106">
                <a:pos x="T60" y="T61"/>
              </a:cxn>
              <a:cxn ang="T107">
                <a:pos x="T62" y="T63"/>
              </a:cxn>
              <a:cxn ang="T108">
                <a:pos x="T64" y="T65"/>
              </a:cxn>
              <a:cxn ang="T109">
                <a:pos x="T66" y="T67"/>
              </a:cxn>
              <a:cxn ang="T110">
                <a:pos x="T68" y="T69"/>
              </a:cxn>
              <a:cxn ang="T111">
                <a:pos x="T70" y="T71"/>
              </a:cxn>
              <a:cxn ang="T112">
                <a:pos x="T72" y="T73"/>
              </a:cxn>
              <a:cxn ang="T113">
                <a:pos x="T74" y="T75"/>
              </a:cxn>
            </a:cxnLst>
            <a:rect l="T114" t="T115" r="T116" b="T117"/>
            <a:pathLst>
              <a:path w="34" h="41">
                <a:moveTo>
                  <a:pt x="0" y="19"/>
                </a:moveTo>
                <a:lnTo>
                  <a:pt x="0" y="27"/>
                </a:lnTo>
                <a:lnTo>
                  <a:pt x="2" y="29"/>
                </a:lnTo>
                <a:lnTo>
                  <a:pt x="2" y="31"/>
                </a:lnTo>
                <a:lnTo>
                  <a:pt x="4" y="33"/>
                </a:lnTo>
                <a:lnTo>
                  <a:pt x="4" y="37"/>
                </a:lnTo>
                <a:lnTo>
                  <a:pt x="6" y="37"/>
                </a:lnTo>
                <a:lnTo>
                  <a:pt x="6" y="39"/>
                </a:lnTo>
                <a:lnTo>
                  <a:pt x="10" y="39"/>
                </a:lnTo>
                <a:lnTo>
                  <a:pt x="10" y="41"/>
                </a:lnTo>
                <a:lnTo>
                  <a:pt x="18" y="41"/>
                </a:lnTo>
                <a:lnTo>
                  <a:pt x="20" y="39"/>
                </a:lnTo>
                <a:lnTo>
                  <a:pt x="22" y="39"/>
                </a:lnTo>
                <a:lnTo>
                  <a:pt x="24" y="37"/>
                </a:lnTo>
                <a:lnTo>
                  <a:pt x="28" y="37"/>
                </a:lnTo>
                <a:lnTo>
                  <a:pt x="28" y="35"/>
                </a:lnTo>
                <a:lnTo>
                  <a:pt x="30" y="35"/>
                </a:lnTo>
                <a:lnTo>
                  <a:pt x="30" y="31"/>
                </a:lnTo>
                <a:lnTo>
                  <a:pt x="32" y="31"/>
                </a:lnTo>
                <a:lnTo>
                  <a:pt x="32" y="25"/>
                </a:lnTo>
                <a:lnTo>
                  <a:pt x="34" y="25"/>
                </a:lnTo>
                <a:lnTo>
                  <a:pt x="34" y="15"/>
                </a:lnTo>
                <a:lnTo>
                  <a:pt x="32" y="14"/>
                </a:lnTo>
                <a:lnTo>
                  <a:pt x="32" y="8"/>
                </a:lnTo>
                <a:lnTo>
                  <a:pt x="30" y="8"/>
                </a:lnTo>
                <a:lnTo>
                  <a:pt x="26" y="4"/>
                </a:lnTo>
                <a:lnTo>
                  <a:pt x="26" y="2"/>
                </a:lnTo>
                <a:lnTo>
                  <a:pt x="24" y="2"/>
                </a:lnTo>
                <a:lnTo>
                  <a:pt x="24" y="0"/>
                </a:lnTo>
                <a:lnTo>
                  <a:pt x="8" y="0"/>
                </a:lnTo>
                <a:lnTo>
                  <a:pt x="8" y="2"/>
                </a:lnTo>
                <a:lnTo>
                  <a:pt x="6" y="2"/>
                </a:lnTo>
                <a:lnTo>
                  <a:pt x="6" y="4"/>
                </a:lnTo>
                <a:lnTo>
                  <a:pt x="4" y="4"/>
                </a:lnTo>
                <a:lnTo>
                  <a:pt x="4" y="6"/>
                </a:lnTo>
                <a:lnTo>
                  <a:pt x="2" y="6"/>
                </a:lnTo>
                <a:lnTo>
                  <a:pt x="2" y="10"/>
                </a:lnTo>
                <a:lnTo>
                  <a:pt x="0" y="12"/>
                </a:lnTo>
                <a:lnTo>
                  <a:pt x="0" y="19"/>
                </a:lnTo>
                <a:lnTo>
                  <a:pt x="4" y="19"/>
                </a:lnTo>
                <a:lnTo>
                  <a:pt x="4" y="12"/>
                </a:lnTo>
                <a:lnTo>
                  <a:pt x="6" y="10"/>
                </a:lnTo>
                <a:lnTo>
                  <a:pt x="8" y="10"/>
                </a:lnTo>
                <a:lnTo>
                  <a:pt x="8" y="8"/>
                </a:lnTo>
                <a:lnTo>
                  <a:pt x="10" y="8"/>
                </a:lnTo>
                <a:lnTo>
                  <a:pt x="10" y="6"/>
                </a:lnTo>
                <a:lnTo>
                  <a:pt x="12" y="6"/>
                </a:lnTo>
                <a:lnTo>
                  <a:pt x="12" y="4"/>
                </a:lnTo>
                <a:lnTo>
                  <a:pt x="20" y="4"/>
                </a:lnTo>
                <a:lnTo>
                  <a:pt x="20" y="6"/>
                </a:lnTo>
                <a:lnTo>
                  <a:pt x="22" y="6"/>
                </a:lnTo>
                <a:lnTo>
                  <a:pt x="22" y="8"/>
                </a:lnTo>
                <a:lnTo>
                  <a:pt x="26" y="8"/>
                </a:lnTo>
                <a:lnTo>
                  <a:pt x="26" y="12"/>
                </a:lnTo>
                <a:lnTo>
                  <a:pt x="28" y="12"/>
                </a:lnTo>
                <a:lnTo>
                  <a:pt x="28" y="14"/>
                </a:lnTo>
                <a:lnTo>
                  <a:pt x="30" y="15"/>
                </a:lnTo>
                <a:lnTo>
                  <a:pt x="30" y="21"/>
                </a:lnTo>
                <a:lnTo>
                  <a:pt x="28" y="21"/>
                </a:lnTo>
                <a:lnTo>
                  <a:pt x="28" y="27"/>
                </a:lnTo>
                <a:lnTo>
                  <a:pt x="26" y="27"/>
                </a:lnTo>
                <a:lnTo>
                  <a:pt x="26" y="31"/>
                </a:lnTo>
                <a:lnTo>
                  <a:pt x="24" y="31"/>
                </a:lnTo>
                <a:lnTo>
                  <a:pt x="24" y="33"/>
                </a:lnTo>
                <a:lnTo>
                  <a:pt x="22" y="35"/>
                </a:lnTo>
                <a:lnTo>
                  <a:pt x="20" y="35"/>
                </a:lnTo>
                <a:lnTo>
                  <a:pt x="18" y="37"/>
                </a:lnTo>
                <a:lnTo>
                  <a:pt x="14" y="37"/>
                </a:lnTo>
                <a:lnTo>
                  <a:pt x="14" y="35"/>
                </a:lnTo>
                <a:lnTo>
                  <a:pt x="10" y="35"/>
                </a:lnTo>
                <a:lnTo>
                  <a:pt x="10" y="33"/>
                </a:lnTo>
                <a:lnTo>
                  <a:pt x="8" y="33"/>
                </a:lnTo>
                <a:lnTo>
                  <a:pt x="6" y="31"/>
                </a:lnTo>
                <a:lnTo>
                  <a:pt x="6" y="29"/>
                </a:lnTo>
                <a:lnTo>
                  <a:pt x="4" y="27"/>
                </a:lnTo>
                <a:lnTo>
                  <a:pt x="4" y="19"/>
                </a:lnTo>
                <a:lnTo>
                  <a:pt x="0" y="19"/>
                </a:lnTo>
                <a:close/>
              </a:path>
            </a:pathLst>
          </a:custGeom>
          <a:solidFill>
            <a:srgbClr val="000000"/>
          </a:solidFill>
          <a:ln w="9525">
            <a:solidFill>
              <a:srgbClr val="0238C0"/>
            </a:solidFill>
            <a:round/>
            <a:headEnd/>
            <a:tailEnd/>
          </a:ln>
        </xdr:spPr>
      </xdr:sp>
      <xdr:sp macro="" textlink="">
        <xdr:nvSpPr>
          <xdr:cNvPr id="25762" name="Rectangle 1164"/>
          <xdr:cNvSpPr>
            <a:spLocks noChangeArrowheads="1"/>
          </xdr:cNvSpPr>
        </xdr:nvSpPr>
        <xdr:spPr bwMode="auto">
          <a:xfrm>
            <a:off x="312" y="2156"/>
            <a:ext cx="4" cy="3"/>
          </a:xfrm>
          <a:prstGeom prst="rect">
            <a:avLst/>
          </a:prstGeom>
          <a:solidFill>
            <a:srgbClr val="C0C0C0"/>
          </a:solidFill>
          <a:ln w="9525">
            <a:solidFill>
              <a:srgbClr val="0238C0"/>
            </a:solidFill>
            <a:miter lim="800000"/>
            <a:headEnd/>
            <a:tailEnd/>
          </a:ln>
        </xdr:spPr>
      </xdr:sp>
      <xdr:sp macro="" textlink="">
        <xdr:nvSpPr>
          <xdr:cNvPr id="25763" name="Freeform 1165"/>
          <xdr:cNvSpPr>
            <a:spLocks/>
          </xdr:cNvSpPr>
        </xdr:nvSpPr>
        <xdr:spPr bwMode="auto">
          <a:xfrm>
            <a:off x="312" y="2156"/>
            <a:ext cx="4" cy="3"/>
          </a:xfrm>
          <a:custGeom>
            <a:avLst/>
            <a:gdLst>
              <a:gd name="T0" fmla="*/ 0 w 17"/>
              <a:gd name="T1" fmla="*/ 0 h 13"/>
              <a:gd name="T2" fmla="*/ 0 w 17"/>
              <a:gd name="T3" fmla="*/ 0 h 13"/>
              <a:gd name="T4" fmla="*/ 0 w 17"/>
              <a:gd name="T5" fmla="*/ 3 h 13"/>
              <a:gd name="T6" fmla="*/ 4 w 17"/>
              <a:gd name="T7" fmla="*/ 3 h 13"/>
              <a:gd name="T8" fmla="*/ 4 w 17"/>
              <a:gd name="T9" fmla="*/ 0 h 13"/>
              <a:gd name="T10" fmla="*/ 4 w 17"/>
              <a:gd name="T11" fmla="*/ 0 h 13"/>
              <a:gd name="T12" fmla="*/ 0 w 17"/>
              <a:gd name="T13" fmla="*/ 0 h 13"/>
              <a:gd name="T14" fmla="*/ 0 w 17"/>
              <a:gd name="T15" fmla="*/ 1 h 13"/>
              <a:gd name="T16" fmla="*/ 4 w 17"/>
              <a:gd name="T17" fmla="*/ 1 h 13"/>
              <a:gd name="T18" fmla="*/ 3 w 17"/>
              <a:gd name="T19" fmla="*/ 0 h 13"/>
              <a:gd name="T20" fmla="*/ 3 w 17"/>
              <a:gd name="T21" fmla="*/ 3 h 13"/>
              <a:gd name="T22" fmla="*/ 4 w 17"/>
              <a:gd name="T23" fmla="*/ 2 h 13"/>
              <a:gd name="T24" fmla="*/ 0 w 17"/>
              <a:gd name="T25" fmla="*/ 2 h 13"/>
              <a:gd name="T26" fmla="*/ 1 w 17"/>
              <a:gd name="T27" fmla="*/ 3 h 13"/>
              <a:gd name="T28" fmla="*/ 1 w 17"/>
              <a:gd name="T29" fmla="*/ 0 h 13"/>
              <a:gd name="T30" fmla="*/ 0 w 17"/>
              <a:gd name="T31" fmla="*/ 1 h 13"/>
              <a:gd name="T32" fmla="*/ 0 w 17"/>
              <a:gd name="T33" fmla="*/ 0 h 13"/>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w 17"/>
              <a:gd name="T52" fmla="*/ 0 h 13"/>
              <a:gd name="T53" fmla="*/ 17 w 17"/>
              <a:gd name="T54" fmla="*/ 13 h 13"/>
            </a:gdLst>
            <a:ahLst/>
            <a:cxnLst>
              <a:cxn ang="T34">
                <a:pos x="T0" y="T1"/>
              </a:cxn>
              <a:cxn ang="T35">
                <a:pos x="T2" y="T3"/>
              </a:cxn>
              <a:cxn ang="T36">
                <a:pos x="T4" y="T5"/>
              </a:cxn>
              <a:cxn ang="T37">
                <a:pos x="T6" y="T7"/>
              </a:cxn>
              <a:cxn ang="T38">
                <a:pos x="T8" y="T9"/>
              </a:cxn>
              <a:cxn ang="T39">
                <a:pos x="T10" y="T11"/>
              </a:cxn>
              <a:cxn ang="T40">
                <a:pos x="T12" y="T13"/>
              </a:cxn>
              <a:cxn ang="T41">
                <a:pos x="T14" y="T15"/>
              </a:cxn>
              <a:cxn ang="T42">
                <a:pos x="T16" y="T17"/>
              </a:cxn>
              <a:cxn ang="T43">
                <a:pos x="T18" y="T19"/>
              </a:cxn>
              <a:cxn ang="T44">
                <a:pos x="T20" y="T21"/>
              </a:cxn>
              <a:cxn ang="T45">
                <a:pos x="T22" y="T23"/>
              </a:cxn>
              <a:cxn ang="T46">
                <a:pos x="T24" y="T25"/>
              </a:cxn>
              <a:cxn ang="T47">
                <a:pos x="T26" y="T27"/>
              </a:cxn>
              <a:cxn ang="T48">
                <a:pos x="T28" y="T29"/>
              </a:cxn>
              <a:cxn ang="T49">
                <a:pos x="T30" y="T31"/>
              </a:cxn>
              <a:cxn ang="T50">
                <a:pos x="T32" y="T33"/>
              </a:cxn>
            </a:cxnLst>
            <a:rect l="T51" t="T52" r="T53" b="T54"/>
            <a:pathLst>
              <a:path w="17" h="13">
                <a:moveTo>
                  <a:pt x="2" y="0"/>
                </a:moveTo>
                <a:lnTo>
                  <a:pt x="0" y="0"/>
                </a:lnTo>
                <a:lnTo>
                  <a:pt x="0" y="13"/>
                </a:lnTo>
                <a:lnTo>
                  <a:pt x="17" y="13"/>
                </a:lnTo>
                <a:lnTo>
                  <a:pt x="17" y="0"/>
                </a:lnTo>
                <a:lnTo>
                  <a:pt x="15" y="0"/>
                </a:lnTo>
                <a:lnTo>
                  <a:pt x="2" y="0"/>
                </a:lnTo>
                <a:lnTo>
                  <a:pt x="2" y="3"/>
                </a:lnTo>
                <a:lnTo>
                  <a:pt x="15" y="3"/>
                </a:lnTo>
                <a:lnTo>
                  <a:pt x="13" y="1"/>
                </a:lnTo>
                <a:lnTo>
                  <a:pt x="13" y="11"/>
                </a:lnTo>
                <a:lnTo>
                  <a:pt x="15" y="9"/>
                </a:lnTo>
                <a:lnTo>
                  <a:pt x="2" y="9"/>
                </a:lnTo>
                <a:lnTo>
                  <a:pt x="4" y="11"/>
                </a:lnTo>
                <a:lnTo>
                  <a:pt x="4" y="1"/>
                </a:lnTo>
                <a:lnTo>
                  <a:pt x="2" y="3"/>
                </a:lnTo>
                <a:lnTo>
                  <a:pt x="2" y="0"/>
                </a:lnTo>
                <a:close/>
              </a:path>
            </a:pathLst>
          </a:custGeom>
          <a:solidFill>
            <a:srgbClr val="000000"/>
          </a:solidFill>
          <a:ln w="9525">
            <a:solidFill>
              <a:srgbClr val="0238C0"/>
            </a:solidFill>
            <a:round/>
            <a:headEnd/>
            <a:tailEnd/>
          </a:ln>
        </xdr:spPr>
      </xdr:sp>
      <xdr:sp macro="" textlink="">
        <xdr:nvSpPr>
          <xdr:cNvPr id="25764" name="Line 1166"/>
          <xdr:cNvSpPr>
            <a:spLocks noChangeShapeType="1"/>
          </xdr:cNvSpPr>
        </xdr:nvSpPr>
        <xdr:spPr bwMode="auto">
          <a:xfrm flipH="1">
            <a:off x="318" y="2156"/>
            <a:ext cx="2" cy="3"/>
          </a:xfrm>
          <a:prstGeom prst="line">
            <a:avLst/>
          </a:prstGeom>
          <a:noFill/>
          <a:ln w="0">
            <a:solidFill>
              <a:srgbClr val="0238C0"/>
            </a:solidFill>
            <a:round/>
            <a:headEnd/>
            <a:tailEnd/>
          </a:ln>
        </xdr:spPr>
      </xdr:sp>
      <xdr:sp macro="" textlink="">
        <xdr:nvSpPr>
          <xdr:cNvPr id="25765" name="Line 1167"/>
          <xdr:cNvSpPr>
            <a:spLocks noChangeShapeType="1"/>
          </xdr:cNvSpPr>
        </xdr:nvSpPr>
        <xdr:spPr bwMode="auto">
          <a:xfrm flipH="1">
            <a:off x="320" y="2156"/>
            <a:ext cx="0" cy="1"/>
          </a:xfrm>
          <a:prstGeom prst="line">
            <a:avLst/>
          </a:prstGeom>
          <a:noFill/>
          <a:ln w="0">
            <a:solidFill>
              <a:srgbClr val="0238C0"/>
            </a:solidFill>
            <a:round/>
            <a:headEnd/>
            <a:tailEnd/>
          </a:ln>
        </xdr:spPr>
      </xdr:sp>
      <xdr:sp macro="" textlink="">
        <xdr:nvSpPr>
          <xdr:cNvPr id="25766" name="Line 1168"/>
          <xdr:cNvSpPr>
            <a:spLocks noChangeShapeType="1"/>
          </xdr:cNvSpPr>
        </xdr:nvSpPr>
        <xdr:spPr bwMode="auto">
          <a:xfrm flipH="1">
            <a:off x="318" y="2157"/>
            <a:ext cx="0" cy="3"/>
          </a:xfrm>
          <a:prstGeom prst="line">
            <a:avLst/>
          </a:prstGeom>
          <a:noFill/>
          <a:ln w="0">
            <a:solidFill>
              <a:srgbClr val="0238C0"/>
            </a:solidFill>
            <a:round/>
            <a:headEnd/>
            <a:tailEnd/>
          </a:ln>
        </xdr:spPr>
      </xdr:sp>
      <xdr:sp macro="" textlink="">
        <xdr:nvSpPr>
          <xdr:cNvPr id="25767" name="Line 1169"/>
          <xdr:cNvSpPr>
            <a:spLocks noChangeShapeType="1"/>
          </xdr:cNvSpPr>
        </xdr:nvSpPr>
        <xdr:spPr bwMode="auto">
          <a:xfrm flipH="1">
            <a:off x="318" y="2154"/>
            <a:ext cx="0" cy="3"/>
          </a:xfrm>
          <a:prstGeom prst="line">
            <a:avLst/>
          </a:prstGeom>
          <a:noFill/>
          <a:ln w="0">
            <a:solidFill>
              <a:srgbClr val="0238C0"/>
            </a:solidFill>
            <a:round/>
            <a:headEnd/>
            <a:tailEnd/>
          </a:ln>
        </xdr:spPr>
      </xdr:sp>
      <xdr:sp macro="" textlink="">
        <xdr:nvSpPr>
          <xdr:cNvPr id="25768" name="Line 1170"/>
          <xdr:cNvSpPr>
            <a:spLocks noChangeShapeType="1"/>
          </xdr:cNvSpPr>
        </xdr:nvSpPr>
        <xdr:spPr bwMode="auto">
          <a:xfrm flipH="1">
            <a:off x="317" y="2157"/>
            <a:ext cx="0" cy="2"/>
          </a:xfrm>
          <a:prstGeom prst="line">
            <a:avLst/>
          </a:prstGeom>
          <a:noFill/>
          <a:ln w="0">
            <a:solidFill>
              <a:srgbClr val="0238C0"/>
            </a:solidFill>
            <a:round/>
            <a:headEnd/>
            <a:tailEnd/>
          </a:ln>
        </xdr:spPr>
      </xdr:sp>
      <xdr:sp macro="" textlink="">
        <xdr:nvSpPr>
          <xdr:cNvPr id="25769" name="Freeform 1171"/>
          <xdr:cNvSpPr>
            <a:spLocks/>
          </xdr:cNvSpPr>
        </xdr:nvSpPr>
        <xdr:spPr bwMode="auto">
          <a:xfrm>
            <a:off x="316" y="2133"/>
            <a:ext cx="1" cy="3"/>
          </a:xfrm>
          <a:custGeom>
            <a:avLst/>
            <a:gdLst>
              <a:gd name="T0" fmla="*/ 1 w 10"/>
              <a:gd name="T1" fmla="*/ 2 h 10"/>
              <a:gd name="T2" fmla="*/ 1 w 10"/>
              <a:gd name="T3" fmla="*/ 3 h 10"/>
              <a:gd name="T4" fmla="*/ 1 w 10"/>
              <a:gd name="T5" fmla="*/ 3 h 10"/>
              <a:gd name="T6" fmla="*/ 1 w 10"/>
              <a:gd name="T7" fmla="*/ 1 h 10"/>
              <a:gd name="T8" fmla="*/ 1 w 10"/>
              <a:gd name="T9" fmla="*/ 1 h 10"/>
              <a:gd name="T10" fmla="*/ 1 w 10"/>
              <a:gd name="T11" fmla="*/ 1 h 10"/>
              <a:gd name="T12" fmla="*/ 1 w 10"/>
              <a:gd name="T13" fmla="*/ 1 h 10"/>
              <a:gd name="T14" fmla="*/ 0 w 10"/>
              <a:gd name="T15" fmla="*/ 0 h 10"/>
              <a:gd name="T16" fmla="*/ 0 w 10"/>
              <a:gd name="T17" fmla="*/ 2 h 10"/>
              <a:gd name="T18" fmla="*/ 1 w 10"/>
              <a:gd name="T19" fmla="*/ 2 h 10"/>
              <a:gd name="T20" fmla="*/ 1 w 10"/>
              <a:gd name="T21" fmla="*/ 0 h 10"/>
              <a:gd name="T22" fmla="*/ 0 w 10"/>
              <a:gd name="T23" fmla="*/ 0 h 10"/>
              <a:gd name="T24" fmla="*/ 0 w 10"/>
              <a:gd name="T25" fmla="*/ 1 h 10"/>
              <a:gd name="T26" fmla="*/ 0 w 10"/>
              <a:gd name="T27" fmla="*/ 1 h 10"/>
              <a:gd name="T28" fmla="*/ 0 w 10"/>
              <a:gd name="T29" fmla="*/ 1 h 10"/>
              <a:gd name="T30" fmla="*/ 0 w 10"/>
              <a:gd name="T31" fmla="*/ 2 h 10"/>
              <a:gd name="T32" fmla="*/ 0 w 10"/>
              <a:gd name="T33" fmla="*/ 2 h 10"/>
              <a:gd name="T34" fmla="*/ 0 w 10"/>
              <a:gd name="T35" fmla="*/ 1 h 10"/>
              <a:gd name="T36" fmla="*/ 0 w 10"/>
              <a:gd name="T37" fmla="*/ 1 h 10"/>
              <a:gd name="T38" fmla="*/ 0 w 10"/>
              <a:gd name="T39" fmla="*/ 2 h 10"/>
              <a:gd name="T40" fmla="*/ 1 w 10"/>
              <a:gd name="T41" fmla="*/ 2 h 10"/>
              <a:gd name="T42" fmla="*/ 1 w 10"/>
              <a:gd name="T43" fmla="*/ 1 h 10"/>
              <a:gd name="T44" fmla="*/ 1 w 10"/>
              <a:gd name="T45" fmla="*/ 1 h 10"/>
              <a:gd name="T46" fmla="*/ 0 w 10"/>
              <a:gd name="T47" fmla="*/ 2 h 10"/>
              <a:gd name="T48" fmla="*/ 0 w 10"/>
              <a:gd name="T49" fmla="*/ 2 h 10"/>
              <a:gd name="T50" fmla="*/ 0 w 10"/>
              <a:gd name="T51" fmla="*/ 2 h 10"/>
              <a:gd name="T52" fmla="*/ 1 w 10"/>
              <a:gd name="T53" fmla="*/ 2 h 10"/>
              <a:gd name="T54" fmla="*/ 1 w 10"/>
              <a:gd name="T55" fmla="*/ 2 h 10"/>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w 10"/>
              <a:gd name="T85" fmla="*/ 0 h 10"/>
              <a:gd name="T86" fmla="*/ 10 w 10"/>
              <a:gd name="T87" fmla="*/ 10 h 10"/>
            </a:gdLst>
            <a:ahLst/>
            <a:cxnLst>
              <a:cxn ang="T56">
                <a:pos x="T0" y="T1"/>
              </a:cxn>
              <a:cxn ang="T57">
                <a:pos x="T2" y="T3"/>
              </a:cxn>
              <a:cxn ang="T58">
                <a:pos x="T4" y="T5"/>
              </a:cxn>
              <a:cxn ang="T59">
                <a:pos x="T6" y="T7"/>
              </a:cxn>
              <a:cxn ang="T60">
                <a:pos x="T8" y="T9"/>
              </a:cxn>
              <a:cxn ang="T61">
                <a:pos x="T10" y="T11"/>
              </a:cxn>
              <a:cxn ang="T62">
                <a:pos x="T12" y="T13"/>
              </a:cxn>
              <a:cxn ang="T63">
                <a:pos x="T14" y="T15"/>
              </a:cxn>
              <a:cxn ang="T64">
                <a:pos x="T16" y="T17"/>
              </a:cxn>
              <a:cxn ang="T65">
                <a:pos x="T18" y="T19"/>
              </a:cxn>
              <a:cxn ang="T66">
                <a:pos x="T20" y="T21"/>
              </a:cxn>
              <a:cxn ang="T67">
                <a:pos x="T22" y="T23"/>
              </a:cxn>
              <a:cxn ang="T68">
                <a:pos x="T24" y="T25"/>
              </a:cxn>
              <a:cxn ang="T69">
                <a:pos x="T26" y="T27"/>
              </a:cxn>
              <a:cxn ang="T70">
                <a:pos x="T28" y="T29"/>
              </a:cxn>
              <a:cxn ang="T71">
                <a:pos x="T30" y="T31"/>
              </a:cxn>
              <a:cxn ang="T72">
                <a:pos x="T32" y="T33"/>
              </a:cxn>
              <a:cxn ang="T73">
                <a:pos x="T34" y="T35"/>
              </a:cxn>
              <a:cxn ang="T74">
                <a:pos x="T36" y="T37"/>
              </a:cxn>
              <a:cxn ang="T75">
                <a:pos x="T38" y="T39"/>
              </a:cxn>
              <a:cxn ang="T76">
                <a:pos x="T40" y="T41"/>
              </a:cxn>
              <a:cxn ang="T77">
                <a:pos x="T42" y="T43"/>
              </a:cxn>
              <a:cxn ang="T78">
                <a:pos x="T44" y="T45"/>
              </a:cxn>
              <a:cxn ang="T79">
                <a:pos x="T46" y="T47"/>
              </a:cxn>
              <a:cxn ang="T80">
                <a:pos x="T48" y="T49"/>
              </a:cxn>
              <a:cxn ang="T81">
                <a:pos x="T50" y="T51"/>
              </a:cxn>
              <a:cxn ang="T82">
                <a:pos x="T52" y="T53"/>
              </a:cxn>
              <a:cxn ang="T83">
                <a:pos x="T54" y="T55"/>
              </a:cxn>
            </a:cxnLst>
            <a:rect l="T84" t="T85" r="T86" b="T87"/>
            <a:pathLst>
              <a:path w="10" h="10">
                <a:moveTo>
                  <a:pt x="6" y="6"/>
                </a:moveTo>
                <a:lnTo>
                  <a:pt x="6" y="10"/>
                </a:lnTo>
                <a:lnTo>
                  <a:pt x="10" y="10"/>
                </a:lnTo>
                <a:lnTo>
                  <a:pt x="10" y="4"/>
                </a:lnTo>
                <a:lnTo>
                  <a:pt x="8" y="4"/>
                </a:lnTo>
                <a:lnTo>
                  <a:pt x="8" y="2"/>
                </a:lnTo>
                <a:lnTo>
                  <a:pt x="6" y="2"/>
                </a:lnTo>
                <a:lnTo>
                  <a:pt x="4" y="0"/>
                </a:lnTo>
                <a:lnTo>
                  <a:pt x="2" y="6"/>
                </a:lnTo>
                <a:lnTo>
                  <a:pt x="6" y="6"/>
                </a:lnTo>
                <a:lnTo>
                  <a:pt x="6" y="0"/>
                </a:lnTo>
                <a:lnTo>
                  <a:pt x="0" y="0"/>
                </a:lnTo>
                <a:lnTo>
                  <a:pt x="0" y="4"/>
                </a:lnTo>
                <a:lnTo>
                  <a:pt x="2" y="2"/>
                </a:lnTo>
                <a:lnTo>
                  <a:pt x="0" y="2"/>
                </a:lnTo>
                <a:lnTo>
                  <a:pt x="0" y="6"/>
                </a:lnTo>
                <a:lnTo>
                  <a:pt x="2" y="6"/>
                </a:lnTo>
                <a:lnTo>
                  <a:pt x="4" y="4"/>
                </a:lnTo>
                <a:lnTo>
                  <a:pt x="2" y="4"/>
                </a:lnTo>
                <a:lnTo>
                  <a:pt x="2" y="6"/>
                </a:lnTo>
                <a:lnTo>
                  <a:pt x="8" y="6"/>
                </a:lnTo>
                <a:lnTo>
                  <a:pt x="8" y="2"/>
                </a:lnTo>
                <a:lnTo>
                  <a:pt x="6" y="2"/>
                </a:lnTo>
                <a:lnTo>
                  <a:pt x="2" y="6"/>
                </a:lnTo>
                <a:lnTo>
                  <a:pt x="4" y="6"/>
                </a:lnTo>
                <a:lnTo>
                  <a:pt x="4" y="8"/>
                </a:lnTo>
                <a:lnTo>
                  <a:pt x="6" y="8"/>
                </a:lnTo>
                <a:lnTo>
                  <a:pt x="6" y="6"/>
                </a:lnTo>
                <a:close/>
              </a:path>
            </a:pathLst>
          </a:custGeom>
          <a:solidFill>
            <a:srgbClr val="000000"/>
          </a:solidFill>
          <a:ln w="9525">
            <a:solidFill>
              <a:srgbClr val="0238C0"/>
            </a:solidFill>
            <a:round/>
            <a:headEnd/>
            <a:tailEnd/>
          </a:ln>
        </xdr:spPr>
      </xdr:sp>
      <xdr:sp macro="" textlink="">
        <xdr:nvSpPr>
          <xdr:cNvPr id="25770" name="Freeform 1172"/>
          <xdr:cNvSpPr>
            <a:spLocks/>
          </xdr:cNvSpPr>
        </xdr:nvSpPr>
        <xdr:spPr bwMode="auto">
          <a:xfrm>
            <a:off x="303" y="2133"/>
            <a:ext cx="4" cy="3"/>
          </a:xfrm>
          <a:custGeom>
            <a:avLst/>
            <a:gdLst>
              <a:gd name="T0" fmla="*/ 3 w 12"/>
              <a:gd name="T1" fmla="*/ 2 h 10"/>
              <a:gd name="T2" fmla="*/ 4 w 12"/>
              <a:gd name="T3" fmla="*/ 2 h 10"/>
              <a:gd name="T4" fmla="*/ 4 w 12"/>
              <a:gd name="T5" fmla="*/ 1 h 10"/>
              <a:gd name="T6" fmla="*/ 3 w 12"/>
              <a:gd name="T7" fmla="*/ 1 h 10"/>
              <a:gd name="T8" fmla="*/ 3 w 12"/>
              <a:gd name="T9" fmla="*/ 0 h 10"/>
              <a:gd name="T10" fmla="*/ 1 w 12"/>
              <a:gd name="T11" fmla="*/ 0 h 10"/>
              <a:gd name="T12" fmla="*/ 1 w 12"/>
              <a:gd name="T13" fmla="*/ 1 h 10"/>
              <a:gd name="T14" fmla="*/ 2 w 12"/>
              <a:gd name="T15" fmla="*/ 1 h 10"/>
              <a:gd name="T16" fmla="*/ 3 w 12"/>
              <a:gd name="T17" fmla="*/ 2 h 10"/>
              <a:gd name="T18" fmla="*/ 3 w 12"/>
              <a:gd name="T19" fmla="*/ 1 h 10"/>
              <a:gd name="T20" fmla="*/ 2 w 12"/>
              <a:gd name="T21" fmla="*/ 0 h 10"/>
              <a:gd name="T22" fmla="*/ 1 w 12"/>
              <a:gd name="T23" fmla="*/ 1 h 10"/>
              <a:gd name="T24" fmla="*/ 0 w 12"/>
              <a:gd name="T25" fmla="*/ 1 h 10"/>
              <a:gd name="T26" fmla="*/ 0 w 12"/>
              <a:gd name="T27" fmla="*/ 3 h 10"/>
              <a:gd name="T28" fmla="*/ 2 w 12"/>
              <a:gd name="T29" fmla="*/ 3 h 10"/>
              <a:gd name="T30" fmla="*/ 2 w 12"/>
              <a:gd name="T31" fmla="*/ 2 h 10"/>
              <a:gd name="T32" fmla="*/ 1 w 12"/>
              <a:gd name="T33" fmla="*/ 2 h 10"/>
              <a:gd name="T34" fmla="*/ 3 w 12"/>
              <a:gd name="T35" fmla="*/ 2 h 10"/>
              <a:gd name="T36" fmla="*/ 2 w 12"/>
              <a:gd name="T37" fmla="*/ 1 h 10"/>
              <a:gd name="T38" fmla="*/ 1 w 12"/>
              <a:gd name="T39" fmla="*/ 1 h 10"/>
              <a:gd name="T40" fmla="*/ 1 w 12"/>
              <a:gd name="T41" fmla="*/ 1 h 10"/>
              <a:gd name="T42" fmla="*/ 1 w 12"/>
              <a:gd name="T43" fmla="*/ 2 h 10"/>
              <a:gd name="T44" fmla="*/ 2 w 12"/>
              <a:gd name="T45" fmla="*/ 2 h 10"/>
              <a:gd name="T46" fmla="*/ 3 w 12"/>
              <a:gd name="T47" fmla="*/ 1 h 10"/>
              <a:gd name="T48" fmla="*/ 2 w 12"/>
              <a:gd name="T49" fmla="*/ 1 h 10"/>
              <a:gd name="T50" fmla="*/ 2 w 12"/>
              <a:gd name="T51" fmla="*/ 2 h 10"/>
              <a:gd name="T52" fmla="*/ 3 w 12"/>
              <a:gd name="T53" fmla="*/ 2 h 10"/>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w 12"/>
              <a:gd name="T82" fmla="*/ 0 h 10"/>
              <a:gd name="T83" fmla="*/ 12 w 12"/>
              <a:gd name="T84" fmla="*/ 10 h 10"/>
            </a:gdLst>
            <a:ahLst/>
            <a:cxnLst>
              <a:cxn ang="T54">
                <a:pos x="T0" y="T1"/>
              </a:cxn>
              <a:cxn ang="T55">
                <a:pos x="T2" y="T3"/>
              </a:cxn>
              <a:cxn ang="T56">
                <a:pos x="T4" y="T5"/>
              </a:cxn>
              <a:cxn ang="T57">
                <a:pos x="T6" y="T7"/>
              </a:cxn>
              <a:cxn ang="T58">
                <a:pos x="T8" y="T9"/>
              </a:cxn>
              <a:cxn ang="T59">
                <a:pos x="T10" y="T11"/>
              </a:cxn>
              <a:cxn ang="T60">
                <a:pos x="T12" y="T13"/>
              </a:cxn>
              <a:cxn ang="T61">
                <a:pos x="T14" y="T15"/>
              </a:cxn>
              <a:cxn ang="T62">
                <a:pos x="T16" y="T17"/>
              </a:cxn>
              <a:cxn ang="T63">
                <a:pos x="T18" y="T19"/>
              </a:cxn>
              <a:cxn ang="T64">
                <a:pos x="T20" y="T21"/>
              </a:cxn>
              <a:cxn ang="T65">
                <a:pos x="T22" y="T23"/>
              </a:cxn>
              <a:cxn ang="T66">
                <a:pos x="T24" y="T25"/>
              </a:cxn>
              <a:cxn ang="T67">
                <a:pos x="T26" y="T27"/>
              </a:cxn>
              <a:cxn ang="T68">
                <a:pos x="T28" y="T29"/>
              </a:cxn>
              <a:cxn ang="T69">
                <a:pos x="T30" y="T31"/>
              </a:cxn>
              <a:cxn ang="T70">
                <a:pos x="T32" y="T33"/>
              </a:cxn>
              <a:cxn ang="T71">
                <a:pos x="T34" y="T35"/>
              </a:cxn>
              <a:cxn ang="T72">
                <a:pos x="T36" y="T37"/>
              </a:cxn>
              <a:cxn ang="T73">
                <a:pos x="T38" y="T39"/>
              </a:cxn>
              <a:cxn ang="T74">
                <a:pos x="T40" y="T41"/>
              </a:cxn>
              <a:cxn ang="T75">
                <a:pos x="T42" y="T43"/>
              </a:cxn>
              <a:cxn ang="T76">
                <a:pos x="T44" y="T45"/>
              </a:cxn>
              <a:cxn ang="T77">
                <a:pos x="T46" y="T47"/>
              </a:cxn>
              <a:cxn ang="T78">
                <a:pos x="T48" y="T49"/>
              </a:cxn>
              <a:cxn ang="T79">
                <a:pos x="T50" y="T51"/>
              </a:cxn>
              <a:cxn ang="T80">
                <a:pos x="T52" y="T53"/>
              </a:cxn>
            </a:cxnLst>
            <a:rect l="T81" t="T82" r="T83" b="T84"/>
            <a:pathLst>
              <a:path w="12" h="10">
                <a:moveTo>
                  <a:pt x="10" y="6"/>
                </a:moveTo>
                <a:lnTo>
                  <a:pt x="12" y="6"/>
                </a:lnTo>
                <a:lnTo>
                  <a:pt x="12" y="2"/>
                </a:lnTo>
                <a:lnTo>
                  <a:pt x="10" y="2"/>
                </a:lnTo>
                <a:lnTo>
                  <a:pt x="10" y="0"/>
                </a:lnTo>
                <a:lnTo>
                  <a:pt x="4" y="0"/>
                </a:lnTo>
                <a:lnTo>
                  <a:pt x="4" y="4"/>
                </a:lnTo>
                <a:lnTo>
                  <a:pt x="6" y="2"/>
                </a:lnTo>
                <a:lnTo>
                  <a:pt x="8" y="6"/>
                </a:lnTo>
                <a:lnTo>
                  <a:pt x="8" y="4"/>
                </a:lnTo>
                <a:lnTo>
                  <a:pt x="6" y="0"/>
                </a:lnTo>
                <a:lnTo>
                  <a:pt x="4" y="2"/>
                </a:lnTo>
                <a:lnTo>
                  <a:pt x="0" y="2"/>
                </a:lnTo>
                <a:lnTo>
                  <a:pt x="0" y="10"/>
                </a:lnTo>
                <a:lnTo>
                  <a:pt x="6" y="10"/>
                </a:lnTo>
                <a:lnTo>
                  <a:pt x="6" y="6"/>
                </a:lnTo>
                <a:lnTo>
                  <a:pt x="4" y="6"/>
                </a:lnTo>
                <a:lnTo>
                  <a:pt x="8" y="6"/>
                </a:lnTo>
                <a:lnTo>
                  <a:pt x="6" y="4"/>
                </a:lnTo>
                <a:lnTo>
                  <a:pt x="4" y="4"/>
                </a:lnTo>
                <a:lnTo>
                  <a:pt x="4" y="2"/>
                </a:lnTo>
                <a:lnTo>
                  <a:pt x="4" y="6"/>
                </a:lnTo>
                <a:lnTo>
                  <a:pt x="6" y="6"/>
                </a:lnTo>
                <a:lnTo>
                  <a:pt x="8" y="4"/>
                </a:lnTo>
                <a:lnTo>
                  <a:pt x="6" y="4"/>
                </a:lnTo>
                <a:lnTo>
                  <a:pt x="6" y="6"/>
                </a:lnTo>
                <a:lnTo>
                  <a:pt x="10" y="6"/>
                </a:lnTo>
                <a:close/>
              </a:path>
            </a:pathLst>
          </a:custGeom>
          <a:solidFill>
            <a:srgbClr val="000000"/>
          </a:solidFill>
          <a:ln w="9525">
            <a:solidFill>
              <a:srgbClr val="0238C0"/>
            </a:solidFill>
            <a:round/>
            <a:headEnd/>
            <a:tailEnd/>
          </a:ln>
        </xdr:spPr>
      </xdr:sp>
      <xdr:sp macro="" textlink="">
        <xdr:nvSpPr>
          <xdr:cNvPr id="25771" name="Freeform 1173"/>
          <xdr:cNvSpPr>
            <a:spLocks/>
          </xdr:cNvSpPr>
        </xdr:nvSpPr>
        <xdr:spPr bwMode="auto">
          <a:xfrm>
            <a:off x="316" y="2136"/>
            <a:ext cx="1" cy="3"/>
          </a:xfrm>
          <a:custGeom>
            <a:avLst/>
            <a:gdLst>
              <a:gd name="T0" fmla="*/ 1 w 8"/>
              <a:gd name="T1" fmla="*/ 1 h 11"/>
              <a:gd name="T2" fmla="*/ 1 w 8"/>
              <a:gd name="T3" fmla="*/ 0 h 11"/>
              <a:gd name="T4" fmla="*/ 1 w 8"/>
              <a:gd name="T5" fmla="*/ 0 h 11"/>
              <a:gd name="T6" fmla="*/ 1 w 8"/>
              <a:gd name="T7" fmla="*/ 1 h 11"/>
              <a:gd name="T8" fmla="*/ 1 w 8"/>
              <a:gd name="T9" fmla="*/ 0 h 11"/>
              <a:gd name="T10" fmla="*/ 0 w 8"/>
              <a:gd name="T11" fmla="*/ 0 h 11"/>
              <a:gd name="T12" fmla="*/ 0 w 8"/>
              <a:gd name="T13" fmla="*/ 2 h 11"/>
              <a:gd name="T14" fmla="*/ 1 w 8"/>
              <a:gd name="T15" fmla="*/ 2 h 11"/>
              <a:gd name="T16" fmla="*/ 1 w 8"/>
              <a:gd name="T17" fmla="*/ 1 h 11"/>
              <a:gd name="T18" fmla="*/ 0 w 8"/>
              <a:gd name="T19" fmla="*/ 1 h 11"/>
              <a:gd name="T20" fmla="*/ 0 w 8"/>
              <a:gd name="T21" fmla="*/ 2 h 11"/>
              <a:gd name="T22" fmla="*/ 0 w 8"/>
              <a:gd name="T23" fmla="*/ 2 h 11"/>
              <a:gd name="T24" fmla="*/ 0 w 8"/>
              <a:gd name="T25" fmla="*/ 3 h 11"/>
              <a:gd name="T26" fmla="*/ 1 w 8"/>
              <a:gd name="T27" fmla="*/ 3 h 11"/>
              <a:gd name="T28" fmla="*/ 1 w 8"/>
              <a:gd name="T29" fmla="*/ 2 h 11"/>
              <a:gd name="T30" fmla="*/ 1 w 8"/>
              <a:gd name="T31" fmla="*/ 2 h 11"/>
              <a:gd name="T32" fmla="*/ 1 w 8"/>
              <a:gd name="T33" fmla="*/ 2 h 11"/>
              <a:gd name="T34" fmla="*/ 1 w 8"/>
              <a:gd name="T35" fmla="*/ 2 h 11"/>
              <a:gd name="T36" fmla="*/ 1 w 8"/>
              <a:gd name="T37" fmla="*/ 2 h 11"/>
              <a:gd name="T38" fmla="*/ 1 w 8"/>
              <a:gd name="T39" fmla="*/ 2 h 11"/>
              <a:gd name="T40" fmla="*/ 1 w 8"/>
              <a:gd name="T41" fmla="*/ 2 h 11"/>
              <a:gd name="T42" fmla="*/ 1 w 8"/>
              <a:gd name="T43" fmla="*/ 1 h 11"/>
              <a:gd name="T44" fmla="*/ 1 w 8"/>
              <a:gd name="T45" fmla="*/ 1 h 11"/>
              <a:gd name="T46" fmla="*/ 1 w 8"/>
              <a:gd name="T47" fmla="*/ 1 h 11"/>
              <a:gd name="T48" fmla="*/ 1 w 8"/>
              <a:gd name="T49" fmla="*/ 1 h 11"/>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w 8"/>
              <a:gd name="T76" fmla="*/ 0 h 11"/>
              <a:gd name="T77" fmla="*/ 8 w 8"/>
              <a:gd name="T78" fmla="*/ 11 h 11"/>
            </a:gdLst>
            <a:ahLst/>
            <a:cxnLst>
              <a:cxn ang="T50">
                <a:pos x="T0" y="T1"/>
              </a:cxn>
              <a:cxn ang="T51">
                <a:pos x="T2" y="T3"/>
              </a:cxn>
              <a:cxn ang="T52">
                <a:pos x="T4" y="T5"/>
              </a:cxn>
              <a:cxn ang="T53">
                <a:pos x="T6" y="T7"/>
              </a:cxn>
              <a:cxn ang="T54">
                <a:pos x="T8" y="T9"/>
              </a:cxn>
              <a:cxn ang="T55">
                <a:pos x="T10" y="T11"/>
              </a:cxn>
              <a:cxn ang="T56">
                <a:pos x="T12" y="T13"/>
              </a:cxn>
              <a:cxn ang="T57">
                <a:pos x="T14" y="T15"/>
              </a:cxn>
              <a:cxn ang="T58">
                <a:pos x="T16" y="T17"/>
              </a:cxn>
              <a:cxn ang="T59">
                <a:pos x="T18" y="T19"/>
              </a:cxn>
              <a:cxn ang="T60">
                <a:pos x="T20" y="T21"/>
              </a:cxn>
              <a:cxn ang="T61">
                <a:pos x="T22" y="T23"/>
              </a:cxn>
              <a:cxn ang="T62">
                <a:pos x="T24" y="T25"/>
              </a:cxn>
              <a:cxn ang="T63">
                <a:pos x="T26" y="T27"/>
              </a:cxn>
              <a:cxn ang="T64">
                <a:pos x="T28" y="T29"/>
              </a:cxn>
              <a:cxn ang="T65">
                <a:pos x="T30" y="T31"/>
              </a:cxn>
              <a:cxn ang="T66">
                <a:pos x="T32" y="T33"/>
              </a:cxn>
              <a:cxn ang="T67">
                <a:pos x="T34" y="T35"/>
              </a:cxn>
              <a:cxn ang="T68">
                <a:pos x="T36" y="T37"/>
              </a:cxn>
              <a:cxn ang="T69">
                <a:pos x="T38" y="T39"/>
              </a:cxn>
              <a:cxn ang="T70">
                <a:pos x="T40" y="T41"/>
              </a:cxn>
              <a:cxn ang="T71">
                <a:pos x="T42" y="T43"/>
              </a:cxn>
              <a:cxn ang="T72">
                <a:pos x="T44" y="T45"/>
              </a:cxn>
              <a:cxn ang="T73">
                <a:pos x="T46" y="T47"/>
              </a:cxn>
              <a:cxn ang="T74">
                <a:pos x="T48" y="T49"/>
              </a:cxn>
            </a:cxnLst>
            <a:rect l="T75" t="T76" r="T77" b="T78"/>
            <a:pathLst>
              <a:path w="8" h="11">
                <a:moveTo>
                  <a:pt x="8" y="2"/>
                </a:moveTo>
                <a:lnTo>
                  <a:pt x="8" y="0"/>
                </a:lnTo>
                <a:lnTo>
                  <a:pt x="4" y="0"/>
                </a:lnTo>
                <a:lnTo>
                  <a:pt x="4" y="2"/>
                </a:lnTo>
                <a:lnTo>
                  <a:pt x="6" y="0"/>
                </a:lnTo>
                <a:lnTo>
                  <a:pt x="2" y="0"/>
                </a:lnTo>
                <a:lnTo>
                  <a:pt x="2" y="6"/>
                </a:lnTo>
                <a:lnTo>
                  <a:pt x="4" y="6"/>
                </a:lnTo>
                <a:lnTo>
                  <a:pt x="6" y="4"/>
                </a:lnTo>
                <a:lnTo>
                  <a:pt x="0" y="4"/>
                </a:lnTo>
                <a:lnTo>
                  <a:pt x="0" y="9"/>
                </a:lnTo>
                <a:lnTo>
                  <a:pt x="2" y="9"/>
                </a:lnTo>
                <a:lnTo>
                  <a:pt x="2" y="11"/>
                </a:lnTo>
                <a:lnTo>
                  <a:pt x="6" y="11"/>
                </a:lnTo>
                <a:lnTo>
                  <a:pt x="6" y="8"/>
                </a:lnTo>
                <a:lnTo>
                  <a:pt x="6" y="9"/>
                </a:lnTo>
                <a:lnTo>
                  <a:pt x="6" y="6"/>
                </a:lnTo>
                <a:lnTo>
                  <a:pt x="4" y="6"/>
                </a:lnTo>
                <a:lnTo>
                  <a:pt x="4" y="8"/>
                </a:lnTo>
                <a:lnTo>
                  <a:pt x="6" y="8"/>
                </a:lnTo>
                <a:lnTo>
                  <a:pt x="8" y="6"/>
                </a:lnTo>
                <a:lnTo>
                  <a:pt x="8" y="2"/>
                </a:lnTo>
                <a:lnTo>
                  <a:pt x="6" y="2"/>
                </a:lnTo>
                <a:lnTo>
                  <a:pt x="6" y="4"/>
                </a:lnTo>
                <a:lnTo>
                  <a:pt x="8" y="2"/>
                </a:lnTo>
                <a:close/>
              </a:path>
            </a:pathLst>
          </a:custGeom>
          <a:solidFill>
            <a:srgbClr val="000000"/>
          </a:solidFill>
          <a:ln w="9525">
            <a:solidFill>
              <a:srgbClr val="0238C0"/>
            </a:solidFill>
            <a:round/>
            <a:headEnd/>
            <a:tailEnd/>
          </a:ln>
        </xdr:spPr>
      </xdr:sp>
      <xdr:sp macro="" textlink="">
        <xdr:nvSpPr>
          <xdr:cNvPr id="25772" name="Freeform 1174"/>
          <xdr:cNvSpPr>
            <a:spLocks/>
          </xdr:cNvSpPr>
        </xdr:nvSpPr>
        <xdr:spPr bwMode="auto">
          <a:xfrm>
            <a:off x="303" y="2136"/>
            <a:ext cx="3" cy="3"/>
          </a:xfrm>
          <a:custGeom>
            <a:avLst/>
            <a:gdLst>
              <a:gd name="T0" fmla="*/ 3 w 10"/>
              <a:gd name="T1" fmla="*/ 1 h 9"/>
              <a:gd name="T2" fmla="*/ 3 w 10"/>
              <a:gd name="T3" fmla="*/ 0 h 9"/>
              <a:gd name="T4" fmla="*/ 2 w 10"/>
              <a:gd name="T5" fmla="*/ 0 h 9"/>
              <a:gd name="T6" fmla="*/ 2 w 10"/>
              <a:gd name="T7" fmla="*/ 1 h 9"/>
              <a:gd name="T8" fmla="*/ 2 w 10"/>
              <a:gd name="T9" fmla="*/ 0 h 9"/>
              <a:gd name="T10" fmla="*/ 1 w 10"/>
              <a:gd name="T11" fmla="*/ 0 h 9"/>
              <a:gd name="T12" fmla="*/ 1 w 10"/>
              <a:gd name="T13" fmla="*/ 2 h 9"/>
              <a:gd name="T14" fmla="*/ 1 w 10"/>
              <a:gd name="T15" fmla="*/ 2 h 9"/>
              <a:gd name="T16" fmla="*/ 1 w 10"/>
              <a:gd name="T17" fmla="*/ 3 h 9"/>
              <a:gd name="T18" fmla="*/ 2 w 10"/>
              <a:gd name="T19" fmla="*/ 3 h 9"/>
              <a:gd name="T20" fmla="*/ 2 w 10"/>
              <a:gd name="T21" fmla="*/ 1 h 9"/>
              <a:gd name="T22" fmla="*/ 1 w 10"/>
              <a:gd name="T23" fmla="*/ 1 h 9"/>
              <a:gd name="T24" fmla="*/ 1 w 10"/>
              <a:gd name="T25" fmla="*/ 1 h 9"/>
              <a:gd name="T26" fmla="*/ 0 w 10"/>
              <a:gd name="T27" fmla="*/ 1 h 9"/>
              <a:gd name="T28" fmla="*/ 0 w 10"/>
              <a:gd name="T29" fmla="*/ 3 h 9"/>
              <a:gd name="T30" fmla="*/ 2 w 10"/>
              <a:gd name="T31" fmla="*/ 3 h 9"/>
              <a:gd name="T32" fmla="*/ 2 w 10"/>
              <a:gd name="T33" fmla="*/ 2 h 9"/>
              <a:gd name="T34" fmla="*/ 1 w 10"/>
              <a:gd name="T35" fmla="*/ 2 h 9"/>
              <a:gd name="T36" fmla="*/ 1 w 10"/>
              <a:gd name="T37" fmla="*/ 3 h 9"/>
              <a:gd name="T38" fmla="*/ 2 w 10"/>
              <a:gd name="T39" fmla="*/ 3 h 9"/>
              <a:gd name="T40" fmla="*/ 2 w 10"/>
              <a:gd name="T41" fmla="*/ 2 h 9"/>
              <a:gd name="T42" fmla="*/ 1 w 10"/>
              <a:gd name="T43" fmla="*/ 2 h 9"/>
              <a:gd name="T44" fmla="*/ 2 w 10"/>
              <a:gd name="T45" fmla="*/ 1 h 9"/>
              <a:gd name="T46" fmla="*/ 2 w 10"/>
              <a:gd name="T47" fmla="*/ 2 h 9"/>
              <a:gd name="T48" fmla="*/ 2 w 10"/>
              <a:gd name="T49" fmla="*/ 1 h 9"/>
              <a:gd name="T50" fmla="*/ 2 w 10"/>
              <a:gd name="T51" fmla="*/ 1 h 9"/>
              <a:gd name="T52" fmla="*/ 2 w 10"/>
              <a:gd name="T53" fmla="*/ 1 h 9"/>
              <a:gd name="T54" fmla="*/ 2 w 10"/>
              <a:gd name="T55" fmla="*/ 1 h 9"/>
              <a:gd name="T56" fmla="*/ 3 w 10"/>
              <a:gd name="T57" fmla="*/ 1 h 9"/>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0"/>
              <a:gd name="T88" fmla="*/ 0 h 9"/>
              <a:gd name="T89" fmla="*/ 10 w 10"/>
              <a:gd name="T90" fmla="*/ 9 h 9"/>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0" h="9">
                <a:moveTo>
                  <a:pt x="10" y="2"/>
                </a:moveTo>
                <a:lnTo>
                  <a:pt x="10" y="0"/>
                </a:lnTo>
                <a:lnTo>
                  <a:pt x="6" y="0"/>
                </a:lnTo>
                <a:lnTo>
                  <a:pt x="6" y="2"/>
                </a:lnTo>
                <a:lnTo>
                  <a:pt x="8" y="0"/>
                </a:lnTo>
                <a:lnTo>
                  <a:pt x="2" y="0"/>
                </a:lnTo>
                <a:lnTo>
                  <a:pt x="2" y="6"/>
                </a:lnTo>
                <a:lnTo>
                  <a:pt x="4" y="6"/>
                </a:lnTo>
                <a:lnTo>
                  <a:pt x="4" y="8"/>
                </a:lnTo>
                <a:lnTo>
                  <a:pt x="8" y="8"/>
                </a:lnTo>
                <a:lnTo>
                  <a:pt x="8" y="2"/>
                </a:lnTo>
                <a:lnTo>
                  <a:pt x="2" y="2"/>
                </a:lnTo>
                <a:lnTo>
                  <a:pt x="2" y="4"/>
                </a:lnTo>
                <a:lnTo>
                  <a:pt x="0" y="4"/>
                </a:lnTo>
                <a:lnTo>
                  <a:pt x="0" y="9"/>
                </a:lnTo>
                <a:lnTo>
                  <a:pt x="6" y="9"/>
                </a:lnTo>
                <a:lnTo>
                  <a:pt x="6" y="6"/>
                </a:lnTo>
                <a:lnTo>
                  <a:pt x="4" y="6"/>
                </a:lnTo>
                <a:lnTo>
                  <a:pt x="4" y="8"/>
                </a:lnTo>
                <a:lnTo>
                  <a:pt x="6" y="8"/>
                </a:lnTo>
                <a:lnTo>
                  <a:pt x="6" y="6"/>
                </a:lnTo>
                <a:lnTo>
                  <a:pt x="4" y="6"/>
                </a:lnTo>
                <a:lnTo>
                  <a:pt x="8" y="4"/>
                </a:lnTo>
                <a:lnTo>
                  <a:pt x="8" y="6"/>
                </a:lnTo>
                <a:lnTo>
                  <a:pt x="8" y="2"/>
                </a:lnTo>
                <a:lnTo>
                  <a:pt x="6" y="2"/>
                </a:lnTo>
                <a:lnTo>
                  <a:pt x="6" y="4"/>
                </a:lnTo>
                <a:lnTo>
                  <a:pt x="8" y="4"/>
                </a:lnTo>
                <a:lnTo>
                  <a:pt x="10" y="2"/>
                </a:lnTo>
                <a:close/>
              </a:path>
            </a:pathLst>
          </a:custGeom>
          <a:solidFill>
            <a:srgbClr val="000000"/>
          </a:solidFill>
          <a:ln w="9525">
            <a:solidFill>
              <a:srgbClr val="0238C0"/>
            </a:solidFill>
            <a:round/>
            <a:headEnd/>
            <a:tailEnd/>
          </a:ln>
        </xdr:spPr>
      </xdr:sp>
      <xdr:sp macro="" textlink="">
        <xdr:nvSpPr>
          <xdr:cNvPr id="25773" name="Freeform 1175"/>
          <xdr:cNvSpPr>
            <a:spLocks/>
          </xdr:cNvSpPr>
        </xdr:nvSpPr>
        <xdr:spPr bwMode="auto">
          <a:xfrm>
            <a:off x="300" y="2140"/>
            <a:ext cx="2" cy="3"/>
          </a:xfrm>
          <a:custGeom>
            <a:avLst/>
            <a:gdLst>
              <a:gd name="T0" fmla="*/ 2 w 10"/>
              <a:gd name="T1" fmla="*/ 1 h 12"/>
              <a:gd name="T2" fmla="*/ 2 w 10"/>
              <a:gd name="T3" fmla="*/ 1 h 12"/>
              <a:gd name="T4" fmla="*/ 2 w 10"/>
              <a:gd name="T5" fmla="*/ 0 h 12"/>
              <a:gd name="T6" fmla="*/ 2 w 10"/>
              <a:gd name="T7" fmla="*/ 0 h 12"/>
              <a:gd name="T8" fmla="*/ 0 w 10"/>
              <a:gd name="T9" fmla="*/ 1 h 12"/>
              <a:gd name="T10" fmla="*/ 0 w 10"/>
              <a:gd name="T11" fmla="*/ 1 h 12"/>
              <a:gd name="T12" fmla="*/ 1 w 10"/>
              <a:gd name="T13" fmla="*/ 1 h 12"/>
              <a:gd name="T14" fmla="*/ 0 w 10"/>
              <a:gd name="T15" fmla="*/ 1 h 12"/>
              <a:gd name="T16" fmla="*/ 0 w 10"/>
              <a:gd name="T17" fmla="*/ 3 h 12"/>
              <a:gd name="T18" fmla="*/ 0 w 10"/>
              <a:gd name="T19" fmla="*/ 3 h 12"/>
              <a:gd name="T20" fmla="*/ 0 w 10"/>
              <a:gd name="T21" fmla="*/ 3 h 12"/>
              <a:gd name="T22" fmla="*/ 1 w 10"/>
              <a:gd name="T23" fmla="*/ 3 h 12"/>
              <a:gd name="T24" fmla="*/ 1 w 10"/>
              <a:gd name="T25" fmla="*/ 3 h 12"/>
              <a:gd name="T26" fmla="*/ 1 w 10"/>
              <a:gd name="T27" fmla="*/ 2 h 12"/>
              <a:gd name="T28" fmla="*/ 1 w 10"/>
              <a:gd name="T29" fmla="*/ 2 h 12"/>
              <a:gd name="T30" fmla="*/ 1 w 10"/>
              <a:gd name="T31" fmla="*/ 2 h 12"/>
              <a:gd name="T32" fmla="*/ 1 w 10"/>
              <a:gd name="T33" fmla="*/ 0 h 12"/>
              <a:gd name="T34" fmla="*/ 1 w 10"/>
              <a:gd name="T35" fmla="*/ 1 h 12"/>
              <a:gd name="T36" fmla="*/ 2 w 10"/>
              <a:gd name="T37" fmla="*/ 1 h 12"/>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w 10"/>
              <a:gd name="T58" fmla="*/ 0 h 12"/>
              <a:gd name="T59" fmla="*/ 10 w 10"/>
              <a:gd name="T60" fmla="*/ 12 h 12"/>
            </a:gdLst>
            <a:ahLst/>
            <a:cxnLst>
              <a:cxn ang="T38">
                <a:pos x="T0" y="T1"/>
              </a:cxn>
              <a:cxn ang="T39">
                <a:pos x="T2" y="T3"/>
              </a:cxn>
              <a:cxn ang="T40">
                <a:pos x="T4" y="T5"/>
              </a:cxn>
              <a:cxn ang="T41">
                <a:pos x="T6" y="T7"/>
              </a:cxn>
              <a:cxn ang="T42">
                <a:pos x="T8" y="T9"/>
              </a:cxn>
              <a:cxn ang="T43">
                <a:pos x="T10" y="T11"/>
              </a:cxn>
              <a:cxn ang="T44">
                <a:pos x="T12" y="T13"/>
              </a:cxn>
              <a:cxn ang="T45">
                <a:pos x="T14" y="T15"/>
              </a:cxn>
              <a:cxn ang="T46">
                <a:pos x="T16" y="T17"/>
              </a:cxn>
              <a:cxn ang="T47">
                <a:pos x="T18" y="T19"/>
              </a:cxn>
              <a:cxn ang="T48">
                <a:pos x="T20" y="T21"/>
              </a:cxn>
              <a:cxn ang="T49">
                <a:pos x="T22" y="T23"/>
              </a:cxn>
              <a:cxn ang="T50">
                <a:pos x="T24" y="T25"/>
              </a:cxn>
              <a:cxn ang="T51">
                <a:pos x="T26" y="T27"/>
              </a:cxn>
              <a:cxn ang="T52">
                <a:pos x="T28" y="T29"/>
              </a:cxn>
              <a:cxn ang="T53">
                <a:pos x="T30" y="T31"/>
              </a:cxn>
              <a:cxn ang="T54">
                <a:pos x="T32" y="T33"/>
              </a:cxn>
              <a:cxn ang="T55">
                <a:pos x="T34" y="T35"/>
              </a:cxn>
              <a:cxn ang="T56">
                <a:pos x="T36" y="T37"/>
              </a:cxn>
            </a:cxnLst>
            <a:rect l="T57" t="T58" r="T59" b="T60"/>
            <a:pathLst>
              <a:path w="10" h="12">
                <a:moveTo>
                  <a:pt x="8" y="4"/>
                </a:moveTo>
                <a:lnTo>
                  <a:pt x="10" y="4"/>
                </a:lnTo>
                <a:lnTo>
                  <a:pt x="10" y="0"/>
                </a:lnTo>
                <a:lnTo>
                  <a:pt x="8" y="0"/>
                </a:lnTo>
                <a:lnTo>
                  <a:pt x="0" y="2"/>
                </a:lnTo>
                <a:lnTo>
                  <a:pt x="2" y="4"/>
                </a:lnTo>
                <a:lnTo>
                  <a:pt x="4" y="2"/>
                </a:lnTo>
                <a:lnTo>
                  <a:pt x="0" y="2"/>
                </a:lnTo>
                <a:lnTo>
                  <a:pt x="0" y="10"/>
                </a:lnTo>
                <a:lnTo>
                  <a:pt x="2" y="10"/>
                </a:lnTo>
                <a:lnTo>
                  <a:pt x="2" y="12"/>
                </a:lnTo>
                <a:lnTo>
                  <a:pt x="6" y="12"/>
                </a:lnTo>
                <a:lnTo>
                  <a:pt x="6" y="10"/>
                </a:lnTo>
                <a:lnTo>
                  <a:pt x="6" y="6"/>
                </a:lnTo>
                <a:lnTo>
                  <a:pt x="4" y="6"/>
                </a:lnTo>
                <a:lnTo>
                  <a:pt x="6" y="6"/>
                </a:lnTo>
                <a:lnTo>
                  <a:pt x="6" y="0"/>
                </a:lnTo>
                <a:lnTo>
                  <a:pt x="4" y="2"/>
                </a:lnTo>
                <a:lnTo>
                  <a:pt x="8" y="4"/>
                </a:lnTo>
                <a:close/>
              </a:path>
            </a:pathLst>
          </a:custGeom>
          <a:solidFill>
            <a:srgbClr val="000000"/>
          </a:solidFill>
          <a:ln w="9525">
            <a:solidFill>
              <a:srgbClr val="0238C0"/>
            </a:solidFill>
            <a:round/>
            <a:headEnd/>
            <a:tailEnd/>
          </a:ln>
        </xdr:spPr>
      </xdr:sp>
      <xdr:sp macro="" textlink="">
        <xdr:nvSpPr>
          <xdr:cNvPr id="25774" name="Freeform 1176"/>
          <xdr:cNvSpPr>
            <a:spLocks/>
          </xdr:cNvSpPr>
        </xdr:nvSpPr>
        <xdr:spPr bwMode="auto">
          <a:xfrm>
            <a:off x="313" y="2140"/>
            <a:ext cx="2" cy="3"/>
          </a:xfrm>
          <a:custGeom>
            <a:avLst/>
            <a:gdLst>
              <a:gd name="T0" fmla="*/ 1 w 8"/>
              <a:gd name="T1" fmla="*/ 1 h 12"/>
              <a:gd name="T2" fmla="*/ 1 w 8"/>
              <a:gd name="T3" fmla="*/ 2 h 12"/>
              <a:gd name="T4" fmla="*/ 2 w 8"/>
              <a:gd name="T5" fmla="*/ 2 h 12"/>
              <a:gd name="T6" fmla="*/ 2 w 8"/>
              <a:gd name="T7" fmla="*/ 0 h 12"/>
              <a:gd name="T8" fmla="*/ 1 w 8"/>
              <a:gd name="T9" fmla="*/ 0 h 12"/>
              <a:gd name="T10" fmla="*/ 1 w 8"/>
              <a:gd name="T11" fmla="*/ 1 h 12"/>
              <a:gd name="T12" fmla="*/ 0 w 8"/>
              <a:gd name="T13" fmla="*/ 1 h 12"/>
              <a:gd name="T14" fmla="*/ 0 w 8"/>
              <a:gd name="T15" fmla="*/ 2 h 12"/>
              <a:gd name="T16" fmla="*/ 1 w 8"/>
              <a:gd name="T17" fmla="*/ 2 h 12"/>
              <a:gd name="T18" fmla="*/ 1 w 8"/>
              <a:gd name="T19" fmla="*/ 2 h 12"/>
              <a:gd name="T20" fmla="*/ 1 w 8"/>
              <a:gd name="T21" fmla="*/ 1 h 12"/>
              <a:gd name="T22" fmla="*/ 0 w 8"/>
              <a:gd name="T23" fmla="*/ 1 h 12"/>
              <a:gd name="T24" fmla="*/ 0 w 8"/>
              <a:gd name="T25" fmla="*/ 3 h 12"/>
              <a:gd name="T26" fmla="*/ 1 w 8"/>
              <a:gd name="T27" fmla="*/ 3 h 12"/>
              <a:gd name="T28" fmla="*/ 1 w 8"/>
              <a:gd name="T29" fmla="*/ 3 h 12"/>
              <a:gd name="T30" fmla="*/ 1 w 8"/>
              <a:gd name="T31" fmla="*/ 3 h 12"/>
              <a:gd name="T32" fmla="*/ 1 w 8"/>
              <a:gd name="T33" fmla="*/ 3 h 12"/>
              <a:gd name="T34" fmla="*/ 1 w 8"/>
              <a:gd name="T35" fmla="*/ 2 h 12"/>
              <a:gd name="T36" fmla="*/ 1 w 8"/>
              <a:gd name="T37" fmla="*/ 2 h 12"/>
              <a:gd name="T38" fmla="*/ 1 w 8"/>
              <a:gd name="T39" fmla="*/ 2 h 12"/>
              <a:gd name="T40" fmla="*/ 1 w 8"/>
              <a:gd name="T41" fmla="*/ 2 h 12"/>
              <a:gd name="T42" fmla="*/ 1 w 8"/>
              <a:gd name="T43" fmla="*/ 1 h 12"/>
              <a:gd name="T44" fmla="*/ 1 w 8"/>
              <a:gd name="T45" fmla="*/ 1 h 12"/>
              <a:gd name="T46" fmla="*/ 1 w 8"/>
              <a:gd name="T47" fmla="*/ 2 h 12"/>
              <a:gd name="T48" fmla="*/ 1 w 8"/>
              <a:gd name="T49" fmla="*/ 2 h 12"/>
              <a:gd name="T50" fmla="*/ 1 w 8"/>
              <a:gd name="T51" fmla="*/ 1 h 12"/>
              <a:gd name="T52" fmla="*/ 1 w 8"/>
              <a:gd name="T53" fmla="*/ 1 h 12"/>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w 8"/>
              <a:gd name="T82" fmla="*/ 0 h 12"/>
              <a:gd name="T83" fmla="*/ 8 w 8"/>
              <a:gd name="T84" fmla="*/ 12 h 12"/>
            </a:gdLst>
            <a:ahLst/>
            <a:cxnLst>
              <a:cxn ang="T54">
                <a:pos x="T0" y="T1"/>
              </a:cxn>
              <a:cxn ang="T55">
                <a:pos x="T2" y="T3"/>
              </a:cxn>
              <a:cxn ang="T56">
                <a:pos x="T4" y="T5"/>
              </a:cxn>
              <a:cxn ang="T57">
                <a:pos x="T6" y="T7"/>
              </a:cxn>
              <a:cxn ang="T58">
                <a:pos x="T8" y="T9"/>
              </a:cxn>
              <a:cxn ang="T59">
                <a:pos x="T10" y="T11"/>
              </a:cxn>
              <a:cxn ang="T60">
                <a:pos x="T12" y="T13"/>
              </a:cxn>
              <a:cxn ang="T61">
                <a:pos x="T14" y="T15"/>
              </a:cxn>
              <a:cxn ang="T62">
                <a:pos x="T16" y="T17"/>
              </a:cxn>
              <a:cxn ang="T63">
                <a:pos x="T18" y="T19"/>
              </a:cxn>
              <a:cxn ang="T64">
                <a:pos x="T20" y="T21"/>
              </a:cxn>
              <a:cxn ang="T65">
                <a:pos x="T22" y="T23"/>
              </a:cxn>
              <a:cxn ang="T66">
                <a:pos x="T24" y="T25"/>
              </a:cxn>
              <a:cxn ang="T67">
                <a:pos x="T26" y="T27"/>
              </a:cxn>
              <a:cxn ang="T68">
                <a:pos x="T28" y="T29"/>
              </a:cxn>
              <a:cxn ang="T69">
                <a:pos x="T30" y="T31"/>
              </a:cxn>
              <a:cxn ang="T70">
                <a:pos x="T32" y="T33"/>
              </a:cxn>
              <a:cxn ang="T71">
                <a:pos x="T34" y="T35"/>
              </a:cxn>
              <a:cxn ang="T72">
                <a:pos x="T36" y="T37"/>
              </a:cxn>
              <a:cxn ang="T73">
                <a:pos x="T38" y="T39"/>
              </a:cxn>
              <a:cxn ang="T74">
                <a:pos x="T40" y="T41"/>
              </a:cxn>
              <a:cxn ang="T75">
                <a:pos x="T42" y="T43"/>
              </a:cxn>
              <a:cxn ang="T76">
                <a:pos x="T44" y="T45"/>
              </a:cxn>
              <a:cxn ang="T77">
                <a:pos x="T46" y="T47"/>
              </a:cxn>
              <a:cxn ang="T78">
                <a:pos x="T48" y="T49"/>
              </a:cxn>
              <a:cxn ang="T79">
                <a:pos x="T50" y="T51"/>
              </a:cxn>
              <a:cxn ang="T80">
                <a:pos x="T52" y="T53"/>
              </a:cxn>
            </a:cxnLst>
            <a:rect l="T81" t="T82" r="T83" b="T84"/>
            <a:pathLst>
              <a:path w="8" h="12">
                <a:moveTo>
                  <a:pt x="4" y="4"/>
                </a:moveTo>
                <a:lnTo>
                  <a:pt x="4" y="6"/>
                </a:lnTo>
                <a:lnTo>
                  <a:pt x="8" y="6"/>
                </a:lnTo>
                <a:lnTo>
                  <a:pt x="8" y="0"/>
                </a:lnTo>
                <a:lnTo>
                  <a:pt x="2" y="0"/>
                </a:lnTo>
                <a:lnTo>
                  <a:pt x="2" y="2"/>
                </a:lnTo>
                <a:lnTo>
                  <a:pt x="0" y="2"/>
                </a:lnTo>
                <a:lnTo>
                  <a:pt x="0" y="8"/>
                </a:lnTo>
                <a:lnTo>
                  <a:pt x="4" y="8"/>
                </a:lnTo>
                <a:lnTo>
                  <a:pt x="2" y="6"/>
                </a:lnTo>
                <a:lnTo>
                  <a:pt x="4" y="4"/>
                </a:lnTo>
                <a:lnTo>
                  <a:pt x="0" y="4"/>
                </a:lnTo>
                <a:lnTo>
                  <a:pt x="0" y="10"/>
                </a:lnTo>
                <a:lnTo>
                  <a:pt x="2" y="10"/>
                </a:lnTo>
                <a:lnTo>
                  <a:pt x="2" y="12"/>
                </a:lnTo>
                <a:lnTo>
                  <a:pt x="6" y="12"/>
                </a:lnTo>
                <a:lnTo>
                  <a:pt x="6" y="10"/>
                </a:lnTo>
                <a:lnTo>
                  <a:pt x="6" y="6"/>
                </a:lnTo>
                <a:lnTo>
                  <a:pt x="4" y="6"/>
                </a:lnTo>
                <a:lnTo>
                  <a:pt x="4" y="8"/>
                </a:lnTo>
                <a:lnTo>
                  <a:pt x="6" y="6"/>
                </a:lnTo>
                <a:lnTo>
                  <a:pt x="6" y="4"/>
                </a:lnTo>
                <a:lnTo>
                  <a:pt x="4" y="4"/>
                </a:lnTo>
                <a:lnTo>
                  <a:pt x="4" y="6"/>
                </a:lnTo>
                <a:lnTo>
                  <a:pt x="6" y="6"/>
                </a:lnTo>
                <a:lnTo>
                  <a:pt x="6" y="4"/>
                </a:lnTo>
                <a:lnTo>
                  <a:pt x="4" y="4"/>
                </a:lnTo>
                <a:close/>
              </a:path>
            </a:pathLst>
          </a:custGeom>
          <a:solidFill>
            <a:srgbClr val="000000"/>
          </a:solidFill>
          <a:ln w="9525">
            <a:solidFill>
              <a:srgbClr val="0238C0"/>
            </a:solidFill>
            <a:round/>
            <a:headEnd/>
            <a:tailEnd/>
          </a:ln>
        </xdr:spPr>
      </xdr:sp>
      <xdr:sp macro="" textlink="">
        <xdr:nvSpPr>
          <xdr:cNvPr id="25775" name="Freeform 1177"/>
          <xdr:cNvSpPr>
            <a:spLocks/>
          </xdr:cNvSpPr>
        </xdr:nvSpPr>
        <xdr:spPr bwMode="auto">
          <a:xfrm>
            <a:off x="312" y="2147"/>
            <a:ext cx="3" cy="5"/>
          </a:xfrm>
          <a:custGeom>
            <a:avLst/>
            <a:gdLst>
              <a:gd name="T0" fmla="*/ 3 w 11"/>
              <a:gd name="T1" fmla="*/ 1 h 14"/>
              <a:gd name="T2" fmla="*/ 3 w 11"/>
              <a:gd name="T3" fmla="*/ 0 h 14"/>
              <a:gd name="T4" fmla="*/ 2 w 11"/>
              <a:gd name="T5" fmla="*/ 0 h 14"/>
              <a:gd name="T6" fmla="*/ 2 w 11"/>
              <a:gd name="T7" fmla="*/ 1 h 14"/>
              <a:gd name="T8" fmla="*/ 2 w 11"/>
              <a:gd name="T9" fmla="*/ 0 h 14"/>
              <a:gd name="T10" fmla="*/ 1 w 11"/>
              <a:gd name="T11" fmla="*/ 0 h 14"/>
              <a:gd name="T12" fmla="*/ 1 w 11"/>
              <a:gd name="T13" fmla="*/ 4 h 14"/>
              <a:gd name="T14" fmla="*/ 2 w 11"/>
              <a:gd name="T15" fmla="*/ 3 h 14"/>
              <a:gd name="T16" fmla="*/ 0 w 11"/>
              <a:gd name="T17" fmla="*/ 3 h 14"/>
              <a:gd name="T18" fmla="*/ 0 w 11"/>
              <a:gd name="T19" fmla="*/ 5 h 14"/>
              <a:gd name="T20" fmla="*/ 1 w 11"/>
              <a:gd name="T21" fmla="*/ 5 h 14"/>
              <a:gd name="T22" fmla="*/ 1 w 11"/>
              <a:gd name="T23" fmla="*/ 4 h 14"/>
              <a:gd name="T24" fmla="*/ 2 w 11"/>
              <a:gd name="T25" fmla="*/ 4 h 14"/>
              <a:gd name="T26" fmla="*/ 2 w 11"/>
              <a:gd name="T27" fmla="*/ 1 h 14"/>
              <a:gd name="T28" fmla="*/ 3 w 11"/>
              <a:gd name="T29" fmla="*/ 1 h 14"/>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11"/>
              <a:gd name="T46" fmla="*/ 0 h 14"/>
              <a:gd name="T47" fmla="*/ 11 w 11"/>
              <a:gd name="T48" fmla="*/ 14 h 14"/>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11" h="14">
                <a:moveTo>
                  <a:pt x="11" y="2"/>
                </a:moveTo>
                <a:lnTo>
                  <a:pt x="11" y="0"/>
                </a:lnTo>
                <a:lnTo>
                  <a:pt x="7" y="0"/>
                </a:lnTo>
                <a:lnTo>
                  <a:pt x="7" y="2"/>
                </a:lnTo>
                <a:lnTo>
                  <a:pt x="9" y="0"/>
                </a:lnTo>
                <a:lnTo>
                  <a:pt x="5" y="0"/>
                </a:lnTo>
                <a:lnTo>
                  <a:pt x="5" y="10"/>
                </a:lnTo>
                <a:lnTo>
                  <a:pt x="7" y="8"/>
                </a:lnTo>
                <a:lnTo>
                  <a:pt x="0" y="8"/>
                </a:lnTo>
                <a:lnTo>
                  <a:pt x="0" y="14"/>
                </a:lnTo>
                <a:lnTo>
                  <a:pt x="3" y="14"/>
                </a:lnTo>
                <a:lnTo>
                  <a:pt x="3" y="12"/>
                </a:lnTo>
                <a:lnTo>
                  <a:pt x="9" y="12"/>
                </a:lnTo>
                <a:lnTo>
                  <a:pt x="9" y="4"/>
                </a:lnTo>
                <a:lnTo>
                  <a:pt x="11" y="2"/>
                </a:lnTo>
                <a:close/>
              </a:path>
            </a:pathLst>
          </a:custGeom>
          <a:solidFill>
            <a:srgbClr val="000000"/>
          </a:solidFill>
          <a:ln w="9525">
            <a:solidFill>
              <a:srgbClr val="0238C0"/>
            </a:solidFill>
            <a:round/>
            <a:headEnd/>
            <a:tailEnd/>
          </a:ln>
        </xdr:spPr>
      </xdr:sp>
      <xdr:sp macro="" textlink="">
        <xdr:nvSpPr>
          <xdr:cNvPr id="25776" name="Freeform 1178"/>
          <xdr:cNvSpPr>
            <a:spLocks/>
          </xdr:cNvSpPr>
        </xdr:nvSpPr>
        <xdr:spPr bwMode="auto">
          <a:xfrm>
            <a:off x="301" y="2147"/>
            <a:ext cx="2" cy="5"/>
          </a:xfrm>
          <a:custGeom>
            <a:avLst/>
            <a:gdLst>
              <a:gd name="T0" fmla="*/ 1 w 12"/>
              <a:gd name="T1" fmla="*/ 1 h 14"/>
              <a:gd name="T2" fmla="*/ 1 w 12"/>
              <a:gd name="T3" fmla="*/ 0 h 14"/>
              <a:gd name="T4" fmla="*/ 0 w 12"/>
              <a:gd name="T5" fmla="*/ 0 h 14"/>
              <a:gd name="T6" fmla="*/ 0 w 12"/>
              <a:gd name="T7" fmla="*/ 3 h 14"/>
              <a:gd name="T8" fmla="*/ 0 w 12"/>
              <a:gd name="T9" fmla="*/ 4 h 14"/>
              <a:gd name="T10" fmla="*/ 0 w 12"/>
              <a:gd name="T11" fmla="*/ 4 h 14"/>
              <a:gd name="T12" fmla="*/ 1 w 12"/>
              <a:gd name="T13" fmla="*/ 4 h 14"/>
              <a:gd name="T14" fmla="*/ 1 w 12"/>
              <a:gd name="T15" fmla="*/ 4 h 14"/>
              <a:gd name="T16" fmla="*/ 1 w 12"/>
              <a:gd name="T17" fmla="*/ 5 h 14"/>
              <a:gd name="T18" fmla="*/ 2 w 12"/>
              <a:gd name="T19" fmla="*/ 5 h 14"/>
              <a:gd name="T20" fmla="*/ 2 w 12"/>
              <a:gd name="T21" fmla="*/ 4 h 14"/>
              <a:gd name="T22" fmla="*/ 2 w 12"/>
              <a:gd name="T23" fmla="*/ 4 h 14"/>
              <a:gd name="T24" fmla="*/ 2 w 12"/>
              <a:gd name="T25" fmla="*/ 3 h 14"/>
              <a:gd name="T26" fmla="*/ 1 w 12"/>
              <a:gd name="T27" fmla="*/ 3 h 14"/>
              <a:gd name="T28" fmla="*/ 1 w 12"/>
              <a:gd name="T29" fmla="*/ 4 h 14"/>
              <a:gd name="T30" fmla="*/ 1 w 12"/>
              <a:gd name="T31" fmla="*/ 3 h 14"/>
              <a:gd name="T32" fmla="*/ 1 w 12"/>
              <a:gd name="T33" fmla="*/ 3 h 14"/>
              <a:gd name="T34" fmla="*/ 1 w 12"/>
              <a:gd name="T35" fmla="*/ 1 h 14"/>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w 12"/>
              <a:gd name="T55" fmla="*/ 0 h 14"/>
              <a:gd name="T56" fmla="*/ 12 w 12"/>
              <a:gd name="T57" fmla="*/ 14 h 14"/>
            </a:gdLst>
            <a:ahLst/>
            <a:cxnLst>
              <a:cxn ang="T36">
                <a:pos x="T0" y="T1"/>
              </a:cxn>
              <a:cxn ang="T37">
                <a:pos x="T2" y="T3"/>
              </a:cxn>
              <a:cxn ang="T38">
                <a:pos x="T4" y="T5"/>
              </a:cxn>
              <a:cxn ang="T39">
                <a:pos x="T6" y="T7"/>
              </a:cxn>
              <a:cxn ang="T40">
                <a:pos x="T8" y="T9"/>
              </a:cxn>
              <a:cxn ang="T41">
                <a:pos x="T10" y="T11"/>
              </a:cxn>
              <a:cxn ang="T42">
                <a:pos x="T12" y="T13"/>
              </a:cxn>
              <a:cxn ang="T43">
                <a:pos x="T14" y="T15"/>
              </a:cxn>
              <a:cxn ang="T44">
                <a:pos x="T16" y="T17"/>
              </a:cxn>
              <a:cxn ang="T45">
                <a:pos x="T18" y="T19"/>
              </a:cxn>
              <a:cxn ang="T46">
                <a:pos x="T20" y="T21"/>
              </a:cxn>
              <a:cxn ang="T47">
                <a:pos x="T22" y="T23"/>
              </a:cxn>
              <a:cxn ang="T48">
                <a:pos x="T24" y="T25"/>
              </a:cxn>
              <a:cxn ang="T49">
                <a:pos x="T26" y="T27"/>
              </a:cxn>
              <a:cxn ang="T50">
                <a:pos x="T28" y="T29"/>
              </a:cxn>
              <a:cxn ang="T51">
                <a:pos x="T30" y="T31"/>
              </a:cxn>
              <a:cxn ang="T52">
                <a:pos x="T32" y="T33"/>
              </a:cxn>
              <a:cxn ang="T53">
                <a:pos x="T34" y="T35"/>
              </a:cxn>
            </a:cxnLst>
            <a:rect l="T54" t="T55" r="T56" b="T57"/>
            <a:pathLst>
              <a:path w="12" h="14">
                <a:moveTo>
                  <a:pt x="4" y="2"/>
                </a:moveTo>
                <a:lnTo>
                  <a:pt x="4" y="0"/>
                </a:lnTo>
                <a:lnTo>
                  <a:pt x="0" y="0"/>
                </a:lnTo>
                <a:lnTo>
                  <a:pt x="0" y="8"/>
                </a:lnTo>
                <a:lnTo>
                  <a:pt x="2" y="12"/>
                </a:lnTo>
                <a:lnTo>
                  <a:pt x="2" y="10"/>
                </a:lnTo>
                <a:lnTo>
                  <a:pt x="4" y="12"/>
                </a:lnTo>
                <a:lnTo>
                  <a:pt x="6" y="12"/>
                </a:lnTo>
                <a:lnTo>
                  <a:pt x="6" y="14"/>
                </a:lnTo>
                <a:lnTo>
                  <a:pt x="12" y="14"/>
                </a:lnTo>
                <a:lnTo>
                  <a:pt x="12" y="10"/>
                </a:lnTo>
                <a:lnTo>
                  <a:pt x="10" y="10"/>
                </a:lnTo>
                <a:lnTo>
                  <a:pt x="10" y="8"/>
                </a:lnTo>
                <a:lnTo>
                  <a:pt x="4" y="8"/>
                </a:lnTo>
                <a:lnTo>
                  <a:pt x="6" y="10"/>
                </a:lnTo>
                <a:lnTo>
                  <a:pt x="6" y="8"/>
                </a:lnTo>
                <a:lnTo>
                  <a:pt x="4" y="8"/>
                </a:lnTo>
                <a:lnTo>
                  <a:pt x="4" y="2"/>
                </a:lnTo>
                <a:close/>
              </a:path>
            </a:pathLst>
          </a:custGeom>
          <a:solidFill>
            <a:srgbClr val="000000"/>
          </a:solidFill>
          <a:ln w="9525">
            <a:solidFill>
              <a:srgbClr val="0238C0"/>
            </a:solidFill>
            <a:round/>
            <a:headEnd/>
            <a:tailEnd/>
          </a:ln>
        </xdr:spPr>
      </xdr:sp>
      <xdr:sp macro="" textlink="">
        <xdr:nvSpPr>
          <xdr:cNvPr id="25777" name="Freeform 1179"/>
          <xdr:cNvSpPr>
            <a:spLocks/>
          </xdr:cNvSpPr>
        </xdr:nvSpPr>
        <xdr:spPr bwMode="auto">
          <a:xfrm>
            <a:off x="306" y="2135"/>
            <a:ext cx="10" cy="0"/>
          </a:xfrm>
          <a:custGeom>
            <a:avLst/>
            <a:gdLst>
              <a:gd name="T0" fmla="*/ 10 w 51"/>
              <a:gd name="T1" fmla="*/ 0 h 4"/>
              <a:gd name="T2" fmla="*/ 10 w 51"/>
              <a:gd name="T3" fmla="*/ 0 h 4"/>
              <a:gd name="T4" fmla="*/ 10 w 51"/>
              <a:gd name="T5" fmla="*/ 0 h 4"/>
              <a:gd name="T6" fmla="*/ 0 w 51"/>
              <a:gd name="T7" fmla="*/ 0 h 4"/>
              <a:gd name="T8" fmla="*/ 0 w 51"/>
              <a:gd name="T9" fmla="*/ 0 h 4"/>
              <a:gd name="T10" fmla="*/ 0 w 51"/>
              <a:gd name="T11" fmla="*/ 0 h 4"/>
              <a:gd name="T12" fmla="*/ 10 w 51"/>
              <a:gd name="T13" fmla="*/ 0 h 4"/>
              <a:gd name="T14" fmla="*/ 0 60000 65536"/>
              <a:gd name="T15" fmla="*/ 0 60000 65536"/>
              <a:gd name="T16" fmla="*/ 0 60000 65536"/>
              <a:gd name="T17" fmla="*/ 0 60000 65536"/>
              <a:gd name="T18" fmla="*/ 0 60000 65536"/>
              <a:gd name="T19" fmla="*/ 0 60000 65536"/>
              <a:gd name="T20" fmla="*/ 0 60000 65536"/>
              <a:gd name="T21" fmla="*/ 0 w 51"/>
              <a:gd name="T22" fmla="*/ 0 h 4"/>
              <a:gd name="T23" fmla="*/ 51 w 51"/>
              <a:gd name="T24" fmla="*/ 0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51" h="4">
                <a:moveTo>
                  <a:pt x="49" y="4"/>
                </a:moveTo>
                <a:lnTo>
                  <a:pt x="51" y="4"/>
                </a:lnTo>
                <a:lnTo>
                  <a:pt x="51" y="0"/>
                </a:lnTo>
                <a:lnTo>
                  <a:pt x="0" y="0"/>
                </a:lnTo>
                <a:lnTo>
                  <a:pt x="0" y="4"/>
                </a:lnTo>
                <a:lnTo>
                  <a:pt x="2" y="4"/>
                </a:lnTo>
                <a:lnTo>
                  <a:pt x="49" y="4"/>
                </a:lnTo>
                <a:close/>
              </a:path>
            </a:pathLst>
          </a:custGeom>
          <a:solidFill>
            <a:srgbClr val="000000"/>
          </a:solidFill>
          <a:ln w="9525">
            <a:solidFill>
              <a:srgbClr val="0238C0"/>
            </a:solidFill>
            <a:round/>
            <a:headEnd/>
            <a:tailEnd/>
          </a:ln>
        </xdr:spPr>
      </xdr:sp>
      <xdr:sp macro="" textlink="">
        <xdr:nvSpPr>
          <xdr:cNvPr id="25778" name="Freeform 1180"/>
          <xdr:cNvSpPr>
            <a:spLocks/>
          </xdr:cNvSpPr>
        </xdr:nvSpPr>
        <xdr:spPr bwMode="auto">
          <a:xfrm>
            <a:off x="302" y="2150"/>
            <a:ext cx="11" cy="2"/>
          </a:xfrm>
          <a:custGeom>
            <a:avLst/>
            <a:gdLst>
              <a:gd name="T0" fmla="*/ 11 w 51"/>
              <a:gd name="T1" fmla="*/ 2 h 4"/>
              <a:gd name="T2" fmla="*/ 11 w 51"/>
              <a:gd name="T3" fmla="*/ 2 h 4"/>
              <a:gd name="T4" fmla="*/ 11 w 51"/>
              <a:gd name="T5" fmla="*/ 0 h 4"/>
              <a:gd name="T6" fmla="*/ 0 w 51"/>
              <a:gd name="T7" fmla="*/ 0 h 4"/>
              <a:gd name="T8" fmla="*/ 0 w 51"/>
              <a:gd name="T9" fmla="*/ 2 h 4"/>
              <a:gd name="T10" fmla="*/ 0 w 51"/>
              <a:gd name="T11" fmla="*/ 2 h 4"/>
              <a:gd name="T12" fmla="*/ 11 w 51"/>
              <a:gd name="T13" fmla="*/ 2 h 4"/>
              <a:gd name="T14" fmla="*/ 0 60000 65536"/>
              <a:gd name="T15" fmla="*/ 0 60000 65536"/>
              <a:gd name="T16" fmla="*/ 0 60000 65536"/>
              <a:gd name="T17" fmla="*/ 0 60000 65536"/>
              <a:gd name="T18" fmla="*/ 0 60000 65536"/>
              <a:gd name="T19" fmla="*/ 0 60000 65536"/>
              <a:gd name="T20" fmla="*/ 0 60000 65536"/>
              <a:gd name="T21" fmla="*/ 0 w 51"/>
              <a:gd name="T22" fmla="*/ 0 h 4"/>
              <a:gd name="T23" fmla="*/ 51 w 51"/>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51" h="4">
                <a:moveTo>
                  <a:pt x="50" y="4"/>
                </a:moveTo>
                <a:lnTo>
                  <a:pt x="51" y="4"/>
                </a:lnTo>
                <a:lnTo>
                  <a:pt x="51" y="0"/>
                </a:lnTo>
                <a:lnTo>
                  <a:pt x="0" y="0"/>
                </a:lnTo>
                <a:lnTo>
                  <a:pt x="0" y="4"/>
                </a:lnTo>
                <a:lnTo>
                  <a:pt x="2" y="4"/>
                </a:lnTo>
                <a:lnTo>
                  <a:pt x="50" y="4"/>
                </a:lnTo>
                <a:close/>
              </a:path>
            </a:pathLst>
          </a:custGeom>
          <a:solidFill>
            <a:srgbClr val="000000"/>
          </a:solidFill>
          <a:ln w="9525">
            <a:solidFill>
              <a:srgbClr val="0238C0"/>
            </a:solidFill>
            <a:round/>
            <a:headEnd/>
            <a:tailEnd/>
          </a:ln>
        </xdr:spPr>
      </xdr:sp>
      <xdr:sp macro="" textlink="">
        <xdr:nvSpPr>
          <xdr:cNvPr id="25779" name="Freeform 1181"/>
          <xdr:cNvSpPr>
            <a:spLocks/>
          </xdr:cNvSpPr>
        </xdr:nvSpPr>
        <xdr:spPr bwMode="auto">
          <a:xfrm>
            <a:off x="313" y="2142"/>
            <a:ext cx="2" cy="7"/>
          </a:xfrm>
          <a:custGeom>
            <a:avLst/>
            <a:gdLst>
              <a:gd name="T0" fmla="*/ 2 w 4"/>
              <a:gd name="T1" fmla="*/ 1 h 27"/>
              <a:gd name="T2" fmla="*/ 2 w 4"/>
              <a:gd name="T3" fmla="*/ 0 h 27"/>
              <a:gd name="T4" fmla="*/ 0 w 4"/>
              <a:gd name="T5" fmla="*/ 0 h 27"/>
              <a:gd name="T6" fmla="*/ 0 w 4"/>
              <a:gd name="T7" fmla="*/ 7 h 27"/>
              <a:gd name="T8" fmla="*/ 2 w 4"/>
              <a:gd name="T9" fmla="*/ 7 h 27"/>
              <a:gd name="T10" fmla="*/ 2 w 4"/>
              <a:gd name="T11" fmla="*/ 6 h 27"/>
              <a:gd name="T12" fmla="*/ 2 w 4"/>
              <a:gd name="T13" fmla="*/ 1 h 27"/>
              <a:gd name="T14" fmla="*/ 0 60000 65536"/>
              <a:gd name="T15" fmla="*/ 0 60000 65536"/>
              <a:gd name="T16" fmla="*/ 0 60000 65536"/>
              <a:gd name="T17" fmla="*/ 0 60000 65536"/>
              <a:gd name="T18" fmla="*/ 0 60000 65536"/>
              <a:gd name="T19" fmla="*/ 0 60000 65536"/>
              <a:gd name="T20" fmla="*/ 0 60000 65536"/>
              <a:gd name="T21" fmla="*/ 0 w 4"/>
              <a:gd name="T22" fmla="*/ 0 h 27"/>
              <a:gd name="T23" fmla="*/ 4 w 4"/>
              <a:gd name="T24" fmla="*/ 27 h 27"/>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7">
                <a:moveTo>
                  <a:pt x="4" y="2"/>
                </a:moveTo>
                <a:lnTo>
                  <a:pt x="4" y="0"/>
                </a:lnTo>
                <a:lnTo>
                  <a:pt x="0" y="0"/>
                </a:lnTo>
                <a:lnTo>
                  <a:pt x="0" y="27"/>
                </a:lnTo>
                <a:lnTo>
                  <a:pt x="4" y="27"/>
                </a:lnTo>
                <a:lnTo>
                  <a:pt x="4" y="25"/>
                </a:lnTo>
                <a:lnTo>
                  <a:pt x="4" y="2"/>
                </a:lnTo>
                <a:close/>
              </a:path>
            </a:pathLst>
          </a:custGeom>
          <a:solidFill>
            <a:srgbClr val="000000"/>
          </a:solidFill>
          <a:ln w="9525">
            <a:solidFill>
              <a:srgbClr val="0238C0"/>
            </a:solidFill>
            <a:round/>
            <a:headEnd/>
            <a:tailEnd/>
          </a:ln>
        </xdr:spPr>
      </xdr:sp>
      <xdr:sp macro="" textlink="">
        <xdr:nvSpPr>
          <xdr:cNvPr id="25780" name="Freeform 1182"/>
          <xdr:cNvSpPr>
            <a:spLocks/>
          </xdr:cNvSpPr>
        </xdr:nvSpPr>
        <xdr:spPr bwMode="auto">
          <a:xfrm>
            <a:off x="301" y="2142"/>
            <a:ext cx="1" cy="7"/>
          </a:xfrm>
          <a:custGeom>
            <a:avLst/>
            <a:gdLst>
              <a:gd name="T0" fmla="*/ 1 w 4"/>
              <a:gd name="T1" fmla="*/ 0 h 29"/>
              <a:gd name="T2" fmla="*/ 1 w 4"/>
              <a:gd name="T3" fmla="*/ 0 h 29"/>
              <a:gd name="T4" fmla="*/ 0 w 4"/>
              <a:gd name="T5" fmla="*/ 0 h 29"/>
              <a:gd name="T6" fmla="*/ 0 w 4"/>
              <a:gd name="T7" fmla="*/ 7 h 29"/>
              <a:gd name="T8" fmla="*/ 1 w 4"/>
              <a:gd name="T9" fmla="*/ 7 h 29"/>
              <a:gd name="T10" fmla="*/ 1 w 4"/>
              <a:gd name="T11" fmla="*/ 7 h 29"/>
              <a:gd name="T12" fmla="*/ 1 w 4"/>
              <a:gd name="T13" fmla="*/ 0 h 29"/>
              <a:gd name="T14" fmla="*/ 0 60000 65536"/>
              <a:gd name="T15" fmla="*/ 0 60000 65536"/>
              <a:gd name="T16" fmla="*/ 0 60000 65536"/>
              <a:gd name="T17" fmla="*/ 0 60000 65536"/>
              <a:gd name="T18" fmla="*/ 0 60000 65536"/>
              <a:gd name="T19" fmla="*/ 0 60000 65536"/>
              <a:gd name="T20" fmla="*/ 0 60000 65536"/>
              <a:gd name="T21" fmla="*/ 0 w 4"/>
              <a:gd name="T22" fmla="*/ 0 h 29"/>
              <a:gd name="T23" fmla="*/ 4 w 4"/>
              <a:gd name="T24" fmla="*/ 29 h 29"/>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9">
                <a:moveTo>
                  <a:pt x="4" y="2"/>
                </a:moveTo>
                <a:lnTo>
                  <a:pt x="4" y="0"/>
                </a:lnTo>
                <a:lnTo>
                  <a:pt x="0" y="0"/>
                </a:lnTo>
                <a:lnTo>
                  <a:pt x="0" y="29"/>
                </a:lnTo>
                <a:lnTo>
                  <a:pt x="4" y="29"/>
                </a:lnTo>
                <a:lnTo>
                  <a:pt x="4" y="27"/>
                </a:lnTo>
                <a:lnTo>
                  <a:pt x="4" y="2"/>
                </a:lnTo>
                <a:close/>
              </a:path>
            </a:pathLst>
          </a:custGeom>
          <a:solidFill>
            <a:srgbClr val="000000"/>
          </a:solidFill>
          <a:ln w="9525">
            <a:solidFill>
              <a:srgbClr val="0238C0"/>
            </a:solidFill>
            <a:round/>
            <a:headEnd/>
            <a:tailEnd/>
          </a:ln>
        </xdr:spPr>
      </xdr:sp>
      <xdr:sp macro="" textlink="">
        <xdr:nvSpPr>
          <xdr:cNvPr id="25781" name="Freeform 1183"/>
          <xdr:cNvSpPr>
            <a:spLocks/>
          </xdr:cNvSpPr>
        </xdr:nvSpPr>
        <xdr:spPr bwMode="auto">
          <a:xfrm>
            <a:off x="317" y="2135"/>
            <a:ext cx="0" cy="3"/>
          </a:xfrm>
          <a:custGeom>
            <a:avLst/>
            <a:gdLst>
              <a:gd name="T0" fmla="*/ 0 w 4"/>
              <a:gd name="T1" fmla="*/ 1 h 10"/>
              <a:gd name="T2" fmla="*/ 0 w 4"/>
              <a:gd name="T3" fmla="*/ 0 h 10"/>
              <a:gd name="T4" fmla="*/ 0 w 4"/>
              <a:gd name="T5" fmla="*/ 0 h 10"/>
              <a:gd name="T6" fmla="*/ 0 w 4"/>
              <a:gd name="T7" fmla="*/ 3 h 10"/>
              <a:gd name="T8" fmla="*/ 0 w 4"/>
              <a:gd name="T9" fmla="*/ 3 h 10"/>
              <a:gd name="T10" fmla="*/ 0 w 4"/>
              <a:gd name="T11" fmla="*/ 2 h 10"/>
              <a:gd name="T12" fmla="*/ 0 w 4"/>
              <a:gd name="T13" fmla="*/ 1 h 10"/>
              <a:gd name="T14" fmla="*/ 0 60000 65536"/>
              <a:gd name="T15" fmla="*/ 0 60000 65536"/>
              <a:gd name="T16" fmla="*/ 0 60000 65536"/>
              <a:gd name="T17" fmla="*/ 0 60000 65536"/>
              <a:gd name="T18" fmla="*/ 0 60000 65536"/>
              <a:gd name="T19" fmla="*/ 0 60000 65536"/>
              <a:gd name="T20" fmla="*/ 0 60000 65536"/>
              <a:gd name="T21" fmla="*/ 0 w 4"/>
              <a:gd name="T22" fmla="*/ 0 h 10"/>
              <a:gd name="T23" fmla="*/ 0 w 4"/>
              <a:gd name="T24" fmla="*/ 10 h 10"/>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10">
                <a:moveTo>
                  <a:pt x="4" y="2"/>
                </a:moveTo>
                <a:lnTo>
                  <a:pt x="4" y="0"/>
                </a:lnTo>
                <a:lnTo>
                  <a:pt x="0" y="0"/>
                </a:lnTo>
                <a:lnTo>
                  <a:pt x="0" y="10"/>
                </a:lnTo>
                <a:lnTo>
                  <a:pt x="4" y="10"/>
                </a:lnTo>
                <a:lnTo>
                  <a:pt x="4" y="8"/>
                </a:lnTo>
                <a:lnTo>
                  <a:pt x="4" y="2"/>
                </a:lnTo>
                <a:close/>
              </a:path>
            </a:pathLst>
          </a:custGeom>
          <a:solidFill>
            <a:srgbClr val="000000"/>
          </a:solidFill>
          <a:ln w="9525">
            <a:solidFill>
              <a:srgbClr val="0238C0"/>
            </a:solidFill>
            <a:round/>
            <a:headEnd/>
            <a:tailEnd/>
          </a:ln>
        </xdr:spPr>
      </xdr:sp>
      <xdr:sp macro="" textlink="">
        <xdr:nvSpPr>
          <xdr:cNvPr id="25782" name="Freeform 1184"/>
          <xdr:cNvSpPr>
            <a:spLocks/>
          </xdr:cNvSpPr>
        </xdr:nvSpPr>
        <xdr:spPr bwMode="auto">
          <a:xfrm>
            <a:off x="305" y="2135"/>
            <a:ext cx="1" cy="3"/>
          </a:xfrm>
          <a:custGeom>
            <a:avLst/>
            <a:gdLst>
              <a:gd name="T0" fmla="*/ 1 w 4"/>
              <a:gd name="T1" fmla="*/ 1 h 10"/>
              <a:gd name="T2" fmla="*/ 1 w 4"/>
              <a:gd name="T3" fmla="*/ 0 h 10"/>
              <a:gd name="T4" fmla="*/ 0 w 4"/>
              <a:gd name="T5" fmla="*/ 0 h 10"/>
              <a:gd name="T6" fmla="*/ 0 w 4"/>
              <a:gd name="T7" fmla="*/ 3 h 10"/>
              <a:gd name="T8" fmla="*/ 1 w 4"/>
              <a:gd name="T9" fmla="*/ 3 h 10"/>
              <a:gd name="T10" fmla="*/ 1 w 4"/>
              <a:gd name="T11" fmla="*/ 2 h 10"/>
              <a:gd name="T12" fmla="*/ 1 w 4"/>
              <a:gd name="T13" fmla="*/ 1 h 10"/>
              <a:gd name="T14" fmla="*/ 0 60000 65536"/>
              <a:gd name="T15" fmla="*/ 0 60000 65536"/>
              <a:gd name="T16" fmla="*/ 0 60000 65536"/>
              <a:gd name="T17" fmla="*/ 0 60000 65536"/>
              <a:gd name="T18" fmla="*/ 0 60000 65536"/>
              <a:gd name="T19" fmla="*/ 0 60000 65536"/>
              <a:gd name="T20" fmla="*/ 0 60000 65536"/>
              <a:gd name="T21" fmla="*/ 0 w 4"/>
              <a:gd name="T22" fmla="*/ 0 h 10"/>
              <a:gd name="T23" fmla="*/ 4 w 4"/>
              <a:gd name="T24" fmla="*/ 10 h 10"/>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10">
                <a:moveTo>
                  <a:pt x="4" y="2"/>
                </a:moveTo>
                <a:lnTo>
                  <a:pt x="4" y="0"/>
                </a:lnTo>
                <a:lnTo>
                  <a:pt x="0" y="0"/>
                </a:lnTo>
                <a:lnTo>
                  <a:pt x="0" y="10"/>
                </a:lnTo>
                <a:lnTo>
                  <a:pt x="4" y="10"/>
                </a:lnTo>
                <a:lnTo>
                  <a:pt x="4" y="8"/>
                </a:lnTo>
                <a:lnTo>
                  <a:pt x="4" y="2"/>
                </a:lnTo>
                <a:close/>
              </a:path>
            </a:pathLst>
          </a:custGeom>
          <a:solidFill>
            <a:srgbClr val="000000"/>
          </a:solidFill>
          <a:ln w="9525">
            <a:solidFill>
              <a:srgbClr val="0238C0"/>
            </a:solidFill>
            <a:round/>
            <a:headEnd/>
            <a:tailEnd/>
          </a:ln>
        </xdr:spPr>
      </xdr:sp>
      <xdr:sp macro="" textlink="">
        <xdr:nvSpPr>
          <xdr:cNvPr id="25783" name="Freeform 1185"/>
          <xdr:cNvSpPr>
            <a:spLocks/>
          </xdr:cNvSpPr>
        </xdr:nvSpPr>
        <xdr:spPr bwMode="auto">
          <a:xfrm>
            <a:off x="315" y="2139"/>
            <a:ext cx="2" cy="3"/>
          </a:xfrm>
          <a:custGeom>
            <a:avLst/>
            <a:gdLst>
              <a:gd name="T0" fmla="*/ 2 w 14"/>
              <a:gd name="T1" fmla="*/ 1 h 15"/>
              <a:gd name="T2" fmla="*/ 2 w 14"/>
              <a:gd name="T3" fmla="*/ 0 h 15"/>
              <a:gd name="T4" fmla="*/ 1 w 14"/>
              <a:gd name="T5" fmla="*/ 0 h 15"/>
              <a:gd name="T6" fmla="*/ 0 w 14"/>
              <a:gd name="T7" fmla="*/ 2 h 15"/>
              <a:gd name="T8" fmla="*/ 0 w 14"/>
              <a:gd name="T9" fmla="*/ 3 h 15"/>
              <a:gd name="T10" fmla="*/ 1 w 14"/>
              <a:gd name="T11" fmla="*/ 3 h 15"/>
              <a:gd name="T12" fmla="*/ 2 w 14"/>
              <a:gd name="T13" fmla="*/ 1 h 15"/>
              <a:gd name="T14" fmla="*/ 0 60000 65536"/>
              <a:gd name="T15" fmla="*/ 0 60000 65536"/>
              <a:gd name="T16" fmla="*/ 0 60000 65536"/>
              <a:gd name="T17" fmla="*/ 0 60000 65536"/>
              <a:gd name="T18" fmla="*/ 0 60000 65536"/>
              <a:gd name="T19" fmla="*/ 0 60000 65536"/>
              <a:gd name="T20" fmla="*/ 0 60000 65536"/>
              <a:gd name="T21" fmla="*/ 0 w 14"/>
              <a:gd name="T22" fmla="*/ 0 h 15"/>
              <a:gd name="T23" fmla="*/ 14 w 14"/>
              <a:gd name="T24" fmla="*/ 15 h 15"/>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14" h="15">
                <a:moveTo>
                  <a:pt x="14" y="3"/>
                </a:moveTo>
                <a:lnTo>
                  <a:pt x="14" y="0"/>
                </a:lnTo>
                <a:lnTo>
                  <a:pt x="10" y="0"/>
                </a:lnTo>
                <a:lnTo>
                  <a:pt x="0" y="11"/>
                </a:lnTo>
                <a:lnTo>
                  <a:pt x="0" y="15"/>
                </a:lnTo>
                <a:lnTo>
                  <a:pt x="4" y="15"/>
                </a:lnTo>
                <a:lnTo>
                  <a:pt x="14" y="3"/>
                </a:lnTo>
                <a:close/>
              </a:path>
            </a:pathLst>
          </a:custGeom>
          <a:solidFill>
            <a:srgbClr val="000000"/>
          </a:solidFill>
          <a:ln w="9525">
            <a:solidFill>
              <a:srgbClr val="0238C0"/>
            </a:solidFill>
            <a:round/>
            <a:headEnd/>
            <a:tailEnd/>
          </a:ln>
        </xdr:spPr>
      </xdr:sp>
      <xdr:sp macro="" textlink="">
        <xdr:nvSpPr>
          <xdr:cNvPr id="25784" name="Freeform 1186"/>
          <xdr:cNvSpPr>
            <a:spLocks/>
          </xdr:cNvSpPr>
        </xdr:nvSpPr>
        <xdr:spPr bwMode="auto">
          <a:xfrm>
            <a:off x="301" y="2138"/>
            <a:ext cx="4" cy="4"/>
          </a:xfrm>
          <a:custGeom>
            <a:avLst/>
            <a:gdLst>
              <a:gd name="T0" fmla="*/ 4 w 16"/>
              <a:gd name="T1" fmla="*/ 1 h 15"/>
              <a:gd name="T2" fmla="*/ 4 w 16"/>
              <a:gd name="T3" fmla="*/ 0 h 15"/>
              <a:gd name="T4" fmla="*/ 3 w 16"/>
              <a:gd name="T5" fmla="*/ 0 h 15"/>
              <a:gd name="T6" fmla="*/ 0 w 16"/>
              <a:gd name="T7" fmla="*/ 3 h 15"/>
              <a:gd name="T8" fmla="*/ 0 w 16"/>
              <a:gd name="T9" fmla="*/ 4 h 15"/>
              <a:gd name="T10" fmla="*/ 1 w 16"/>
              <a:gd name="T11" fmla="*/ 4 h 15"/>
              <a:gd name="T12" fmla="*/ 4 w 16"/>
              <a:gd name="T13" fmla="*/ 1 h 15"/>
              <a:gd name="T14" fmla="*/ 0 60000 65536"/>
              <a:gd name="T15" fmla="*/ 0 60000 65536"/>
              <a:gd name="T16" fmla="*/ 0 60000 65536"/>
              <a:gd name="T17" fmla="*/ 0 60000 65536"/>
              <a:gd name="T18" fmla="*/ 0 60000 65536"/>
              <a:gd name="T19" fmla="*/ 0 60000 65536"/>
              <a:gd name="T20" fmla="*/ 0 60000 65536"/>
              <a:gd name="T21" fmla="*/ 0 w 16"/>
              <a:gd name="T22" fmla="*/ 0 h 15"/>
              <a:gd name="T23" fmla="*/ 16 w 16"/>
              <a:gd name="T24" fmla="*/ 15 h 15"/>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16" h="15">
                <a:moveTo>
                  <a:pt x="16" y="3"/>
                </a:moveTo>
                <a:lnTo>
                  <a:pt x="16" y="0"/>
                </a:lnTo>
                <a:lnTo>
                  <a:pt x="12" y="0"/>
                </a:lnTo>
                <a:lnTo>
                  <a:pt x="0" y="11"/>
                </a:lnTo>
                <a:lnTo>
                  <a:pt x="0" y="15"/>
                </a:lnTo>
                <a:lnTo>
                  <a:pt x="4" y="15"/>
                </a:lnTo>
                <a:lnTo>
                  <a:pt x="16" y="3"/>
                </a:lnTo>
                <a:close/>
              </a:path>
            </a:pathLst>
          </a:custGeom>
          <a:solidFill>
            <a:srgbClr val="000000"/>
          </a:solidFill>
          <a:ln w="9525">
            <a:solidFill>
              <a:srgbClr val="0238C0"/>
            </a:solidFill>
            <a:round/>
            <a:headEnd/>
            <a:tailEnd/>
          </a:ln>
        </xdr:spPr>
      </xdr:sp>
      <xdr:sp macro="" textlink="">
        <xdr:nvSpPr>
          <xdr:cNvPr id="25785" name="Freeform 1187"/>
          <xdr:cNvSpPr>
            <a:spLocks/>
          </xdr:cNvSpPr>
        </xdr:nvSpPr>
        <xdr:spPr bwMode="auto">
          <a:xfrm>
            <a:off x="310" y="2145"/>
            <a:ext cx="3" cy="2"/>
          </a:xfrm>
          <a:custGeom>
            <a:avLst/>
            <a:gdLst>
              <a:gd name="T0" fmla="*/ 0 w 14"/>
              <a:gd name="T1" fmla="*/ 0 h 13"/>
              <a:gd name="T2" fmla="*/ 0 w 14"/>
              <a:gd name="T3" fmla="*/ 0 h 13"/>
              <a:gd name="T4" fmla="*/ 0 w 14"/>
              <a:gd name="T5" fmla="*/ 1 h 13"/>
              <a:gd name="T6" fmla="*/ 1 w 14"/>
              <a:gd name="T7" fmla="*/ 1 h 13"/>
              <a:gd name="T8" fmla="*/ 1 w 14"/>
              <a:gd name="T9" fmla="*/ 1 h 13"/>
              <a:gd name="T10" fmla="*/ 2 w 14"/>
              <a:gd name="T11" fmla="*/ 1 h 13"/>
              <a:gd name="T12" fmla="*/ 1 w 14"/>
              <a:gd name="T13" fmla="*/ 1 h 13"/>
              <a:gd name="T14" fmla="*/ 1 w 14"/>
              <a:gd name="T15" fmla="*/ 2 h 13"/>
              <a:gd name="T16" fmla="*/ 2 w 14"/>
              <a:gd name="T17" fmla="*/ 2 h 13"/>
              <a:gd name="T18" fmla="*/ 2 w 14"/>
              <a:gd name="T19" fmla="*/ 2 h 13"/>
              <a:gd name="T20" fmla="*/ 3 w 14"/>
              <a:gd name="T21" fmla="*/ 2 h 13"/>
              <a:gd name="T22" fmla="*/ 3 w 14"/>
              <a:gd name="T23" fmla="*/ 2 h 13"/>
              <a:gd name="T24" fmla="*/ 3 w 14"/>
              <a:gd name="T25" fmla="*/ 2 h 13"/>
              <a:gd name="T26" fmla="*/ 3 w 14"/>
              <a:gd name="T27" fmla="*/ 1 h 13"/>
              <a:gd name="T28" fmla="*/ 2 w 14"/>
              <a:gd name="T29" fmla="*/ 1 h 13"/>
              <a:gd name="T30" fmla="*/ 2 w 14"/>
              <a:gd name="T31" fmla="*/ 1 h 13"/>
              <a:gd name="T32" fmla="*/ 2 w 14"/>
              <a:gd name="T33" fmla="*/ 0 h 13"/>
              <a:gd name="T34" fmla="*/ 2 w 14"/>
              <a:gd name="T35" fmla="*/ 0 h 13"/>
              <a:gd name="T36" fmla="*/ 1 w 14"/>
              <a:gd name="T37" fmla="*/ 0 h 13"/>
              <a:gd name="T38" fmla="*/ 0 w 14"/>
              <a:gd name="T39" fmla="*/ 0 h 13"/>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w 14"/>
              <a:gd name="T61" fmla="*/ 0 h 13"/>
              <a:gd name="T62" fmla="*/ 14 w 14"/>
              <a:gd name="T63" fmla="*/ 13 h 13"/>
            </a:gdLst>
            <a:ahLst/>
            <a:cxnLst>
              <a:cxn ang="T40">
                <a:pos x="T0" y="T1"/>
              </a:cxn>
              <a:cxn ang="T41">
                <a:pos x="T2" y="T3"/>
              </a:cxn>
              <a:cxn ang="T42">
                <a:pos x="T4" y="T5"/>
              </a:cxn>
              <a:cxn ang="T43">
                <a:pos x="T6" y="T7"/>
              </a:cxn>
              <a:cxn ang="T44">
                <a:pos x="T8" y="T9"/>
              </a:cxn>
              <a:cxn ang="T45">
                <a:pos x="T10" y="T11"/>
              </a:cxn>
              <a:cxn ang="T46">
                <a:pos x="T12" y="T13"/>
              </a:cxn>
              <a:cxn ang="T47">
                <a:pos x="T14" y="T15"/>
              </a:cxn>
              <a:cxn ang="T48">
                <a:pos x="T16" y="T17"/>
              </a:cxn>
              <a:cxn ang="T49">
                <a:pos x="T18" y="T19"/>
              </a:cxn>
              <a:cxn ang="T50">
                <a:pos x="T20" y="T21"/>
              </a:cxn>
              <a:cxn ang="T51">
                <a:pos x="T22" y="T23"/>
              </a:cxn>
              <a:cxn ang="T52">
                <a:pos x="T24" y="T25"/>
              </a:cxn>
              <a:cxn ang="T53">
                <a:pos x="T26" y="T27"/>
              </a:cxn>
              <a:cxn ang="T54">
                <a:pos x="T28" y="T29"/>
              </a:cxn>
              <a:cxn ang="T55">
                <a:pos x="T30" y="T31"/>
              </a:cxn>
              <a:cxn ang="T56">
                <a:pos x="T32" y="T33"/>
              </a:cxn>
              <a:cxn ang="T57">
                <a:pos x="T34" y="T35"/>
              </a:cxn>
              <a:cxn ang="T58">
                <a:pos x="T36" y="T37"/>
              </a:cxn>
              <a:cxn ang="T59">
                <a:pos x="T38" y="T39"/>
              </a:cxn>
            </a:cxnLst>
            <a:rect l="T60" t="T61" r="T62" b="T63"/>
            <a:pathLst>
              <a:path w="14" h="13">
                <a:moveTo>
                  <a:pt x="2" y="0"/>
                </a:moveTo>
                <a:lnTo>
                  <a:pt x="0" y="0"/>
                </a:lnTo>
                <a:lnTo>
                  <a:pt x="0" y="4"/>
                </a:lnTo>
                <a:lnTo>
                  <a:pt x="6" y="4"/>
                </a:lnTo>
                <a:lnTo>
                  <a:pt x="6" y="6"/>
                </a:lnTo>
                <a:lnTo>
                  <a:pt x="8" y="6"/>
                </a:lnTo>
                <a:lnTo>
                  <a:pt x="6" y="4"/>
                </a:lnTo>
                <a:lnTo>
                  <a:pt x="6" y="10"/>
                </a:lnTo>
                <a:lnTo>
                  <a:pt x="8" y="10"/>
                </a:lnTo>
                <a:lnTo>
                  <a:pt x="10" y="13"/>
                </a:lnTo>
                <a:lnTo>
                  <a:pt x="14" y="13"/>
                </a:lnTo>
                <a:lnTo>
                  <a:pt x="14" y="10"/>
                </a:lnTo>
                <a:lnTo>
                  <a:pt x="12" y="10"/>
                </a:lnTo>
                <a:lnTo>
                  <a:pt x="12" y="6"/>
                </a:lnTo>
                <a:lnTo>
                  <a:pt x="10" y="6"/>
                </a:lnTo>
                <a:lnTo>
                  <a:pt x="10" y="4"/>
                </a:lnTo>
                <a:lnTo>
                  <a:pt x="8" y="2"/>
                </a:lnTo>
                <a:lnTo>
                  <a:pt x="10" y="2"/>
                </a:lnTo>
                <a:lnTo>
                  <a:pt x="6" y="0"/>
                </a:lnTo>
                <a:lnTo>
                  <a:pt x="2" y="0"/>
                </a:lnTo>
                <a:close/>
              </a:path>
            </a:pathLst>
          </a:custGeom>
          <a:solidFill>
            <a:srgbClr val="000000"/>
          </a:solidFill>
          <a:ln w="9525">
            <a:solidFill>
              <a:srgbClr val="0238C0"/>
            </a:solidFill>
            <a:round/>
            <a:headEnd/>
            <a:tailEnd/>
          </a:ln>
        </xdr:spPr>
      </xdr:sp>
      <xdr:sp macro="" textlink="">
        <xdr:nvSpPr>
          <xdr:cNvPr id="25786" name="Freeform 1188"/>
          <xdr:cNvSpPr>
            <a:spLocks/>
          </xdr:cNvSpPr>
        </xdr:nvSpPr>
        <xdr:spPr bwMode="auto">
          <a:xfrm>
            <a:off x="301" y="2145"/>
            <a:ext cx="10" cy="0"/>
          </a:xfrm>
          <a:custGeom>
            <a:avLst/>
            <a:gdLst>
              <a:gd name="T0" fmla="*/ 10 w 46"/>
              <a:gd name="T1" fmla="*/ 0 h 4"/>
              <a:gd name="T2" fmla="*/ 10 w 46"/>
              <a:gd name="T3" fmla="*/ 0 h 4"/>
              <a:gd name="T4" fmla="*/ 10 w 46"/>
              <a:gd name="T5" fmla="*/ 0 h 4"/>
              <a:gd name="T6" fmla="*/ 0 w 46"/>
              <a:gd name="T7" fmla="*/ 0 h 4"/>
              <a:gd name="T8" fmla="*/ 0 w 46"/>
              <a:gd name="T9" fmla="*/ 0 h 4"/>
              <a:gd name="T10" fmla="*/ 0 w 46"/>
              <a:gd name="T11" fmla="*/ 0 h 4"/>
              <a:gd name="T12" fmla="*/ 10 w 46"/>
              <a:gd name="T13" fmla="*/ 0 h 4"/>
              <a:gd name="T14" fmla="*/ 0 60000 65536"/>
              <a:gd name="T15" fmla="*/ 0 60000 65536"/>
              <a:gd name="T16" fmla="*/ 0 60000 65536"/>
              <a:gd name="T17" fmla="*/ 0 60000 65536"/>
              <a:gd name="T18" fmla="*/ 0 60000 65536"/>
              <a:gd name="T19" fmla="*/ 0 60000 65536"/>
              <a:gd name="T20" fmla="*/ 0 60000 65536"/>
              <a:gd name="T21" fmla="*/ 0 w 46"/>
              <a:gd name="T22" fmla="*/ 0 h 4"/>
              <a:gd name="T23" fmla="*/ 46 w 46"/>
              <a:gd name="T24" fmla="*/ 0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6" h="4">
                <a:moveTo>
                  <a:pt x="44" y="4"/>
                </a:moveTo>
                <a:lnTo>
                  <a:pt x="46" y="4"/>
                </a:lnTo>
                <a:lnTo>
                  <a:pt x="46" y="0"/>
                </a:lnTo>
                <a:lnTo>
                  <a:pt x="0" y="0"/>
                </a:lnTo>
                <a:lnTo>
                  <a:pt x="0" y="4"/>
                </a:lnTo>
                <a:lnTo>
                  <a:pt x="2" y="4"/>
                </a:lnTo>
                <a:lnTo>
                  <a:pt x="44" y="4"/>
                </a:lnTo>
                <a:close/>
              </a:path>
            </a:pathLst>
          </a:custGeom>
          <a:solidFill>
            <a:srgbClr val="000000"/>
          </a:solidFill>
          <a:ln w="9525">
            <a:solidFill>
              <a:srgbClr val="0238C0"/>
            </a:solidFill>
            <a:round/>
            <a:headEnd/>
            <a:tailEnd/>
          </a:ln>
        </xdr:spPr>
      </xdr:sp>
      <xdr:sp macro="" textlink="">
        <xdr:nvSpPr>
          <xdr:cNvPr id="25787" name="Freeform 1189"/>
          <xdr:cNvSpPr>
            <a:spLocks/>
          </xdr:cNvSpPr>
        </xdr:nvSpPr>
        <xdr:spPr bwMode="auto">
          <a:xfrm>
            <a:off x="312" y="2146"/>
            <a:ext cx="1" cy="6"/>
          </a:xfrm>
          <a:custGeom>
            <a:avLst/>
            <a:gdLst>
              <a:gd name="T0" fmla="*/ 1 w 4"/>
              <a:gd name="T1" fmla="*/ 1 h 21"/>
              <a:gd name="T2" fmla="*/ 1 w 4"/>
              <a:gd name="T3" fmla="*/ 0 h 21"/>
              <a:gd name="T4" fmla="*/ 0 w 4"/>
              <a:gd name="T5" fmla="*/ 0 h 21"/>
              <a:gd name="T6" fmla="*/ 0 w 4"/>
              <a:gd name="T7" fmla="*/ 6 h 21"/>
              <a:gd name="T8" fmla="*/ 1 w 4"/>
              <a:gd name="T9" fmla="*/ 6 h 21"/>
              <a:gd name="T10" fmla="*/ 1 w 4"/>
              <a:gd name="T11" fmla="*/ 5 h 21"/>
              <a:gd name="T12" fmla="*/ 1 w 4"/>
              <a:gd name="T13" fmla="*/ 1 h 21"/>
              <a:gd name="T14" fmla="*/ 0 60000 65536"/>
              <a:gd name="T15" fmla="*/ 0 60000 65536"/>
              <a:gd name="T16" fmla="*/ 0 60000 65536"/>
              <a:gd name="T17" fmla="*/ 0 60000 65536"/>
              <a:gd name="T18" fmla="*/ 0 60000 65536"/>
              <a:gd name="T19" fmla="*/ 0 60000 65536"/>
              <a:gd name="T20" fmla="*/ 0 60000 65536"/>
              <a:gd name="T21" fmla="*/ 0 w 4"/>
              <a:gd name="T22" fmla="*/ 0 h 21"/>
              <a:gd name="T23" fmla="*/ 4 w 4"/>
              <a:gd name="T24" fmla="*/ 21 h 21"/>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1">
                <a:moveTo>
                  <a:pt x="4" y="2"/>
                </a:moveTo>
                <a:lnTo>
                  <a:pt x="4" y="0"/>
                </a:lnTo>
                <a:lnTo>
                  <a:pt x="0" y="0"/>
                </a:lnTo>
                <a:lnTo>
                  <a:pt x="0" y="21"/>
                </a:lnTo>
                <a:lnTo>
                  <a:pt x="4" y="21"/>
                </a:lnTo>
                <a:lnTo>
                  <a:pt x="4" y="19"/>
                </a:lnTo>
                <a:lnTo>
                  <a:pt x="4" y="2"/>
                </a:lnTo>
                <a:close/>
              </a:path>
            </a:pathLst>
          </a:custGeom>
          <a:solidFill>
            <a:srgbClr val="000000"/>
          </a:solidFill>
          <a:ln w="9525">
            <a:solidFill>
              <a:srgbClr val="0238C0"/>
            </a:solidFill>
            <a:round/>
            <a:headEnd/>
            <a:tailEnd/>
          </a:ln>
        </xdr:spPr>
      </xdr:sp>
      <xdr:sp macro="" textlink="">
        <xdr:nvSpPr>
          <xdr:cNvPr id="25788" name="Freeform 1190"/>
          <xdr:cNvSpPr>
            <a:spLocks/>
          </xdr:cNvSpPr>
        </xdr:nvSpPr>
        <xdr:spPr bwMode="auto">
          <a:xfrm>
            <a:off x="285" y="2219"/>
            <a:ext cx="1" cy="36"/>
          </a:xfrm>
          <a:custGeom>
            <a:avLst/>
            <a:gdLst>
              <a:gd name="T0" fmla="*/ 1 w 3"/>
              <a:gd name="T1" fmla="*/ 0 h 152"/>
              <a:gd name="T2" fmla="*/ 1 w 3"/>
              <a:gd name="T3" fmla="*/ 0 h 152"/>
              <a:gd name="T4" fmla="*/ 0 w 3"/>
              <a:gd name="T5" fmla="*/ 0 h 152"/>
              <a:gd name="T6" fmla="*/ 0 w 3"/>
              <a:gd name="T7" fmla="*/ 36 h 152"/>
              <a:gd name="T8" fmla="*/ 1 w 3"/>
              <a:gd name="T9" fmla="*/ 36 h 152"/>
              <a:gd name="T10" fmla="*/ 1 w 3"/>
              <a:gd name="T11" fmla="*/ 36 h 152"/>
              <a:gd name="T12" fmla="*/ 1 w 3"/>
              <a:gd name="T13" fmla="*/ 0 h 152"/>
              <a:gd name="T14" fmla="*/ 0 60000 65536"/>
              <a:gd name="T15" fmla="*/ 0 60000 65536"/>
              <a:gd name="T16" fmla="*/ 0 60000 65536"/>
              <a:gd name="T17" fmla="*/ 0 60000 65536"/>
              <a:gd name="T18" fmla="*/ 0 60000 65536"/>
              <a:gd name="T19" fmla="*/ 0 60000 65536"/>
              <a:gd name="T20" fmla="*/ 0 60000 65536"/>
              <a:gd name="T21" fmla="*/ 0 w 3"/>
              <a:gd name="T22" fmla="*/ 0 h 152"/>
              <a:gd name="T23" fmla="*/ 3 w 3"/>
              <a:gd name="T24" fmla="*/ 152 h 152"/>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3" h="152">
                <a:moveTo>
                  <a:pt x="3" y="2"/>
                </a:moveTo>
                <a:lnTo>
                  <a:pt x="3" y="0"/>
                </a:lnTo>
                <a:lnTo>
                  <a:pt x="0" y="0"/>
                </a:lnTo>
                <a:lnTo>
                  <a:pt x="0" y="152"/>
                </a:lnTo>
                <a:lnTo>
                  <a:pt x="3" y="152"/>
                </a:lnTo>
                <a:lnTo>
                  <a:pt x="3" y="150"/>
                </a:lnTo>
                <a:lnTo>
                  <a:pt x="3" y="2"/>
                </a:lnTo>
                <a:close/>
              </a:path>
            </a:pathLst>
          </a:custGeom>
          <a:solidFill>
            <a:srgbClr val="000000"/>
          </a:solidFill>
          <a:ln w="9525">
            <a:solidFill>
              <a:srgbClr val="0238C0"/>
            </a:solidFill>
            <a:round/>
            <a:headEnd/>
            <a:tailEnd/>
          </a:ln>
        </xdr:spPr>
      </xdr:sp>
      <xdr:sp macro="" textlink="">
        <xdr:nvSpPr>
          <xdr:cNvPr id="25789" name="Freeform 1191"/>
          <xdr:cNvSpPr>
            <a:spLocks/>
          </xdr:cNvSpPr>
        </xdr:nvSpPr>
        <xdr:spPr bwMode="auto">
          <a:xfrm>
            <a:off x="286" y="2219"/>
            <a:ext cx="1" cy="36"/>
          </a:xfrm>
          <a:custGeom>
            <a:avLst/>
            <a:gdLst>
              <a:gd name="T0" fmla="*/ 1 w 4"/>
              <a:gd name="T1" fmla="*/ 0 h 156"/>
              <a:gd name="T2" fmla="*/ 1 w 4"/>
              <a:gd name="T3" fmla="*/ 0 h 156"/>
              <a:gd name="T4" fmla="*/ 0 w 4"/>
              <a:gd name="T5" fmla="*/ 0 h 156"/>
              <a:gd name="T6" fmla="*/ 0 w 4"/>
              <a:gd name="T7" fmla="*/ 36 h 156"/>
              <a:gd name="T8" fmla="*/ 1 w 4"/>
              <a:gd name="T9" fmla="*/ 36 h 156"/>
              <a:gd name="T10" fmla="*/ 1 w 4"/>
              <a:gd name="T11" fmla="*/ 36 h 156"/>
              <a:gd name="T12" fmla="*/ 1 w 4"/>
              <a:gd name="T13" fmla="*/ 0 h 156"/>
              <a:gd name="T14" fmla="*/ 0 60000 65536"/>
              <a:gd name="T15" fmla="*/ 0 60000 65536"/>
              <a:gd name="T16" fmla="*/ 0 60000 65536"/>
              <a:gd name="T17" fmla="*/ 0 60000 65536"/>
              <a:gd name="T18" fmla="*/ 0 60000 65536"/>
              <a:gd name="T19" fmla="*/ 0 60000 65536"/>
              <a:gd name="T20" fmla="*/ 0 60000 65536"/>
              <a:gd name="T21" fmla="*/ 0 w 4"/>
              <a:gd name="T22" fmla="*/ 0 h 156"/>
              <a:gd name="T23" fmla="*/ 4 w 4"/>
              <a:gd name="T24" fmla="*/ 156 h 156"/>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156">
                <a:moveTo>
                  <a:pt x="4" y="2"/>
                </a:moveTo>
                <a:lnTo>
                  <a:pt x="4" y="0"/>
                </a:lnTo>
                <a:lnTo>
                  <a:pt x="0" y="0"/>
                </a:lnTo>
                <a:lnTo>
                  <a:pt x="0" y="156"/>
                </a:lnTo>
                <a:lnTo>
                  <a:pt x="4" y="156"/>
                </a:lnTo>
                <a:lnTo>
                  <a:pt x="4" y="154"/>
                </a:lnTo>
                <a:lnTo>
                  <a:pt x="4" y="2"/>
                </a:lnTo>
                <a:close/>
              </a:path>
            </a:pathLst>
          </a:custGeom>
          <a:solidFill>
            <a:srgbClr val="000000"/>
          </a:solidFill>
          <a:ln w="9525">
            <a:solidFill>
              <a:srgbClr val="0238C0"/>
            </a:solidFill>
            <a:round/>
            <a:headEnd/>
            <a:tailEnd/>
          </a:ln>
        </xdr:spPr>
      </xdr:sp>
      <xdr:sp macro="" textlink="">
        <xdr:nvSpPr>
          <xdr:cNvPr id="25790" name="Freeform 1192"/>
          <xdr:cNvSpPr>
            <a:spLocks/>
          </xdr:cNvSpPr>
        </xdr:nvSpPr>
        <xdr:spPr bwMode="auto">
          <a:xfrm>
            <a:off x="235" y="2213"/>
            <a:ext cx="3" cy="8"/>
          </a:xfrm>
          <a:custGeom>
            <a:avLst/>
            <a:gdLst>
              <a:gd name="T0" fmla="*/ 3 w 12"/>
              <a:gd name="T1" fmla="*/ 1 h 35"/>
              <a:gd name="T2" fmla="*/ 3 w 12"/>
              <a:gd name="T3" fmla="*/ 0 h 35"/>
              <a:gd name="T4" fmla="*/ 3 w 12"/>
              <a:gd name="T5" fmla="*/ 0 h 35"/>
              <a:gd name="T6" fmla="*/ 3 w 12"/>
              <a:gd name="T7" fmla="*/ 0 h 35"/>
              <a:gd name="T8" fmla="*/ 1 w 12"/>
              <a:gd name="T9" fmla="*/ 0 h 35"/>
              <a:gd name="T10" fmla="*/ 1 w 12"/>
              <a:gd name="T11" fmla="*/ 0 h 35"/>
              <a:gd name="T12" fmla="*/ 0 w 12"/>
              <a:gd name="T13" fmla="*/ 0 h 35"/>
              <a:gd name="T14" fmla="*/ 0 w 12"/>
              <a:gd name="T15" fmla="*/ 8 h 35"/>
              <a:gd name="T16" fmla="*/ 1 w 12"/>
              <a:gd name="T17" fmla="*/ 8 h 35"/>
              <a:gd name="T18" fmla="*/ 1 w 12"/>
              <a:gd name="T19" fmla="*/ 8 h 35"/>
              <a:gd name="T20" fmla="*/ 3 w 12"/>
              <a:gd name="T21" fmla="*/ 8 h 35"/>
              <a:gd name="T22" fmla="*/ 3 w 12"/>
              <a:gd name="T23" fmla="*/ 8 h 35"/>
              <a:gd name="T24" fmla="*/ 3 w 12"/>
              <a:gd name="T25" fmla="*/ 8 h 35"/>
              <a:gd name="T26" fmla="*/ 3 w 12"/>
              <a:gd name="T27" fmla="*/ 7 h 35"/>
              <a:gd name="T28" fmla="*/ 3 w 12"/>
              <a:gd name="T29" fmla="*/ 1 h 35"/>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12"/>
              <a:gd name="T46" fmla="*/ 0 h 35"/>
              <a:gd name="T47" fmla="*/ 12 w 12"/>
              <a:gd name="T48" fmla="*/ 35 h 35"/>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12" h="35">
                <a:moveTo>
                  <a:pt x="12" y="6"/>
                </a:moveTo>
                <a:lnTo>
                  <a:pt x="12" y="2"/>
                </a:lnTo>
                <a:lnTo>
                  <a:pt x="10" y="2"/>
                </a:lnTo>
                <a:lnTo>
                  <a:pt x="10" y="0"/>
                </a:lnTo>
                <a:lnTo>
                  <a:pt x="2" y="0"/>
                </a:lnTo>
                <a:lnTo>
                  <a:pt x="2" y="2"/>
                </a:lnTo>
                <a:lnTo>
                  <a:pt x="0" y="2"/>
                </a:lnTo>
                <a:lnTo>
                  <a:pt x="0" y="33"/>
                </a:lnTo>
                <a:lnTo>
                  <a:pt x="2" y="33"/>
                </a:lnTo>
                <a:lnTo>
                  <a:pt x="2" y="35"/>
                </a:lnTo>
                <a:lnTo>
                  <a:pt x="10" y="35"/>
                </a:lnTo>
                <a:lnTo>
                  <a:pt x="10" y="33"/>
                </a:lnTo>
                <a:lnTo>
                  <a:pt x="12" y="33"/>
                </a:lnTo>
                <a:lnTo>
                  <a:pt x="12" y="29"/>
                </a:lnTo>
                <a:lnTo>
                  <a:pt x="12" y="6"/>
                </a:lnTo>
                <a:close/>
              </a:path>
            </a:pathLst>
          </a:custGeom>
          <a:solidFill>
            <a:srgbClr val="000000"/>
          </a:solidFill>
          <a:ln w="9525">
            <a:solidFill>
              <a:srgbClr val="0238C0"/>
            </a:solidFill>
            <a:round/>
            <a:headEnd/>
            <a:tailEnd/>
          </a:ln>
        </xdr:spPr>
      </xdr:sp>
      <xdr:sp macro="" textlink="">
        <xdr:nvSpPr>
          <xdr:cNvPr id="25791" name="Freeform 1193"/>
          <xdr:cNvSpPr>
            <a:spLocks/>
          </xdr:cNvSpPr>
        </xdr:nvSpPr>
        <xdr:spPr bwMode="auto">
          <a:xfrm>
            <a:off x="251" y="2153"/>
            <a:ext cx="66" cy="1"/>
          </a:xfrm>
          <a:custGeom>
            <a:avLst/>
            <a:gdLst>
              <a:gd name="T0" fmla="*/ 0 w 317"/>
              <a:gd name="T1" fmla="*/ 0 h 4"/>
              <a:gd name="T2" fmla="*/ 0 w 317"/>
              <a:gd name="T3" fmla="*/ 0 h 4"/>
              <a:gd name="T4" fmla="*/ 0 w 317"/>
              <a:gd name="T5" fmla="*/ 1 h 4"/>
              <a:gd name="T6" fmla="*/ 66 w 317"/>
              <a:gd name="T7" fmla="*/ 1 h 4"/>
              <a:gd name="T8" fmla="*/ 66 w 317"/>
              <a:gd name="T9" fmla="*/ 0 h 4"/>
              <a:gd name="T10" fmla="*/ 66 w 317"/>
              <a:gd name="T11" fmla="*/ 0 h 4"/>
              <a:gd name="T12" fmla="*/ 0 w 317"/>
              <a:gd name="T13" fmla="*/ 0 h 4"/>
              <a:gd name="T14" fmla="*/ 0 60000 65536"/>
              <a:gd name="T15" fmla="*/ 0 60000 65536"/>
              <a:gd name="T16" fmla="*/ 0 60000 65536"/>
              <a:gd name="T17" fmla="*/ 0 60000 65536"/>
              <a:gd name="T18" fmla="*/ 0 60000 65536"/>
              <a:gd name="T19" fmla="*/ 0 60000 65536"/>
              <a:gd name="T20" fmla="*/ 0 60000 65536"/>
              <a:gd name="T21" fmla="*/ 0 w 317"/>
              <a:gd name="T22" fmla="*/ 0 h 4"/>
              <a:gd name="T23" fmla="*/ 317 w 317"/>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317" h="4">
                <a:moveTo>
                  <a:pt x="2" y="0"/>
                </a:moveTo>
                <a:lnTo>
                  <a:pt x="0" y="0"/>
                </a:lnTo>
                <a:lnTo>
                  <a:pt x="0" y="4"/>
                </a:lnTo>
                <a:lnTo>
                  <a:pt x="317" y="4"/>
                </a:lnTo>
                <a:lnTo>
                  <a:pt x="317" y="0"/>
                </a:lnTo>
                <a:lnTo>
                  <a:pt x="315" y="0"/>
                </a:lnTo>
                <a:lnTo>
                  <a:pt x="2" y="0"/>
                </a:lnTo>
                <a:close/>
              </a:path>
            </a:pathLst>
          </a:custGeom>
          <a:solidFill>
            <a:srgbClr val="000000"/>
          </a:solidFill>
          <a:ln w="9525">
            <a:solidFill>
              <a:srgbClr val="0238C0"/>
            </a:solidFill>
            <a:round/>
            <a:headEnd/>
            <a:tailEnd/>
          </a:ln>
        </xdr:spPr>
      </xdr:sp>
      <xdr:sp macro="" textlink="">
        <xdr:nvSpPr>
          <xdr:cNvPr id="25792" name="Rectangle 1194"/>
          <xdr:cNvSpPr>
            <a:spLocks noChangeArrowheads="1"/>
          </xdr:cNvSpPr>
        </xdr:nvSpPr>
        <xdr:spPr bwMode="auto">
          <a:xfrm>
            <a:off x="237" y="2196"/>
            <a:ext cx="100" cy="6"/>
          </a:xfrm>
          <a:prstGeom prst="rect">
            <a:avLst/>
          </a:prstGeom>
          <a:solidFill>
            <a:srgbClr val="C0C0C0"/>
          </a:solidFill>
          <a:ln w="9525">
            <a:solidFill>
              <a:srgbClr val="0238C0"/>
            </a:solidFill>
            <a:miter lim="800000"/>
            <a:headEnd/>
            <a:tailEnd/>
          </a:ln>
        </xdr:spPr>
      </xdr:sp>
      <xdr:sp macro="" textlink="">
        <xdr:nvSpPr>
          <xdr:cNvPr id="25793" name="Freeform 1195"/>
          <xdr:cNvSpPr>
            <a:spLocks/>
          </xdr:cNvSpPr>
        </xdr:nvSpPr>
        <xdr:spPr bwMode="auto">
          <a:xfrm>
            <a:off x="237" y="2196"/>
            <a:ext cx="100" cy="6"/>
          </a:xfrm>
          <a:custGeom>
            <a:avLst/>
            <a:gdLst>
              <a:gd name="T0" fmla="*/ 0 w 487"/>
              <a:gd name="T1" fmla="*/ 0 h 25"/>
              <a:gd name="T2" fmla="*/ 0 w 487"/>
              <a:gd name="T3" fmla="*/ 0 h 25"/>
              <a:gd name="T4" fmla="*/ 0 w 487"/>
              <a:gd name="T5" fmla="*/ 6 h 25"/>
              <a:gd name="T6" fmla="*/ 100 w 487"/>
              <a:gd name="T7" fmla="*/ 6 h 25"/>
              <a:gd name="T8" fmla="*/ 100 w 487"/>
              <a:gd name="T9" fmla="*/ 0 h 25"/>
              <a:gd name="T10" fmla="*/ 100 w 487"/>
              <a:gd name="T11" fmla="*/ 0 h 25"/>
              <a:gd name="T12" fmla="*/ 0 w 487"/>
              <a:gd name="T13" fmla="*/ 0 h 25"/>
              <a:gd name="T14" fmla="*/ 0 w 487"/>
              <a:gd name="T15" fmla="*/ 1 h 25"/>
              <a:gd name="T16" fmla="*/ 100 w 487"/>
              <a:gd name="T17" fmla="*/ 1 h 25"/>
              <a:gd name="T18" fmla="*/ 99 w 487"/>
              <a:gd name="T19" fmla="*/ 0 h 25"/>
              <a:gd name="T20" fmla="*/ 99 w 487"/>
              <a:gd name="T21" fmla="*/ 6 h 25"/>
              <a:gd name="T22" fmla="*/ 100 w 487"/>
              <a:gd name="T23" fmla="*/ 5 h 25"/>
              <a:gd name="T24" fmla="*/ 0 w 487"/>
              <a:gd name="T25" fmla="*/ 5 h 25"/>
              <a:gd name="T26" fmla="*/ 1 w 487"/>
              <a:gd name="T27" fmla="*/ 6 h 25"/>
              <a:gd name="T28" fmla="*/ 1 w 487"/>
              <a:gd name="T29" fmla="*/ 0 h 25"/>
              <a:gd name="T30" fmla="*/ 0 w 487"/>
              <a:gd name="T31" fmla="*/ 1 h 25"/>
              <a:gd name="T32" fmla="*/ 0 w 487"/>
              <a:gd name="T33" fmla="*/ 0 h 25"/>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w 487"/>
              <a:gd name="T52" fmla="*/ 0 h 25"/>
              <a:gd name="T53" fmla="*/ 487 w 487"/>
              <a:gd name="T54" fmla="*/ 25 h 25"/>
            </a:gdLst>
            <a:ahLst/>
            <a:cxnLst>
              <a:cxn ang="T34">
                <a:pos x="T0" y="T1"/>
              </a:cxn>
              <a:cxn ang="T35">
                <a:pos x="T2" y="T3"/>
              </a:cxn>
              <a:cxn ang="T36">
                <a:pos x="T4" y="T5"/>
              </a:cxn>
              <a:cxn ang="T37">
                <a:pos x="T6" y="T7"/>
              </a:cxn>
              <a:cxn ang="T38">
                <a:pos x="T8" y="T9"/>
              </a:cxn>
              <a:cxn ang="T39">
                <a:pos x="T10" y="T11"/>
              </a:cxn>
              <a:cxn ang="T40">
                <a:pos x="T12" y="T13"/>
              </a:cxn>
              <a:cxn ang="T41">
                <a:pos x="T14" y="T15"/>
              </a:cxn>
              <a:cxn ang="T42">
                <a:pos x="T16" y="T17"/>
              </a:cxn>
              <a:cxn ang="T43">
                <a:pos x="T18" y="T19"/>
              </a:cxn>
              <a:cxn ang="T44">
                <a:pos x="T20" y="T21"/>
              </a:cxn>
              <a:cxn ang="T45">
                <a:pos x="T22" y="T23"/>
              </a:cxn>
              <a:cxn ang="T46">
                <a:pos x="T24" y="T25"/>
              </a:cxn>
              <a:cxn ang="T47">
                <a:pos x="T26" y="T27"/>
              </a:cxn>
              <a:cxn ang="T48">
                <a:pos x="T28" y="T29"/>
              </a:cxn>
              <a:cxn ang="T49">
                <a:pos x="T30" y="T31"/>
              </a:cxn>
              <a:cxn ang="T50">
                <a:pos x="T32" y="T33"/>
              </a:cxn>
            </a:cxnLst>
            <a:rect l="T51" t="T52" r="T53" b="T54"/>
            <a:pathLst>
              <a:path w="487" h="25">
                <a:moveTo>
                  <a:pt x="2" y="0"/>
                </a:moveTo>
                <a:lnTo>
                  <a:pt x="0" y="0"/>
                </a:lnTo>
                <a:lnTo>
                  <a:pt x="0" y="25"/>
                </a:lnTo>
                <a:lnTo>
                  <a:pt x="487" y="25"/>
                </a:lnTo>
                <a:lnTo>
                  <a:pt x="487" y="0"/>
                </a:lnTo>
                <a:lnTo>
                  <a:pt x="485" y="0"/>
                </a:lnTo>
                <a:lnTo>
                  <a:pt x="2" y="0"/>
                </a:lnTo>
                <a:lnTo>
                  <a:pt x="2" y="4"/>
                </a:lnTo>
                <a:lnTo>
                  <a:pt x="485" y="4"/>
                </a:lnTo>
                <a:lnTo>
                  <a:pt x="483" y="2"/>
                </a:lnTo>
                <a:lnTo>
                  <a:pt x="483" y="23"/>
                </a:lnTo>
                <a:lnTo>
                  <a:pt x="485" y="21"/>
                </a:lnTo>
                <a:lnTo>
                  <a:pt x="2" y="21"/>
                </a:lnTo>
                <a:lnTo>
                  <a:pt x="4" y="23"/>
                </a:lnTo>
                <a:lnTo>
                  <a:pt x="4" y="2"/>
                </a:lnTo>
                <a:lnTo>
                  <a:pt x="2" y="4"/>
                </a:lnTo>
                <a:lnTo>
                  <a:pt x="2" y="0"/>
                </a:lnTo>
                <a:close/>
              </a:path>
            </a:pathLst>
          </a:custGeom>
          <a:solidFill>
            <a:srgbClr val="000000"/>
          </a:solidFill>
          <a:ln w="9525">
            <a:solidFill>
              <a:srgbClr val="0238C0"/>
            </a:solidFill>
            <a:round/>
            <a:headEnd/>
            <a:tailEnd/>
          </a:ln>
        </xdr:spPr>
      </xdr:sp>
      <xdr:sp macro="" textlink="">
        <xdr:nvSpPr>
          <xdr:cNvPr id="25794" name="Freeform 1196"/>
          <xdr:cNvSpPr>
            <a:spLocks/>
          </xdr:cNvSpPr>
        </xdr:nvSpPr>
        <xdr:spPr bwMode="auto">
          <a:xfrm>
            <a:off x="239" y="2168"/>
            <a:ext cx="15" cy="30"/>
          </a:xfrm>
          <a:custGeom>
            <a:avLst/>
            <a:gdLst>
              <a:gd name="T0" fmla="*/ 15 w 67"/>
              <a:gd name="T1" fmla="*/ 0 h 123"/>
              <a:gd name="T2" fmla="*/ 15 w 67"/>
              <a:gd name="T3" fmla="*/ 0 h 123"/>
              <a:gd name="T4" fmla="*/ 14 w 67"/>
              <a:gd name="T5" fmla="*/ 0 h 123"/>
              <a:gd name="T6" fmla="*/ 14 w 67"/>
              <a:gd name="T7" fmla="*/ 0 h 123"/>
              <a:gd name="T8" fmla="*/ 0 w 67"/>
              <a:gd name="T9" fmla="*/ 30 h 123"/>
              <a:gd name="T10" fmla="*/ 0 w 67"/>
              <a:gd name="T11" fmla="*/ 30 h 123"/>
              <a:gd name="T12" fmla="*/ 1 w 67"/>
              <a:gd name="T13" fmla="*/ 30 h 123"/>
              <a:gd name="T14" fmla="*/ 1 w 67"/>
              <a:gd name="T15" fmla="*/ 30 h 123"/>
              <a:gd name="T16" fmla="*/ 15 w 67"/>
              <a:gd name="T17" fmla="*/ 0 h 123"/>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67"/>
              <a:gd name="T28" fmla="*/ 0 h 123"/>
              <a:gd name="T29" fmla="*/ 67 w 67"/>
              <a:gd name="T30" fmla="*/ 123 h 123"/>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67" h="123">
                <a:moveTo>
                  <a:pt x="67" y="2"/>
                </a:moveTo>
                <a:lnTo>
                  <a:pt x="67" y="0"/>
                </a:lnTo>
                <a:lnTo>
                  <a:pt x="63" y="0"/>
                </a:lnTo>
                <a:lnTo>
                  <a:pt x="63" y="2"/>
                </a:lnTo>
                <a:lnTo>
                  <a:pt x="0" y="121"/>
                </a:lnTo>
                <a:lnTo>
                  <a:pt x="0" y="123"/>
                </a:lnTo>
                <a:lnTo>
                  <a:pt x="4" y="123"/>
                </a:lnTo>
                <a:lnTo>
                  <a:pt x="4" y="121"/>
                </a:lnTo>
                <a:lnTo>
                  <a:pt x="67" y="2"/>
                </a:lnTo>
                <a:close/>
              </a:path>
            </a:pathLst>
          </a:custGeom>
          <a:solidFill>
            <a:srgbClr val="000000"/>
          </a:solidFill>
          <a:ln w="9525">
            <a:solidFill>
              <a:srgbClr val="0238C0"/>
            </a:solidFill>
            <a:round/>
            <a:headEnd/>
            <a:tailEnd/>
          </a:ln>
        </xdr:spPr>
      </xdr:sp>
      <xdr:sp macro="" textlink="">
        <xdr:nvSpPr>
          <xdr:cNvPr id="25795" name="Freeform 1197"/>
          <xdr:cNvSpPr>
            <a:spLocks/>
          </xdr:cNvSpPr>
        </xdr:nvSpPr>
        <xdr:spPr bwMode="auto">
          <a:xfrm>
            <a:off x="254" y="2175"/>
            <a:ext cx="4" cy="2"/>
          </a:xfrm>
          <a:custGeom>
            <a:avLst/>
            <a:gdLst>
              <a:gd name="T0" fmla="*/ 0 w 18"/>
              <a:gd name="T1" fmla="*/ 0 h 4"/>
              <a:gd name="T2" fmla="*/ 0 w 18"/>
              <a:gd name="T3" fmla="*/ 0 h 4"/>
              <a:gd name="T4" fmla="*/ 0 w 18"/>
              <a:gd name="T5" fmla="*/ 2 h 4"/>
              <a:gd name="T6" fmla="*/ 4 w 18"/>
              <a:gd name="T7" fmla="*/ 2 h 4"/>
              <a:gd name="T8" fmla="*/ 4 w 18"/>
              <a:gd name="T9" fmla="*/ 0 h 4"/>
              <a:gd name="T10" fmla="*/ 4 w 18"/>
              <a:gd name="T11" fmla="*/ 0 h 4"/>
              <a:gd name="T12" fmla="*/ 0 w 18"/>
              <a:gd name="T13" fmla="*/ 0 h 4"/>
              <a:gd name="T14" fmla="*/ 0 60000 65536"/>
              <a:gd name="T15" fmla="*/ 0 60000 65536"/>
              <a:gd name="T16" fmla="*/ 0 60000 65536"/>
              <a:gd name="T17" fmla="*/ 0 60000 65536"/>
              <a:gd name="T18" fmla="*/ 0 60000 65536"/>
              <a:gd name="T19" fmla="*/ 0 60000 65536"/>
              <a:gd name="T20" fmla="*/ 0 60000 65536"/>
              <a:gd name="T21" fmla="*/ 0 w 18"/>
              <a:gd name="T22" fmla="*/ 0 h 4"/>
              <a:gd name="T23" fmla="*/ 18 w 18"/>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18" h="4">
                <a:moveTo>
                  <a:pt x="2" y="0"/>
                </a:moveTo>
                <a:lnTo>
                  <a:pt x="0" y="0"/>
                </a:lnTo>
                <a:lnTo>
                  <a:pt x="0" y="4"/>
                </a:lnTo>
                <a:lnTo>
                  <a:pt x="18" y="4"/>
                </a:lnTo>
                <a:lnTo>
                  <a:pt x="18" y="0"/>
                </a:lnTo>
                <a:lnTo>
                  <a:pt x="16" y="0"/>
                </a:lnTo>
                <a:lnTo>
                  <a:pt x="2" y="0"/>
                </a:lnTo>
                <a:close/>
              </a:path>
            </a:pathLst>
          </a:custGeom>
          <a:solidFill>
            <a:srgbClr val="000000"/>
          </a:solidFill>
          <a:ln w="9525">
            <a:solidFill>
              <a:srgbClr val="0238C0"/>
            </a:solidFill>
            <a:round/>
            <a:headEnd/>
            <a:tailEnd/>
          </a:ln>
        </xdr:spPr>
      </xdr:sp>
      <xdr:sp macro="" textlink="">
        <xdr:nvSpPr>
          <xdr:cNvPr id="25796" name="Freeform 1198"/>
          <xdr:cNvSpPr>
            <a:spLocks/>
          </xdr:cNvSpPr>
        </xdr:nvSpPr>
        <xdr:spPr bwMode="auto">
          <a:xfrm>
            <a:off x="261" y="2175"/>
            <a:ext cx="9" cy="2"/>
          </a:xfrm>
          <a:custGeom>
            <a:avLst/>
            <a:gdLst>
              <a:gd name="T0" fmla="*/ 0 w 42"/>
              <a:gd name="T1" fmla="*/ 0 h 4"/>
              <a:gd name="T2" fmla="*/ 0 w 42"/>
              <a:gd name="T3" fmla="*/ 0 h 4"/>
              <a:gd name="T4" fmla="*/ 0 w 42"/>
              <a:gd name="T5" fmla="*/ 2 h 4"/>
              <a:gd name="T6" fmla="*/ 9 w 42"/>
              <a:gd name="T7" fmla="*/ 2 h 4"/>
              <a:gd name="T8" fmla="*/ 9 w 42"/>
              <a:gd name="T9" fmla="*/ 0 h 4"/>
              <a:gd name="T10" fmla="*/ 9 w 42"/>
              <a:gd name="T11" fmla="*/ 0 h 4"/>
              <a:gd name="T12" fmla="*/ 0 w 42"/>
              <a:gd name="T13" fmla="*/ 0 h 4"/>
              <a:gd name="T14" fmla="*/ 0 60000 65536"/>
              <a:gd name="T15" fmla="*/ 0 60000 65536"/>
              <a:gd name="T16" fmla="*/ 0 60000 65536"/>
              <a:gd name="T17" fmla="*/ 0 60000 65536"/>
              <a:gd name="T18" fmla="*/ 0 60000 65536"/>
              <a:gd name="T19" fmla="*/ 0 60000 65536"/>
              <a:gd name="T20" fmla="*/ 0 60000 65536"/>
              <a:gd name="T21" fmla="*/ 0 w 42"/>
              <a:gd name="T22" fmla="*/ 0 h 4"/>
              <a:gd name="T23" fmla="*/ 42 w 42"/>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2" h="4">
                <a:moveTo>
                  <a:pt x="2" y="0"/>
                </a:moveTo>
                <a:lnTo>
                  <a:pt x="0" y="0"/>
                </a:lnTo>
                <a:lnTo>
                  <a:pt x="0" y="4"/>
                </a:lnTo>
                <a:lnTo>
                  <a:pt x="42" y="4"/>
                </a:lnTo>
                <a:lnTo>
                  <a:pt x="42" y="0"/>
                </a:lnTo>
                <a:lnTo>
                  <a:pt x="40" y="0"/>
                </a:lnTo>
                <a:lnTo>
                  <a:pt x="2" y="0"/>
                </a:lnTo>
                <a:close/>
              </a:path>
            </a:pathLst>
          </a:custGeom>
          <a:solidFill>
            <a:srgbClr val="000000"/>
          </a:solidFill>
          <a:ln w="9525">
            <a:solidFill>
              <a:srgbClr val="0238C0"/>
            </a:solidFill>
            <a:round/>
            <a:headEnd/>
            <a:tailEnd/>
          </a:ln>
        </xdr:spPr>
      </xdr:sp>
      <xdr:sp macro="" textlink="">
        <xdr:nvSpPr>
          <xdr:cNvPr id="25797" name="Freeform 1199"/>
          <xdr:cNvSpPr>
            <a:spLocks/>
          </xdr:cNvSpPr>
        </xdr:nvSpPr>
        <xdr:spPr bwMode="auto">
          <a:xfrm>
            <a:off x="247" y="2186"/>
            <a:ext cx="2" cy="10"/>
          </a:xfrm>
          <a:custGeom>
            <a:avLst/>
            <a:gdLst>
              <a:gd name="T0" fmla="*/ 2 w 12"/>
              <a:gd name="T1" fmla="*/ 1 h 45"/>
              <a:gd name="T2" fmla="*/ 2 w 12"/>
              <a:gd name="T3" fmla="*/ 0 h 45"/>
              <a:gd name="T4" fmla="*/ 1 w 12"/>
              <a:gd name="T5" fmla="*/ 0 h 45"/>
              <a:gd name="T6" fmla="*/ 2 w 12"/>
              <a:gd name="T7" fmla="*/ 0 h 45"/>
              <a:gd name="T8" fmla="*/ 1 w 12"/>
              <a:gd name="T9" fmla="*/ 0 h 45"/>
              <a:gd name="T10" fmla="*/ 1 w 12"/>
              <a:gd name="T11" fmla="*/ 1 h 45"/>
              <a:gd name="T12" fmla="*/ 1 w 12"/>
              <a:gd name="T13" fmla="*/ 1 h 45"/>
              <a:gd name="T14" fmla="*/ 1 w 12"/>
              <a:gd name="T15" fmla="*/ 7 h 45"/>
              <a:gd name="T16" fmla="*/ 0 w 12"/>
              <a:gd name="T17" fmla="*/ 7 h 45"/>
              <a:gd name="T18" fmla="*/ 0 w 12"/>
              <a:gd name="T19" fmla="*/ 8 h 45"/>
              <a:gd name="T20" fmla="*/ 0 w 12"/>
              <a:gd name="T21" fmla="*/ 8 h 45"/>
              <a:gd name="T22" fmla="*/ 0 w 12"/>
              <a:gd name="T23" fmla="*/ 10 h 45"/>
              <a:gd name="T24" fmla="*/ 0 w 12"/>
              <a:gd name="T25" fmla="*/ 10 h 45"/>
              <a:gd name="T26" fmla="*/ 0 w 12"/>
              <a:gd name="T27" fmla="*/ 10 h 45"/>
              <a:gd name="T28" fmla="*/ 1 w 12"/>
              <a:gd name="T29" fmla="*/ 10 h 45"/>
              <a:gd name="T30" fmla="*/ 1 w 12"/>
              <a:gd name="T31" fmla="*/ 9 h 45"/>
              <a:gd name="T32" fmla="*/ 1 w 12"/>
              <a:gd name="T33" fmla="*/ 10 h 45"/>
              <a:gd name="T34" fmla="*/ 1 w 12"/>
              <a:gd name="T35" fmla="*/ 9 h 45"/>
              <a:gd name="T36" fmla="*/ 1 w 12"/>
              <a:gd name="T37" fmla="*/ 9 h 45"/>
              <a:gd name="T38" fmla="*/ 1 w 12"/>
              <a:gd name="T39" fmla="*/ 9 h 45"/>
              <a:gd name="T40" fmla="*/ 1 w 12"/>
              <a:gd name="T41" fmla="*/ 8 h 45"/>
              <a:gd name="T42" fmla="*/ 1 w 12"/>
              <a:gd name="T43" fmla="*/ 8 h 45"/>
              <a:gd name="T44" fmla="*/ 1 w 12"/>
              <a:gd name="T45" fmla="*/ 2 h 45"/>
              <a:gd name="T46" fmla="*/ 2 w 12"/>
              <a:gd name="T47" fmla="*/ 2 h 45"/>
              <a:gd name="T48" fmla="*/ 2 w 12"/>
              <a:gd name="T49" fmla="*/ 1 h 45"/>
              <a:gd name="T50" fmla="*/ 2 w 12"/>
              <a:gd name="T51" fmla="*/ 1 h 45"/>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w 12"/>
              <a:gd name="T79" fmla="*/ 0 h 45"/>
              <a:gd name="T80" fmla="*/ 12 w 12"/>
              <a:gd name="T81" fmla="*/ 45 h 45"/>
            </a:gdLst>
            <a:ahLst/>
            <a:cxnLst>
              <a:cxn ang="T52">
                <a:pos x="T0" y="T1"/>
              </a:cxn>
              <a:cxn ang="T53">
                <a:pos x="T2" y="T3"/>
              </a:cxn>
              <a:cxn ang="T54">
                <a:pos x="T4" y="T5"/>
              </a:cxn>
              <a:cxn ang="T55">
                <a:pos x="T6" y="T7"/>
              </a:cxn>
              <a:cxn ang="T56">
                <a:pos x="T8" y="T9"/>
              </a:cxn>
              <a:cxn ang="T57">
                <a:pos x="T10" y="T11"/>
              </a:cxn>
              <a:cxn ang="T58">
                <a:pos x="T12" y="T13"/>
              </a:cxn>
              <a:cxn ang="T59">
                <a:pos x="T14" y="T15"/>
              </a:cxn>
              <a:cxn ang="T60">
                <a:pos x="T16" y="T17"/>
              </a:cxn>
              <a:cxn ang="T61">
                <a:pos x="T18" y="T19"/>
              </a:cxn>
              <a:cxn ang="T62">
                <a:pos x="T20" y="T21"/>
              </a:cxn>
              <a:cxn ang="T63">
                <a:pos x="T22" y="T23"/>
              </a:cxn>
              <a:cxn ang="T64">
                <a:pos x="T24" y="T25"/>
              </a:cxn>
              <a:cxn ang="T65">
                <a:pos x="T26" y="T27"/>
              </a:cxn>
              <a:cxn ang="T66">
                <a:pos x="T28" y="T29"/>
              </a:cxn>
              <a:cxn ang="T67">
                <a:pos x="T30" y="T31"/>
              </a:cxn>
              <a:cxn ang="T68">
                <a:pos x="T32" y="T33"/>
              </a:cxn>
              <a:cxn ang="T69">
                <a:pos x="T34" y="T35"/>
              </a:cxn>
              <a:cxn ang="T70">
                <a:pos x="T36" y="T37"/>
              </a:cxn>
              <a:cxn ang="T71">
                <a:pos x="T38" y="T39"/>
              </a:cxn>
              <a:cxn ang="T72">
                <a:pos x="T40" y="T41"/>
              </a:cxn>
              <a:cxn ang="T73">
                <a:pos x="T42" y="T43"/>
              </a:cxn>
              <a:cxn ang="T74">
                <a:pos x="T44" y="T45"/>
              </a:cxn>
              <a:cxn ang="T75">
                <a:pos x="T46" y="T47"/>
              </a:cxn>
              <a:cxn ang="T76">
                <a:pos x="T48" y="T49"/>
              </a:cxn>
              <a:cxn ang="T77">
                <a:pos x="T50" y="T51"/>
              </a:cxn>
            </a:cxnLst>
            <a:rect l="T78" t="T79" r="T80" b="T81"/>
            <a:pathLst>
              <a:path w="12" h="45">
                <a:moveTo>
                  <a:pt x="12" y="4"/>
                </a:moveTo>
                <a:lnTo>
                  <a:pt x="12" y="0"/>
                </a:lnTo>
                <a:lnTo>
                  <a:pt x="8" y="0"/>
                </a:lnTo>
                <a:lnTo>
                  <a:pt x="10" y="0"/>
                </a:lnTo>
                <a:lnTo>
                  <a:pt x="6" y="0"/>
                </a:lnTo>
                <a:lnTo>
                  <a:pt x="6" y="6"/>
                </a:lnTo>
                <a:lnTo>
                  <a:pt x="4" y="6"/>
                </a:lnTo>
                <a:lnTo>
                  <a:pt x="4" y="31"/>
                </a:lnTo>
                <a:lnTo>
                  <a:pt x="2" y="31"/>
                </a:lnTo>
                <a:lnTo>
                  <a:pt x="2" y="35"/>
                </a:lnTo>
                <a:lnTo>
                  <a:pt x="0" y="35"/>
                </a:lnTo>
                <a:lnTo>
                  <a:pt x="0" y="43"/>
                </a:lnTo>
                <a:lnTo>
                  <a:pt x="2" y="43"/>
                </a:lnTo>
                <a:lnTo>
                  <a:pt x="2" y="45"/>
                </a:lnTo>
                <a:lnTo>
                  <a:pt x="6" y="45"/>
                </a:lnTo>
                <a:lnTo>
                  <a:pt x="6" y="41"/>
                </a:lnTo>
                <a:lnTo>
                  <a:pt x="6" y="43"/>
                </a:lnTo>
                <a:lnTo>
                  <a:pt x="6" y="39"/>
                </a:lnTo>
                <a:lnTo>
                  <a:pt x="4" y="39"/>
                </a:lnTo>
                <a:lnTo>
                  <a:pt x="6" y="39"/>
                </a:lnTo>
                <a:lnTo>
                  <a:pt x="6" y="35"/>
                </a:lnTo>
                <a:lnTo>
                  <a:pt x="8" y="35"/>
                </a:lnTo>
                <a:lnTo>
                  <a:pt x="8" y="10"/>
                </a:lnTo>
                <a:lnTo>
                  <a:pt x="10" y="10"/>
                </a:lnTo>
                <a:lnTo>
                  <a:pt x="10" y="4"/>
                </a:lnTo>
                <a:lnTo>
                  <a:pt x="12" y="4"/>
                </a:lnTo>
                <a:close/>
              </a:path>
            </a:pathLst>
          </a:custGeom>
          <a:solidFill>
            <a:srgbClr val="000000"/>
          </a:solidFill>
          <a:ln w="9525">
            <a:solidFill>
              <a:srgbClr val="0238C0"/>
            </a:solidFill>
            <a:round/>
            <a:headEnd/>
            <a:tailEnd/>
          </a:ln>
        </xdr:spPr>
      </xdr:sp>
      <xdr:sp macro="" textlink="">
        <xdr:nvSpPr>
          <xdr:cNvPr id="25798" name="Freeform 1200"/>
          <xdr:cNvSpPr>
            <a:spLocks/>
          </xdr:cNvSpPr>
        </xdr:nvSpPr>
        <xdr:spPr bwMode="auto">
          <a:xfrm>
            <a:off x="249" y="2177"/>
            <a:ext cx="4" cy="9"/>
          </a:xfrm>
          <a:custGeom>
            <a:avLst/>
            <a:gdLst>
              <a:gd name="T0" fmla="*/ 0 w 18"/>
              <a:gd name="T1" fmla="*/ 9 h 39"/>
              <a:gd name="T2" fmla="*/ 0 w 18"/>
              <a:gd name="T3" fmla="*/ 9 h 39"/>
              <a:gd name="T4" fmla="*/ 1 w 18"/>
              <a:gd name="T5" fmla="*/ 9 h 39"/>
              <a:gd name="T6" fmla="*/ 1 w 18"/>
              <a:gd name="T7" fmla="*/ 9 h 39"/>
              <a:gd name="T8" fmla="*/ 4 w 18"/>
              <a:gd name="T9" fmla="*/ 0 h 39"/>
              <a:gd name="T10" fmla="*/ 4 w 18"/>
              <a:gd name="T11" fmla="*/ 0 h 39"/>
              <a:gd name="T12" fmla="*/ 3 w 18"/>
              <a:gd name="T13" fmla="*/ 0 h 39"/>
              <a:gd name="T14" fmla="*/ 3 w 18"/>
              <a:gd name="T15" fmla="*/ 0 h 39"/>
              <a:gd name="T16" fmla="*/ 0 w 18"/>
              <a:gd name="T17" fmla="*/ 9 h 39"/>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18"/>
              <a:gd name="T28" fmla="*/ 0 h 39"/>
              <a:gd name="T29" fmla="*/ 18 w 18"/>
              <a:gd name="T30" fmla="*/ 39 h 39"/>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18" h="39">
                <a:moveTo>
                  <a:pt x="0" y="37"/>
                </a:moveTo>
                <a:lnTo>
                  <a:pt x="0" y="39"/>
                </a:lnTo>
                <a:lnTo>
                  <a:pt x="4" y="39"/>
                </a:lnTo>
                <a:lnTo>
                  <a:pt x="4" y="37"/>
                </a:lnTo>
                <a:lnTo>
                  <a:pt x="18" y="2"/>
                </a:lnTo>
                <a:lnTo>
                  <a:pt x="18" y="0"/>
                </a:lnTo>
                <a:lnTo>
                  <a:pt x="14" y="0"/>
                </a:lnTo>
                <a:lnTo>
                  <a:pt x="14" y="2"/>
                </a:lnTo>
                <a:lnTo>
                  <a:pt x="0" y="37"/>
                </a:lnTo>
                <a:close/>
              </a:path>
            </a:pathLst>
          </a:custGeom>
          <a:solidFill>
            <a:srgbClr val="000000"/>
          </a:solidFill>
          <a:ln w="9525">
            <a:solidFill>
              <a:srgbClr val="0238C0"/>
            </a:solidFill>
            <a:round/>
            <a:headEnd/>
            <a:tailEnd/>
          </a:ln>
        </xdr:spPr>
      </xdr:sp>
      <xdr:sp macro="" textlink="">
        <xdr:nvSpPr>
          <xdr:cNvPr id="25799" name="Freeform 1201"/>
          <xdr:cNvSpPr>
            <a:spLocks/>
          </xdr:cNvSpPr>
        </xdr:nvSpPr>
        <xdr:spPr bwMode="auto">
          <a:xfrm>
            <a:off x="253" y="2170"/>
            <a:ext cx="1" cy="5"/>
          </a:xfrm>
          <a:custGeom>
            <a:avLst/>
            <a:gdLst>
              <a:gd name="T0" fmla="*/ 1 w 4"/>
              <a:gd name="T1" fmla="*/ 0 h 25"/>
              <a:gd name="T2" fmla="*/ 1 w 4"/>
              <a:gd name="T3" fmla="*/ 0 h 25"/>
              <a:gd name="T4" fmla="*/ 0 w 4"/>
              <a:gd name="T5" fmla="*/ 0 h 25"/>
              <a:gd name="T6" fmla="*/ 0 w 4"/>
              <a:gd name="T7" fmla="*/ 5 h 25"/>
              <a:gd name="T8" fmla="*/ 1 w 4"/>
              <a:gd name="T9" fmla="*/ 5 h 25"/>
              <a:gd name="T10" fmla="*/ 1 w 4"/>
              <a:gd name="T11" fmla="*/ 5 h 25"/>
              <a:gd name="T12" fmla="*/ 1 w 4"/>
              <a:gd name="T13" fmla="*/ 0 h 25"/>
              <a:gd name="T14" fmla="*/ 0 60000 65536"/>
              <a:gd name="T15" fmla="*/ 0 60000 65536"/>
              <a:gd name="T16" fmla="*/ 0 60000 65536"/>
              <a:gd name="T17" fmla="*/ 0 60000 65536"/>
              <a:gd name="T18" fmla="*/ 0 60000 65536"/>
              <a:gd name="T19" fmla="*/ 0 60000 65536"/>
              <a:gd name="T20" fmla="*/ 0 60000 65536"/>
              <a:gd name="T21" fmla="*/ 0 w 4"/>
              <a:gd name="T22" fmla="*/ 0 h 25"/>
              <a:gd name="T23" fmla="*/ 4 w 4"/>
              <a:gd name="T24" fmla="*/ 25 h 25"/>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5">
                <a:moveTo>
                  <a:pt x="4" y="2"/>
                </a:moveTo>
                <a:lnTo>
                  <a:pt x="4" y="0"/>
                </a:lnTo>
                <a:lnTo>
                  <a:pt x="0" y="0"/>
                </a:lnTo>
                <a:lnTo>
                  <a:pt x="0" y="25"/>
                </a:lnTo>
                <a:lnTo>
                  <a:pt x="4" y="25"/>
                </a:lnTo>
                <a:lnTo>
                  <a:pt x="4" y="23"/>
                </a:lnTo>
                <a:lnTo>
                  <a:pt x="4" y="2"/>
                </a:lnTo>
                <a:close/>
              </a:path>
            </a:pathLst>
          </a:custGeom>
          <a:solidFill>
            <a:srgbClr val="000000"/>
          </a:solidFill>
          <a:ln w="9525">
            <a:solidFill>
              <a:srgbClr val="0238C0"/>
            </a:solidFill>
            <a:round/>
            <a:headEnd/>
            <a:tailEnd/>
          </a:ln>
        </xdr:spPr>
      </xdr:sp>
      <xdr:sp macro="" textlink="">
        <xdr:nvSpPr>
          <xdr:cNvPr id="25800" name="Freeform 1202"/>
          <xdr:cNvSpPr>
            <a:spLocks/>
          </xdr:cNvSpPr>
        </xdr:nvSpPr>
        <xdr:spPr bwMode="auto">
          <a:xfrm>
            <a:off x="256" y="2191"/>
            <a:ext cx="2" cy="5"/>
          </a:xfrm>
          <a:custGeom>
            <a:avLst/>
            <a:gdLst>
              <a:gd name="T0" fmla="*/ 2 w 4"/>
              <a:gd name="T1" fmla="*/ 0 h 24"/>
              <a:gd name="T2" fmla="*/ 2 w 4"/>
              <a:gd name="T3" fmla="*/ 0 h 24"/>
              <a:gd name="T4" fmla="*/ 0 w 4"/>
              <a:gd name="T5" fmla="*/ 0 h 24"/>
              <a:gd name="T6" fmla="*/ 0 w 4"/>
              <a:gd name="T7" fmla="*/ 5 h 24"/>
              <a:gd name="T8" fmla="*/ 2 w 4"/>
              <a:gd name="T9" fmla="*/ 5 h 24"/>
              <a:gd name="T10" fmla="*/ 2 w 4"/>
              <a:gd name="T11" fmla="*/ 5 h 24"/>
              <a:gd name="T12" fmla="*/ 2 w 4"/>
              <a:gd name="T13" fmla="*/ 0 h 24"/>
              <a:gd name="T14" fmla="*/ 0 60000 65536"/>
              <a:gd name="T15" fmla="*/ 0 60000 65536"/>
              <a:gd name="T16" fmla="*/ 0 60000 65536"/>
              <a:gd name="T17" fmla="*/ 0 60000 65536"/>
              <a:gd name="T18" fmla="*/ 0 60000 65536"/>
              <a:gd name="T19" fmla="*/ 0 60000 65536"/>
              <a:gd name="T20" fmla="*/ 0 60000 65536"/>
              <a:gd name="T21" fmla="*/ 0 w 4"/>
              <a:gd name="T22" fmla="*/ 0 h 24"/>
              <a:gd name="T23" fmla="*/ 4 w 4"/>
              <a:gd name="T24" fmla="*/ 24 h 2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4">
                <a:moveTo>
                  <a:pt x="4" y="2"/>
                </a:moveTo>
                <a:lnTo>
                  <a:pt x="4" y="0"/>
                </a:lnTo>
                <a:lnTo>
                  <a:pt x="0" y="0"/>
                </a:lnTo>
                <a:lnTo>
                  <a:pt x="0" y="24"/>
                </a:lnTo>
                <a:lnTo>
                  <a:pt x="4" y="24"/>
                </a:lnTo>
                <a:lnTo>
                  <a:pt x="4" y="22"/>
                </a:lnTo>
                <a:lnTo>
                  <a:pt x="4" y="2"/>
                </a:lnTo>
                <a:close/>
              </a:path>
            </a:pathLst>
          </a:custGeom>
          <a:solidFill>
            <a:srgbClr val="000000"/>
          </a:solidFill>
          <a:ln w="9525">
            <a:solidFill>
              <a:srgbClr val="0238C0"/>
            </a:solidFill>
            <a:round/>
            <a:headEnd/>
            <a:tailEnd/>
          </a:ln>
        </xdr:spPr>
      </xdr:sp>
      <xdr:sp macro="" textlink="">
        <xdr:nvSpPr>
          <xdr:cNvPr id="25801" name="Freeform 1203"/>
          <xdr:cNvSpPr>
            <a:spLocks/>
          </xdr:cNvSpPr>
        </xdr:nvSpPr>
        <xdr:spPr bwMode="auto">
          <a:xfrm>
            <a:off x="251" y="2173"/>
            <a:ext cx="8" cy="25"/>
          </a:xfrm>
          <a:custGeom>
            <a:avLst/>
            <a:gdLst>
              <a:gd name="T0" fmla="*/ 8 w 39"/>
              <a:gd name="T1" fmla="*/ 0 h 109"/>
              <a:gd name="T2" fmla="*/ 8 w 39"/>
              <a:gd name="T3" fmla="*/ 0 h 109"/>
              <a:gd name="T4" fmla="*/ 7 w 39"/>
              <a:gd name="T5" fmla="*/ 0 h 109"/>
              <a:gd name="T6" fmla="*/ 7 w 39"/>
              <a:gd name="T7" fmla="*/ 0 h 109"/>
              <a:gd name="T8" fmla="*/ 0 w 39"/>
              <a:gd name="T9" fmla="*/ 25 h 109"/>
              <a:gd name="T10" fmla="*/ 0 w 39"/>
              <a:gd name="T11" fmla="*/ 25 h 109"/>
              <a:gd name="T12" fmla="*/ 1 w 39"/>
              <a:gd name="T13" fmla="*/ 25 h 109"/>
              <a:gd name="T14" fmla="*/ 1 w 39"/>
              <a:gd name="T15" fmla="*/ 25 h 109"/>
              <a:gd name="T16" fmla="*/ 8 w 39"/>
              <a:gd name="T17" fmla="*/ 0 h 109"/>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39"/>
              <a:gd name="T28" fmla="*/ 0 h 109"/>
              <a:gd name="T29" fmla="*/ 39 w 39"/>
              <a:gd name="T30" fmla="*/ 109 h 109"/>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39" h="109">
                <a:moveTo>
                  <a:pt x="39" y="2"/>
                </a:moveTo>
                <a:lnTo>
                  <a:pt x="39" y="0"/>
                </a:lnTo>
                <a:lnTo>
                  <a:pt x="36" y="0"/>
                </a:lnTo>
                <a:lnTo>
                  <a:pt x="36" y="2"/>
                </a:lnTo>
                <a:lnTo>
                  <a:pt x="0" y="107"/>
                </a:lnTo>
                <a:lnTo>
                  <a:pt x="0" y="109"/>
                </a:lnTo>
                <a:lnTo>
                  <a:pt x="4" y="109"/>
                </a:lnTo>
                <a:lnTo>
                  <a:pt x="4" y="107"/>
                </a:lnTo>
                <a:lnTo>
                  <a:pt x="39" y="2"/>
                </a:lnTo>
                <a:close/>
              </a:path>
            </a:pathLst>
          </a:custGeom>
          <a:solidFill>
            <a:srgbClr val="000000"/>
          </a:solidFill>
          <a:ln w="9525">
            <a:solidFill>
              <a:srgbClr val="0238C0"/>
            </a:solidFill>
            <a:round/>
            <a:headEnd/>
            <a:tailEnd/>
          </a:ln>
        </xdr:spPr>
      </xdr:sp>
      <xdr:sp macro="" textlink="">
        <xdr:nvSpPr>
          <xdr:cNvPr id="25802" name="Freeform 1204"/>
          <xdr:cNvSpPr>
            <a:spLocks/>
          </xdr:cNvSpPr>
        </xdr:nvSpPr>
        <xdr:spPr bwMode="auto">
          <a:xfrm>
            <a:off x="253" y="2173"/>
            <a:ext cx="7" cy="25"/>
          </a:xfrm>
          <a:custGeom>
            <a:avLst/>
            <a:gdLst>
              <a:gd name="T0" fmla="*/ 7 w 39"/>
              <a:gd name="T1" fmla="*/ 0 h 109"/>
              <a:gd name="T2" fmla="*/ 7 w 39"/>
              <a:gd name="T3" fmla="*/ 0 h 109"/>
              <a:gd name="T4" fmla="*/ 6 w 39"/>
              <a:gd name="T5" fmla="*/ 0 h 109"/>
              <a:gd name="T6" fmla="*/ 6 w 39"/>
              <a:gd name="T7" fmla="*/ 0 h 109"/>
              <a:gd name="T8" fmla="*/ 0 w 39"/>
              <a:gd name="T9" fmla="*/ 25 h 109"/>
              <a:gd name="T10" fmla="*/ 0 w 39"/>
              <a:gd name="T11" fmla="*/ 25 h 109"/>
              <a:gd name="T12" fmla="*/ 1 w 39"/>
              <a:gd name="T13" fmla="*/ 25 h 109"/>
              <a:gd name="T14" fmla="*/ 1 w 39"/>
              <a:gd name="T15" fmla="*/ 25 h 109"/>
              <a:gd name="T16" fmla="*/ 7 w 39"/>
              <a:gd name="T17" fmla="*/ 0 h 109"/>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39"/>
              <a:gd name="T28" fmla="*/ 0 h 109"/>
              <a:gd name="T29" fmla="*/ 39 w 39"/>
              <a:gd name="T30" fmla="*/ 109 h 109"/>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39" h="109">
                <a:moveTo>
                  <a:pt x="39" y="2"/>
                </a:moveTo>
                <a:lnTo>
                  <a:pt x="39" y="0"/>
                </a:lnTo>
                <a:lnTo>
                  <a:pt x="35" y="0"/>
                </a:lnTo>
                <a:lnTo>
                  <a:pt x="35" y="2"/>
                </a:lnTo>
                <a:lnTo>
                  <a:pt x="0" y="107"/>
                </a:lnTo>
                <a:lnTo>
                  <a:pt x="0" y="109"/>
                </a:lnTo>
                <a:lnTo>
                  <a:pt x="4" y="109"/>
                </a:lnTo>
                <a:lnTo>
                  <a:pt x="4" y="107"/>
                </a:lnTo>
                <a:lnTo>
                  <a:pt x="39" y="2"/>
                </a:lnTo>
                <a:close/>
              </a:path>
            </a:pathLst>
          </a:custGeom>
          <a:solidFill>
            <a:srgbClr val="000000"/>
          </a:solidFill>
          <a:ln w="9525">
            <a:solidFill>
              <a:srgbClr val="0238C0"/>
            </a:solidFill>
            <a:round/>
            <a:headEnd/>
            <a:tailEnd/>
          </a:ln>
        </xdr:spPr>
      </xdr:sp>
      <xdr:sp macro="" textlink="">
        <xdr:nvSpPr>
          <xdr:cNvPr id="25803" name="Freeform 1205"/>
          <xdr:cNvSpPr>
            <a:spLocks/>
          </xdr:cNvSpPr>
        </xdr:nvSpPr>
        <xdr:spPr bwMode="auto">
          <a:xfrm>
            <a:off x="258" y="2177"/>
            <a:ext cx="3" cy="11"/>
          </a:xfrm>
          <a:custGeom>
            <a:avLst/>
            <a:gdLst>
              <a:gd name="T0" fmla="*/ 3 w 17"/>
              <a:gd name="T1" fmla="*/ 0 h 47"/>
              <a:gd name="T2" fmla="*/ 3 w 17"/>
              <a:gd name="T3" fmla="*/ 0 h 47"/>
              <a:gd name="T4" fmla="*/ 2 w 17"/>
              <a:gd name="T5" fmla="*/ 0 h 47"/>
              <a:gd name="T6" fmla="*/ 2 w 17"/>
              <a:gd name="T7" fmla="*/ 0 h 47"/>
              <a:gd name="T8" fmla="*/ 0 w 17"/>
              <a:gd name="T9" fmla="*/ 11 h 47"/>
              <a:gd name="T10" fmla="*/ 0 w 17"/>
              <a:gd name="T11" fmla="*/ 11 h 47"/>
              <a:gd name="T12" fmla="*/ 1 w 17"/>
              <a:gd name="T13" fmla="*/ 11 h 47"/>
              <a:gd name="T14" fmla="*/ 1 w 17"/>
              <a:gd name="T15" fmla="*/ 11 h 47"/>
              <a:gd name="T16" fmla="*/ 3 w 17"/>
              <a:gd name="T17" fmla="*/ 0 h 47"/>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17"/>
              <a:gd name="T28" fmla="*/ 0 h 47"/>
              <a:gd name="T29" fmla="*/ 17 w 17"/>
              <a:gd name="T30" fmla="*/ 47 h 47"/>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17" h="47">
                <a:moveTo>
                  <a:pt x="17" y="2"/>
                </a:moveTo>
                <a:lnTo>
                  <a:pt x="17" y="0"/>
                </a:lnTo>
                <a:lnTo>
                  <a:pt x="13" y="0"/>
                </a:lnTo>
                <a:lnTo>
                  <a:pt x="13" y="2"/>
                </a:lnTo>
                <a:lnTo>
                  <a:pt x="0" y="45"/>
                </a:lnTo>
                <a:lnTo>
                  <a:pt x="0" y="47"/>
                </a:lnTo>
                <a:lnTo>
                  <a:pt x="4" y="47"/>
                </a:lnTo>
                <a:lnTo>
                  <a:pt x="4" y="45"/>
                </a:lnTo>
                <a:lnTo>
                  <a:pt x="17" y="2"/>
                </a:lnTo>
                <a:close/>
              </a:path>
            </a:pathLst>
          </a:custGeom>
          <a:solidFill>
            <a:srgbClr val="000000"/>
          </a:solidFill>
          <a:ln w="9525">
            <a:solidFill>
              <a:srgbClr val="0238C0"/>
            </a:solidFill>
            <a:round/>
            <a:headEnd/>
            <a:tailEnd/>
          </a:ln>
        </xdr:spPr>
      </xdr:sp>
      <xdr:sp macro="" textlink="">
        <xdr:nvSpPr>
          <xdr:cNvPr id="25804" name="Freeform 1206"/>
          <xdr:cNvSpPr>
            <a:spLocks/>
          </xdr:cNvSpPr>
        </xdr:nvSpPr>
        <xdr:spPr bwMode="auto">
          <a:xfrm>
            <a:off x="260" y="2173"/>
            <a:ext cx="1" cy="4"/>
          </a:xfrm>
          <a:custGeom>
            <a:avLst/>
            <a:gdLst>
              <a:gd name="T0" fmla="*/ 1 w 4"/>
              <a:gd name="T1" fmla="*/ 0 h 15"/>
              <a:gd name="T2" fmla="*/ 1 w 4"/>
              <a:gd name="T3" fmla="*/ 0 h 15"/>
              <a:gd name="T4" fmla="*/ 0 w 4"/>
              <a:gd name="T5" fmla="*/ 0 h 15"/>
              <a:gd name="T6" fmla="*/ 0 w 4"/>
              <a:gd name="T7" fmla="*/ 4 h 15"/>
              <a:gd name="T8" fmla="*/ 1 w 4"/>
              <a:gd name="T9" fmla="*/ 4 h 15"/>
              <a:gd name="T10" fmla="*/ 1 w 4"/>
              <a:gd name="T11" fmla="*/ 3 h 15"/>
              <a:gd name="T12" fmla="*/ 1 w 4"/>
              <a:gd name="T13" fmla="*/ 0 h 15"/>
              <a:gd name="T14" fmla="*/ 0 60000 65536"/>
              <a:gd name="T15" fmla="*/ 0 60000 65536"/>
              <a:gd name="T16" fmla="*/ 0 60000 65536"/>
              <a:gd name="T17" fmla="*/ 0 60000 65536"/>
              <a:gd name="T18" fmla="*/ 0 60000 65536"/>
              <a:gd name="T19" fmla="*/ 0 60000 65536"/>
              <a:gd name="T20" fmla="*/ 0 60000 65536"/>
              <a:gd name="T21" fmla="*/ 0 w 4"/>
              <a:gd name="T22" fmla="*/ 0 h 15"/>
              <a:gd name="T23" fmla="*/ 4 w 4"/>
              <a:gd name="T24" fmla="*/ 15 h 15"/>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15">
                <a:moveTo>
                  <a:pt x="4" y="1"/>
                </a:moveTo>
                <a:lnTo>
                  <a:pt x="4" y="0"/>
                </a:lnTo>
                <a:lnTo>
                  <a:pt x="0" y="0"/>
                </a:lnTo>
                <a:lnTo>
                  <a:pt x="0" y="15"/>
                </a:lnTo>
                <a:lnTo>
                  <a:pt x="4" y="15"/>
                </a:lnTo>
                <a:lnTo>
                  <a:pt x="4" y="13"/>
                </a:lnTo>
                <a:lnTo>
                  <a:pt x="4" y="1"/>
                </a:lnTo>
                <a:close/>
              </a:path>
            </a:pathLst>
          </a:custGeom>
          <a:solidFill>
            <a:srgbClr val="000000"/>
          </a:solidFill>
          <a:ln w="9525">
            <a:solidFill>
              <a:srgbClr val="0238C0"/>
            </a:solidFill>
            <a:round/>
            <a:headEnd/>
            <a:tailEnd/>
          </a:ln>
        </xdr:spPr>
      </xdr:sp>
      <xdr:sp macro="" textlink="">
        <xdr:nvSpPr>
          <xdr:cNvPr id="25805" name="Freeform 1207"/>
          <xdr:cNvSpPr>
            <a:spLocks/>
          </xdr:cNvSpPr>
        </xdr:nvSpPr>
        <xdr:spPr bwMode="auto">
          <a:xfrm>
            <a:off x="266" y="2168"/>
            <a:ext cx="7" cy="30"/>
          </a:xfrm>
          <a:custGeom>
            <a:avLst/>
            <a:gdLst>
              <a:gd name="T0" fmla="*/ 7 w 30"/>
              <a:gd name="T1" fmla="*/ 0 h 125"/>
              <a:gd name="T2" fmla="*/ 7 w 30"/>
              <a:gd name="T3" fmla="*/ 0 h 125"/>
              <a:gd name="T4" fmla="*/ 6 w 30"/>
              <a:gd name="T5" fmla="*/ 0 h 125"/>
              <a:gd name="T6" fmla="*/ 6 w 30"/>
              <a:gd name="T7" fmla="*/ 0 h 125"/>
              <a:gd name="T8" fmla="*/ 0 w 30"/>
              <a:gd name="T9" fmla="*/ 30 h 125"/>
              <a:gd name="T10" fmla="*/ 0 w 30"/>
              <a:gd name="T11" fmla="*/ 30 h 125"/>
              <a:gd name="T12" fmla="*/ 1 w 30"/>
              <a:gd name="T13" fmla="*/ 30 h 125"/>
              <a:gd name="T14" fmla="*/ 1 w 30"/>
              <a:gd name="T15" fmla="*/ 30 h 125"/>
              <a:gd name="T16" fmla="*/ 7 w 30"/>
              <a:gd name="T17" fmla="*/ 0 h 125"/>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30"/>
              <a:gd name="T28" fmla="*/ 0 h 125"/>
              <a:gd name="T29" fmla="*/ 30 w 30"/>
              <a:gd name="T30" fmla="*/ 125 h 125"/>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30" h="125">
                <a:moveTo>
                  <a:pt x="30" y="2"/>
                </a:moveTo>
                <a:lnTo>
                  <a:pt x="30" y="0"/>
                </a:lnTo>
                <a:lnTo>
                  <a:pt x="26" y="0"/>
                </a:lnTo>
                <a:lnTo>
                  <a:pt x="26" y="2"/>
                </a:lnTo>
                <a:lnTo>
                  <a:pt x="0" y="123"/>
                </a:lnTo>
                <a:lnTo>
                  <a:pt x="0" y="125"/>
                </a:lnTo>
                <a:lnTo>
                  <a:pt x="4" y="125"/>
                </a:lnTo>
                <a:lnTo>
                  <a:pt x="4" y="123"/>
                </a:lnTo>
                <a:lnTo>
                  <a:pt x="30" y="2"/>
                </a:lnTo>
                <a:close/>
              </a:path>
            </a:pathLst>
          </a:custGeom>
          <a:solidFill>
            <a:srgbClr val="000000"/>
          </a:solidFill>
          <a:ln w="9525">
            <a:solidFill>
              <a:srgbClr val="0238C0"/>
            </a:solidFill>
            <a:round/>
            <a:headEnd/>
            <a:tailEnd/>
          </a:ln>
        </xdr:spPr>
      </xdr:sp>
      <xdr:sp macro="" textlink="">
        <xdr:nvSpPr>
          <xdr:cNvPr id="25806" name="Freeform 1208"/>
          <xdr:cNvSpPr>
            <a:spLocks/>
          </xdr:cNvSpPr>
        </xdr:nvSpPr>
        <xdr:spPr bwMode="auto">
          <a:xfrm>
            <a:off x="268" y="2168"/>
            <a:ext cx="6" cy="30"/>
          </a:xfrm>
          <a:custGeom>
            <a:avLst/>
            <a:gdLst>
              <a:gd name="T0" fmla="*/ 6 w 27"/>
              <a:gd name="T1" fmla="*/ 0 h 125"/>
              <a:gd name="T2" fmla="*/ 6 w 27"/>
              <a:gd name="T3" fmla="*/ 0 h 125"/>
              <a:gd name="T4" fmla="*/ 5 w 27"/>
              <a:gd name="T5" fmla="*/ 0 h 125"/>
              <a:gd name="T6" fmla="*/ 5 w 27"/>
              <a:gd name="T7" fmla="*/ 0 h 125"/>
              <a:gd name="T8" fmla="*/ 0 w 27"/>
              <a:gd name="T9" fmla="*/ 30 h 125"/>
              <a:gd name="T10" fmla="*/ 0 w 27"/>
              <a:gd name="T11" fmla="*/ 30 h 125"/>
              <a:gd name="T12" fmla="*/ 1 w 27"/>
              <a:gd name="T13" fmla="*/ 30 h 125"/>
              <a:gd name="T14" fmla="*/ 1 w 27"/>
              <a:gd name="T15" fmla="*/ 30 h 125"/>
              <a:gd name="T16" fmla="*/ 6 w 27"/>
              <a:gd name="T17" fmla="*/ 0 h 125"/>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27"/>
              <a:gd name="T28" fmla="*/ 0 h 125"/>
              <a:gd name="T29" fmla="*/ 27 w 27"/>
              <a:gd name="T30" fmla="*/ 125 h 125"/>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27" h="125">
                <a:moveTo>
                  <a:pt x="27" y="2"/>
                </a:moveTo>
                <a:lnTo>
                  <a:pt x="27" y="0"/>
                </a:lnTo>
                <a:lnTo>
                  <a:pt x="24" y="0"/>
                </a:lnTo>
                <a:lnTo>
                  <a:pt x="24" y="2"/>
                </a:lnTo>
                <a:lnTo>
                  <a:pt x="0" y="123"/>
                </a:lnTo>
                <a:lnTo>
                  <a:pt x="0" y="125"/>
                </a:lnTo>
                <a:lnTo>
                  <a:pt x="4" y="125"/>
                </a:lnTo>
                <a:lnTo>
                  <a:pt x="4" y="123"/>
                </a:lnTo>
                <a:lnTo>
                  <a:pt x="27" y="2"/>
                </a:lnTo>
                <a:close/>
              </a:path>
            </a:pathLst>
          </a:custGeom>
          <a:solidFill>
            <a:srgbClr val="000000"/>
          </a:solidFill>
          <a:ln w="9525">
            <a:solidFill>
              <a:srgbClr val="0238C0"/>
            </a:solidFill>
            <a:round/>
            <a:headEnd/>
            <a:tailEnd/>
          </a:ln>
        </xdr:spPr>
      </xdr:sp>
      <xdr:sp macro="" textlink="">
        <xdr:nvSpPr>
          <xdr:cNvPr id="25807" name="Freeform 1209"/>
          <xdr:cNvSpPr>
            <a:spLocks/>
          </xdr:cNvSpPr>
        </xdr:nvSpPr>
        <xdr:spPr bwMode="auto">
          <a:xfrm>
            <a:off x="301" y="2168"/>
            <a:ext cx="7" cy="30"/>
          </a:xfrm>
          <a:custGeom>
            <a:avLst/>
            <a:gdLst>
              <a:gd name="T0" fmla="*/ 1 w 36"/>
              <a:gd name="T1" fmla="*/ 0 h 125"/>
              <a:gd name="T2" fmla="*/ 1 w 36"/>
              <a:gd name="T3" fmla="*/ 0 h 125"/>
              <a:gd name="T4" fmla="*/ 0 w 36"/>
              <a:gd name="T5" fmla="*/ 0 h 125"/>
              <a:gd name="T6" fmla="*/ 0 w 36"/>
              <a:gd name="T7" fmla="*/ 0 h 125"/>
              <a:gd name="T8" fmla="*/ 6 w 36"/>
              <a:gd name="T9" fmla="*/ 30 h 125"/>
              <a:gd name="T10" fmla="*/ 6 w 36"/>
              <a:gd name="T11" fmla="*/ 30 h 125"/>
              <a:gd name="T12" fmla="*/ 7 w 36"/>
              <a:gd name="T13" fmla="*/ 30 h 125"/>
              <a:gd name="T14" fmla="*/ 7 w 36"/>
              <a:gd name="T15" fmla="*/ 30 h 125"/>
              <a:gd name="T16" fmla="*/ 1 w 36"/>
              <a:gd name="T17" fmla="*/ 0 h 125"/>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36"/>
              <a:gd name="T28" fmla="*/ 0 h 125"/>
              <a:gd name="T29" fmla="*/ 36 w 36"/>
              <a:gd name="T30" fmla="*/ 125 h 125"/>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36" h="125">
                <a:moveTo>
                  <a:pt x="4" y="2"/>
                </a:moveTo>
                <a:lnTo>
                  <a:pt x="4" y="0"/>
                </a:lnTo>
                <a:lnTo>
                  <a:pt x="0" y="0"/>
                </a:lnTo>
                <a:lnTo>
                  <a:pt x="0" y="2"/>
                </a:lnTo>
                <a:lnTo>
                  <a:pt x="32" y="123"/>
                </a:lnTo>
                <a:lnTo>
                  <a:pt x="32" y="125"/>
                </a:lnTo>
                <a:lnTo>
                  <a:pt x="36" y="125"/>
                </a:lnTo>
                <a:lnTo>
                  <a:pt x="36" y="123"/>
                </a:lnTo>
                <a:lnTo>
                  <a:pt x="4" y="2"/>
                </a:lnTo>
                <a:close/>
              </a:path>
            </a:pathLst>
          </a:custGeom>
          <a:solidFill>
            <a:srgbClr val="000000"/>
          </a:solidFill>
          <a:ln w="9525">
            <a:solidFill>
              <a:srgbClr val="0238C0"/>
            </a:solidFill>
            <a:round/>
            <a:headEnd/>
            <a:tailEnd/>
          </a:ln>
        </xdr:spPr>
      </xdr:sp>
      <xdr:sp macro="" textlink="">
        <xdr:nvSpPr>
          <xdr:cNvPr id="25808" name="Freeform 1210"/>
          <xdr:cNvSpPr>
            <a:spLocks/>
          </xdr:cNvSpPr>
        </xdr:nvSpPr>
        <xdr:spPr bwMode="auto">
          <a:xfrm>
            <a:off x="300" y="2168"/>
            <a:ext cx="7" cy="30"/>
          </a:xfrm>
          <a:custGeom>
            <a:avLst/>
            <a:gdLst>
              <a:gd name="T0" fmla="*/ 1 w 36"/>
              <a:gd name="T1" fmla="*/ 0 h 125"/>
              <a:gd name="T2" fmla="*/ 1 w 36"/>
              <a:gd name="T3" fmla="*/ 0 h 125"/>
              <a:gd name="T4" fmla="*/ 0 w 36"/>
              <a:gd name="T5" fmla="*/ 0 h 125"/>
              <a:gd name="T6" fmla="*/ 0 w 36"/>
              <a:gd name="T7" fmla="*/ 0 h 125"/>
              <a:gd name="T8" fmla="*/ 6 w 36"/>
              <a:gd name="T9" fmla="*/ 30 h 125"/>
              <a:gd name="T10" fmla="*/ 6 w 36"/>
              <a:gd name="T11" fmla="*/ 30 h 125"/>
              <a:gd name="T12" fmla="*/ 7 w 36"/>
              <a:gd name="T13" fmla="*/ 30 h 125"/>
              <a:gd name="T14" fmla="*/ 7 w 36"/>
              <a:gd name="T15" fmla="*/ 30 h 125"/>
              <a:gd name="T16" fmla="*/ 1 w 36"/>
              <a:gd name="T17" fmla="*/ 0 h 125"/>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36"/>
              <a:gd name="T28" fmla="*/ 0 h 125"/>
              <a:gd name="T29" fmla="*/ 36 w 36"/>
              <a:gd name="T30" fmla="*/ 125 h 125"/>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36" h="125">
                <a:moveTo>
                  <a:pt x="4" y="2"/>
                </a:moveTo>
                <a:lnTo>
                  <a:pt x="4" y="0"/>
                </a:lnTo>
                <a:lnTo>
                  <a:pt x="0" y="0"/>
                </a:lnTo>
                <a:lnTo>
                  <a:pt x="0" y="2"/>
                </a:lnTo>
                <a:lnTo>
                  <a:pt x="32" y="123"/>
                </a:lnTo>
                <a:lnTo>
                  <a:pt x="32" y="125"/>
                </a:lnTo>
                <a:lnTo>
                  <a:pt x="36" y="125"/>
                </a:lnTo>
                <a:lnTo>
                  <a:pt x="36" y="123"/>
                </a:lnTo>
                <a:lnTo>
                  <a:pt x="4" y="2"/>
                </a:lnTo>
                <a:close/>
              </a:path>
            </a:pathLst>
          </a:custGeom>
          <a:solidFill>
            <a:srgbClr val="000000"/>
          </a:solidFill>
          <a:ln w="9525">
            <a:solidFill>
              <a:srgbClr val="0238C0"/>
            </a:solidFill>
            <a:round/>
            <a:headEnd/>
            <a:tailEnd/>
          </a:ln>
        </xdr:spPr>
      </xdr:sp>
      <xdr:sp macro="" textlink="">
        <xdr:nvSpPr>
          <xdr:cNvPr id="25809" name="Freeform 1211"/>
          <xdr:cNvSpPr>
            <a:spLocks/>
          </xdr:cNvSpPr>
        </xdr:nvSpPr>
        <xdr:spPr bwMode="auto">
          <a:xfrm>
            <a:off x="285" y="2164"/>
            <a:ext cx="0" cy="32"/>
          </a:xfrm>
          <a:custGeom>
            <a:avLst/>
            <a:gdLst>
              <a:gd name="T0" fmla="*/ 0 w 4"/>
              <a:gd name="T1" fmla="*/ 0 h 142"/>
              <a:gd name="T2" fmla="*/ 0 w 4"/>
              <a:gd name="T3" fmla="*/ 0 h 142"/>
              <a:gd name="T4" fmla="*/ 0 w 4"/>
              <a:gd name="T5" fmla="*/ 0 h 142"/>
              <a:gd name="T6" fmla="*/ 0 w 4"/>
              <a:gd name="T7" fmla="*/ 32 h 142"/>
              <a:gd name="T8" fmla="*/ 0 w 4"/>
              <a:gd name="T9" fmla="*/ 32 h 142"/>
              <a:gd name="T10" fmla="*/ 0 w 4"/>
              <a:gd name="T11" fmla="*/ 32 h 142"/>
              <a:gd name="T12" fmla="*/ 0 w 4"/>
              <a:gd name="T13" fmla="*/ 0 h 142"/>
              <a:gd name="T14" fmla="*/ 0 60000 65536"/>
              <a:gd name="T15" fmla="*/ 0 60000 65536"/>
              <a:gd name="T16" fmla="*/ 0 60000 65536"/>
              <a:gd name="T17" fmla="*/ 0 60000 65536"/>
              <a:gd name="T18" fmla="*/ 0 60000 65536"/>
              <a:gd name="T19" fmla="*/ 0 60000 65536"/>
              <a:gd name="T20" fmla="*/ 0 60000 65536"/>
              <a:gd name="T21" fmla="*/ 0 w 4"/>
              <a:gd name="T22" fmla="*/ 0 h 142"/>
              <a:gd name="T23" fmla="*/ 0 w 4"/>
              <a:gd name="T24" fmla="*/ 142 h 142"/>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142">
                <a:moveTo>
                  <a:pt x="4" y="2"/>
                </a:moveTo>
                <a:lnTo>
                  <a:pt x="4" y="0"/>
                </a:lnTo>
                <a:lnTo>
                  <a:pt x="0" y="0"/>
                </a:lnTo>
                <a:lnTo>
                  <a:pt x="0" y="142"/>
                </a:lnTo>
                <a:lnTo>
                  <a:pt x="4" y="142"/>
                </a:lnTo>
                <a:lnTo>
                  <a:pt x="4" y="140"/>
                </a:lnTo>
                <a:lnTo>
                  <a:pt x="4" y="2"/>
                </a:lnTo>
                <a:close/>
              </a:path>
            </a:pathLst>
          </a:custGeom>
          <a:solidFill>
            <a:srgbClr val="000000"/>
          </a:solidFill>
          <a:ln w="9525">
            <a:solidFill>
              <a:srgbClr val="0238C0"/>
            </a:solidFill>
            <a:round/>
            <a:headEnd/>
            <a:tailEnd/>
          </a:ln>
        </xdr:spPr>
      </xdr:sp>
      <xdr:sp macro="" textlink="">
        <xdr:nvSpPr>
          <xdr:cNvPr id="25810" name="Freeform 1212"/>
          <xdr:cNvSpPr>
            <a:spLocks/>
          </xdr:cNvSpPr>
        </xdr:nvSpPr>
        <xdr:spPr bwMode="auto">
          <a:xfrm>
            <a:off x="286" y="2164"/>
            <a:ext cx="1" cy="32"/>
          </a:xfrm>
          <a:custGeom>
            <a:avLst/>
            <a:gdLst>
              <a:gd name="T0" fmla="*/ 1 w 4"/>
              <a:gd name="T1" fmla="*/ 0 h 142"/>
              <a:gd name="T2" fmla="*/ 1 w 4"/>
              <a:gd name="T3" fmla="*/ 0 h 142"/>
              <a:gd name="T4" fmla="*/ 0 w 4"/>
              <a:gd name="T5" fmla="*/ 0 h 142"/>
              <a:gd name="T6" fmla="*/ 0 w 4"/>
              <a:gd name="T7" fmla="*/ 32 h 142"/>
              <a:gd name="T8" fmla="*/ 1 w 4"/>
              <a:gd name="T9" fmla="*/ 32 h 142"/>
              <a:gd name="T10" fmla="*/ 1 w 4"/>
              <a:gd name="T11" fmla="*/ 32 h 142"/>
              <a:gd name="T12" fmla="*/ 1 w 4"/>
              <a:gd name="T13" fmla="*/ 0 h 142"/>
              <a:gd name="T14" fmla="*/ 0 60000 65536"/>
              <a:gd name="T15" fmla="*/ 0 60000 65536"/>
              <a:gd name="T16" fmla="*/ 0 60000 65536"/>
              <a:gd name="T17" fmla="*/ 0 60000 65536"/>
              <a:gd name="T18" fmla="*/ 0 60000 65536"/>
              <a:gd name="T19" fmla="*/ 0 60000 65536"/>
              <a:gd name="T20" fmla="*/ 0 60000 65536"/>
              <a:gd name="T21" fmla="*/ 0 w 4"/>
              <a:gd name="T22" fmla="*/ 0 h 142"/>
              <a:gd name="T23" fmla="*/ 4 w 4"/>
              <a:gd name="T24" fmla="*/ 142 h 142"/>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142">
                <a:moveTo>
                  <a:pt x="4" y="2"/>
                </a:moveTo>
                <a:lnTo>
                  <a:pt x="4" y="0"/>
                </a:lnTo>
                <a:lnTo>
                  <a:pt x="0" y="0"/>
                </a:lnTo>
                <a:lnTo>
                  <a:pt x="0" y="142"/>
                </a:lnTo>
                <a:lnTo>
                  <a:pt x="4" y="142"/>
                </a:lnTo>
                <a:lnTo>
                  <a:pt x="4" y="140"/>
                </a:lnTo>
                <a:lnTo>
                  <a:pt x="4" y="2"/>
                </a:lnTo>
                <a:close/>
              </a:path>
            </a:pathLst>
          </a:custGeom>
          <a:solidFill>
            <a:srgbClr val="000000"/>
          </a:solidFill>
          <a:ln w="9525">
            <a:solidFill>
              <a:srgbClr val="0238C0"/>
            </a:solidFill>
            <a:round/>
            <a:headEnd/>
            <a:tailEnd/>
          </a:ln>
        </xdr:spPr>
      </xdr:sp>
      <xdr:sp macro="" textlink="">
        <xdr:nvSpPr>
          <xdr:cNvPr id="25811" name="Freeform 1213"/>
          <xdr:cNvSpPr>
            <a:spLocks/>
          </xdr:cNvSpPr>
        </xdr:nvSpPr>
        <xdr:spPr bwMode="auto">
          <a:xfrm>
            <a:off x="277" y="2168"/>
            <a:ext cx="8" cy="0"/>
          </a:xfrm>
          <a:custGeom>
            <a:avLst/>
            <a:gdLst>
              <a:gd name="T0" fmla="*/ 0 w 42"/>
              <a:gd name="T1" fmla="*/ 0 h 4"/>
              <a:gd name="T2" fmla="*/ 0 w 42"/>
              <a:gd name="T3" fmla="*/ 0 h 4"/>
              <a:gd name="T4" fmla="*/ 0 w 42"/>
              <a:gd name="T5" fmla="*/ 0 h 4"/>
              <a:gd name="T6" fmla="*/ 8 w 42"/>
              <a:gd name="T7" fmla="*/ 0 h 4"/>
              <a:gd name="T8" fmla="*/ 8 w 42"/>
              <a:gd name="T9" fmla="*/ 0 h 4"/>
              <a:gd name="T10" fmla="*/ 8 w 42"/>
              <a:gd name="T11" fmla="*/ 0 h 4"/>
              <a:gd name="T12" fmla="*/ 0 w 42"/>
              <a:gd name="T13" fmla="*/ 0 h 4"/>
              <a:gd name="T14" fmla="*/ 0 60000 65536"/>
              <a:gd name="T15" fmla="*/ 0 60000 65536"/>
              <a:gd name="T16" fmla="*/ 0 60000 65536"/>
              <a:gd name="T17" fmla="*/ 0 60000 65536"/>
              <a:gd name="T18" fmla="*/ 0 60000 65536"/>
              <a:gd name="T19" fmla="*/ 0 60000 65536"/>
              <a:gd name="T20" fmla="*/ 0 60000 65536"/>
              <a:gd name="T21" fmla="*/ 0 w 42"/>
              <a:gd name="T22" fmla="*/ 0 h 4"/>
              <a:gd name="T23" fmla="*/ 42 w 42"/>
              <a:gd name="T24" fmla="*/ 0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2" h="4">
                <a:moveTo>
                  <a:pt x="2" y="0"/>
                </a:moveTo>
                <a:lnTo>
                  <a:pt x="0" y="0"/>
                </a:lnTo>
                <a:lnTo>
                  <a:pt x="0" y="4"/>
                </a:lnTo>
                <a:lnTo>
                  <a:pt x="42" y="4"/>
                </a:lnTo>
                <a:lnTo>
                  <a:pt x="42" y="0"/>
                </a:lnTo>
                <a:lnTo>
                  <a:pt x="40" y="0"/>
                </a:lnTo>
                <a:lnTo>
                  <a:pt x="2" y="0"/>
                </a:lnTo>
                <a:close/>
              </a:path>
            </a:pathLst>
          </a:custGeom>
          <a:solidFill>
            <a:srgbClr val="000000"/>
          </a:solidFill>
          <a:ln w="9525">
            <a:solidFill>
              <a:srgbClr val="0238C0"/>
            </a:solidFill>
            <a:round/>
            <a:headEnd/>
            <a:tailEnd/>
          </a:ln>
        </xdr:spPr>
      </xdr:sp>
      <xdr:sp macro="" textlink="">
        <xdr:nvSpPr>
          <xdr:cNvPr id="25812" name="Freeform 1214"/>
          <xdr:cNvSpPr>
            <a:spLocks/>
          </xdr:cNvSpPr>
        </xdr:nvSpPr>
        <xdr:spPr bwMode="auto">
          <a:xfrm>
            <a:off x="286" y="2168"/>
            <a:ext cx="10" cy="0"/>
          </a:xfrm>
          <a:custGeom>
            <a:avLst/>
            <a:gdLst>
              <a:gd name="T0" fmla="*/ 0 w 48"/>
              <a:gd name="T1" fmla="*/ 0 h 4"/>
              <a:gd name="T2" fmla="*/ 0 w 48"/>
              <a:gd name="T3" fmla="*/ 0 h 4"/>
              <a:gd name="T4" fmla="*/ 0 w 48"/>
              <a:gd name="T5" fmla="*/ 0 h 4"/>
              <a:gd name="T6" fmla="*/ 10 w 48"/>
              <a:gd name="T7" fmla="*/ 0 h 4"/>
              <a:gd name="T8" fmla="*/ 10 w 48"/>
              <a:gd name="T9" fmla="*/ 0 h 4"/>
              <a:gd name="T10" fmla="*/ 10 w 48"/>
              <a:gd name="T11" fmla="*/ 0 h 4"/>
              <a:gd name="T12" fmla="*/ 0 w 48"/>
              <a:gd name="T13" fmla="*/ 0 h 4"/>
              <a:gd name="T14" fmla="*/ 0 60000 65536"/>
              <a:gd name="T15" fmla="*/ 0 60000 65536"/>
              <a:gd name="T16" fmla="*/ 0 60000 65536"/>
              <a:gd name="T17" fmla="*/ 0 60000 65536"/>
              <a:gd name="T18" fmla="*/ 0 60000 65536"/>
              <a:gd name="T19" fmla="*/ 0 60000 65536"/>
              <a:gd name="T20" fmla="*/ 0 60000 65536"/>
              <a:gd name="T21" fmla="*/ 0 w 48"/>
              <a:gd name="T22" fmla="*/ 0 h 4"/>
              <a:gd name="T23" fmla="*/ 48 w 48"/>
              <a:gd name="T24" fmla="*/ 0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8" h="4">
                <a:moveTo>
                  <a:pt x="2" y="0"/>
                </a:moveTo>
                <a:lnTo>
                  <a:pt x="0" y="0"/>
                </a:lnTo>
                <a:lnTo>
                  <a:pt x="0" y="4"/>
                </a:lnTo>
                <a:lnTo>
                  <a:pt x="48" y="4"/>
                </a:lnTo>
                <a:lnTo>
                  <a:pt x="48" y="0"/>
                </a:lnTo>
                <a:lnTo>
                  <a:pt x="46" y="0"/>
                </a:lnTo>
                <a:lnTo>
                  <a:pt x="2" y="0"/>
                </a:lnTo>
                <a:close/>
              </a:path>
            </a:pathLst>
          </a:custGeom>
          <a:solidFill>
            <a:srgbClr val="000000"/>
          </a:solidFill>
          <a:ln w="9525">
            <a:solidFill>
              <a:srgbClr val="0238C0"/>
            </a:solidFill>
            <a:round/>
            <a:headEnd/>
            <a:tailEnd/>
          </a:ln>
        </xdr:spPr>
      </xdr:sp>
      <xdr:sp macro="" textlink="">
        <xdr:nvSpPr>
          <xdr:cNvPr id="25813" name="Freeform 1215"/>
          <xdr:cNvSpPr>
            <a:spLocks/>
          </xdr:cNvSpPr>
        </xdr:nvSpPr>
        <xdr:spPr bwMode="auto">
          <a:xfrm>
            <a:off x="274" y="2168"/>
            <a:ext cx="3" cy="3"/>
          </a:xfrm>
          <a:custGeom>
            <a:avLst/>
            <a:gdLst>
              <a:gd name="T0" fmla="*/ 0 w 14"/>
              <a:gd name="T1" fmla="*/ 2 h 14"/>
              <a:gd name="T2" fmla="*/ 0 w 14"/>
              <a:gd name="T3" fmla="*/ 3 h 14"/>
              <a:gd name="T4" fmla="*/ 1 w 14"/>
              <a:gd name="T5" fmla="*/ 3 h 14"/>
              <a:gd name="T6" fmla="*/ 1 w 14"/>
              <a:gd name="T7" fmla="*/ 1 h 14"/>
              <a:gd name="T8" fmla="*/ 2 w 14"/>
              <a:gd name="T9" fmla="*/ 1 h 14"/>
              <a:gd name="T10" fmla="*/ 2 w 14"/>
              <a:gd name="T11" fmla="*/ 1 h 14"/>
              <a:gd name="T12" fmla="*/ 3 w 14"/>
              <a:gd name="T13" fmla="*/ 1 h 14"/>
              <a:gd name="T14" fmla="*/ 3 w 14"/>
              <a:gd name="T15" fmla="*/ 0 h 14"/>
              <a:gd name="T16" fmla="*/ 3 w 14"/>
              <a:gd name="T17" fmla="*/ 0 h 14"/>
              <a:gd name="T18" fmla="*/ 1 w 14"/>
              <a:gd name="T19" fmla="*/ 0 h 14"/>
              <a:gd name="T20" fmla="*/ 1 w 14"/>
              <a:gd name="T21" fmla="*/ 1 h 14"/>
              <a:gd name="T22" fmla="*/ 1 w 14"/>
              <a:gd name="T23" fmla="*/ 0 h 14"/>
              <a:gd name="T24" fmla="*/ 0 w 14"/>
              <a:gd name="T25" fmla="*/ 0 h 14"/>
              <a:gd name="T26" fmla="*/ 0 w 14"/>
              <a:gd name="T27" fmla="*/ 3 h 14"/>
              <a:gd name="T28" fmla="*/ 0 w 14"/>
              <a:gd name="T29" fmla="*/ 2 h 14"/>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14"/>
              <a:gd name="T46" fmla="*/ 0 h 14"/>
              <a:gd name="T47" fmla="*/ 14 w 14"/>
              <a:gd name="T48" fmla="*/ 14 h 14"/>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14" h="14">
                <a:moveTo>
                  <a:pt x="0" y="10"/>
                </a:moveTo>
                <a:lnTo>
                  <a:pt x="0" y="14"/>
                </a:lnTo>
                <a:lnTo>
                  <a:pt x="4" y="14"/>
                </a:lnTo>
                <a:lnTo>
                  <a:pt x="4" y="6"/>
                </a:lnTo>
                <a:lnTo>
                  <a:pt x="8" y="6"/>
                </a:lnTo>
                <a:lnTo>
                  <a:pt x="8" y="4"/>
                </a:lnTo>
                <a:lnTo>
                  <a:pt x="14" y="4"/>
                </a:lnTo>
                <a:lnTo>
                  <a:pt x="14" y="0"/>
                </a:lnTo>
                <a:lnTo>
                  <a:pt x="12" y="0"/>
                </a:lnTo>
                <a:lnTo>
                  <a:pt x="4" y="0"/>
                </a:lnTo>
                <a:lnTo>
                  <a:pt x="4" y="4"/>
                </a:lnTo>
                <a:lnTo>
                  <a:pt x="6" y="2"/>
                </a:lnTo>
                <a:lnTo>
                  <a:pt x="0" y="2"/>
                </a:lnTo>
                <a:lnTo>
                  <a:pt x="0" y="12"/>
                </a:lnTo>
                <a:lnTo>
                  <a:pt x="0" y="10"/>
                </a:lnTo>
                <a:close/>
              </a:path>
            </a:pathLst>
          </a:custGeom>
          <a:solidFill>
            <a:srgbClr val="000000"/>
          </a:solidFill>
          <a:ln w="9525">
            <a:solidFill>
              <a:srgbClr val="0238C0"/>
            </a:solidFill>
            <a:round/>
            <a:headEnd/>
            <a:tailEnd/>
          </a:ln>
        </xdr:spPr>
      </xdr:sp>
      <xdr:sp macro="" textlink="">
        <xdr:nvSpPr>
          <xdr:cNvPr id="25814" name="Freeform 1216"/>
          <xdr:cNvSpPr>
            <a:spLocks/>
          </xdr:cNvSpPr>
        </xdr:nvSpPr>
        <xdr:spPr bwMode="auto">
          <a:xfrm>
            <a:off x="295" y="2168"/>
            <a:ext cx="3" cy="3"/>
          </a:xfrm>
          <a:custGeom>
            <a:avLst/>
            <a:gdLst>
              <a:gd name="T0" fmla="*/ 0 w 18"/>
              <a:gd name="T1" fmla="*/ 0 h 14"/>
              <a:gd name="T2" fmla="*/ 0 w 18"/>
              <a:gd name="T3" fmla="*/ 0 h 14"/>
              <a:gd name="T4" fmla="*/ 0 w 18"/>
              <a:gd name="T5" fmla="*/ 1 h 14"/>
              <a:gd name="T6" fmla="*/ 2 w 18"/>
              <a:gd name="T7" fmla="*/ 1 h 14"/>
              <a:gd name="T8" fmla="*/ 2 w 18"/>
              <a:gd name="T9" fmla="*/ 2 h 14"/>
              <a:gd name="T10" fmla="*/ 2 w 18"/>
              <a:gd name="T11" fmla="*/ 2 h 14"/>
              <a:gd name="T12" fmla="*/ 2 w 18"/>
              <a:gd name="T13" fmla="*/ 2 h 14"/>
              <a:gd name="T14" fmla="*/ 2 w 18"/>
              <a:gd name="T15" fmla="*/ 2 h 14"/>
              <a:gd name="T16" fmla="*/ 2 w 18"/>
              <a:gd name="T17" fmla="*/ 3 h 14"/>
              <a:gd name="T18" fmla="*/ 3 w 18"/>
              <a:gd name="T19" fmla="*/ 3 h 14"/>
              <a:gd name="T20" fmla="*/ 3 w 18"/>
              <a:gd name="T21" fmla="*/ 3 h 14"/>
              <a:gd name="T22" fmla="*/ 3 w 18"/>
              <a:gd name="T23" fmla="*/ 1 h 14"/>
              <a:gd name="T24" fmla="*/ 3 w 18"/>
              <a:gd name="T25" fmla="*/ 1 h 14"/>
              <a:gd name="T26" fmla="*/ 3 w 18"/>
              <a:gd name="T27" fmla="*/ 1 h 14"/>
              <a:gd name="T28" fmla="*/ 2 w 18"/>
              <a:gd name="T29" fmla="*/ 1 h 14"/>
              <a:gd name="T30" fmla="*/ 2 w 18"/>
              <a:gd name="T31" fmla="*/ 0 h 14"/>
              <a:gd name="T32" fmla="*/ 0 w 18"/>
              <a:gd name="T33" fmla="*/ 0 h 14"/>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w 18"/>
              <a:gd name="T52" fmla="*/ 0 h 14"/>
              <a:gd name="T53" fmla="*/ 18 w 18"/>
              <a:gd name="T54" fmla="*/ 14 h 14"/>
            </a:gdLst>
            <a:ahLst/>
            <a:cxnLst>
              <a:cxn ang="T34">
                <a:pos x="T0" y="T1"/>
              </a:cxn>
              <a:cxn ang="T35">
                <a:pos x="T2" y="T3"/>
              </a:cxn>
              <a:cxn ang="T36">
                <a:pos x="T4" y="T5"/>
              </a:cxn>
              <a:cxn ang="T37">
                <a:pos x="T6" y="T7"/>
              </a:cxn>
              <a:cxn ang="T38">
                <a:pos x="T8" y="T9"/>
              </a:cxn>
              <a:cxn ang="T39">
                <a:pos x="T10" y="T11"/>
              </a:cxn>
              <a:cxn ang="T40">
                <a:pos x="T12" y="T13"/>
              </a:cxn>
              <a:cxn ang="T41">
                <a:pos x="T14" y="T15"/>
              </a:cxn>
              <a:cxn ang="T42">
                <a:pos x="T16" y="T17"/>
              </a:cxn>
              <a:cxn ang="T43">
                <a:pos x="T18" y="T19"/>
              </a:cxn>
              <a:cxn ang="T44">
                <a:pos x="T20" y="T21"/>
              </a:cxn>
              <a:cxn ang="T45">
                <a:pos x="T22" y="T23"/>
              </a:cxn>
              <a:cxn ang="T46">
                <a:pos x="T24" y="T25"/>
              </a:cxn>
              <a:cxn ang="T47">
                <a:pos x="T26" y="T27"/>
              </a:cxn>
              <a:cxn ang="T48">
                <a:pos x="T28" y="T29"/>
              </a:cxn>
              <a:cxn ang="T49">
                <a:pos x="T30" y="T31"/>
              </a:cxn>
              <a:cxn ang="T50">
                <a:pos x="T32" y="T33"/>
              </a:cxn>
            </a:cxnLst>
            <a:rect l="T51" t="T52" r="T53" b="T54"/>
            <a:pathLst>
              <a:path w="18" h="14">
                <a:moveTo>
                  <a:pt x="2" y="0"/>
                </a:moveTo>
                <a:lnTo>
                  <a:pt x="0" y="0"/>
                </a:lnTo>
                <a:lnTo>
                  <a:pt x="0" y="4"/>
                </a:lnTo>
                <a:lnTo>
                  <a:pt x="10" y="4"/>
                </a:lnTo>
                <a:lnTo>
                  <a:pt x="10" y="8"/>
                </a:lnTo>
                <a:lnTo>
                  <a:pt x="12" y="8"/>
                </a:lnTo>
                <a:lnTo>
                  <a:pt x="12" y="10"/>
                </a:lnTo>
                <a:lnTo>
                  <a:pt x="14" y="10"/>
                </a:lnTo>
                <a:lnTo>
                  <a:pt x="14" y="14"/>
                </a:lnTo>
                <a:lnTo>
                  <a:pt x="18" y="14"/>
                </a:lnTo>
                <a:lnTo>
                  <a:pt x="18" y="12"/>
                </a:lnTo>
                <a:lnTo>
                  <a:pt x="18" y="6"/>
                </a:lnTo>
                <a:lnTo>
                  <a:pt x="16" y="6"/>
                </a:lnTo>
                <a:lnTo>
                  <a:pt x="16" y="4"/>
                </a:lnTo>
                <a:lnTo>
                  <a:pt x="14" y="4"/>
                </a:lnTo>
                <a:lnTo>
                  <a:pt x="14" y="0"/>
                </a:lnTo>
                <a:lnTo>
                  <a:pt x="2" y="0"/>
                </a:lnTo>
                <a:close/>
              </a:path>
            </a:pathLst>
          </a:custGeom>
          <a:solidFill>
            <a:srgbClr val="000000"/>
          </a:solidFill>
          <a:ln w="9525">
            <a:solidFill>
              <a:srgbClr val="0238C0"/>
            </a:solidFill>
            <a:round/>
            <a:headEnd/>
            <a:tailEnd/>
          </a:ln>
        </xdr:spPr>
      </xdr:sp>
      <xdr:sp macro="" textlink="">
        <xdr:nvSpPr>
          <xdr:cNvPr id="25815" name="Freeform 1217"/>
          <xdr:cNvSpPr>
            <a:spLocks/>
          </xdr:cNvSpPr>
        </xdr:nvSpPr>
        <xdr:spPr bwMode="auto">
          <a:xfrm>
            <a:off x="270" y="2188"/>
            <a:ext cx="1" cy="8"/>
          </a:xfrm>
          <a:custGeom>
            <a:avLst/>
            <a:gdLst>
              <a:gd name="T0" fmla="*/ 1 w 8"/>
              <a:gd name="T1" fmla="*/ 0 h 39"/>
              <a:gd name="T2" fmla="*/ 1 w 8"/>
              <a:gd name="T3" fmla="*/ 0 h 39"/>
              <a:gd name="T4" fmla="*/ 1 w 8"/>
              <a:gd name="T5" fmla="*/ 1 h 39"/>
              <a:gd name="T6" fmla="*/ 1 w 8"/>
              <a:gd name="T7" fmla="*/ 0 h 39"/>
              <a:gd name="T8" fmla="*/ 1 w 8"/>
              <a:gd name="T9" fmla="*/ 1 h 39"/>
              <a:gd name="T10" fmla="*/ 0 w 8"/>
              <a:gd name="T11" fmla="*/ 1 h 39"/>
              <a:gd name="T12" fmla="*/ 0 w 8"/>
              <a:gd name="T13" fmla="*/ 2 h 39"/>
              <a:gd name="T14" fmla="*/ 0 w 8"/>
              <a:gd name="T15" fmla="*/ 2 h 39"/>
              <a:gd name="T16" fmla="*/ 0 w 8"/>
              <a:gd name="T17" fmla="*/ 3 h 39"/>
              <a:gd name="T18" fmla="*/ 0 w 8"/>
              <a:gd name="T19" fmla="*/ 3 h 39"/>
              <a:gd name="T20" fmla="*/ 0 w 8"/>
              <a:gd name="T21" fmla="*/ 4 h 39"/>
              <a:gd name="T22" fmla="*/ 0 w 8"/>
              <a:gd name="T23" fmla="*/ 3 h 39"/>
              <a:gd name="T24" fmla="*/ 0 w 8"/>
              <a:gd name="T25" fmla="*/ 4 h 39"/>
              <a:gd name="T26" fmla="*/ 0 w 8"/>
              <a:gd name="T27" fmla="*/ 7 h 39"/>
              <a:gd name="T28" fmla="*/ 0 w 8"/>
              <a:gd name="T29" fmla="*/ 7 h 39"/>
              <a:gd name="T30" fmla="*/ 0 w 8"/>
              <a:gd name="T31" fmla="*/ 8 h 39"/>
              <a:gd name="T32" fmla="*/ 1 w 8"/>
              <a:gd name="T33" fmla="*/ 8 h 39"/>
              <a:gd name="T34" fmla="*/ 1 w 8"/>
              <a:gd name="T35" fmla="*/ 8 h 39"/>
              <a:gd name="T36" fmla="*/ 1 w 8"/>
              <a:gd name="T37" fmla="*/ 7 h 39"/>
              <a:gd name="T38" fmla="*/ 1 w 8"/>
              <a:gd name="T39" fmla="*/ 7 h 39"/>
              <a:gd name="T40" fmla="*/ 1 w 8"/>
              <a:gd name="T41" fmla="*/ 4 h 39"/>
              <a:gd name="T42" fmla="*/ 1 w 8"/>
              <a:gd name="T43" fmla="*/ 4 h 39"/>
              <a:gd name="T44" fmla="*/ 1 w 8"/>
              <a:gd name="T45" fmla="*/ 3 h 39"/>
              <a:gd name="T46" fmla="*/ 1 w 8"/>
              <a:gd name="T47" fmla="*/ 3 h 39"/>
              <a:gd name="T48" fmla="*/ 1 w 8"/>
              <a:gd name="T49" fmla="*/ 3 h 39"/>
              <a:gd name="T50" fmla="*/ 1 w 8"/>
              <a:gd name="T51" fmla="*/ 3 h 39"/>
              <a:gd name="T52" fmla="*/ 1 w 8"/>
              <a:gd name="T53" fmla="*/ 2 h 39"/>
              <a:gd name="T54" fmla="*/ 1 w 8"/>
              <a:gd name="T55" fmla="*/ 2 h 39"/>
              <a:gd name="T56" fmla="*/ 1 w 8"/>
              <a:gd name="T57" fmla="*/ 1 h 39"/>
              <a:gd name="T58" fmla="*/ 1 w 8"/>
              <a:gd name="T59" fmla="*/ 1 h 39"/>
              <a:gd name="T60" fmla="*/ 1 w 8"/>
              <a:gd name="T61" fmla="*/ 0 h 39"/>
              <a:gd name="T62" fmla="*/ 1 w 8"/>
              <a:gd name="T63" fmla="*/ 0 h 39"/>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w 8"/>
              <a:gd name="T97" fmla="*/ 0 h 39"/>
              <a:gd name="T98" fmla="*/ 8 w 8"/>
              <a:gd name="T99" fmla="*/ 39 h 39"/>
            </a:gdLst>
            <a:ahLst/>
            <a:cxnLst>
              <a:cxn ang="T64">
                <a:pos x="T0" y="T1"/>
              </a:cxn>
              <a:cxn ang="T65">
                <a:pos x="T2" y="T3"/>
              </a:cxn>
              <a:cxn ang="T66">
                <a:pos x="T4" y="T5"/>
              </a:cxn>
              <a:cxn ang="T67">
                <a:pos x="T6" y="T7"/>
              </a:cxn>
              <a:cxn ang="T68">
                <a:pos x="T8" y="T9"/>
              </a:cxn>
              <a:cxn ang="T69">
                <a:pos x="T10" y="T11"/>
              </a:cxn>
              <a:cxn ang="T70">
                <a:pos x="T12" y="T13"/>
              </a:cxn>
              <a:cxn ang="T71">
                <a:pos x="T14" y="T15"/>
              </a:cxn>
              <a:cxn ang="T72">
                <a:pos x="T16" y="T17"/>
              </a:cxn>
              <a:cxn ang="T73">
                <a:pos x="T18" y="T19"/>
              </a:cxn>
              <a:cxn ang="T74">
                <a:pos x="T20" y="T21"/>
              </a:cxn>
              <a:cxn ang="T75">
                <a:pos x="T22" y="T23"/>
              </a:cxn>
              <a:cxn ang="T76">
                <a:pos x="T24" y="T25"/>
              </a:cxn>
              <a:cxn ang="T77">
                <a:pos x="T26" y="T27"/>
              </a:cxn>
              <a:cxn ang="T78">
                <a:pos x="T28" y="T29"/>
              </a:cxn>
              <a:cxn ang="T79">
                <a:pos x="T30" y="T31"/>
              </a:cxn>
              <a:cxn ang="T80">
                <a:pos x="T32" y="T33"/>
              </a:cxn>
              <a:cxn ang="T81">
                <a:pos x="T34" y="T35"/>
              </a:cxn>
              <a:cxn ang="T82">
                <a:pos x="T36" y="T37"/>
              </a:cxn>
              <a:cxn ang="T83">
                <a:pos x="T38" y="T39"/>
              </a:cxn>
              <a:cxn ang="T84">
                <a:pos x="T40" y="T41"/>
              </a:cxn>
              <a:cxn ang="T85">
                <a:pos x="T42" y="T43"/>
              </a:cxn>
              <a:cxn ang="T86">
                <a:pos x="T44" y="T45"/>
              </a:cxn>
              <a:cxn ang="T87">
                <a:pos x="T46" y="T47"/>
              </a:cxn>
              <a:cxn ang="T88">
                <a:pos x="T48" y="T49"/>
              </a:cxn>
              <a:cxn ang="T89">
                <a:pos x="T50" y="T51"/>
              </a:cxn>
              <a:cxn ang="T90">
                <a:pos x="T52" y="T53"/>
              </a:cxn>
              <a:cxn ang="T91">
                <a:pos x="T54" y="T55"/>
              </a:cxn>
              <a:cxn ang="T92">
                <a:pos x="T56" y="T57"/>
              </a:cxn>
              <a:cxn ang="T93">
                <a:pos x="T58" y="T59"/>
              </a:cxn>
              <a:cxn ang="T94">
                <a:pos x="T60" y="T61"/>
              </a:cxn>
              <a:cxn ang="T95">
                <a:pos x="T62" y="T63"/>
              </a:cxn>
            </a:cxnLst>
            <a:rect l="T96" t="T97" r="T98" b="T99"/>
            <a:pathLst>
              <a:path w="8" h="39">
                <a:moveTo>
                  <a:pt x="8" y="0"/>
                </a:moveTo>
                <a:lnTo>
                  <a:pt x="4" y="0"/>
                </a:lnTo>
                <a:lnTo>
                  <a:pt x="4" y="4"/>
                </a:lnTo>
                <a:lnTo>
                  <a:pt x="4" y="2"/>
                </a:lnTo>
                <a:lnTo>
                  <a:pt x="4" y="4"/>
                </a:lnTo>
                <a:lnTo>
                  <a:pt x="2" y="6"/>
                </a:lnTo>
                <a:lnTo>
                  <a:pt x="2" y="8"/>
                </a:lnTo>
                <a:lnTo>
                  <a:pt x="0" y="8"/>
                </a:lnTo>
                <a:lnTo>
                  <a:pt x="0" y="17"/>
                </a:lnTo>
                <a:lnTo>
                  <a:pt x="2" y="17"/>
                </a:lnTo>
                <a:lnTo>
                  <a:pt x="2" y="19"/>
                </a:lnTo>
                <a:lnTo>
                  <a:pt x="2" y="15"/>
                </a:lnTo>
                <a:lnTo>
                  <a:pt x="0" y="19"/>
                </a:lnTo>
                <a:lnTo>
                  <a:pt x="0" y="33"/>
                </a:lnTo>
                <a:lnTo>
                  <a:pt x="2" y="35"/>
                </a:lnTo>
                <a:lnTo>
                  <a:pt x="2" y="39"/>
                </a:lnTo>
                <a:lnTo>
                  <a:pt x="6" y="39"/>
                </a:lnTo>
                <a:lnTo>
                  <a:pt x="6" y="37"/>
                </a:lnTo>
                <a:lnTo>
                  <a:pt x="6" y="35"/>
                </a:lnTo>
                <a:lnTo>
                  <a:pt x="4" y="33"/>
                </a:lnTo>
                <a:lnTo>
                  <a:pt x="4" y="19"/>
                </a:lnTo>
                <a:lnTo>
                  <a:pt x="6" y="19"/>
                </a:lnTo>
                <a:lnTo>
                  <a:pt x="6" y="15"/>
                </a:lnTo>
                <a:lnTo>
                  <a:pt x="6" y="17"/>
                </a:lnTo>
                <a:lnTo>
                  <a:pt x="6" y="13"/>
                </a:lnTo>
                <a:lnTo>
                  <a:pt x="4" y="13"/>
                </a:lnTo>
                <a:lnTo>
                  <a:pt x="4" y="11"/>
                </a:lnTo>
                <a:lnTo>
                  <a:pt x="6" y="11"/>
                </a:lnTo>
                <a:lnTo>
                  <a:pt x="6" y="6"/>
                </a:lnTo>
                <a:lnTo>
                  <a:pt x="8" y="4"/>
                </a:lnTo>
                <a:lnTo>
                  <a:pt x="8" y="2"/>
                </a:lnTo>
                <a:lnTo>
                  <a:pt x="8" y="0"/>
                </a:lnTo>
                <a:close/>
              </a:path>
            </a:pathLst>
          </a:custGeom>
          <a:solidFill>
            <a:srgbClr val="000000"/>
          </a:solidFill>
          <a:ln w="9525">
            <a:solidFill>
              <a:srgbClr val="0238C0"/>
            </a:solidFill>
            <a:round/>
            <a:headEnd/>
            <a:tailEnd/>
          </a:ln>
        </xdr:spPr>
      </xdr:sp>
      <xdr:sp macro="" textlink="">
        <xdr:nvSpPr>
          <xdr:cNvPr id="25816" name="Freeform 1218"/>
          <xdr:cNvSpPr>
            <a:spLocks/>
          </xdr:cNvSpPr>
        </xdr:nvSpPr>
        <xdr:spPr bwMode="auto">
          <a:xfrm>
            <a:off x="302" y="2188"/>
            <a:ext cx="1" cy="10"/>
          </a:xfrm>
          <a:custGeom>
            <a:avLst/>
            <a:gdLst>
              <a:gd name="T0" fmla="*/ 1 w 8"/>
              <a:gd name="T1" fmla="*/ 1 h 41"/>
              <a:gd name="T2" fmla="*/ 1 w 8"/>
              <a:gd name="T3" fmla="*/ 1 h 41"/>
              <a:gd name="T4" fmla="*/ 1 w 8"/>
              <a:gd name="T5" fmla="*/ 0 h 41"/>
              <a:gd name="T6" fmla="*/ 0 w 8"/>
              <a:gd name="T7" fmla="*/ 0 h 41"/>
              <a:gd name="T8" fmla="*/ 0 w 8"/>
              <a:gd name="T9" fmla="*/ 1 h 41"/>
              <a:gd name="T10" fmla="*/ 0 w 8"/>
              <a:gd name="T11" fmla="*/ 1 h 41"/>
              <a:gd name="T12" fmla="*/ 1 w 8"/>
              <a:gd name="T13" fmla="*/ 2 h 41"/>
              <a:gd name="T14" fmla="*/ 1 w 8"/>
              <a:gd name="T15" fmla="*/ 3 h 41"/>
              <a:gd name="T16" fmla="*/ 1 w 8"/>
              <a:gd name="T17" fmla="*/ 3 h 41"/>
              <a:gd name="T18" fmla="*/ 0 w 8"/>
              <a:gd name="T19" fmla="*/ 4 h 41"/>
              <a:gd name="T20" fmla="*/ 0 w 8"/>
              <a:gd name="T21" fmla="*/ 9 h 41"/>
              <a:gd name="T22" fmla="*/ 1 w 8"/>
              <a:gd name="T23" fmla="*/ 9 h 41"/>
              <a:gd name="T24" fmla="*/ 1 w 8"/>
              <a:gd name="T25" fmla="*/ 10 h 41"/>
              <a:gd name="T26" fmla="*/ 1 w 8"/>
              <a:gd name="T27" fmla="*/ 10 h 41"/>
              <a:gd name="T28" fmla="*/ 1 w 8"/>
              <a:gd name="T29" fmla="*/ 10 h 41"/>
              <a:gd name="T30" fmla="*/ 1 w 8"/>
              <a:gd name="T31" fmla="*/ 9 h 41"/>
              <a:gd name="T32" fmla="*/ 1 w 8"/>
              <a:gd name="T33" fmla="*/ 9 h 41"/>
              <a:gd name="T34" fmla="*/ 1 w 8"/>
              <a:gd name="T35" fmla="*/ 4 h 41"/>
              <a:gd name="T36" fmla="*/ 1 w 8"/>
              <a:gd name="T37" fmla="*/ 4 h 41"/>
              <a:gd name="T38" fmla="*/ 1 w 8"/>
              <a:gd name="T39" fmla="*/ 2 h 41"/>
              <a:gd name="T40" fmla="*/ 1 w 8"/>
              <a:gd name="T41" fmla="*/ 1 h 41"/>
              <a:gd name="T42" fmla="*/ 1 w 8"/>
              <a:gd name="T43" fmla="*/ 0 h 41"/>
              <a:gd name="T44" fmla="*/ 1 w 8"/>
              <a:gd name="T45" fmla="*/ 0 h 41"/>
              <a:gd name="T46" fmla="*/ 1 w 8"/>
              <a:gd name="T47" fmla="*/ 1 h 41"/>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w 8"/>
              <a:gd name="T73" fmla="*/ 0 h 41"/>
              <a:gd name="T74" fmla="*/ 8 w 8"/>
              <a:gd name="T75" fmla="*/ 41 h 41"/>
            </a:gdLst>
            <a:ahLst/>
            <a:cxnLst>
              <a:cxn ang="T48">
                <a:pos x="T0" y="T1"/>
              </a:cxn>
              <a:cxn ang="T49">
                <a:pos x="T2" y="T3"/>
              </a:cxn>
              <a:cxn ang="T50">
                <a:pos x="T4" y="T5"/>
              </a:cxn>
              <a:cxn ang="T51">
                <a:pos x="T6" y="T7"/>
              </a:cxn>
              <a:cxn ang="T52">
                <a:pos x="T8" y="T9"/>
              </a:cxn>
              <a:cxn ang="T53">
                <a:pos x="T10" y="T11"/>
              </a:cxn>
              <a:cxn ang="T54">
                <a:pos x="T12" y="T13"/>
              </a:cxn>
              <a:cxn ang="T55">
                <a:pos x="T14" y="T15"/>
              </a:cxn>
              <a:cxn ang="T56">
                <a:pos x="T16" y="T17"/>
              </a:cxn>
              <a:cxn ang="T57">
                <a:pos x="T18" y="T19"/>
              </a:cxn>
              <a:cxn ang="T58">
                <a:pos x="T20" y="T21"/>
              </a:cxn>
              <a:cxn ang="T59">
                <a:pos x="T22" y="T23"/>
              </a:cxn>
              <a:cxn ang="T60">
                <a:pos x="T24" y="T25"/>
              </a:cxn>
              <a:cxn ang="T61">
                <a:pos x="T26" y="T27"/>
              </a:cxn>
              <a:cxn ang="T62">
                <a:pos x="T28" y="T29"/>
              </a:cxn>
              <a:cxn ang="T63">
                <a:pos x="T30" y="T31"/>
              </a:cxn>
              <a:cxn ang="T64">
                <a:pos x="T32" y="T33"/>
              </a:cxn>
              <a:cxn ang="T65">
                <a:pos x="T34" y="T35"/>
              </a:cxn>
              <a:cxn ang="T66">
                <a:pos x="T36" y="T37"/>
              </a:cxn>
              <a:cxn ang="T67">
                <a:pos x="T38" y="T39"/>
              </a:cxn>
              <a:cxn ang="T68">
                <a:pos x="T40" y="T41"/>
              </a:cxn>
              <a:cxn ang="T69">
                <a:pos x="T42" y="T43"/>
              </a:cxn>
              <a:cxn ang="T70">
                <a:pos x="T44" y="T45"/>
              </a:cxn>
              <a:cxn ang="T71">
                <a:pos x="T46" y="T47"/>
              </a:cxn>
            </a:cxnLst>
            <a:rect l="T72" t="T73" r="T74" b="T75"/>
            <a:pathLst>
              <a:path w="8" h="41">
                <a:moveTo>
                  <a:pt x="4" y="4"/>
                </a:moveTo>
                <a:lnTo>
                  <a:pt x="6" y="4"/>
                </a:lnTo>
                <a:lnTo>
                  <a:pt x="6" y="0"/>
                </a:lnTo>
                <a:lnTo>
                  <a:pt x="0" y="0"/>
                </a:lnTo>
                <a:lnTo>
                  <a:pt x="0" y="6"/>
                </a:lnTo>
                <a:lnTo>
                  <a:pt x="2" y="6"/>
                </a:lnTo>
                <a:lnTo>
                  <a:pt x="4" y="8"/>
                </a:lnTo>
                <a:lnTo>
                  <a:pt x="4" y="13"/>
                </a:lnTo>
                <a:lnTo>
                  <a:pt x="4" y="11"/>
                </a:lnTo>
                <a:lnTo>
                  <a:pt x="2" y="15"/>
                </a:lnTo>
                <a:lnTo>
                  <a:pt x="2" y="35"/>
                </a:lnTo>
                <a:lnTo>
                  <a:pt x="4" y="37"/>
                </a:lnTo>
                <a:lnTo>
                  <a:pt x="4" y="41"/>
                </a:lnTo>
                <a:lnTo>
                  <a:pt x="8" y="41"/>
                </a:lnTo>
                <a:lnTo>
                  <a:pt x="8" y="39"/>
                </a:lnTo>
                <a:lnTo>
                  <a:pt x="8" y="37"/>
                </a:lnTo>
                <a:lnTo>
                  <a:pt x="6" y="35"/>
                </a:lnTo>
                <a:lnTo>
                  <a:pt x="6" y="15"/>
                </a:lnTo>
                <a:lnTo>
                  <a:pt x="8" y="15"/>
                </a:lnTo>
                <a:lnTo>
                  <a:pt x="8" y="8"/>
                </a:lnTo>
                <a:lnTo>
                  <a:pt x="6" y="6"/>
                </a:lnTo>
                <a:lnTo>
                  <a:pt x="6" y="2"/>
                </a:lnTo>
                <a:lnTo>
                  <a:pt x="4" y="2"/>
                </a:lnTo>
                <a:lnTo>
                  <a:pt x="4" y="4"/>
                </a:lnTo>
                <a:close/>
              </a:path>
            </a:pathLst>
          </a:custGeom>
          <a:solidFill>
            <a:srgbClr val="000000"/>
          </a:solidFill>
          <a:ln w="9525">
            <a:solidFill>
              <a:srgbClr val="0238C0"/>
            </a:solidFill>
            <a:round/>
            <a:headEnd/>
            <a:tailEnd/>
          </a:ln>
        </xdr:spPr>
      </xdr:sp>
      <xdr:sp macro="" textlink="">
        <xdr:nvSpPr>
          <xdr:cNvPr id="25817" name="Freeform 1219"/>
          <xdr:cNvSpPr>
            <a:spLocks/>
          </xdr:cNvSpPr>
        </xdr:nvSpPr>
        <xdr:spPr bwMode="auto">
          <a:xfrm>
            <a:off x="273" y="2173"/>
            <a:ext cx="1" cy="6"/>
          </a:xfrm>
          <a:custGeom>
            <a:avLst/>
            <a:gdLst>
              <a:gd name="T0" fmla="*/ 1 w 9"/>
              <a:gd name="T1" fmla="*/ 0 h 29"/>
              <a:gd name="T2" fmla="*/ 1 w 9"/>
              <a:gd name="T3" fmla="*/ 0 h 29"/>
              <a:gd name="T4" fmla="*/ 1 w 9"/>
              <a:gd name="T5" fmla="*/ 0 h 29"/>
              <a:gd name="T6" fmla="*/ 1 w 9"/>
              <a:gd name="T7" fmla="*/ 0 h 29"/>
              <a:gd name="T8" fmla="*/ 0 w 9"/>
              <a:gd name="T9" fmla="*/ 6 h 29"/>
              <a:gd name="T10" fmla="*/ 0 w 9"/>
              <a:gd name="T11" fmla="*/ 6 h 29"/>
              <a:gd name="T12" fmla="*/ 0 w 9"/>
              <a:gd name="T13" fmla="*/ 6 h 29"/>
              <a:gd name="T14" fmla="*/ 0 w 9"/>
              <a:gd name="T15" fmla="*/ 6 h 29"/>
              <a:gd name="T16" fmla="*/ 1 w 9"/>
              <a:gd name="T17" fmla="*/ 0 h 29"/>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9"/>
              <a:gd name="T28" fmla="*/ 0 h 29"/>
              <a:gd name="T29" fmla="*/ 9 w 9"/>
              <a:gd name="T30" fmla="*/ 29 h 29"/>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9" h="29">
                <a:moveTo>
                  <a:pt x="9" y="2"/>
                </a:moveTo>
                <a:lnTo>
                  <a:pt x="9" y="0"/>
                </a:lnTo>
                <a:lnTo>
                  <a:pt x="5" y="0"/>
                </a:lnTo>
                <a:lnTo>
                  <a:pt x="5" y="2"/>
                </a:lnTo>
                <a:lnTo>
                  <a:pt x="0" y="27"/>
                </a:lnTo>
                <a:lnTo>
                  <a:pt x="0" y="29"/>
                </a:lnTo>
                <a:lnTo>
                  <a:pt x="3" y="29"/>
                </a:lnTo>
                <a:lnTo>
                  <a:pt x="3" y="27"/>
                </a:lnTo>
                <a:lnTo>
                  <a:pt x="9" y="2"/>
                </a:lnTo>
                <a:close/>
              </a:path>
            </a:pathLst>
          </a:custGeom>
          <a:solidFill>
            <a:srgbClr val="000000"/>
          </a:solidFill>
          <a:ln w="9525">
            <a:solidFill>
              <a:srgbClr val="0238C0"/>
            </a:solidFill>
            <a:round/>
            <a:headEnd/>
            <a:tailEnd/>
          </a:ln>
        </xdr:spPr>
      </xdr:sp>
      <xdr:sp macro="" textlink="">
        <xdr:nvSpPr>
          <xdr:cNvPr id="25818" name="Freeform 1220"/>
          <xdr:cNvSpPr>
            <a:spLocks/>
          </xdr:cNvSpPr>
        </xdr:nvSpPr>
        <xdr:spPr bwMode="auto">
          <a:xfrm>
            <a:off x="271" y="2179"/>
            <a:ext cx="2" cy="7"/>
          </a:xfrm>
          <a:custGeom>
            <a:avLst/>
            <a:gdLst>
              <a:gd name="T0" fmla="*/ 2 w 7"/>
              <a:gd name="T1" fmla="*/ 0 h 29"/>
              <a:gd name="T2" fmla="*/ 2 w 7"/>
              <a:gd name="T3" fmla="*/ 0 h 29"/>
              <a:gd name="T4" fmla="*/ 1 w 7"/>
              <a:gd name="T5" fmla="*/ 0 h 29"/>
              <a:gd name="T6" fmla="*/ 1 w 7"/>
              <a:gd name="T7" fmla="*/ 0 h 29"/>
              <a:gd name="T8" fmla="*/ 0 w 7"/>
              <a:gd name="T9" fmla="*/ 7 h 29"/>
              <a:gd name="T10" fmla="*/ 0 w 7"/>
              <a:gd name="T11" fmla="*/ 7 h 29"/>
              <a:gd name="T12" fmla="*/ 1 w 7"/>
              <a:gd name="T13" fmla="*/ 7 h 29"/>
              <a:gd name="T14" fmla="*/ 1 w 7"/>
              <a:gd name="T15" fmla="*/ 7 h 29"/>
              <a:gd name="T16" fmla="*/ 2 w 7"/>
              <a:gd name="T17" fmla="*/ 0 h 29"/>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7"/>
              <a:gd name="T28" fmla="*/ 0 h 29"/>
              <a:gd name="T29" fmla="*/ 7 w 7"/>
              <a:gd name="T30" fmla="*/ 29 h 29"/>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7" h="29">
                <a:moveTo>
                  <a:pt x="7" y="2"/>
                </a:moveTo>
                <a:lnTo>
                  <a:pt x="7" y="0"/>
                </a:lnTo>
                <a:lnTo>
                  <a:pt x="4" y="0"/>
                </a:lnTo>
                <a:lnTo>
                  <a:pt x="4" y="2"/>
                </a:lnTo>
                <a:lnTo>
                  <a:pt x="0" y="27"/>
                </a:lnTo>
                <a:lnTo>
                  <a:pt x="0" y="29"/>
                </a:lnTo>
                <a:lnTo>
                  <a:pt x="4" y="29"/>
                </a:lnTo>
                <a:lnTo>
                  <a:pt x="4" y="27"/>
                </a:lnTo>
                <a:lnTo>
                  <a:pt x="7" y="2"/>
                </a:lnTo>
                <a:close/>
              </a:path>
            </a:pathLst>
          </a:custGeom>
          <a:solidFill>
            <a:srgbClr val="000000"/>
          </a:solidFill>
          <a:ln w="9525">
            <a:solidFill>
              <a:srgbClr val="0238C0"/>
            </a:solidFill>
            <a:round/>
            <a:headEnd/>
            <a:tailEnd/>
          </a:ln>
        </xdr:spPr>
      </xdr:sp>
      <xdr:sp macro="" textlink="">
        <xdr:nvSpPr>
          <xdr:cNvPr id="25819" name="Freeform 1221"/>
          <xdr:cNvSpPr>
            <a:spLocks/>
          </xdr:cNvSpPr>
        </xdr:nvSpPr>
        <xdr:spPr bwMode="auto">
          <a:xfrm>
            <a:off x="298" y="2171"/>
            <a:ext cx="4" cy="15"/>
          </a:xfrm>
          <a:custGeom>
            <a:avLst/>
            <a:gdLst>
              <a:gd name="T0" fmla="*/ 1 w 17"/>
              <a:gd name="T1" fmla="*/ 0 h 64"/>
              <a:gd name="T2" fmla="*/ 1 w 17"/>
              <a:gd name="T3" fmla="*/ 0 h 64"/>
              <a:gd name="T4" fmla="*/ 0 w 17"/>
              <a:gd name="T5" fmla="*/ 0 h 64"/>
              <a:gd name="T6" fmla="*/ 0 w 17"/>
              <a:gd name="T7" fmla="*/ 0 h 64"/>
              <a:gd name="T8" fmla="*/ 3 w 17"/>
              <a:gd name="T9" fmla="*/ 15 h 64"/>
              <a:gd name="T10" fmla="*/ 3 w 17"/>
              <a:gd name="T11" fmla="*/ 15 h 64"/>
              <a:gd name="T12" fmla="*/ 4 w 17"/>
              <a:gd name="T13" fmla="*/ 15 h 64"/>
              <a:gd name="T14" fmla="*/ 4 w 17"/>
              <a:gd name="T15" fmla="*/ 15 h 64"/>
              <a:gd name="T16" fmla="*/ 1 w 17"/>
              <a:gd name="T17" fmla="*/ 0 h 64"/>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17"/>
              <a:gd name="T28" fmla="*/ 0 h 64"/>
              <a:gd name="T29" fmla="*/ 17 w 17"/>
              <a:gd name="T30" fmla="*/ 64 h 64"/>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17" h="64">
                <a:moveTo>
                  <a:pt x="3" y="2"/>
                </a:moveTo>
                <a:lnTo>
                  <a:pt x="3" y="0"/>
                </a:lnTo>
                <a:lnTo>
                  <a:pt x="0" y="0"/>
                </a:lnTo>
                <a:lnTo>
                  <a:pt x="0" y="2"/>
                </a:lnTo>
                <a:lnTo>
                  <a:pt x="13" y="62"/>
                </a:lnTo>
                <a:lnTo>
                  <a:pt x="13" y="64"/>
                </a:lnTo>
                <a:lnTo>
                  <a:pt x="17" y="64"/>
                </a:lnTo>
                <a:lnTo>
                  <a:pt x="17" y="62"/>
                </a:lnTo>
                <a:lnTo>
                  <a:pt x="3" y="2"/>
                </a:lnTo>
                <a:close/>
              </a:path>
            </a:pathLst>
          </a:custGeom>
          <a:solidFill>
            <a:srgbClr val="000000"/>
          </a:solidFill>
          <a:ln w="9525">
            <a:solidFill>
              <a:srgbClr val="0238C0"/>
            </a:solidFill>
            <a:round/>
            <a:headEnd/>
            <a:tailEnd/>
          </a:ln>
        </xdr:spPr>
      </xdr:sp>
      <xdr:sp macro="" textlink="">
        <xdr:nvSpPr>
          <xdr:cNvPr id="25820" name="Freeform 1222"/>
          <xdr:cNvSpPr>
            <a:spLocks/>
          </xdr:cNvSpPr>
        </xdr:nvSpPr>
        <xdr:spPr bwMode="auto">
          <a:xfrm>
            <a:off x="259" y="2159"/>
            <a:ext cx="2" cy="0"/>
          </a:xfrm>
          <a:custGeom>
            <a:avLst/>
            <a:gdLst>
              <a:gd name="T0" fmla="*/ 0 w 13"/>
              <a:gd name="T1" fmla="*/ 0 h 4"/>
              <a:gd name="T2" fmla="*/ 0 w 13"/>
              <a:gd name="T3" fmla="*/ 0 h 4"/>
              <a:gd name="T4" fmla="*/ 0 w 13"/>
              <a:gd name="T5" fmla="*/ 0 h 4"/>
              <a:gd name="T6" fmla="*/ 2 w 13"/>
              <a:gd name="T7" fmla="*/ 0 h 4"/>
              <a:gd name="T8" fmla="*/ 2 w 13"/>
              <a:gd name="T9" fmla="*/ 0 h 4"/>
              <a:gd name="T10" fmla="*/ 2 w 13"/>
              <a:gd name="T11" fmla="*/ 0 h 4"/>
              <a:gd name="T12" fmla="*/ 0 w 13"/>
              <a:gd name="T13" fmla="*/ 0 h 4"/>
              <a:gd name="T14" fmla="*/ 0 60000 65536"/>
              <a:gd name="T15" fmla="*/ 0 60000 65536"/>
              <a:gd name="T16" fmla="*/ 0 60000 65536"/>
              <a:gd name="T17" fmla="*/ 0 60000 65536"/>
              <a:gd name="T18" fmla="*/ 0 60000 65536"/>
              <a:gd name="T19" fmla="*/ 0 60000 65536"/>
              <a:gd name="T20" fmla="*/ 0 60000 65536"/>
              <a:gd name="T21" fmla="*/ 0 w 13"/>
              <a:gd name="T22" fmla="*/ 0 h 4"/>
              <a:gd name="T23" fmla="*/ 13 w 13"/>
              <a:gd name="T24" fmla="*/ 0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13" h="4">
                <a:moveTo>
                  <a:pt x="2" y="0"/>
                </a:moveTo>
                <a:lnTo>
                  <a:pt x="0" y="0"/>
                </a:lnTo>
                <a:lnTo>
                  <a:pt x="0" y="4"/>
                </a:lnTo>
                <a:lnTo>
                  <a:pt x="13" y="4"/>
                </a:lnTo>
                <a:lnTo>
                  <a:pt x="13" y="0"/>
                </a:lnTo>
                <a:lnTo>
                  <a:pt x="11" y="0"/>
                </a:lnTo>
                <a:lnTo>
                  <a:pt x="2" y="0"/>
                </a:lnTo>
                <a:close/>
              </a:path>
            </a:pathLst>
          </a:custGeom>
          <a:solidFill>
            <a:srgbClr val="000000"/>
          </a:solidFill>
          <a:ln w="9525">
            <a:solidFill>
              <a:srgbClr val="0238C0"/>
            </a:solidFill>
            <a:round/>
            <a:headEnd/>
            <a:tailEnd/>
          </a:ln>
        </xdr:spPr>
      </xdr:sp>
      <xdr:sp macro="" textlink="">
        <xdr:nvSpPr>
          <xdr:cNvPr id="25821" name="Freeform 1223"/>
          <xdr:cNvSpPr>
            <a:spLocks/>
          </xdr:cNvSpPr>
        </xdr:nvSpPr>
        <xdr:spPr bwMode="auto">
          <a:xfrm>
            <a:off x="273" y="2153"/>
            <a:ext cx="1" cy="15"/>
          </a:xfrm>
          <a:custGeom>
            <a:avLst/>
            <a:gdLst>
              <a:gd name="T0" fmla="*/ 0 w 3"/>
              <a:gd name="T1" fmla="*/ 15 h 64"/>
              <a:gd name="T2" fmla="*/ 0 w 3"/>
              <a:gd name="T3" fmla="*/ 15 h 64"/>
              <a:gd name="T4" fmla="*/ 1 w 3"/>
              <a:gd name="T5" fmla="*/ 15 h 64"/>
              <a:gd name="T6" fmla="*/ 1 w 3"/>
              <a:gd name="T7" fmla="*/ 0 h 64"/>
              <a:gd name="T8" fmla="*/ 0 w 3"/>
              <a:gd name="T9" fmla="*/ 0 h 64"/>
              <a:gd name="T10" fmla="*/ 0 w 3"/>
              <a:gd name="T11" fmla="*/ 0 h 64"/>
              <a:gd name="T12" fmla="*/ 0 w 3"/>
              <a:gd name="T13" fmla="*/ 15 h 64"/>
              <a:gd name="T14" fmla="*/ 0 60000 65536"/>
              <a:gd name="T15" fmla="*/ 0 60000 65536"/>
              <a:gd name="T16" fmla="*/ 0 60000 65536"/>
              <a:gd name="T17" fmla="*/ 0 60000 65536"/>
              <a:gd name="T18" fmla="*/ 0 60000 65536"/>
              <a:gd name="T19" fmla="*/ 0 60000 65536"/>
              <a:gd name="T20" fmla="*/ 0 60000 65536"/>
              <a:gd name="T21" fmla="*/ 0 w 3"/>
              <a:gd name="T22" fmla="*/ 0 h 64"/>
              <a:gd name="T23" fmla="*/ 3 w 3"/>
              <a:gd name="T24" fmla="*/ 64 h 6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3" h="64">
                <a:moveTo>
                  <a:pt x="0" y="62"/>
                </a:moveTo>
                <a:lnTo>
                  <a:pt x="0" y="64"/>
                </a:lnTo>
                <a:lnTo>
                  <a:pt x="3" y="64"/>
                </a:lnTo>
                <a:lnTo>
                  <a:pt x="3" y="0"/>
                </a:lnTo>
                <a:lnTo>
                  <a:pt x="0" y="0"/>
                </a:lnTo>
                <a:lnTo>
                  <a:pt x="0" y="2"/>
                </a:lnTo>
                <a:lnTo>
                  <a:pt x="0" y="62"/>
                </a:lnTo>
                <a:close/>
              </a:path>
            </a:pathLst>
          </a:custGeom>
          <a:solidFill>
            <a:srgbClr val="000000"/>
          </a:solidFill>
          <a:ln w="9525">
            <a:solidFill>
              <a:srgbClr val="0238C0"/>
            </a:solidFill>
            <a:round/>
            <a:headEnd/>
            <a:tailEnd/>
          </a:ln>
        </xdr:spPr>
      </xdr:sp>
      <xdr:sp macro="" textlink="">
        <xdr:nvSpPr>
          <xdr:cNvPr id="25822" name="Freeform 1224"/>
          <xdr:cNvSpPr>
            <a:spLocks/>
          </xdr:cNvSpPr>
        </xdr:nvSpPr>
        <xdr:spPr bwMode="auto">
          <a:xfrm>
            <a:off x="281" y="2153"/>
            <a:ext cx="0" cy="15"/>
          </a:xfrm>
          <a:custGeom>
            <a:avLst/>
            <a:gdLst>
              <a:gd name="T0" fmla="*/ 0 w 4"/>
              <a:gd name="T1" fmla="*/ 15 h 66"/>
              <a:gd name="T2" fmla="*/ 0 w 4"/>
              <a:gd name="T3" fmla="*/ 15 h 66"/>
              <a:gd name="T4" fmla="*/ 0 w 4"/>
              <a:gd name="T5" fmla="*/ 15 h 66"/>
              <a:gd name="T6" fmla="*/ 0 w 4"/>
              <a:gd name="T7" fmla="*/ 0 h 66"/>
              <a:gd name="T8" fmla="*/ 0 w 4"/>
              <a:gd name="T9" fmla="*/ 0 h 66"/>
              <a:gd name="T10" fmla="*/ 0 w 4"/>
              <a:gd name="T11" fmla="*/ 0 h 66"/>
              <a:gd name="T12" fmla="*/ 0 w 4"/>
              <a:gd name="T13" fmla="*/ 15 h 66"/>
              <a:gd name="T14" fmla="*/ 0 60000 65536"/>
              <a:gd name="T15" fmla="*/ 0 60000 65536"/>
              <a:gd name="T16" fmla="*/ 0 60000 65536"/>
              <a:gd name="T17" fmla="*/ 0 60000 65536"/>
              <a:gd name="T18" fmla="*/ 0 60000 65536"/>
              <a:gd name="T19" fmla="*/ 0 60000 65536"/>
              <a:gd name="T20" fmla="*/ 0 60000 65536"/>
              <a:gd name="T21" fmla="*/ 0 w 4"/>
              <a:gd name="T22" fmla="*/ 0 h 66"/>
              <a:gd name="T23" fmla="*/ 0 w 4"/>
              <a:gd name="T24" fmla="*/ 66 h 66"/>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66">
                <a:moveTo>
                  <a:pt x="0" y="64"/>
                </a:moveTo>
                <a:lnTo>
                  <a:pt x="0" y="66"/>
                </a:lnTo>
                <a:lnTo>
                  <a:pt x="4" y="66"/>
                </a:lnTo>
                <a:lnTo>
                  <a:pt x="4" y="0"/>
                </a:lnTo>
                <a:lnTo>
                  <a:pt x="0" y="0"/>
                </a:lnTo>
                <a:lnTo>
                  <a:pt x="0" y="2"/>
                </a:lnTo>
                <a:lnTo>
                  <a:pt x="0" y="64"/>
                </a:lnTo>
                <a:close/>
              </a:path>
            </a:pathLst>
          </a:custGeom>
          <a:solidFill>
            <a:srgbClr val="000000"/>
          </a:solidFill>
          <a:ln w="9525">
            <a:solidFill>
              <a:srgbClr val="0238C0"/>
            </a:solidFill>
            <a:round/>
            <a:headEnd/>
            <a:tailEnd/>
          </a:ln>
        </xdr:spPr>
      </xdr:sp>
      <xdr:sp macro="" textlink="">
        <xdr:nvSpPr>
          <xdr:cNvPr id="25823" name="Freeform 1225"/>
          <xdr:cNvSpPr>
            <a:spLocks/>
          </xdr:cNvSpPr>
        </xdr:nvSpPr>
        <xdr:spPr bwMode="auto">
          <a:xfrm>
            <a:off x="290" y="2153"/>
            <a:ext cx="1" cy="15"/>
          </a:xfrm>
          <a:custGeom>
            <a:avLst/>
            <a:gdLst>
              <a:gd name="T0" fmla="*/ 0 w 4"/>
              <a:gd name="T1" fmla="*/ 15 h 64"/>
              <a:gd name="T2" fmla="*/ 0 w 4"/>
              <a:gd name="T3" fmla="*/ 15 h 64"/>
              <a:gd name="T4" fmla="*/ 1 w 4"/>
              <a:gd name="T5" fmla="*/ 15 h 64"/>
              <a:gd name="T6" fmla="*/ 1 w 4"/>
              <a:gd name="T7" fmla="*/ 0 h 64"/>
              <a:gd name="T8" fmla="*/ 0 w 4"/>
              <a:gd name="T9" fmla="*/ 0 h 64"/>
              <a:gd name="T10" fmla="*/ 0 w 4"/>
              <a:gd name="T11" fmla="*/ 0 h 64"/>
              <a:gd name="T12" fmla="*/ 0 w 4"/>
              <a:gd name="T13" fmla="*/ 15 h 64"/>
              <a:gd name="T14" fmla="*/ 0 60000 65536"/>
              <a:gd name="T15" fmla="*/ 0 60000 65536"/>
              <a:gd name="T16" fmla="*/ 0 60000 65536"/>
              <a:gd name="T17" fmla="*/ 0 60000 65536"/>
              <a:gd name="T18" fmla="*/ 0 60000 65536"/>
              <a:gd name="T19" fmla="*/ 0 60000 65536"/>
              <a:gd name="T20" fmla="*/ 0 60000 65536"/>
              <a:gd name="T21" fmla="*/ 0 w 4"/>
              <a:gd name="T22" fmla="*/ 0 h 64"/>
              <a:gd name="T23" fmla="*/ 4 w 4"/>
              <a:gd name="T24" fmla="*/ 64 h 6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64">
                <a:moveTo>
                  <a:pt x="0" y="62"/>
                </a:moveTo>
                <a:lnTo>
                  <a:pt x="0" y="64"/>
                </a:lnTo>
                <a:lnTo>
                  <a:pt x="4" y="64"/>
                </a:lnTo>
                <a:lnTo>
                  <a:pt x="4" y="0"/>
                </a:lnTo>
                <a:lnTo>
                  <a:pt x="0" y="0"/>
                </a:lnTo>
                <a:lnTo>
                  <a:pt x="0" y="2"/>
                </a:lnTo>
                <a:lnTo>
                  <a:pt x="0" y="62"/>
                </a:lnTo>
                <a:close/>
              </a:path>
            </a:pathLst>
          </a:custGeom>
          <a:solidFill>
            <a:srgbClr val="000000"/>
          </a:solidFill>
          <a:ln w="9525">
            <a:solidFill>
              <a:srgbClr val="0238C0"/>
            </a:solidFill>
            <a:round/>
            <a:headEnd/>
            <a:tailEnd/>
          </a:ln>
        </xdr:spPr>
      </xdr:sp>
      <xdr:sp macro="" textlink="">
        <xdr:nvSpPr>
          <xdr:cNvPr id="25824" name="Freeform 1226"/>
          <xdr:cNvSpPr>
            <a:spLocks/>
          </xdr:cNvSpPr>
        </xdr:nvSpPr>
        <xdr:spPr bwMode="auto">
          <a:xfrm>
            <a:off x="300" y="2153"/>
            <a:ext cx="0" cy="15"/>
          </a:xfrm>
          <a:custGeom>
            <a:avLst/>
            <a:gdLst>
              <a:gd name="T0" fmla="*/ 0 w 4"/>
              <a:gd name="T1" fmla="*/ 15 h 68"/>
              <a:gd name="T2" fmla="*/ 0 w 4"/>
              <a:gd name="T3" fmla="*/ 15 h 68"/>
              <a:gd name="T4" fmla="*/ 0 w 4"/>
              <a:gd name="T5" fmla="*/ 15 h 68"/>
              <a:gd name="T6" fmla="*/ 0 w 4"/>
              <a:gd name="T7" fmla="*/ 0 h 68"/>
              <a:gd name="T8" fmla="*/ 0 w 4"/>
              <a:gd name="T9" fmla="*/ 0 h 68"/>
              <a:gd name="T10" fmla="*/ 0 w 4"/>
              <a:gd name="T11" fmla="*/ 0 h 68"/>
              <a:gd name="T12" fmla="*/ 0 w 4"/>
              <a:gd name="T13" fmla="*/ 15 h 68"/>
              <a:gd name="T14" fmla="*/ 0 60000 65536"/>
              <a:gd name="T15" fmla="*/ 0 60000 65536"/>
              <a:gd name="T16" fmla="*/ 0 60000 65536"/>
              <a:gd name="T17" fmla="*/ 0 60000 65536"/>
              <a:gd name="T18" fmla="*/ 0 60000 65536"/>
              <a:gd name="T19" fmla="*/ 0 60000 65536"/>
              <a:gd name="T20" fmla="*/ 0 60000 65536"/>
              <a:gd name="T21" fmla="*/ 0 w 4"/>
              <a:gd name="T22" fmla="*/ 0 h 68"/>
              <a:gd name="T23" fmla="*/ 0 w 4"/>
              <a:gd name="T24" fmla="*/ 68 h 68"/>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68">
                <a:moveTo>
                  <a:pt x="0" y="66"/>
                </a:moveTo>
                <a:lnTo>
                  <a:pt x="0" y="68"/>
                </a:lnTo>
                <a:lnTo>
                  <a:pt x="4" y="68"/>
                </a:lnTo>
                <a:lnTo>
                  <a:pt x="4" y="0"/>
                </a:lnTo>
                <a:lnTo>
                  <a:pt x="0" y="0"/>
                </a:lnTo>
                <a:lnTo>
                  <a:pt x="0" y="2"/>
                </a:lnTo>
                <a:lnTo>
                  <a:pt x="0" y="66"/>
                </a:lnTo>
                <a:close/>
              </a:path>
            </a:pathLst>
          </a:custGeom>
          <a:solidFill>
            <a:srgbClr val="000000"/>
          </a:solidFill>
          <a:ln w="9525">
            <a:solidFill>
              <a:srgbClr val="0238C0"/>
            </a:solidFill>
            <a:round/>
            <a:headEnd/>
            <a:tailEnd/>
          </a:ln>
        </xdr:spPr>
      </xdr:sp>
      <xdr:sp macro="" textlink="">
        <xdr:nvSpPr>
          <xdr:cNvPr id="25825" name="Oval 1227"/>
          <xdr:cNvSpPr>
            <a:spLocks noChangeArrowheads="1"/>
          </xdr:cNvSpPr>
        </xdr:nvSpPr>
        <xdr:spPr bwMode="auto">
          <a:xfrm>
            <a:off x="282" y="2157"/>
            <a:ext cx="3" cy="3"/>
          </a:xfrm>
          <a:prstGeom prst="ellipse">
            <a:avLst/>
          </a:prstGeom>
          <a:solidFill>
            <a:srgbClr val="C0C0C0"/>
          </a:solidFill>
          <a:ln w="9525">
            <a:solidFill>
              <a:srgbClr val="0238C0"/>
            </a:solidFill>
            <a:round/>
            <a:headEnd/>
            <a:tailEnd/>
          </a:ln>
        </xdr:spPr>
      </xdr:sp>
      <xdr:sp macro="" textlink="">
        <xdr:nvSpPr>
          <xdr:cNvPr id="25826" name="Freeform 1228"/>
          <xdr:cNvSpPr>
            <a:spLocks/>
          </xdr:cNvSpPr>
        </xdr:nvSpPr>
        <xdr:spPr bwMode="auto">
          <a:xfrm>
            <a:off x="281" y="2156"/>
            <a:ext cx="4" cy="4"/>
          </a:xfrm>
          <a:custGeom>
            <a:avLst/>
            <a:gdLst>
              <a:gd name="T0" fmla="*/ 0 w 16"/>
              <a:gd name="T1" fmla="*/ 2 h 16"/>
              <a:gd name="T2" fmla="*/ 0 w 16"/>
              <a:gd name="T3" fmla="*/ 3 h 16"/>
              <a:gd name="T4" fmla="*/ 1 w 16"/>
              <a:gd name="T5" fmla="*/ 3 h 16"/>
              <a:gd name="T6" fmla="*/ 1 w 16"/>
              <a:gd name="T7" fmla="*/ 4 h 16"/>
              <a:gd name="T8" fmla="*/ 3 w 16"/>
              <a:gd name="T9" fmla="*/ 4 h 16"/>
              <a:gd name="T10" fmla="*/ 3 w 16"/>
              <a:gd name="T11" fmla="*/ 3 h 16"/>
              <a:gd name="T12" fmla="*/ 3 w 16"/>
              <a:gd name="T13" fmla="*/ 3 h 16"/>
              <a:gd name="T14" fmla="*/ 3 w 16"/>
              <a:gd name="T15" fmla="*/ 3 h 16"/>
              <a:gd name="T16" fmla="*/ 4 w 16"/>
              <a:gd name="T17" fmla="*/ 3 h 16"/>
              <a:gd name="T18" fmla="*/ 4 w 16"/>
              <a:gd name="T19" fmla="*/ 1 h 16"/>
              <a:gd name="T20" fmla="*/ 3 w 16"/>
              <a:gd name="T21" fmla="*/ 1 h 16"/>
              <a:gd name="T22" fmla="*/ 3 w 16"/>
              <a:gd name="T23" fmla="*/ 0 h 16"/>
              <a:gd name="T24" fmla="*/ 1 w 16"/>
              <a:gd name="T25" fmla="*/ 0 h 16"/>
              <a:gd name="T26" fmla="*/ 1 w 16"/>
              <a:gd name="T27" fmla="*/ 1 h 16"/>
              <a:gd name="T28" fmla="*/ 0 w 16"/>
              <a:gd name="T29" fmla="*/ 1 h 16"/>
              <a:gd name="T30" fmla="*/ 0 w 16"/>
              <a:gd name="T31" fmla="*/ 2 h 16"/>
              <a:gd name="T32" fmla="*/ 1 w 16"/>
              <a:gd name="T33" fmla="*/ 2 h 16"/>
              <a:gd name="T34" fmla="*/ 1 w 16"/>
              <a:gd name="T35" fmla="*/ 1 h 16"/>
              <a:gd name="T36" fmla="*/ 1 w 16"/>
              <a:gd name="T37" fmla="*/ 1 h 16"/>
              <a:gd name="T38" fmla="*/ 1 w 16"/>
              <a:gd name="T39" fmla="*/ 1 h 16"/>
              <a:gd name="T40" fmla="*/ 2 w 16"/>
              <a:gd name="T41" fmla="*/ 1 h 16"/>
              <a:gd name="T42" fmla="*/ 2 w 16"/>
              <a:gd name="T43" fmla="*/ 1 h 16"/>
              <a:gd name="T44" fmla="*/ 3 w 16"/>
              <a:gd name="T45" fmla="*/ 1 h 16"/>
              <a:gd name="T46" fmla="*/ 3 w 16"/>
              <a:gd name="T47" fmla="*/ 2 h 16"/>
              <a:gd name="T48" fmla="*/ 2 w 16"/>
              <a:gd name="T49" fmla="*/ 2 h 16"/>
              <a:gd name="T50" fmla="*/ 2 w 16"/>
              <a:gd name="T51" fmla="*/ 2 h 16"/>
              <a:gd name="T52" fmla="*/ 2 w 16"/>
              <a:gd name="T53" fmla="*/ 2 h 16"/>
              <a:gd name="T54" fmla="*/ 2 w 16"/>
              <a:gd name="T55" fmla="*/ 3 h 16"/>
              <a:gd name="T56" fmla="*/ 1 w 16"/>
              <a:gd name="T57" fmla="*/ 3 h 16"/>
              <a:gd name="T58" fmla="*/ 1 w 16"/>
              <a:gd name="T59" fmla="*/ 2 h 16"/>
              <a:gd name="T60" fmla="*/ 1 w 16"/>
              <a:gd name="T61" fmla="*/ 2 h 16"/>
              <a:gd name="T62" fmla="*/ 1 w 16"/>
              <a:gd name="T63" fmla="*/ 2 h 16"/>
              <a:gd name="T64" fmla="*/ 0 w 16"/>
              <a:gd name="T65" fmla="*/ 2 h 1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w 16"/>
              <a:gd name="T100" fmla="*/ 0 h 16"/>
              <a:gd name="T101" fmla="*/ 16 w 16"/>
              <a:gd name="T102" fmla="*/ 16 h 16"/>
            </a:gdLst>
            <a:ahLst/>
            <a:cxnLst>
              <a:cxn ang="T66">
                <a:pos x="T0" y="T1"/>
              </a:cxn>
              <a:cxn ang="T67">
                <a:pos x="T2" y="T3"/>
              </a:cxn>
              <a:cxn ang="T68">
                <a:pos x="T4" y="T5"/>
              </a:cxn>
              <a:cxn ang="T69">
                <a:pos x="T6" y="T7"/>
              </a:cxn>
              <a:cxn ang="T70">
                <a:pos x="T8" y="T9"/>
              </a:cxn>
              <a:cxn ang="T71">
                <a:pos x="T10" y="T11"/>
              </a:cxn>
              <a:cxn ang="T72">
                <a:pos x="T12" y="T13"/>
              </a:cxn>
              <a:cxn ang="T73">
                <a:pos x="T14" y="T15"/>
              </a:cxn>
              <a:cxn ang="T74">
                <a:pos x="T16" y="T17"/>
              </a:cxn>
              <a:cxn ang="T75">
                <a:pos x="T18" y="T19"/>
              </a:cxn>
              <a:cxn ang="T76">
                <a:pos x="T20" y="T21"/>
              </a:cxn>
              <a:cxn ang="T77">
                <a:pos x="T22" y="T23"/>
              </a:cxn>
              <a:cxn ang="T78">
                <a:pos x="T24" y="T25"/>
              </a:cxn>
              <a:cxn ang="T79">
                <a:pos x="T26" y="T27"/>
              </a:cxn>
              <a:cxn ang="T80">
                <a:pos x="T28" y="T29"/>
              </a:cxn>
              <a:cxn ang="T81">
                <a:pos x="T30" y="T31"/>
              </a:cxn>
              <a:cxn ang="T82">
                <a:pos x="T32" y="T33"/>
              </a:cxn>
              <a:cxn ang="T83">
                <a:pos x="T34" y="T35"/>
              </a:cxn>
              <a:cxn ang="T84">
                <a:pos x="T36" y="T37"/>
              </a:cxn>
              <a:cxn ang="T85">
                <a:pos x="T38" y="T39"/>
              </a:cxn>
              <a:cxn ang="T86">
                <a:pos x="T40" y="T41"/>
              </a:cxn>
              <a:cxn ang="T87">
                <a:pos x="T42" y="T43"/>
              </a:cxn>
              <a:cxn ang="T88">
                <a:pos x="T44" y="T45"/>
              </a:cxn>
              <a:cxn ang="T89">
                <a:pos x="T46" y="T47"/>
              </a:cxn>
              <a:cxn ang="T90">
                <a:pos x="T48" y="T49"/>
              </a:cxn>
              <a:cxn ang="T91">
                <a:pos x="T50" y="T51"/>
              </a:cxn>
              <a:cxn ang="T92">
                <a:pos x="T52" y="T53"/>
              </a:cxn>
              <a:cxn ang="T93">
                <a:pos x="T54" y="T55"/>
              </a:cxn>
              <a:cxn ang="T94">
                <a:pos x="T56" y="T57"/>
              </a:cxn>
              <a:cxn ang="T95">
                <a:pos x="T58" y="T59"/>
              </a:cxn>
              <a:cxn ang="T96">
                <a:pos x="T60" y="T61"/>
              </a:cxn>
              <a:cxn ang="T97">
                <a:pos x="T62" y="T63"/>
              </a:cxn>
              <a:cxn ang="T98">
                <a:pos x="T64" y="T65"/>
              </a:cxn>
            </a:cxnLst>
            <a:rect l="T99" t="T100" r="T101" b="T102"/>
            <a:pathLst>
              <a:path w="16" h="16">
                <a:moveTo>
                  <a:pt x="0" y="8"/>
                </a:moveTo>
                <a:lnTo>
                  <a:pt x="0" y="14"/>
                </a:lnTo>
                <a:lnTo>
                  <a:pt x="2" y="14"/>
                </a:lnTo>
                <a:lnTo>
                  <a:pt x="2" y="16"/>
                </a:lnTo>
                <a:lnTo>
                  <a:pt x="12" y="16"/>
                </a:lnTo>
                <a:lnTo>
                  <a:pt x="12" y="14"/>
                </a:lnTo>
                <a:lnTo>
                  <a:pt x="14" y="14"/>
                </a:lnTo>
                <a:lnTo>
                  <a:pt x="14" y="12"/>
                </a:lnTo>
                <a:lnTo>
                  <a:pt x="16" y="12"/>
                </a:lnTo>
                <a:lnTo>
                  <a:pt x="16" y="2"/>
                </a:lnTo>
                <a:lnTo>
                  <a:pt x="14" y="2"/>
                </a:lnTo>
                <a:lnTo>
                  <a:pt x="14" y="0"/>
                </a:lnTo>
                <a:lnTo>
                  <a:pt x="2" y="0"/>
                </a:lnTo>
                <a:lnTo>
                  <a:pt x="2" y="2"/>
                </a:lnTo>
                <a:lnTo>
                  <a:pt x="0" y="2"/>
                </a:lnTo>
                <a:lnTo>
                  <a:pt x="0" y="8"/>
                </a:lnTo>
                <a:lnTo>
                  <a:pt x="4" y="8"/>
                </a:lnTo>
                <a:lnTo>
                  <a:pt x="4" y="6"/>
                </a:lnTo>
                <a:lnTo>
                  <a:pt x="6" y="6"/>
                </a:lnTo>
                <a:lnTo>
                  <a:pt x="6" y="4"/>
                </a:lnTo>
                <a:lnTo>
                  <a:pt x="10" y="4"/>
                </a:lnTo>
                <a:lnTo>
                  <a:pt x="10" y="6"/>
                </a:lnTo>
                <a:lnTo>
                  <a:pt x="12" y="6"/>
                </a:lnTo>
                <a:lnTo>
                  <a:pt x="12" y="8"/>
                </a:lnTo>
                <a:lnTo>
                  <a:pt x="10" y="8"/>
                </a:lnTo>
                <a:lnTo>
                  <a:pt x="10" y="10"/>
                </a:lnTo>
                <a:lnTo>
                  <a:pt x="8" y="10"/>
                </a:lnTo>
                <a:lnTo>
                  <a:pt x="8" y="12"/>
                </a:lnTo>
                <a:lnTo>
                  <a:pt x="6" y="12"/>
                </a:lnTo>
                <a:lnTo>
                  <a:pt x="6" y="10"/>
                </a:lnTo>
                <a:lnTo>
                  <a:pt x="4" y="10"/>
                </a:lnTo>
                <a:lnTo>
                  <a:pt x="4" y="8"/>
                </a:lnTo>
                <a:lnTo>
                  <a:pt x="0" y="8"/>
                </a:lnTo>
                <a:close/>
              </a:path>
            </a:pathLst>
          </a:custGeom>
          <a:solidFill>
            <a:srgbClr val="000000"/>
          </a:solidFill>
          <a:ln w="9525">
            <a:solidFill>
              <a:srgbClr val="0238C0"/>
            </a:solidFill>
            <a:round/>
            <a:headEnd/>
            <a:tailEnd/>
          </a:ln>
        </xdr:spPr>
      </xdr:sp>
      <xdr:sp macro="" textlink="">
        <xdr:nvSpPr>
          <xdr:cNvPr id="25827" name="Freeform 1229"/>
          <xdr:cNvSpPr>
            <a:spLocks/>
          </xdr:cNvSpPr>
        </xdr:nvSpPr>
        <xdr:spPr bwMode="auto">
          <a:xfrm>
            <a:off x="286" y="2161"/>
            <a:ext cx="3" cy="3"/>
          </a:xfrm>
          <a:custGeom>
            <a:avLst/>
            <a:gdLst>
              <a:gd name="T0" fmla="*/ 0 w 12"/>
              <a:gd name="T1" fmla="*/ 3 h 13"/>
              <a:gd name="T2" fmla="*/ 0 w 12"/>
              <a:gd name="T3" fmla="*/ 3 h 13"/>
              <a:gd name="T4" fmla="*/ 1 w 12"/>
              <a:gd name="T5" fmla="*/ 3 h 13"/>
              <a:gd name="T6" fmla="*/ 1 w 12"/>
              <a:gd name="T7" fmla="*/ 1 h 13"/>
              <a:gd name="T8" fmla="*/ 2 w 12"/>
              <a:gd name="T9" fmla="*/ 1 h 13"/>
              <a:gd name="T10" fmla="*/ 2 w 12"/>
              <a:gd name="T11" fmla="*/ 1 h 13"/>
              <a:gd name="T12" fmla="*/ 3 w 12"/>
              <a:gd name="T13" fmla="*/ 1 h 13"/>
              <a:gd name="T14" fmla="*/ 3 w 12"/>
              <a:gd name="T15" fmla="*/ 0 h 13"/>
              <a:gd name="T16" fmla="*/ 3 w 12"/>
              <a:gd name="T17" fmla="*/ 0 h 13"/>
              <a:gd name="T18" fmla="*/ 1 w 12"/>
              <a:gd name="T19" fmla="*/ 0 h 13"/>
              <a:gd name="T20" fmla="*/ 1 w 12"/>
              <a:gd name="T21" fmla="*/ 1 h 13"/>
              <a:gd name="T22" fmla="*/ 1 w 12"/>
              <a:gd name="T23" fmla="*/ 0 h 13"/>
              <a:gd name="T24" fmla="*/ 0 w 12"/>
              <a:gd name="T25" fmla="*/ 0 h 13"/>
              <a:gd name="T26" fmla="*/ 0 w 12"/>
              <a:gd name="T27" fmla="*/ 3 h 13"/>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2"/>
              <a:gd name="T43" fmla="*/ 0 h 13"/>
              <a:gd name="T44" fmla="*/ 12 w 12"/>
              <a:gd name="T45" fmla="*/ 13 h 13"/>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2" h="13">
                <a:moveTo>
                  <a:pt x="0" y="11"/>
                </a:moveTo>
                <a:lnTo>
                  <a:pt x="0" y="13"/>
                </a:lnTo>
                <a:lnTo>
                  <a:pt x="4" y="13"/>
                </a:lnTo>
                <a:lnTo>
                  <a:pt x="4" y="6"/>
                </a:lnTo>
                <a:lnTo>
                  <a:pt x="6" y="6"/>
                </a:lnTo>
                <a:lnTo>
                  <a:pt x="6" y="4"/>
                </a:lnTo>
                <a:lnTo>
                  <a:pt x="12" y="4"/>
                </a:lnTo>
                <a:lnTo>
                  <a:pt x="12" y="0"/>
                </a:lnTo>
                <a:lnTo>
                  <a:pt x="10" y="0"/>
                </a:lnTo>
                <a:lnTo>
                  <a:pt x="2" y="0"/>
                </a:lnTo>
                <a:lnTo>
                  <a:pt x="2" y="4"/>
                </a:lnTo>
                <a:lnTo>
                  <a:pt x="4" y="2"/>
                </a:lnTo>
                <a:lnTo>
                  <a:pt x="0" y="2"/>
                </a:lnTo>
                <a:lnTo>
                  <a:pt x="0" y="11"/>
                </a:lnTo>
                <a:close/>
              </a:path>
            </a:pathLst>
          </a:custGeom>
          <a:solidFill>
            <a:srgbClr val="000000"/>
          </a:solidFill>
          <a:ln w="9525">
            <a:solidFill>
              <a:srgbClr val="0238C0"/>
            </a:solidFill>
            <a:round/>
            <a:headEnd/>
            <a:tailEnd/>
          </a:ln>
        </xdr:spPr>
      </xdr:sp>
      <xdr:sp macro="" textlink="">
        <xdr:nvSpPr>
          <xdr:cNvPr id="25828" name="Freeform 1230"/>
          <xdr:cNvSpPr>
            <a:spLocks/>
          </xdr:cNvSpPr>
        </xdr:nvSpPr>
        <xdr:spPr bwMode="auto">
          <a:xfrm>
            <a:off x="284" y="2161"/>
            <a:ext cx="1" cy="3"/>
          </a:xfrm>
          <a:custGeom>
            <a:avLst/>
            <a:gdLst>
              <a:gd name="T0" fmla="*/ 1 w 10"/>
              <a:gd name="T1" fmla="*/ 3 h 11"/>
              <a:gd name="T2" fmla="*/ 1 w 10"/>
              <a:gd name="T3" fmla="*/ 3 h 11"/>
              <a:gd name="T4" fmla="*/ 1 w 10"/>
              <a:gd name="T5" fmla="*/ 3 h 11"/>
              <a:gd name="T6" fmla="*/ 1 w 10"/>
              <a:gd name="T7" fmla="*/ 1 h 11"/>
              <a:gd name="T8" fmla="*/ 1 w 10"/>
              <a:gd name="T9" fmla="*/ 1 h 11"/>
              <a:gd name="T10" fmla="*/ 1 w 10"/>
              <a:gd name="T11" fmla="*/ 1 h 11"/>
              <a:gd name="T12" fmla="*/ 0 w 10"/>
              <a:gd name="T13" fmla="*/ 1 h 11"/>
              <a:gd name="T14" fmla="*/ 1 w 10"/>
              <a:gd name="T15" fmla="*/ 2 h 11"/>
              <a:gd name="T16" fmla="*/ 1 w 10"/>
              <a:gd name="T17" fmla="*/ 2 h 11"/>
              <a:gd name="T18" fmla="*/ 1 w 10"/>
              <a:gd name="T19" fmla="*/ 1 h 11"/>
              <a:gd name="T20" fmla="*/ 1 w 10"/>
              <a:gd name="T21" fmla="*/ 1 h 11"/>
              <a:gd name="T22" fmla="*/ 1 w 10"/>
              <a:gd name="T23" fmla="*/ 0 h 11"/>
              <a:gd name="T24" fmla="*/ 0 w 10"/>
              <a:gd name="T25" fmla="*/ 0 h 11"/>
              <a:gd name="T26" fmla="*/ 0 w 10"/>
              <a:gd name="T27" fmla="*/ 1 h 11"/>
              <a:gd name="T28" fmla="*/ 0 w 10"/>
              <a:gd name="T29" fmla="*/ 1 h 11"/>
              <a:gd name="T30" fmla="*/ 0 w 10"/>
              <a:gd name="T31" fmla="*/ 2 h 11"/>
              <a:gd name="T32" fmla="*/ 1 w 10"/>
              <a:gd name="T33" fmla="*/ 2 h 11"/>
              <a:gd name="T34" fmla="*/ 0 w 10"/>
              <a:gd name="T35" fmla="*/ 2 h 11"/>
              <a:gd name="T36" fmla="*/ 1 w 10"/>
              <a:gd name="T37" fmla="*/ 1 h 11"/>
              <a:gd name="T38" fmla="*/ 1 w 10"/>
              <a:gd name="T39" fmla="*/ 1 h 11"/>
              <a:gd name="T40" fmla="*/ 0 w 10"/>
              <a:gd name="T41" fmla="*/ 2 h 11"/>
              <a:gd name="T42" fmla="*/ 0 w 10"/>
              <a:gd name="T43" fmla="*/ 2 h 11"/>
              <a:gd name="T44" fmla="*/ 1 w 10"/>
              <a:gd name="T45" fmla="*/ 2 h 11"/>
              <a:gd name="T46" fmla="*/ 1 w 10"/>
              <a:gd name="T47" fmla="*/ 3 h 11"/>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w 10"/>
              <a:gd name="T73" fmla="*/ 0 h 11"/>
              <a:gd name="T74" fmla="*/ 10 w 10"/>
              <a:gd name="T75" fmla="*/ 11 h 11"/>
            </a:gdLst>
            <a:ahLst/>
            <a:cxnLst>
              <a:cxn ang="T48">
                <a:pos x="T0" y="T1"/>
              </a:cxn>
              <a:cxn ang="T49">
                <a:pos x="T2" y="T3"/>
              </a:cxn>
              <a:cxn ang="T50">
                <a:pos x="T4" y="T5"/>
              </a:cxn>
              <a:cxn ang="T51">
                <a:pos x="T6" y="T7"/>
              </a:cxn>
              <a:cxn ang="T52">
                <a:pos x="T8" y="T9"/>
              </a:cxn>
              <a:cxn ang="T53">
                <a:pos x="T10" y="T11"/>
              </a:cxn>
              <a:cxn ang="T54">
                <a:pos x="T12" y="T13"/>
              </a:cxn>
              <a:cxn ang="T55">
                <a:pos x="T14" y="T15"/>
              </a:cxn>
              <a:cxn ang="T56">
                <a:pos x="T16" y="T17"/>
              </a:cxn>
              <a:cxn ang="T57">
                <a:pos x="T18" y="T19"/>
              </a:cxn>
              <a:cxn ang="T58">
                <a:pos x="T20" y="T21"/>
              </a:cxn>
              <a:cxn ang="T59">
                <a:pos x="T22" y="T23"/>
              </a:cxn>
              <a:cxn ang="T60">
                <a:pos x="T24" y="T25"/>
              </a:cxn>
              <a:cxn ang="T61">
                <a:pos x="T26" y="T27"/>
              </a:cxn>
              <a:cxn ang="T62">
                <a:pos x="T28" y="T29"/>
              </a:cxn>
              <a:cxn ang="T63">
                <a:pos x="T30" y="T31"/>
              </a:cxn>
              <a:cxn ang="T64">
                <a:pos x="T32" y="T33"/>
              </a:cxn>
              <a:cxn ang="T65">
                <a:pos x="T34" y="T35"/>
              </a:cxn>
              <a:cxn ang="T66">
                <a:pos x="T36" y="T37"/>
              </a:cxn>
              <a:cxn ang="T67">
                <a:pos x="T38" y="T39"/>
              </a:cxn>
              <a:cxn ang="T68">
                <a:pos x="T40" y="T41"/>
              </a:cxn>
              <a:cxn ang="T69">
                <a:pos x="T42" y="T43"/>
              </a:cxn>
              <a:cxn ang="T70">
                <a:pos x="T44" y="T45"/>
              </a:cxn>
              <a:cxn ang="T71">
                <a:pos x="T46" y="T47"/>
              </a:cxn>
            </a:cxnLst>
            <a:rect l="T72" t="T73" r="T74" b="T75"/>
            <a:pathLst>
              <a:path w="10" h="11">
                <a:moveTo>
                  <a:pt x="6" y="10"/>
                </a:moveTo>
                <a:lnTo>
                  <a:pt x="6" y="11"/>
                </a:lnTo>
                <a:lnTo>
                  <a:pt x="10" y="11"/>
                </a:lnTo>
                <a:lnTo>
                  <a:pt x="10" y="4"/>
                </a:lnTo>
                <a:lnTo>
                  <a:pt x="8" y="4"/>
                </a:lnTo>
                <a:lnTo>
                  <a:pt x="8" y="2"/>
                </a:lnTo>
                <a:lnTo>
                  <a:pt x="2" y="4"/>
                </a:lnTo>
                <a:lnTo>
                  <a:pt x="6" y="6"/>
                </a:lnTo>
                <a:lnTo>
                  <a:pt x="8" y="6"/>
                </a:lnTo>
                <a:lnTo>
                  <a:pt x="8" y="2"/>
                </a:lnTo>
                <a:lnTo>
                  <a:pt x="6" y="2"/>
                </a:lnTo>
                <a:lnTo>
                  <a:pt x="6" y="0"/>
                </a:lnTo>
                <a:lnTo>
                  <a:pt x="0" y="0"/>
                </a:lnTo>
                <a:lnTo>
                  <a:pt x="0" y="4"/>
                </a:lnTo>
                <a:lnTo>
                  <a:pt x="2" y="4"/>
                </a:lnTo>
                <a:lnTo>
                  <a:pt x="2" y="6"/>
                </a:lnTo>
                <a:lnTo>
                  <a:pt x="6" y="6"/>
                </a:lnTo>
                <a:lnTo>
                  <a:pt x="4" y="6"/>
                </a:lnTo>
                <a:lnTo>
                  <a:pt x="6" y="2"/>
                </a:lnTo>
                <a:lnTo>
                  <a:pt x="6" y="4"/>
                </a:lnTo>
                <a:lnTo>
                  <a:pt x="4" y="6"/>
                </a:lnTo>
                <a:lnTo>
                  <a:pt x="4" y="8"/>
                </a:lnTo>
                <a:lnTo>
                  <a:pt x="6" y="8"/>
                </a:lnTo>
                <a:lnTo>
                  <a:pt x="6" y="10"/>
                </a:lnTo>
                <a:close/>
              </a:path>
            </a:pathLst>
          </a:custGeom>
          <a:solidFill>
            <a:srgbClr val="FFCC66"/>
          </a:solidFill>
          <a:ln w="9525">
            <a:solidFill>
              <a:srgbClr val="0238C0"/>
            </a:solidFill>
            <a:round/>
            <a:headEnd/>
            <a:tailEnd/>
          </a:ln>
        </xdr:spPr>
      </xdr:sp>
      <xdr:sp macro="" textlink="">
        <xdr:nvSpPr>
          <xdr:cNvPr id="25829" name="Freeform 1231"/>
          <xdr:cNvSpPr>
            <a:spLocks/>
          </xdr:cNvSpPr>
        </xdr:nvSpPr>
        <xdr:spPr bwMode="auto">
          <a:xfrm>
            <a:off x="312" y="2173"/>
            <a:ext cx="9" cy="23"/>
          </a:xfrm>
          <a:custGeom>
            <a:avLst/>
            <a:gdLst>
              <a:gd name="T0" fmla="*/ 1 w 43"/>
              <a:gd name="T1" fmla="*/ 0 h 107"/>
              <a:gd name="T2" fmla="*/ 1 w 43"/>
              <a:gd name="T3" fmla="*/ 0 h 107"/>
              <a:gd name="T4" fmla="*/ 0 w 43"/>
              <a:gd name="T5" fmla="*/ 0 h 107"/>
              <a:gd name="T6" fmla="*/ 0 w 43"/>
              <a:gd name="T7" fmla="*/ 0 h 107"/>
              <a:gd name="T8" fmla="*/ 8 w 43"/>
              <a:gd name="T9" fmla="*/ 23 h 107"/>
              <a:gd name="T10" fmla="*/ 8 w 43"/>
              <a:gd name="T11" fmla="*/ 23 h 107"/>
              <a:gd name="T12" fmla="*/ 9 w 43"/>
              <a:gd name="T13" fmla="*/ 23 h 107"/>
              <a:gd name="T14" fmla="*/ 9 w 43"/>
              <a:gd name="T15" fmla="*/ 23 h 107"/>
              <a:gd name="T16" fmla="*/ 1 w 43"/>
              <a:gd name="T17" fmla="*/ 0 h 107"/>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43"/>
              <a:gd name="T28" fmla="*/ 0 h 107"/>
              <a:gd name="T29" fmla="*/ 43 w 43"/>
              <a:gd name="T30" fmla="*/ 107 h 107"/>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43" h="107">
                <a:moveTo>
                  <a:pt x="3" y="2"/>
                </a:moveTo>
                <a:lnTo>
                  <a:pt x="3" y="0"/>
                </a:lnTo>
                <a:lnTo>
                  <a:pt x="0" y="0"/>
                </a:lnTo>
                <a:lnTo>
                  <a:pt x="0" y="2"/>
                </a:lnTo>
                <a:lnTo>
                  <a:pt x="39" y="105"/>
                </a:lnTo>
                <a:lnTo>
                  <a:pt x="39" y="107"/>
                </a:lnTo>
                <a:lnTo>
                  <a:pt x="43" y="107"/>
                </a:lnTo>
                <a:lnTo>
                  <a:pt x="43" y="105"/>
                </a:lnTo>
                <a:lnTo>
                  <a:pt x="3" y="2"/>
                </a:lnTo>
                <a:close/>
              </a:path>
            </a:pathLst>
          </a:custGeom>
          <a:solidFill>
            <a:srgbClr val="FFCC66"/>
          </a:solidFill>
          <a:ln w="9525">
            <a:solidFill>
              <a:srgbClr val="0238C0"/>
            </a:solidFill>
            <a:round/>
            <a:headEnd/>
            <a:tailEnd/>
          </a:ln>
        </xdr:spPr>
      </xdr:sp>
      <xdr:sp macro="" textlink="">
        <xdr:nvSpPr>
          <xdr:cNvPr id="25830" name="Freeform 1232"/>
          <xdr:cNvSpPr>
            <a:spLocks/>
          </xdr:cNvSpPr>
        </xdr:nvSpPr>
        <xdr:spPr bwMode="auto">
          <a:xfrm>
            <a:off x="313" y="2173"/>
            <a:ext cx="10" cy="23"/>
          </a:xfrm>
          <a:custGeom>
            <a:avLst/>
            <a:gdLst>
              <a:gd name="T0" fmla="*/ 1 w 46"/>
              <a:gd name="T1" fmla="*/ 0 h 107"/>
              <a:gd name="T2" fmla="*/ 1 w 46"/>
              <a:gd name="T3" fmla="*/ 0 h 107"/>
              <a:gd name="T4" fmla="*/ 0 w 46"/>
              <a:gd name="T5" fmla="*/ 0 h 107"/>
              <a:gd name="T6" fmla="*/ 0 w 46"/>
              <a:gd name="T7" fmla="*/ 0 h 107"/>
              <a:gd name="T8" fmla="*/ 9 w 46"/>
              <a:gd name="T9" fmla="*/ 23 h 107"/>
              <a:gd name="T10" fmla="*/ 9 w 46"/>
              <a:gd name="T11" fmla="*/ 23 h 107"/>
              <a:gd name="T12" fmla="*/ 10 w 46"/>
              <a:gd name="T13" fmla="*/ 23 h 107"/>
              <a:gd name="T14" fmla="*/ 10 w 46"/>
              <a:gd name="T15" fmla="*/ 23 h 107"/>
              <a:gd name="T16" fmla="*/ 1 w 46"/>
              <a:gd name="T17" fmla="*/ 0 h 107"/>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46"/>
              <a:gd name="T28" fmla="*/ 0 h 107"/>
              <a:gd name="T29" fmla="*/ 46 w 46"/>
              <a:gd name="T30" fmla="*/ 107 h 107"/>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46" h="107">
                <a:moveTo>
                  <a:pt x="4" y="2"/>
                </a:moveTo>
                <a:lnTo>
                  <a:pt x="4" y="0"/>
                </a:lnTo>
                <a:lnTo>
                  <a:pt x="0" y="0"/>
                </a:lnTo>
                <a:lnTo>
                  <a:pt x="0" y="2"/>
                </a:lnTo>
                <a:lnTo>
                  <a:pt x="42" y="105"/>
                </a:lnTo>
                <a:lnTo>
                  <a:pt x="42" y="107"/>
                </a:lnTo>
                <a:lnTo>
                  <a:pt x="46" y="107"/>
                </a:lnTo>
                <a:lnTo>
                  <a:pt x="46" y="105"/>
                </a:lnTo>
                <a:lnTo>
                  <a:pt x="4" y="2"/>
                </a:lnTo>
                <a:close/>
              </a:path>
            </a:pathLst>
          </a:custGeom>
          <a:solidFill>
            <a:srgbClr val="FFCC66"/>
          </a:solidFill>
          <a:ln w="9525">
            <a:solidFill>
              <a:srgbClr val="0238C0"/>
            </a:solidFill>
            <a:round/>
            <a:headEnd/>
            <a:tailEnd/>
          </a:ln>
        </xdr:spPr>
      </xdr:sp>
      <xdr:sp macro="" textlink="">
        <xdr:nvSpPr>
          <xdr:cNvPr id="25831" name="Freeform 1233"/>
          <xdr:cNvSpPr>
            <a:spLocks/>
          </xdr:cNvSpPr>
        </xdr:nvSpPr>
        <xdr:spPr bwMode="auto">
          <a:xfrm>
            <a:off x="321" y="2178"/>
            <a:ext cx="5" cy="10"/>
          </a:xfrm>
          <a:custGeom>
            <a:avLst/>
            <a:gdLst>
              <a:gd name="T0" fmla="*/ 1 w 26"/>
              <a:gd name="T1" fmla="*/ 0 h 45"/>
              <a:gd name="T2" fmla="*/ 1 w 26"/>
              <a:gd name="T3" fmla="*/ 0 h 45"/>
              <a:gd name="T4" fmla="*/ 0 w 26"/>
              <a:gd name="T5" fmla="*/ 0 h 45"/>
              <a:gd name="T6" fmla="*/ 0 w 26"/>
              <a:gd name="T7" fmla="*/ 0 h 45"/>
              <a:gd name="T8" fmla="*/ 4 w 26"/>
              <a:gd name="T9" fmla="*/ 10 h 45"/>
              <a:gd name="T10" fmla="*/ 4 w 26"/>
              <a:gd name="T11" fmla="*/ 10 h 45"/>
              <a:gd name="T12" fmla="*/ 5 w 26"/>
              <a:gd name="T13" fmla="*/ 10 h 45"/>
              <a:gd name="T14" fmla="*/ 5 w 26"/>
              <a:gd name="T15" fmla="*/ 10 h 45"/>
              <a:gd name="T16" fmla="*/ 1 w 26"/>
              <a:gd name="T17" fmla="*/ 0 h 45"/>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26"/>
              <a:gd name="T28" fmla="*/ 0 h 45"/>
              <a:gd name="T29" fmla="*/ 26 w 26"/>
              <a:gd name="T30" fmla="*/ 45 h 45"/>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26" h="45">
                <a:moveTo>
                  <a:pt x="4" y="2"/>
                </a:moveTo>
                <a:lnTo>
                  <a:pt x="4" y="0"/>
                </a:lnTo>
                <a:lnTo>
                  <a:pt x="0" y="0"/>
                </a:lnTo>
                <a:lnTo>
                  <a:pt x="0" y="2"/>
                </a:lnTo>
                <a:lnTo>
                  <a:pt x="22" y="43"/>
                </a:lnTo>
                <a:lnTo>
                  <a:pt x="22" y="45"/>
                </a:lnTo>
                <a:lnTo>
                  <a:pt x="26" y="45"/>
                </a:lnTo>
                <a:lnTo>
                  <a:pt x="26" y="43"/>
                </a:lnTo>
                <a:lnTo>
                  <a:pt x="4" y="2"/>
                </a:lnTo>
                <a:close/>
              </a:path>
            </a:pathLst>
          </a:custGeom>
          <a:solidFill>
            <a:srgbClr val="FFCC66"/>
          </a:solidFill>
          <a:ln w="9525">
            <a:solidFill>
              <a:srgbClr val="0238C0"/>
            </a:solidFill>
            <a:round/>
            <a:headEnd/>
            <a:tailEnd/>
          </a:ln>
        </xdr:spPr>
      </xdr:sp>
      <xdr:sp macro="" textlink="">
        <xdr:nvSpPr>
          <xdr:cNvPr id="25832" name="Freeform 1234"/>
          <xdr:cNvSpPr>
            <a:spLocks/>
          </xdr:cNvSpPr>
        </xdr:nvSpPr>
        <xdr:spPr bwMode="auto">
          <a:xfrm>
            <a:off x="312" y="2178"/>
            <a:ext cx="3" cy="3"/>
          </a:xfrm>
          <a:custGeom>
            <a:avLst/>
            <a:gdLst>
              <a:gd name="T0" fmla="*/ 1 w 9"/>
              <a:gd name="T1" fmla="*/ 0 h 17"/>
              <a:gd name="T2" fmla="*/ 1 w 9"/>
              <a:gd name="T3" fmla="*/ 0 h 17"/>
              <a:gd name="T4" fmla="*/ 0 w 9"/>
              <a:gd name="T5" fmla="*/ 0 h 17"/>
              <a:gd name="T6" fmla="*/ 0 w 9"/>
              <a:gd name="T7" fmla="*/ 0 h 17"/>
              <a:gd name="T8" fmla="*/ 2 w 9"/>
              <a:gd name="T9" fmla="*/ 3 h 17"/>
              <a:gd name="T10" fmla="*/ 2 w 9"/>
              <a:gd name="T11" fmla="*/ 3 h 17"/>
              <a:gd name="T12" fmla="*/ 3 w 9"/>
              <a:gd name="T13" fmla="*/ 3 h 17"/>
              <a:gd name="T14" fmla="*/ 3 w 9"/>
              <a:gd name="T15" fmla="*/ 3 h 17"/>
              <a:gd name="T16" fmla="*/ 1 w 9"/>
              <a:gd name="T17" fmla="*/ 0 h 17"/>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9"/>
              <a:gd name="T28" fmla="*/ 0 h 17"/>
              <a:gd name="T29" fmla="*/ 9 w 9"/>
              <a:gd name="T30" fmla="*/ 17 h 17"/>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9" h="17">
                <a:moveTo>
                  <a:pt x="3" y="2"/>
                </a:moveTo>
                <a:lnTo>
                  <a:pt x="3" y="0"/>
                </a:lnTo>
                <a:lnTo>
                  <a:pt x="0" y="0"/>
                </a:lnTo>
                <a:lnTo>
                  <a:pt x="0" y="2"/>
                </a:lnTo>
                <a:lnTo>
                  <a:pt x="5" y="15"/>
                </a:lnTo>
                <a:lnTo>
                  <a:pt x="5" y="17"/>
                </a:lnTo>
                <a:lnTo>
                  <a:pt x="9" y="17"/>
                </a:lnTo>
                <a:lnTo>
                  <a:pt x="9" y="15"/>
                </a:lnTo>
                <a:lnTo>
                  <a:pt x="3" y="2"/>
                </a:lnTo>
                <a:close/>
              </a:path>
            </a:pathLst>
          </a:custGeom>
          <a:solidFill>
            <a:srgbClr val="FFCC66"/>
          </a:solidFill>
          <a:ln w="9525">
            <a:solidFill>
              <a:srgbClr val="0238C0"/>
            </a:solidFill>
            <a:round/>
            <a:headEnd/>
            <a:tailEnd/>
          </a:ln>
        </xdr:spPr>
      </xdr:sp>
      <xdr:sp macro="" textlink="">
        <xdr:nvSpPr>
          <xdr:cNvPr id="25833" name="Freeform 1235"/>
          <xdr:cNvSpPr>
            <a:spLocks/>
          </xdr:cNvSpPr>
        </xdr:nvSpPr>
        <xdr:spPr bwMode="auto">
          <a:xfrm>
            <a:off x="315" y="2184"/>
            <a:ext cx="2" cy="5"/>
          </a:xfrm>
          <a:custGeom>
            <a:avLst/>
            <a:gdLst>
              <a:gd name="T0" fmla="*/ 1 w 12"/>
              <a:gd name="T1" fmla="*/ 0 h 24"/>
              <a:gd name="T2" fmla="*/ 1 w 12"/>
              <a:gd name="T3" fmla="*/ 0 h 24"/>
              <a:gd name="T4" fmla="*/ 0 w 12"/>
              <a:gd name="T5" fmla="*/ 0 h 24"/>
              <a:gd name="T6" fmla="*/ 0 w 12"/>
              <a:gd name="T7" fmla="*/ 0 h 24"/>
              <a:gd name="T8" fmla="*/ 1 w 12"/>
              <a:gd name="T9" fmla="*/ 5 h 24"/>
              <a:gd name="T10" fmla="*/ 1 w 12"/>
              <a:gd name="T11" fmla="*/ 5 h 24"/>
              <a:gd name="T12" fmla="*/ 2 w 12"/>
              <a:gd name="T13" fmla="*/ 5 h 24"/>
              <a:gd name="T14" fmla="*/ 2 w 12"/>
              <a:gd name="T15" fmla="*/ 5 h 24"/>
              <a:gd name="T16" fmla="*/ 1 w 12"/>
              <a:gd name="T17" fmla="*/ 0 h 24"/>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12"/>
              <a:gd name="T28" fmla="*/ 0 h 24"/>
              <a:gd name="T29" fmla="*/ 12 w 12"/>
              <a:gd name="T30" fmla="*/ 24 h 24"/>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12" h="24">
                <a:moveTo>
                  <a:pt x="4" y="2"/>
                </a:moveTo>
                <a:lnTo>
                  <a:pt x="4" y="0"/>
                </a:lnTo>
                <a:lnTo>
                  <a:pt x="0" y="0"/>
                </a:lnTo>
                <a:lnTo>
                  <a:pt x="0" y="2"/>
                </a:lnTo>
                <a:lnTo>
                  <a:pt x="8" y="22"/>
                </a:lnTo>
                <a:lnTo>
                  <a:pt x="8" y="24"/>
                </a:lnTo>
                <a:lnTo>
                  <a:pt x="12" y="24"/>
                </a:lnTo>
                <a:lnTo>
                  <a:pt x="12" y="22"/>
                </a:lnTo>
                <a:lnTo>
                  <a:pt x="4" y="2"/>
                </a:lnTo>
                <a:close/>
              </a:path>
            </a:pathLst>
          </a:custGeom>
          <a:solidFill>
            <a:srgbClr val="FFCC66"/>
          </a:solidFill>
          <a:ln w="9525">
            <a:solidFill>
              <a:srgbClr val="0238C0"/>
            </a:solidFill>
            <a:round/>
            <a:headEnd/>
            <a:tailEnd/>
          </a:ln>
        </xdr:spPr>
      </xdr:sp>
      <xdr:sp macro="" textlink="">
        <xdr:nvSpPr>
          <xdr:cNvPr id="25834" name="Freeform 1236"/>
          <xdr:cNvSpPr>
            <a:spLocks/>
          </xdr:cNvSpPr>
        </xdr:nvSpPr>
        <xdr:spPr bwMode="auto">
          <a:xfrm>
            <a:off x="303" y="2175"/>
            <a:ext cx="8" cy="2"/>
          </a:xfrm>
          <a:custGeom>
            <a:avLst/>
            <a:gdLst>
              <a:gd name="T0" fmla="*/ 0 w 38"/>
              <a:gd name="T1" fmla="*/ 0 h 4"/>
              <a:gd name="T2" fmla="*/ 0 w 38"/>
              <a:gd name="T3" fmla="*/ 0 h 4"/>
              <a:gd name="T4" fmla="*/ 0 w 38"/>
              <a:gd name="T5" fmla="*/ 2 h 4"/>
              <a:gd name="T6" fmla="*/ 8 w 38"/>
              <a:gd name="T7" fmla="*/ 2 h 4"/>
              <a:gd name="T8" fmla="*/ 8 w 38"/>
              <a:gd name="T9" fmla="*/ 0 h 4"/>
              <a:gd name="T10" fmla="*/ 8 w 38"/>
              <a:gd name="T11" fmla="*/ 0 h 4"/>
              <a:gd name="T12" fmla="*/ 0 w 38"/>
              <a:gd name="T13" fmla="*/ 0 h 4"/>
              <a:gd name="T14" fmla="*/ 0 60000 65536"/>
              <a:gd name="T15" fmla="*/ 0 60000 65536"/>
              <a:gd name="T16" fmla="*/ 0 60000 65536"/>
              <a:gd name="T17" fmla="*/ 0 60000 65536"/>
              <a:gd name="T18" fmla="*/ 0 60000 65536"/>
              <a:gd name="T19" fmla="*/ 0 60000 65536"/>
              <a:gd name="T20" fmla="*/ 0 60000 65536"/>
              <a:gd name="T21" fmla="*/ 0 w 38"/>
              <a:gd name="T22" fmla="*/ 0 h 4"/>
              <a:gd name="T23" fmla="*/ 38 w 38"/>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38" h="4">
                <a:moveTo>
                  <a:pt x="2" y="0"/>
                </a:moveTo>
                <a:lnTo>
                  <a:pt x="0" y="0"/>
                </a:lnTo>
                <a:lnTo>
                  <a:pt x="0" y="4"/>
                </a:lnTo>
                <a:lnTo>
                  <a:pt x="38" y="4"/>
                </a:lnTo>
                <a:lnTo>
                  <a:pt x="38" y="0"/>
                </a:lnTo>
                <a:lnTo>
                  <a:pt x="36" y="0"/>
                </a:lnTo>
                <a:lnTo>
                  <a:pt x="2" y="0"/>
                </a:lnTo>
                <a:close/>
              </a:path>
            </a:pathLst>
          </a:custGeom>
          <a:solidFill>
            <a:srgbClr val="FFCC66"/>
          </a:solidFill>
          <a:ln w="9525">
            <a:solidFill>
              <a:srgbClr val="0238C0"/>
            </a:solidFill>
            <a:round/>
            <a:headEnd/>
            <a:tailEnd/>
          </a:ln>
        </xdr:spPr>
      </xdr:sp>
      <xdr:sp macro="" textlink="">
        <xdr:nvSpPr>
          <xdr:cNvPr id="25835" name="Freeform 1237"/>
          <xdr:cNvSpPr>
            <a:spLocks/>
          </xdr:cNvSpPr>
        </xdr:nvSpPr>
        <xdr:spPr bwMode="auto">
          <a:xfrm>
            <a:off x="315" y="2175"/>
            <a:ext cx="5" cy="2"/>
          </a:xfrm>
          <a:custGeom>
            <a:avLst/>
            <a:gdLst>
              <a:gd name="T0" fmla="*/ 0 w 22"/>
              <a:gd name="T1" fmla="*/ 0 h 4"/>
              <a:gd name="T2" fmla="*/ 0 w 22"/>
              <a:gd name="T3" fmla="*/ 0 h 4"/>
              <a:gd name="T4" fmla="*/ 0 w 22"/>
              <a:gd name="T5" fmla="*/ 2 h 4"/>
              <a:gd name="T6" fmla="*/ 5 w 22"/>
              <a:gd name="T7" fmla="*/ 2 h 4"/>
              <a:gd name="T8" fmla="*/ 5 w 22"/>
              <a:gd name="T9" fmla="*/ 0 h 4"/>
              <a:gd name="T10" fmla="*/ 5 w 22"/>
              <a:gd name="T11" fmla="*/ 0 h 4"/>
              <a:gd name="T12" fmla="*/ 0 w 22"/>
              <a:gd name="T13" fmla="*/ 0 h 4"/>
              <a:gd name="T14" fmla="*/ 0 60000 65536"/>
              <a:gd name="T15" fmla="*/ 0 60000 65536"/>
              <a:gd name="T16" fmla="*/ 0 60000 65536"/>
              <a:gd name="T17" fmla="*/ 0 60000 65536"/>
              <a:gd name="T18" fmla="*/ 0 60000 65536"/>
              <a:gd name="T19" fmla="*/ 0 60000 65536"/>
              <a:gd name="T20" fmla="*/ 0 60000 65536"/>
              <a:gd name="T21" fmla="*/ 0 w 22"/>
              <a:gd name="T22" fmla="*/ 0 h 4"/>
              <a:gd name="T23" fmla="*/ 22 w 22"/>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22" h="4">
                <a:moveTo>
                  <a:pt x="2" y="0"/>
                </a:moveTo>
                <a:lnTo>
                  <a:pt x="0" y="0"/>
                </a:lnTo>
                <a:lnTo>
                  <a:pt x="0" y="4"/>
                </a:lnTo>
                <a:lnTo>
                  <a:pt x="22" y="4"/>
                </a:lnTo>
                <a:lnTo>
                  <a:pt x="22" y="0"/>
                </a:lnTo>
                <a:lnTo>
                  <a:pt x="20" y="0"/>
                </a:lnTo>
                <a:lnTo>
                  <a:pt x="2" y="0"/>
                </a:lnTo>
                <a:close/>
              </a:path>
            </a:pathLst>
          </a:custGeom>
          <a:solidFill>
            <a:srgbClr val="FFCC66"/>
          </a:solidFill>
          <a:ln w="9525">
            <a:solidFill>
              <a:srgbClr val="0238C0"/>
            </a:solidFill>
            <a:round/>
            <a:headEnd/>
            <a:tailEnd/>
          </a:ln>
        </xdr:spPr>
      </xdr:sp>
      <xdr:sp macro="" textlink="">
        <xdr:nvSpPr>
          <xdr:cNvPr id="25836" name="Freeform 1238"/>
          <xdr:cNvSpPr>
            <a:spLocks/>
          </xdr:cNvSpPr>
        </xdr:nvSpPr>
        <xdr:spPr bwMode="auto">
          <a:xfrm>
            <a:off x="312" y="2173"/>
            <a:ext cx="1" cy="2"/>
          </a:xfrm>
          <a:custGeom>
            <a:avLst/>
            <a:gdLst>
              <a:gd name="T0" fmla="*/ 1 w 4"/>
              <a:gd name="T1" fmla="*/ 0 h 14"/>
              <a:gd name="T2" fmla="*/ 1 w 4"/>
              <a:gd name="T3" fmla="*/ 0 h 14"/>
              <a:gd name="T4" fmla="*/ 0 w 4"/>
              <a:gd name="T5" fmla="*/ 0 h 14"/>
              <a:gd name="T6" fmla="*/ 0 w 4"/>
              <a:gd name="T7" fmla="*/ 2 h 14"/>
              <a:gd name="T8" fmla="*/ 1 w 4"/>
              <a:gd name="T9" fmla="*/ 2 h 14"/>
              <a:gd name="T10" fmla="*/ 1 w 4"/>
              <a:gd name="T11" fmla="*/ 2 h 14"/>
              <a:gd name="T12" fmla="*/ 1 w 4"/>
              <a:gd name="T13" fmla="*/ 0 h 14"/>
              <a:gd name="T14" fmla="*/ 0 60000 65536"/>
              <a:gd name="T15" fmla="*/ 0 60000 65536"/>
              <a:gd name="T16" fmla="*/ 0 60000 65536"/>
              <a:gd name="T17" fmla="*/ 0 60000 65536"/>
              <a:gd name="T18" fmla="*/ 0 60000 65536"/>
              <a:gd name="T19" fmla="*/ 0 60000 65536"/>
              <a:gd name="T20" fmla="*/ 0 60000 65536"/>
              <a:gd name="T21" fmla="*/ 0 w 4"/>
              <a:gd name="T22" fmla="*/ 0 h 14"/>
              <a:gd name="T23" fmla="*/ 4 w 4"/>
              <a:gd name="T24" fmla="*/ 14 h 1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14">
                <a:moveTo>
                  <a:pt x="4" y="2"/>
                </a:moveTo>
                <a:lnTo>
                  <a:pt x="4" y="0"/>
                </a:lnTo>
                <a:lnTo>
                  <a:pt x="0" y="0"/>
                </a:lnTo>
                <a:lnTo>
                  <a:pt x="0" y="14"/>
                </a:lnTo>
                <a:lnTo>
                  <a:pt x="4" y="14"/>
                </a:lnTo>
                <a:lnTo>
                  <a:pt x="4" y="12"/>
                </a:lnTo>
                <a:lnTo>
                  <a:pt x="4" y="2"/>
                </a:lnTo>
                <a:close/>
              </a:path>
            </a:pathLst>
          </a:custGeom>
          <a:solidFill>
            <a:srgbClr val="FFCC66"/>
          </a:solidFill>
          <a:ln w="9525">
            <a:solidFill>
              <a:srgbClr val="0238C0"/>
            </a:solidFill>
            <a:round/>
            <a:headEnd/>
            <a:tailEnd/>
          </a:ln>
        </xdr:spPr>
      </xdr:sp>
      <xdr:sp macro="" textlink="">
        <xdr:nvSpPr>
          <xdr:cNvPr id="25837" name="Freeform 1239"/>
          <xdr:cNvSpPr>
            <a:spLocks/>
          </xdr:cNvSpPr>
        </xdr:nvSpPr>
        <xdr:spPr bwMode="auto">
          <a:xfrm>
            <a:off x="320" y="2168"/>
            <a:ext cx="1" cy="9"/>
          </a:xfrm>
          <a:custGeom>
            <a:avLst/>
            <a:gdLst>
              <a:gd name="T0" fmla="*/ 1 w 4"/>
              <a:gd name="T1" fmla="*/ 1 h 31"/>
              <a:gd name="T2" fmla="*/ 1 w 4"/>
              <a:gd name="T3" fmla="*/ 0 h 31"/>
              <a:gd name="T4" fmla="*/ 0 w 4"/>
              <a:gd name="T5" fmla="*/ 0 h 31"/>
              <a:gd name="T6" fmla="*/ 0 w 4"/>
              <a:gd name="T7" fmla="*/ 9 h 31"/>
              <a:gd name="T8" fmla="*/ 1 w 4"/>
              <a:gd name="T9" fmla="*/ 9 h 31"/>
              <a:gd name="T10" fmla="*/ 1 w 4"/>
              <a:gd name="T11" fmla="*/ 8 h 31"/>
              <a:gd name="T12" fmla="*/ 1 w 4"/>
              <a:gd name="T13" fmla="*/ 1 h 31"/>
              <a:gd name="T14" fmla="*/ 0 60000 65536"/>
              <a:gd name="T15" fmla="*/ 0 60000 65536"/>
              <a:gd name="T16" fmla="*/ 0 60000 65536"/>
              <a:gd name="T17" fmla="*/ 0 60000 65536"/>
              <a:gd name="T18" fmla="*/ 0 60000 65536"/>
              <a:gd name="T19" fmla="*/ 0 60000 65536"/>
              <a:gd name="T20" fmla="*/ 0 60000 65536"/>
              <a:gd name="T21" fmla="*/ 0 w 4"/>
              <a:gd name="T22" fmla="*/ 0 h 31"/>
              <a:gd name="T23" fmla="*/ 4 w 4"/>
              <a:gd name="T24" fmla="*/ 31 h 31"/>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31">
                <a:moveTo>
                  <a:pt x="4" y="2"/>
                </a:moveTo>
                <a:lnTo>
                  <a:pt x="4" y="0"/>
                </a:lnTo>
                <a:lnTo>
                  <a:pt x="0" y="0"/>
                </a:lnTo>
                <a:lnTo>
                  <a:pt x="0" y="31"/>
                </a:lnTo>
                <a:lnTo>
                  <a:pt x="4" y="31"/>
                </a:lnTo>
                <a:lnTo>
                  <a:pt x="4" y="29"/>
                </a:lnTo>
                <a:lnTo>
                  <a:pt x="4" y="2"/>
                </a:lnTo>
                <a:close/>
              </a:path>
            </a:pathLst>
          </a:custGeom>
          <a:solidFill>
            <a:srgbClr val="FFCC66"/>
          </a:solidFill>
          <a:ln w="9525">
            <a:solidFill>
              <a:srgbClr val="0238C0"/>
            </a:solidFill>
            <a:round/>
            <a:headEnd/>
            <a:tailEnd/>
          </a:ln>
        </xdr:spPr>
      </xdr:sp>
      <xdr:sp macro="" textlink="">
        <xdr:nvSpPr>
          <xdr:cNvPr id="25838" name="Freeform 1240"/>
          <xdr:cNvSpPr>
            <a:spLocks/>
          </xdr:cNvSpPr>
        </xdr:nvSpPr>
        <xdr:spPr bwMode="auto">
          <a:xfrm>
            <a:off x="316" y="2193"/>
            <a:ext cx="1" cy="3"/>
          </a:xfrm>
          <a:custGeom>
            <a:avLst/>
            <a:gdLst>
              <a:gd name="T0" fmla="*/ 1 w 4"/>
              <a:gd name="T1" fmla="*/ 0 h 14"/>
              <a:gd name="T2" fmla="*/ 1 w 4"/>
              <a:gd name="T3" fmla="*/ 0 h 14"/>
              <a:gd name="T4" fmla="*/ 0 w 4"/>
              <a:gd name="T5" fmla="*/ 0 h 14"/>
              <a:gd name="T6" fmla="*/ 0 w 4"/>
              <a:gd name="T7" fmla="*/ 3 h 14"/>
              <a:gd name="T8" fmla="*/ 1 w 4"/>
              <a:gd name="T9" fmla="*/ 3 h 14"/>
              <a:gd name="T10" fmla="*/ 1 w 4"/>
              <a:gd name="T11" fmla="*/ 3 h 14"/>
              <a:gd name="T12" fmla="*/ 1 w 4"/>
              <a:gd name="T13" fmla="*/ 0 h 14"/>
              <a:gd name="T14" fmla="*/ 0 60000 65536"/>
              <a:gd name="T15" fmla="*/ 0 60000 65536"/>
              <a:gd name="T16" fmla="*/ 0 60000 65536"/>
              <a:gd name="T17" fmla="*/ 0 60000 65536"/>
              <a:gd name="T18" fmla="*/ 0 60000 65536"/>
              <a:gd name="T19" fmla="*/ 0 60000 65536"/>
              <a:gd name="T20" fmla="*/ 0 60000 65536"/>
              <a:gd name="T21" fmla="*/ 0 w 4"/>
              <a:gd name="T22" fmla="*/ 0 h 14"/>
              <a:gd name="T23" fmla="*/ 4 w 4"/>
              <a:gd name="T24" fmla="*/ 14 h 1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14">
                <a:moveTo>
                  <a:pt x="4" y="2"/>
                </a:moveTo>
                <a:lnTo>
                  <a:pt x="4" y="0"/>
                </a:lnTo>
                <a:lnTo>
                  <a:pt x="0" y="0"/>
                </a:lnTo>
                <a:lnTo>
                  <a:pt x="0" y="14"/>
                </a:lnTo>
                <a:lnTo>
                  <a:pt x="4" y="14"/>
                </a:lnTo>
                <a:lnTo>
                  <a:pt x="4" y="12"/>
                </a:lnTo>
                <a:lnTo>
                  <a:pt x="4" y="2"/>
                </a:lnTo>
                <a:close/>
              </a:path>
            </a:pathLst>
          </a:custGeom>
          <a:solidFill>
            <a:srgbClr val="FFCC66"/>
          </a:solidFill>
          <a:ln w="9525">
            <a:solidFill>
              <a:srgbClr val="0238C0"/>
            </a:solidFill>
            <a:round/>
            <a:headEnd/>
            <a:tailEnd/>
          </a:ln>
        </xdr:spPr>
      </xdr:sp>
      <xdr:sp macro="" textlink="">
        <xdr:nvSpPr>
          <xdr:cNvPr id="25839" name="Freeform 1241"/>
          <xdr:cNvSpPr>
            <a:spLocks/>
          </xdr:cNvSpPr>
        </xdr:nvSpPr>
        <xdr:spPr bwMode="auto">
          <a:xfrm>
            <a:off x="326" y="2192"/>
            <a:ext cx="1" cy="4"/>
          </a:xfrm>
          <a:custGeom>
            <a:avLst/>
            <a:gdLst>
              <a:gd name="T0" fmla="*/ 1 w 4"/>
              <a:gd name="T1" fmla="*/ 0 h 22"/>
              <a:gd name="T2" fmla="*/ 1 w 4"/>
              <a:gd name="T3" fmla="*/ 0 h 22"/>
              <a:gd name="T4" fmla="*/ 0 w 4"/>
              <a:gd name="T5" fmla="*/ 0 h 22"/>
              <a:gd name="T6" fmla="*/ 0 w 4"/>
              <a:gd name="T7" fmla="*/ 4 h 22"/>
              <a:gd name="T8" fmla="*/ 1 w 4"/>
              <a:gd name="T9" fmla="*/ 4 h 22"/>
              <a:gd name="T10" fmla="*/ 1 w 4"/>
              <a:gd name="T11" fmla="*/ 4 h 22"/>
              <a:gd name="T12" fmla="*/ 1 w 4"/>
              <a:gd name="T13" fmla="*/ 0 h 22"/>
              <a:gd name="T14" fmla="*/ 0 60000 65536"/>
              <a:gd name="T15" fmla="*/ 0 60000 65536"/>
              <a:gd name="T16" fmla="*/ 0 60000 65536"/>
              <a:gd name="T17" fmla="*/ 0 60000 65536"/>
              <a:gd name="T18" fmla="*/ 0 60000 65536"/>
              <a:gd name="T19" fmla="*/ 0 60000 65536"/>
              <a:gd name="T20" fmla="*/ 0 60000 65536"/>
              <a:gd name="T21" fmla="*/ 0 w 4"/>
              <a:gd name="T22" fmla="*/ 0 h 22"/>
              <a:gd name="T23" fmla="*/ 4 w 4"/>
              <a:gd name="T24" fmla="*/ 22 h 22"/>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2">
                <a:moveTo>
                  <a:pt x="4" y="2"/>
                </a:moveTo>
                <a:lnTo>
                  <a:pt x="4" y="0"/>
                </a:lnTo>
                <a:lnTo>
                  <a:pt x="0" y="0"/>
                </a:lnTo>
                <a:lnTo>
                  <a:pt x="0" y="22"/>
                </a:lnTo>
                <a:lnTo>
                  <a:pt x="4" y="22"/>
                </a:lnTo>
                <a:lnTo>
                  <a:pt x="4" y="20"/>
                </a:lnTo>
                <a:lnTo>
                  <a:pt x="4" y="2"/>
                </a:lnTo>
                <a:close/>
              </a:path>
            </a:pathLst>
          </a:custGeom>
          <a:solidFill>
            <a:srgbClr val="FFCC66"/>
          </a:solidFill>
          <a:ln w="9525">
            <a:solidFill>
              <a:srgbClr val="0238C0"/>
            </a:solidFill>
            <a:round/>
            <a:headEnd/>
            <a:tailEnd/>
          </a:ln>
        </xdr:spPr>
      </xdr:sp>
      <xdr:sp macro="" textlink="">
        <xdr:nvSpPr>
          <xdr:cNvPr id="25840" name="Freeform 1242"/>
          <xdr:cNvSpPr>
            <a:spLocks/>
          </xdr:cNvSpPr>
        </xdr:nvSpPr>
        <xdr:spPr bwMode="auto">
          <a:xfrm>
            <a:off x="316" y="2189"/>
            <a:ext cx="1" cy="4"/>
          </a:xfrm>
          <a:custGeom>
            <a:avLst/>
            <a:gdLst>
              <a:gd name="T0" fmla="*/ 0 w 8"/>
              <a:gd name="T1" fmla="*/ 0 h 15"/>
              <a:gd name="T2" fmla="*/ 0 w 8"/>
              <a:gd name="T3" fmla="*/ 0 h 15"/>
              <a:gd name="T4" fmla="*/ 1 w 8"/>
              <a:gd name="T5" fmla="*/ 0 h 15"/>
              <a:gd name="T6" fmla="*/ 1 w 8"/>
              <a:gd name="T7" fmla="*/ 0 h 15"/>
              <a:gd name="T8" fmla="*/ 0 w 8"/>
              <a:gd name="T9" fmla="*/ 0 h 15"/>
              <a:gd name="T10" fmla="*/ 0 w 8"/>
              <a:gd name="T11" fmla="*/ 1 h 15"/>
              <a:gd name="T12" fmla="*/ 0 w 8"/>
              <a:gd name="T13" fmla="*/ 1 h 15"/>
              <a:gd name="T14" fmla="*/ 0 w 8"/>
              <a:gd name="T15" fmla="*/ 2 h 15"/>
              <a:gd name="T16" fmla="*/ 1 w 8"/>
              <a:gd name="T17" fmla="*/ 2 h 15"/>
              <a:gd name="T18" fmla="*/ 1 w 8"/>
              <a:gd name="T19" fmla="*/ 1 h 15"/>
              <a:gd name="T20" fmla="*/ 0 w 8"/>
              <a:gd name="T21" fmla="*/ 1 h 15"/>
              <a:gd name="T22" fmla="*/ 0 w 8"/>
              <a:gd name="T23" fmla="*/ 4 h 15"/>
              <a:gd name="T24" fmla="*/ 1 w 8"/>
              <a:gd name="T25" fmla="*/ 4 h 15"/>
              <a:gd name="T26" fmla="*/ 1 w 8"/>
              <a:gd name="T27" fmla="*/ 3 h 15"/>
              <a:gd name="T28" fmla="*/ 1 w 8"/>
              <a:gd name="T29" fmla="*/ 2 h 15"/>
              <a:gd name="T30" fmla="*/ 1 w 8"/>
              <a:gd name="T31" fmla="*/ 2 h 15"/>
              <a:gd name="T32" fmla="*/ 1 w 8"/>
              <a:gd name="T33" fmla="*/ 1 h 15"/>
              <a:gd name="T34" fmla="*/ 1 w 8"/>
              <a:gd name="T35" fmla="*/ 1 h 15"/>
              <a:gd name="T36" fmla="*/ 1 w 8"/>
              <a:gd name="T37" fmla="*/ 0 h 15"/>
              <a:gd name="T38" fmla="*/ 1 w 8"/>
              <a:gd name="T39" fmla="*/ 0 h 15"/>
              <a:gd name="T40" fmla="*/ 0 w 8"/>
              <a:gd name="T41" fmla="*/ 0 h 15"/>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w 8"/>
              <a:gd name="T64" fmla="*/ 0 h 15"/>
              <a:gd name="T65" fmla="*/ 8 w 8"/>
              <a:gd name="T66" fmla="*/ 15 h 15"/>
            </a:gdLst>
            <a:ahLst/>
            <a:cxnLst>
              <a:cxn ang="T42">
                <a:pos x="T0" y="T1"/>
              </a:cxn>
              <a:cxn ang="T43">
                <a:pos x="T2" y="T3"/>
              </a:cxn>
              <a:cxn ang="T44">
                <a:pos x="T4" y="T5"/>
              </a:cxn>
              <a:cxn ang="T45">
                <a:pos x="T6" y="T7"/>
              </a:cxn>
              <a:cxn ang="T46">
                <a:pos x="T8" y="T9"/>
              </a:cxn>
              <a:cxn ang="T47">
                <a:pos x="T10" y="T11"/>
              </a:cxn>
              <a:cxn ang="T48">
                <a:pos x="T12" y="T13"/>
              </a:cxn>
              <a:cxn ang="T49">
                <a:pos x="T14" y="T15"/>
              </a:cxn>
              <a:cxn ang="T50">
                <a:pos x="T16" y="T17"/>
              </a:cxn>
              <a:cxn ang="T51">
                <a:pos x="T18" y="T19"/>
              </a:cxn>
              <a:cxn ang="T52">
                <a:pos x="T20" y="T21"/>
              </a:cxn>
              <a:cxn ang="T53">
                <a:pos x="T22" y="T23"/>
              </a:cxn>
              <a:cxn ang="T54">
                <a:pos x="T24" y="T25"/>
              </a:cxn>
              <a:cxn ang="T55">
                <a:pos x="T26" y="T27"/>
              </a:cxn>
              <a:cxn ang="T56">
                <a:pos x="T28" y="T29"/>
              </a:cxn>
              <a:cxn ang="T57">
                <a:pos x="T30" y="T31"/>
              </a:cxn>
              <a:cxn ang="T58">
                <a:pos x="T32" y="T33"/>
              </a:cxn>
              <a:cxn ang="T59">
                <a:pos x="T34" y="T35"/>
              </a:cxn>
              <a:cxn ang="T60">
                <a:pos x="T36" y="T37"/>
              </a:cxn>
              <a:cxn ang="T61">
                <a:pos x="T38" y="T39"/>
              </a:cxn>
              <a:cxn ang="T62">
                <a:pos x="T40" y="T41"/>
              </a:cxn>
            </a:cxnLst>
            <a:rect l="T63" t="T64" r="T65" b="T66"/>
            <a:pathLst>
              <a:path w="8" h="15">
                <a:moveTo>
                  <a:pt x="0" y="0"/>
                </a:moveTo>
                <a:lnTo>
                  <a:pt x="0" y="1"/>
                </a:lnTo>
                <a:lnTo>
                  <a:pt x="4" y="1"/>
                </a:lnTo>
                <a:lnTo>
                  <a:pt x="4" y="0"/>
                </a:lnTo>
                <a:lnTo>
                  <a:pt x="0" y="0"/>
                </a:lnTo>
                <a:lnTo>
                  <a:pt x="0" y="3"/>
                </a:lnTo>
                <a:lnTo>
                  <a:pt x="2" y="3"/>
                </a:lnTo>
                <a:lnTo>
                  <a:pt x="2" y="7"/>
                </a:lnTo>
                <a:lnTo>
                  <a:pt x="4" y="7"/>
                </a:lnTo>
                <a:lnTo>
                  <a:pt x="6" y="5"/>
                </a:lnTo>
                <a:lnTo>
                  <a:pt x="2" y="5"/>
                </a:lnTo>
                <a:lnTo>
                  <a:pt x="2" y="15"/>
                </a:lnTo>
                <a:lnTo>
                  <a:pt x="6" y="15"/>
                </a:lnTo>
                <a:lnTo>
                  <a:pt x="6" y="13"/>
                </a:lnTo>
                <a:lnTo>
                  <a:pt x="6" y="9"/>
                </a:lnTo>
                <a:lnTo>
                  <a:pt x="8" y="9"/>
                </a:lnTo>
                <a:lnTo>
                  <a:pt x="8" y="3"/>
                </a:lnTo>
                <a:lnTo>
                  <a:pt x="6" y="3"/>
                </a:lnTo>
                <a:lnTo>
                  <a:pt x="6" y="0"/>
                </a:lnTo>
                <a:lnTo>
                  <a:pt x="4" y="0"/>
                </a:lnTo>
                <a:lnTo>
                  <a:pt x="0" y="0"/>
                </a:lnTo>
                <a:close/>
              </a:path>
            </a:pathLst>
          </a:custGeom>
          <a:solidFill>
            <a:srgbClr val="FFCC66"/>
          </a:solidFill>
          <a:ln w="9525">
            <a:solidFill>
              <a:srgbClr val="0238C0"/>
            </a:solidFill>
            <a:round/>
            <a:headEnd/>
            <a:tailEnd/>
          </a:ln>
        </xdr:spPr>
      </xdr:sp>
      <xdr:sp macro="" textlink="">
        <xdr:nvSpPr>
          <xdr:cNvPr id="25841" name="Freeform 1243"/>
          <xdr:cNvSpPr>
            <a:spLocks/>
          </xdr:cNvSpPr>
        </xdr:nvSpPr>
        <xdr:spPr bwMode="auto">
          <a:xfrm>
            <a:off x="326" y="2188"/>
            <a:ext cx="1" cy="4"/>
          </a:xfrm>
          <a:custGeom>
            <a:avLst/>
            <a:gdLst>
              <a:gd name="T0" fmla="*/ 0 w 7"/>
              <a:gd name="T1" fmla="*/ 1 h 19"/>
              <a:gd name="T2" fmla="*/ 1 w 7"/>
              <a:gd name="T3" fmla="*/ 1 h 19"/>
              <a:gd name="T4" fmla="*/ 1 w 7"/>
              <a:gd name="T5" fmla="*/ 0 h 19"/>
              <a:gd name="T6" fmla="*/ 0 w 7"/>
              <a:gd name="T7" fmla="*/ 0 h 19"/>
              <a:gd name="T8" fmla="*/ 0 w 7"/>
              <a:gd name="T9" fmla="*/ 1 h 19"/>
              <a:gd name="T10" fmla="*/ 0 w 7"/>
              <a:gd name="T11" fmla="*/ 1 h 19"/>
              <a:gd name="T12" fmla="*/ 0 w 7"/>
              <a:gd name="T13" fmla="*/ 2 h 19"/>
              <a:gd name="T14" fmla="*/ 0 w 7"/>
              <a:gd name="T15" fmla="*/ 2 h 19"/>
              <a:gd name="T16" fmla="*/ 0 w 7"/>
              <a:gd name="T17" fmla="*/ 2 h 19"/>
              <a:gd name="T18" fmla="*/ 0 w 7"/>
              <a:gd name="T19" fmla="*/ 2 h 19"/>
              <a:gd name="T20" fmla="*/ 1 w 7"/>
              <a:gd name="T21" fmla="*/ 2 h 19"/>
              <a:gd name="T22" fmla="*/ 0 w 7"/>
              <a:gd name="T23" fmla="*/ 2 h 19"/>
              <a:gd name="T24" fmla="*/ 0 w 7"/>
              <a:gd name="T25" fmla="*/ 4 h 19"/>
              <a:gd name="T26" fmla="*/ 0 w 7"/>
              <a:gd name="T27" fmla="*/ 4 h 19"/>
              <a:gd name="T28" fmla="*/ 0 w 7"/>
              <a:gd name="T29" fmla="*/ 4 h 19"/>
              <a:gd name="T30" fmla="*/ 1 w 7"/>
              <a:gd name="T31" fmla="*/ 4 h 19"/>
              <a:gd name="T32" fmla="*/ 1 w 7"/>
              <a:gd name="T33" fmla="*/ 4 h 19"/>
              <a:gd name="T34" fmla="*/ 1 w 7"/>
              <a:gd name="T35" fmla="*/ 3 h 19"/>
              <a:gd name="T36" fmla="*/ 1 w 7"/>
              <a:gd name="T37" fmla="*/ 3 h 19"/>
              <a:gd name="T38" fmla="*/ 1 w 7"/>
              <a:gd name="T39" fmla="*/ 3 h 19"/>
              <a:gd name="T40" fmla="*/ 1 w 7"/>
              <a:gd name="T41" fmla="*/ 1 h 19"/>
              <a:gd name="T42" fmla="*/ 1 w 7"/>
              <a:gd name="T43" fmla="*/ 1 h 19"/>
              <a:gd name="T44" fmla="*/ 1 w 7"/>
              <a:gd name="T45" fmla="*/ 1 h 19"/>
              <a:gd name="T46" fmla="*/ 0 w 7"/>
              <a:gd name="T47" fmla="*/ 1 h 19"/>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w 7"/>
              <a:gd name="T73" fmla="*/ 0 h 19"/>
              <a:gd name="T74" fmla="*/ 7 w 7"/>
              <a:gd name="T75" fmla="*/ 19 h 19"/>
            </a:gdLst>
            <a:ahLst/>
            <a:cxnLst>
              <a:cxn ang="T48">
                <a:pos x="T0" y="T1"/>
              </a:cxn>
              <a:cxn ang="T49">
                <a:pos x="T2" y="T3"/>
              </a:cxn>
              <a:cxn ang="T50">
                <a:pos x="T4" y="T5"/>
              </a:cxn>
              <a:cxn ang="T51">
                <a:pos x="T6" y="T7"/>
              </a:cxn>
              <a:cxn ang="T52">
                <a:pos x="T8" y="T9"/>
              </a:cxn>
              <a:cxn ang="T53">
                <a:pos x="T10" y="T11"/>
              </a:cxn>
              <a:cxn ang="T54">
                <a:pos x="T12" y="T13"/>
              </a:cxn>
              <a:cxn ang="T55">
                <a:pos x="T14" y="T15"/>
              </a:cxn>
              <a:cxn ang="T56">
                <a:pos x="T16" y="T17"/>
              </a:cxn>
              <a:cxn ang="T57">
                <a:pos x="T18" y="T19"/>
              </a:cxn>
              <a:cxn ang="T58">
                <a:pos x="T20" y="T21"/>
              </a:cxn>
              <a:cxn ang="T59">
                <a:pos x="T22" y="T23"/>
              </a:cxn>
              <a:cxn ang="T60">
                <a:pos x="T24" y="T25"/>
              </a:cxn>
              <a:cxn ang="T61">
                <a:pos x="T26" y="T27"/>
              </a:cxn>
              <a:cxn ang="T62">
                <a:pos x="T28" y="T29"/>
              </a:cxn>
              <a:cxn ang="T63">
                <a:pos x="T30" y="T31"/>
              </a:cxn>
              <a:cxn ang="T64">
                <a:pos x="T32" y="T33"/>
              </a:cxn>
              <a:cxn ang="T65">
                <a:pos x="T34" y="T35"/>
              </a:cxn>
              <a:cxn ang="T66">
                <a:pos x="T36" y="T37"/>
              </a:cxn>
              <a:cxn ang="T67">
                <a:pos x="T38" y="T39"/>
              </a:cxn>
              <a:cxn ang="T68">
                <a:pos x="T40" y="T41"/>
              </a:cxn>
              <a:cxn ang="T69">
                <a:pos x="T42" y="T43"/>
              </a:cxn>
              <a:cxn ang="T70">
                <a:pos x="T44" y="T45"/>
              </a:cxn>
              <a:cxn ang="T71">
                <a:pos x="T46" y="T47"/>
              </a:cxn>
            </a:cxnLst>
            <a:rect l="T72" t="T73" r="T74" b="T75"/>
            <a:pathLst>
              <a:path w="7" h="19">
                <a:moveTo>
                  <a:pt x="3" y="4"/>
                </a:moveTo>
                <a:lnTo>
                  <a:pt x="5" y="4"/>
                </a:lnTo>
                <a:lnTo>
                  <a:pt x="5" y="0"/>
                </a:lnTo>
                <a:lnTo>
                  <a:pt x="0" y="0"/>
                </a:lnTo>
                <a:lnTo>
                  <a:pt x="0" y="7"/>
                </a:lnTo>
                <a:lnTo>
                  <a:pt x="2" y="7"/>
                </a:lnTo>
                <a:lnTo>
                  <a:pt x="2" y="9"/>
                </a:lnTo>
                <a:lnTo>
                  <a:pt x="3" y="9"/>
                </a:lnTo>
                <a:lnTo>
                  <a:pt x="3" y="11"/>
                </a:lnTo>
                <a:lnTo>
                  <a:pt x="3" y="9"/>
                </a:lnTo>
                <a:lnTo>
                  <a:pt x="5" y="9"/>
                </a:lnTo>
                <a:lnTo>
                  <a:pt x="2" y="9"/>
                </a:lnTo>
                <a:lnTo>
                  <a:pt x="2" y="17"/>
                </a:lnTo>
                <a:lnTo>
                  <a:pt x="3" y="17"/>
                </a:lnTo>
                <a:lnTo>
                  <a:pt x="3" y="19"/>
                </a:lnTo>
                <a:lnTo>
                  <a:pt x="7" y="19"/>
                </a:lnTo>
                <a:lnTo>
                  <a:pt x="7" y="17"/>
                </a:lnTo>
                <a:lnTo>
                  <a:pt x="7" y="13"/>
                </a:lnTo>
                <a:lnTo>
                  <a:pt x="5" y="13"/>
                </a:lnTo>
                <a:lnTo>
                  <a:pt x="7" y="13"/>
                </a:lnTo>
                <a:lnTo>
                  <a:pt x="7" y="6"/>
                </a:lnTo>
                <a:lnTo>
                  <a:pt x="5" y="6"/>
                </a:lnTo>
                <a:lnTo>
                  <a:pt x="5" y="4"/>
                </a:lnTo>
                <a:lnTo>
                  <a:pt x="3" y="4"/>
                </a:lnTo>
                <a:close/>
              </a:path>
            </a:pathLst>
          </a:custGeom>
          <a:solidFill>
            <a:srgbClr val="FFCC66"/>
          </a:solidFill>
          <a:ln w="9525">
            <a:solidFill>
              <a:srgbClr val="0238C0"/>
            </a:solidFill>
            <a:round/>
            <a:headEnd/>
            <a:tailEnd/>
          </a:ln>
        </xdr:spPr>
      </xdr:sp>
      <xdr:sp macro="" textlink="">
        <xdr:nvSpPr>
          <xdr:cNvPr id="25842" name="Freeform 1244"/>
          <xdr:cNvSpPr>
            <a:spLocks/>
          </xdr:cNvSpPr>
        </xdr:nvSpPr>
        <xdr:spPr bwMode="auto">
          <a:xfrm>
            <a:off x="321" y="2168"/>
            <a:ext cx="13" cy="28"/>
          </a:xfrm>
          <a:custGeom>
            <a:avLst/>
            <a:gdLst>
              <a:gd name="T0" fmla="*/ 1 w 67"/>
              <a:gd name="T1" fmla="*/ 0 h 125"/>
              <a:gd name="T2" fmla="*/ 1 w 67"/>
              <a:gd name="T3" fmla="*/ 0 h 125"/>
              <a:gd name="T4" fmla="*/ 0 w 67"/>
              <a:gd name="T5" fmla="*/ 0 h 125"/>
              <a:gd name="T6" fmla="*/ 0 w 67"/>
              <a:gd name="T7" fmla="*/ 0 h 125"/>
              <a:gd name="T8" fmla="*/ 12 w 67"/>
              <a:gd name="T9" fmla="*/ 28 h 125"/>
              <a:gd name="T10" fmla="*/ 12 w 67"/>
              <a:gd name="T11" fmla="*/ 28 h 125"/>
              <a:gd name="T12" fmla="*/ 13 w 67"/>
              <a:gd name="T13" fmla="*/ 28 h 125"/>
              <a:gd name="T14" fmla="*/ 13 w 67"/>
              <a:gd name="T15" fmla="*/ 28 h 125"/>
              <a:gd name="T16" fmla="*/ 1 w 67"/>
              <a:gd name="T17" fmla="*/ 0 h 125"/>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67"/>
              <a:gd name="T28" fmla="*/ 0 h 125"/>
              <a:gd name="T29" fmla="*/ 67 w 67"/>
              <a:gd name="T30" fmla="*/ 125 h 125"/>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67" h="125">
                <a:moveTo>
                  <a:pt x="4" y="2"/>
                </a:moveTo>
                <a:lnTo>
                  <a:pt x="4" y="0"/>
                </a:lnTo>
                <a:lnTo>
                  <a:pt x="0" y="0"/>
                </a:lnTo>
                <a:lnTo>
                  <a:pt x="0" y="2"/>
                </a:lnTo>
                <a:lnTo>
                  <a:pt x="63" y="123"/>
                </a:lnTo>
                <a:lnTo>
                  <a:pt x="63" y="125"/>
                </a:lnTo>
                <a:lnTo>
                  <a:pt x="67" y="125"/>
                </a:lnTo>
                <a:lnTo>
                  <a:pt x="67" y="123"/>
                </a:lnTo>
                <a:lnTo>
                  <a:pt x="4" y="2"/>
                </a:lnTo>
                <a:close/>
              </a:path>
            </a:pathLst>
          </a:custGeom>
          <a:solidFill>
            <a:srgbClr val="FFCC66"/>
          </a:solidFill>
          <a:ln w="9525">
            <a:solidFill>
              <a:srgbClr val="0238C0"/>
            </a:solidFill>
            <a:round/>
            <a:headEnd/>
            <a:tailEnd/>
          </a:ln>
        </xdr:spPr>
      </xdr:sp>
      <xdr:sp macro="" textlink="">
        <xdr:nvSpPr>
          <xdr:cNvPr id="25843" name="Freeform 1245"/>
          <xdr:cNvSpPr>
            <a:spLocks/>
          </xdr:cNvSpPr>
        </xdr:nvSpPr>
        <xdr:spPr bwMode="auto">
          <a:xfrm>
            <a:off x="353" y="2213"/>
            <a:ext cx="5" cy="3"/>
          </a:xfrm>
          <a:custGeom>
            <a:avLst/>
            <a:gdLst>
              <a:gd name="T0" fmla="*/ 4 w 21"/>
              <a:gd name="T1" fmla="*/ 3 h 11"/>
              <a:gd name="T2" fmla="*/ 5 w 21"/>
              <a:gd name="T3" fmla="*/ 3 h 11"/>
              <a:gd name="T4" fmla="*/ 5 w 21"/>
              <a:gd name="T5" fmla="*/ 3 h 11"/>
              <a:gd name="T6" fmla="*/ 5 w 21"/>
              <a:gd name="T7" fmla="*/ 3 h 11"/>
              <a:gd name="T8" fmla="*/ 5 w 21"/>
              <a:gd name="T9" fmla="*/ 1 h 11"/>
              <a:gd name="T10" fmla="*/ 5 w 21"/>
              <a:gd name="T11" fmla="*/ 1 h 11"/>
              <a:gd name="T12" fmla="*/ 5 w 21"/>
              <a:gd name="T13" fmla="*/ 0 h 11"/>
              <a:gd name="T14" fmla="*/ 0 w 21"/>
              <a:gd name="T15" fmla="*/ 0 h 11"/>
              <a:gd name="T16" fmla="*/ 0 w 21"/>
              <a:gd name="T17" fmla="*/ 1 h 11"/>
              <a:gd name="T18" fmla="*/ 0 w 21"/>
              <a:gd name="T19" fmla="*/ 1 h 11"/>
              <a:gd name="T20" fmla="*/ 0 w 21"/>
              <a:gd name="T21" fmla="*/ 3 h 11"/>
              <a:gd name="T22" fmla="*/ 0 w 21"/>
              <a:gd name="T23" fmla="*/ 3 h 11"/>
              <a:gd name="T24" fmla="*/ 0 w 21"/>
              <a:gd name="T25" fmla="*/ 3 h 11"/>
              <a:gd name="T26" fmla="*/ 1 w 21"/>
              <a:gd name="T27" fmla="*/ 3 h 11"/>
              <a:gd name="T28" fmla="*/ 4 w 21"/>
              <a:gd name="T29" fmla="*/ 3 h 11"/>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21"/>
              <a:gd name="T46" fmla="*/ 0 h 11"/>
              <a:gd name="T47" fmla="*/ 21 w 21"/>
              <a:gd name="T48" fmla="*/ 11 h 11"/>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21" h="11">
                <a:moveTo>
                  <a:pt x="15" y="11"/>
                </a:moveTo>
                <a:lnTo>
                  <a:pt x="19" y="11"/>
                </a:lnTo>
                <a:lnTo>
                  <a:pt x="19" y="10"/>
                </a:lnTo>
                <a:lnTo>
                  <a:pt x="21" y="10"/>
                </a:lnTo>
                <a:lnTo>
                  <a:pt x="21" y="2"/>
                </a:lnTo>
                <a:lnTo>
                  <a:pt x="19" y="2"/>
                </a:lnTo>
                <a:lnTo>
                  <a:pt x="19" y="0"/>
                </a:lnTo>
                <a:lnTo>
                  <a:pt x="1" y="0"/>
                </a:lnTo>
                <a:lnTo>
                  <a:pt x="1" y="2"/>
                </a:lnTo>
                <a:lnTo>
                  <a:pt x="0" y="2"/>
                </a:lnTo>
                <a:lnTo>
                  <a:pt x="0" y="10"/>
                </a:lnTo>
                <a:lnTo>
                  <a:pt x="1" y="10"/>
                </a:lnTo>
                <a:lnTo>
                  <a:pt x="1" y="11"/>
                </a:lnTo>
                <a:lnTo>
                  <a:pt x="5" y="11"/>
                </a:lnTo>
                <a:lnTo>
                  <a:pt x="15" y="11"/>
                </a:lnTo>
                <a:close/>
              </a:path>
            </a:pathLst>
          </a:custGeom>
          <a:solidFill>
            <a:srgbClr val="FFCC66"/>
          </a:solidFill>
          <a:ln w="9525">
            <a:solidFill>
              <a:srgbClr val="0238C0"/>
            </a:solidFill>
            <a:round/>
            <a:headEnd/>
            <a:tailEnd/>
          </a:ln>
        </xdr:spPr>
      </xdr:sp>
      <xdr:sp macro="" textlink="">
        <xdr:nvSpPr>
          <xdr:cNvPr id="25844" name="Freeform 1246"/>
          <xdr:cNvSpPr>
            <a:spLocks/>
          </xdr:cNvSpPr>
        </xdr:nvSpPr>
        <xdr:spPr bwMode="auto">
          <a:xfrm>
            <a:off x="324" y="2252"/>
            <a:ext cx="5" cy="4"/>
          </a:xfrm>
          <a:custGeom>
            <a:avLst/>
            <a:gdLst>
              <a:gd name="T0" fmla="*/ 5 w 25"/>
              <a:gd name="T1" fmla="*/ 1 h 24"/>
              <a:gd name="T2" fmla="*/ 5 w 25"/>
              <a:gd name="T3" fmla="*/ 0 h 24"/>
              <a:gd name="T4" fmla="*/ 5 w 25"/>
              <a:gd name="T5" fmla="*/ 0 h 24"/>
              <a:gd name="T6" fmla="*/ 5 w 25"/>
              <a:gd name="T7" fmla="*/ 0 h 24"/>
              <a:gd name="T8" fmla="*/ 3 w 25"/>
              <a:gd name="T9" fmla="*/ 0 h 24"/>
              <a:gd name="T10" fmla="*/ 3 w 25"/>
              <a:gd name="T11" fmla="*/ 0 h 24"/>
              <a:gd name="T12" fmla="*/ 3 w 25"/>
              <a:gd name="T13" fmla="*/ 0 h 24"/>
              <a:gd name="T14" fmla="*/ 3 w 25"/>
              <a:gd name="T15" fmla="*/ 1 h 24"/>
              <a:gd name="T16" fmla="*/ 3 w 25"/>
              <a:gd name="T17" fmla="*/ 1 h 24"/>
              <a:gd name="T18" fmla="*/ 3 w 25"/>
              <a:gd name="T19" fmla="*/ 1 h 24"/>
              <a:gd name="T20" fmla="*/ 3 w 25"/>
              <a:gd name="T21" fmla="*/ 1 h 24"/>
              <a:gd name="T22" fmla="*/ 2 w 25"/>
              <a:gd name="T23" fmla="*/ 1 h 24"/>
              <a:gd name="T24" fmla="*/ 2 w 25"/>
              <a:gd name="T25" fmla="*/ 2 h 24"/>
              <a:gd name="T26" fmla="*/ 3 w 25"/>
              <a:gd name="T27" fmla="*/ 1 h 24"/>
              <a:gd name="T28" fmla="*/ 2 w 25"/>
              <a:gd name="T29" fmla="*/ 2 h 24"/>
              <a:gd name="T30" fmla="*/ 2 w 25"/>
              <a:gd name="T31" fmla="*/ 2 h 24"/>
              <a:gd name="T32" fmla="*/ 1 w 25"/>
              <a:gd name="T33" fmla="*/ 2 h 24"/>
              <a:gd name="T34" fmla="*/ 1 w 25"/>
              <a:gd name="T35" fmla="*/ 2 h 24"/>
              <a:gd name="T36" fmla="*/ 1 w 25"/>
              <a:gd name="T37" fmla="*/ 2 h 24"/>
              <a:gd name="T38" fmla="*/ 0 w 25"/>
              <a:gd name="T39" fmla="*/ 2 h 24"/>
              <a:gd name="T40" fmla="*/ 0 w 25"/>
              <a:gd name="T41" fmla="*/ 2 h 24"/>
              <a:gd name="T42" fmla="*/ 0 w 25"/>
              <a:gd name="T43" fmla="*/ 2 h 24"/>
              <a:gd name="T44" fmla="*/ 0 w 25"/>
              <a:gd name="T45" fmla="*/ 4 h 24"/>
              <a:gd name="T46" fmla="*/ 0 w 25"/>
              <a:gd name="T47" fmla="*/ 4 h 24"/>
              <a:gd name="T48" fmla="*/ 0 w 25"/>
              <a:gd name="T49" fmla="*/ 4 h 24"/>
              <a:gd name="T50" fmla="*/ 1 w 25"/>
              <a:gd name="T51" fmla="*/ 4 h 24"/>
              <a:gd name="T52" fmla="*/ 2 w 25"/>
              <a:gd name="T53" fmla="*/ 4 h 24"/>
              <a:gd name="T54" fmla="*/ 2 w 25"/>
              <a:gd name="T55" fmla="*/ 3 h 24"/>
              <a:gd name="T56" fmla="*/ 3 w 25"/>
              <a:gd name="T57" fmla="*/ 3 h 24"/>
              <a:gd name="T58" fmla="*/ 3 w 25"/>
              <a:gd name="T59" fmla="*/ 3 h 24"/>
              <a:gd name="T60" fmla="*/ 3 w 25"/>
              <a:gd name="T61" fmla="*/ 3 h 24"/>
              <a:gd name="T62" fmla="*/ 4 w 25"/>
              <a:gd name="T63" fmla="*/ 3 h 24"/>
              <a:gd name="T64" fmla="*/ 4 w 25"/>
              <a:gd name="T65" fmla="*/ 3 h 24"/>
              <a:gd name="T66" fmla="*/ 4 w 25"/>
              <a:gd name="T67" fmla="*/ 3 h 24"/>
              <a:gd name="T68" fmla="*/ 4 w 25"/>
              <a:gd name="T69" fmla="*/ 2 h 24"/>
              <a:gd name="T70" fmla="*/ 4 w 25"/>
              <a:gd name="T71" fmla="*/ 2 h 24"/>
              <a:gd name="T72" fmla="*/ 4 w 25"/>
              <a:gd name="T73" fmla="*/ 2 h 24"/>
              <a:gd name="T74" fmla="*/ 4 w 25"/>
              <a:gd name="T75" fmla="*/ 2 h 24"/>
              <a:gd name="T76" fmla="*/ 5 w 25"/>
              <a:gd name="T77" fmla="*/ 2 h 24"/>
              <a:gd name="T78" fmla="*/ 5 w 25"/>
              <a:gd name="T79" fmla="*/ 1 h 24"/>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w 25"/>
              <a:gd name="T121" fmla="*/ 0 h 24"/>
              <a:gd name="T122" fmla="*/ 25 w 25"/>
              <a:gd name="T123" fmla="*/ 24 h 24"/>
            </a:gdLst>
            <a:ahLst/>
            <a:cxnLst>
              <a:cxn ang="T80">
                <a:pos x="T0" y="T1"/>
              </a:cxn>
              <a:cxn ang="T81">
                <a:pos x="T2" y="T3"/>
              </a:cxn>
              <a:cxn ang="T82">
                <a:pos x="T4" y="T5"/>
              </a:cxn>
              <a:cxn ang="T83">
                <a:pos x="T6" y="T7"/>
              </a:cxn>
              <a:cxn ang="T84">
                <a:pos x="T8" y="T9"/>
              </a:cxn>
              <a:cxn ang="T85">
                <a:pos x="T10" y="T11"/>
              </a:cxn>
              <a:cxn ang="T86">
                <a:pos x="T12" y="T13"/>
              </a:cxn>
              <a:cxn ang="T87">
                <a:pos x="T14" y="T15"/>
              </a:cxn>
              <a:cxn ang="T88">
                <a:pos x="T16" y="T17"/>
              </a:cxn>
              <a:cxn ang="T89">
                <a:pos x="T18" y="T19"/>
              </a:cxn>
              <a:cxn ang="T90">
                <a:pos x="T20" y="T21"/>
              </a:cxn>
              <a:cxn ang="T91">
                <a:pos x="T22" y="T23"/>
              </a:cxn>
              <a:cxn ang="T92">
                <a:pos x="T24" y="T25"/>
              </a:cxn>
              <a:cxn ang="T93">
                <a:pos x="T26" y="T27"/>
              </a:cxn>
              <a:cxn ang="T94">
                <a:pos x="T28" y="T29"/>
              </a:cxn>
              <a:cxn ang="T95">
                <a:pos x="T30" y="T31"/>
              </a:cxn>
              <a:cxn ang="T96">
                <a:pos x="T32" y="T33"/>
              </a:cxn>
              <a:cxn ang="T97">
                <a:pos x="T34" y="T35"/>
              </a:cxn>
              <a:cxn ang="T98">
                <a:pos x="T36" y="T37"/>
              </a:cxn>
              <a:cxn ang="T99">
                <a:pos x="T38" y="T39"/>
              </a:cxn>
              <a:cxn ang="T100">
                <a:pos x="T40" y="T41"/>
              </a:cxn>
              <a:cxn ang="T101">
                <a:pos x="T42" y="T43"/>
              </a:cxn>
              <a:cxn ang="T102">
                <a:pos x="T44" y="T45"/>
              </a:cxn>
              <a:cxn ang="T103">
                <a:pos x="T46" y="T47"/>
              </a:cxn>
              <a:cxn ang="T104">
                <a:pos x="T48" y="T49"/>
              </a:cxn>
              <a:cxn ang="T105">
                <a:pos x="T50" y="T51"/>
              </a:cxn>
              <a:cxn ang="T106">
                <a:pos x="T52" y="T53"/>
              </a:cxn>
              <a:cxn ang="T107">
                <a:pos x="T54" y="T55"/>
              </a:cxn>
              <a:cxn ang="T108">
                <a:pos x="T56" y="T57"/>
              </a:cxn>
              <a:cxn ang="T109">
                <a:pos x="T58" y="T59"/>
              </a:cxn>
              <a:cxn ang="T110">
                <a:pos x="T60" y="T61"/>
              </a:cxn>
              <a:cxn ang="T111">
                <a:pos x="T62" y="T63"/>
              </a:cxn>
              <a:cxn ang="T112">
                <a:pos x="T64" y="T65"/>
              </a:cxn>
              <a:cxn ang="T113">
                <a:pos x="T66" y="T67"/>
              </a:cxn>
              <a:cxn ang="T114">
                <a:pos x="T68" y="T69"/>
              </a:cxn>
              <a:cxn ang="T115">
                <a:pos x="T70" y="T71"/>
              </a:cxn>
              <a:cxn ang="T116">
                <a:pos x="T72" y="T73"/>
              </a:cxn>
              <a:cxn ang="T117">
                <a:pos x="T74" y="T75"/>
              </a:cxn>
              <a:cxn ang="T118">
                <a:pos x="T76" y="T77"/>
              </a:cxn>
              <a:cxn ang="T119">
                <a:pos x="T78" y="T79"/>
              </a:cxn>
            </a:cxnLst>
            <a:rect l="T120" t="T121" r="T122" b="T123"/>
            <a:pathLst>
              <a:path w="25" h="24">
                <a:moveTo>
                  <a:pt x="25" y="6"/>
                </a:moveTo>
                <a:lnTo>
                  <a:pt x="25" y="2"/>
                </a:lnTo>
                <a:lnTo>
                  <a:pt x="23" y="2"/>
                </a:lnTo>
                <a:lnTo>
                  <a:pt x="23" y="0"/>
                </a:lnTo>
                <a:lnTo>
                  <a:pt x="15" y="0"/>
                </a:lnTo>
                <a:lnTo>
                  <a:pt x="15" y="2"/>
                </a:lnTo>
                <a:lnTo>
                  <a:pt x="13" y="2"/>
                </a:lnTo>
                <a:lnTo>
                  <a:pt x="13" y="6"/>
                </a:lnTo>
                <a:lnTo>
                  <a:pt x="15" y="4"/>
                </a:lnTo>
                <a:lnTo>
                  <a:pt x="13" y="4"/>
                </a:lnTo>
                <a:lnTo>
                  <a:pt x="13" y="6"/>
                </a:lnTo>
                <a:lnTo>
                  <a:pt x="11" y="6"/>
                </a:lnTo>
                <a:lnTo>
                  <a:pt x="9" y="14"/>
                </a:lnTo>
                <a:lnTo>
                  <a:pt x="15" y="8"/>
                </a:lnTo>
                <a:lnTo>
                  <a:pt x="8" y="10"/>
                </a:lnTo>
                <a:lnTo>
                  <a:pt x="8" y="12"/>
                </a:lnTo>
                <a:lnTo>
                  <a:pt x="4" y="12"/>
                </a:lnTo>
                <a:lnTo>
                  <a:pt x="4" y="14"/>
                </a:lnTo>
                <a:lnTo>
                  <a:pt x="6" y="12"/>
                </a:lnTo>
                <a:lnTo>
                  <a:pt x="2" y="12"/>
                </a:lnTo>
                <a:lnTo>
                  <a:pt x="2" y="14"/>
                </a:lnTo>
                <a:lnTo>
                  <a:pt x="0" y="14"/>
                </a:lnTo>
                <a:lnTo>
                  <a:pt x="0" y="22"/>
                </a:lnTo>
                <a:lnTo>
                  <a:pt x="2" y="22"/>
                </a:lnTo>
                <a:lnTo>
                  <a:pt x="2" y="24"/>
                </a:lnTo>
                <a:lnTo>
                  <a:pt x="6" y="24"/>
                </a:lnTo>
                <a:lnTo>
                  <a:pt x="11" y="22"/>
                </a:lnTo>
                <a:lnTo>
                  <a:pt x="11" y="20"/>
                </a:lnTo>
                <a:lnTo>
                  <a:pt x="15" y="20"/>
                </a:lnTo>
                <a:lnTo>
                  <a:pt x="15" y="18"/>
                </a:lnTo>
                <a:lnTo>
                  <a:pt x="15" y="20"/>
                </a:lnTo>
                <a:lnTo>
                  <a:pt x="19" y="20"/>
                </a:lnTo>
                <a:lnTo>
                  <a:pt x="19" y="18"/>
                </a:lnTo>
                <a:lnTo>
                  <a:pt x="21" y="18"/>
                </a:lnTo>
                <a:lnTo>
                  <a:pt x="21" y="14"/>
                </a:lnTo>
                <a:lnTo>
                  <a:pt x="19" y="14"/>
                </a:lnTo>
                <a:lnTo>
                  <a:pt x="21" y="14"/>
                </a:lnTo>
                <a:lnTo>
                  <a:pt x="21" y="12"/>
                </a:lnTo>
                <a:lnTo>
                  <a:pt x="23" y="12"/>
                </a:lnTo>
                <a:lnTo>
                  <a:pt x="25" y="6"/>
                </a:lnTo>
                <a:close/>
              </a:path>
            </a:pathLst>
          </a:custGeom>
          <a:solidFill>
            <a:srgbClr val="FFCC66"/>
          </a:solidFill>
          <a:ln w="9525">
            <a:solidFill>
              <a:srgbClr val="0238C0"/>
            </a:solidFill>
            <a:round/>
            <a:headEnd/>
            <a:tailEnd/>
          </a:ln>
        </xdr:spPr>
      </xdr:sp>
      <xdr:sp macro="" textlink="">
        <xdr:nvSpPr>
          <xdr:cNvPr id="25845" name="Freeform 1247"/>
          <xdr:cNvSpPr>
            <a:spLocks/>
          </xdr:cNvSpPr>
        </xdr:nvSpPr>
        <xdr:spPr bwMode="auto">
          <a:xfrm>
            <a:off x="244" y="2262"/>
            <a:ext cx="3" cy="3"/>
          </a:xfrm>
          <a:custGeom>
            <a:avLst/>
            <a:gdLst>
              <a:gd name="T0" fmla="*/ 1 w 13"/>
              <a:gd name="T1" fmla="*/ 0 h 12"/>
              <a:gd name="T2" fmla="*/ 0 w 13"/>
              <a:gd name="T3" fmla="*/ 0 h 12"/>
              <a:gd name="T4" fmla="*/ 0 w 13"/>
              <a:gd name="T5" fmla="*/ 1 h 12"/>
              <a:gd name="T6" fmla="*/ 0 w 13"/>
              <a:gd name="T7" fmla="*/ 1 h 12"/>
              <a:gd name="T8" fmla="*/ 0 w 13"/>
              <a:gd name="T9" fmla="*/ 3 h 12"/>
              <a:gd name="T10" fmla="*/ 0 w 13"/>
              <a:gd name="T11" fmla="*/ 3 h 12"/>
              <a:gd name="T12" fmla="*/ 0 w 13"/>
              <a:gd name="T13" fmla="*/ 3 h 12"/>
              <a:gd name="T14" fmla="*/ 3 w 13"/>
              <a:gd name="T15" fmla="*/ 3 h 12"/>
              <a:gd name="T16" fmla="*/ 3 w 13"/>
              <a:gd name="T17" fmla="*/ 3 h 12"/>
              <a:gd name="T18" fmla="*/ 3 w 13"/>
              <a:gd name="T19" fmla="*/ 3 h 12"/>
              <a:gd name="T20" fmla="*/ 3 w 13"/>
              <a:gd name="T21" fmla="*/ 1 h 12"/>
              <a:gd name="T22" fmla="*/ 3 w 13"/>
              <a:gd name="T23" fmla="*/ 1 h 12"/>
              <a:gd name="T24" fmla="*/ 3 w 13"/>
              <a:gd name="T25" fmla="*/ 0 h 12"/>
              <a:gd name="T26" fmla="*/ 2 w 13"/>
              <a:gd name="T27" fmla="*/ 0 h 12"/>
              <a:gd name="T28" fmla="*/ 1 w 13"/>
              <a:gd name="T29" fmla="*/ 0 h 12"/>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13"/>
              <a:gd name="T46" fmla="*/ 0 h 12"/>
              <a:gd name="T47" fmla="*/ 13 w 13"/>
              <a:gd name="T48" fmla="*/ 12 h 12"/>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13" h="12">
                <a:moveTo>
                  <a:pt x="5" y="0"/>
                </a:moveTo>
                <a:lnTo>
                  <a:pt x="2" y="0"/>
                </a:lnTo>
                <a:lnTo>
                  <a:pt x="2" y="2"/>
                </a:lnTo>
                <a:lnTo>
                  <a:pt x="0" y="2"/>
                </a:lnTo>
                <a:lnTo>
                  <a:pt x="0" y="10"/>
                </a:lnTo>
                <a:lnTo>
                  <a:pt x="2" y="10"/>
                </a:lnTo>
                <a:lnTo>
                  <a:pt x="2" y="12"/>
                </a:lnTo>
                <a:lnTo>
                  <a:pt x="11" y="12"/>
                </a:lnTo>
                <a:lnTo>
                  <a:pt x="11" y="10"/>
                </a:lnTo>
                <a:lnTo>
                  <a:pt x="13" y="10"/>
                </a:lnTo>
                <a:lnTo>
                  <a:pt x="13" y="2"/>
                </a:lnTo>
                <a:lnTo>
                  <a:pt x="11" y="2"/>
                </a:lnTo>
                <a:lnTo>
                  <a:pt x="11" y="0"/>
                </a:lnTo>
                <a:lnTo>
                  <a:pt x="7" y="0"/>
                </a:lnTo>
                <a:lnTo>
                  <a:pt x="5" y="0"/>
                </a:lnTo>
                <a:close/>
              </a:path>
            </a:pathLst>
          </a:custGeom>
          <a:solidFill>
            <a:srgbClr val="FFCC66"/>
          </a:solidFill>
          <a:ln w="9525">
            <a:solidFill>
              <a:srgbClr val="0238C0"/>
            </a:solidFill>
            <a:round/>
            <a:headEnd/>
            <a:tailEnd/>
          </a:ln>
        </xdr:spPr>
      </xdr:sp>
      <xdr:sp macro="" textlink="">
        <xdr:nvSpPr>
          <xdr:cNvPr id="25846" name="Freeform 1248"/>
          <xdr:cNvSpPr>
            <a:spLocks/>
          </xdr:cNvSpPr>
        </xdr:nvSpPr>
        <xdr:spPr bwMode="auto">
          <a:xfrm>
            <a:off x="244" y="2247"/>
            <a:ext cx="3" cy="8"/>
          </a:xfrm>
          <a:custGeom>
            <a:avLst/>
            <a:gdLst>
              <a:gd name="T0" fmla="*/ 3 w 11"/>
              <a:gd name="T1" fmla="*/ 1 h 35"/>
              <a:gd name="T2" fmla="*/ 3 w 11"/>
              <a:gd name="T3" fmla="*/ 0 h 35"/>
              <a:gd name="T4" fmla="*/ 2 w 11"/>
              <a:gd name="T5" fmla="*/ 0 h 35"/>
              <a:gd name="T6" fmla="*/ 2 w 11"/>
              <a:gd name="T7" fmla="*/ 0 h 35"/>
              <a:gd name="T8" fmla="*/ 1 w 11"/>
              <a:gd name="T9" fmla="*/ 0 h 35"/>
              <a:gd name="T10" fmla="*/ 1 w 11"/>
              <a:gd name="T11" fmla="*/ 0 h 35"/>
              <a:gd name="T12" fmla="*/ 0 w 11"/>
              <a:gd name="T13" fmla="*/ 0 h 35"/>
              <a:gd name="T14" fmla="*/ 0 w 11"/>
              <a:gd name="T15" fmla="*/ 8 h 35"/>
              <a:gd name="T16" fmla="*/ 1 w 11"/>
              <a:gd name="T17" fmla="*/ 8 h 35"/>
              <a:gd name="T18" fmla="*/ 1 w 11"/>
              <a:gd name="T19" fmla="*/ 8 h 35"/>
              <a:gd name="T20" fmla="*/ 2 w 11"/>
              <a:gd name="T21" fmla="*/ 8 h 35"/>
              <a:gd name="T22" fmla="*/ 2 w 11"/>
              <a:gd name="T23" fmla="*/ 8 h 35"/>
              <a:gd name="T24" fmla="*/ 3 w 11"/>
              <a:gd name="T25" fmla="*/ 8 h 35"/>
              <a:gd name="T26" fmla="*/ 3 w 11"/>
              <a:gd name="T27" fmla="*/ 7 h 35"/>
              <a:gd name="T28" fmla="*/ 3 w 11"/>
              <a:gd name="T29" fmla="*/ 1 h 35"/>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11"/>
              <a:gd name="T46" fmla="*/ 0 h 35"/>
              <a:gd name="T47" fmla="*/ 11 w 11"/>
              <a:gd name="T48" fmla="*/ 35 h 35"/>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11" h="35">
                <a:moveTo>
                  <a:pt x="11" y="6"/>
                </a:moveTo>
                <a:lnTo>
                  <a:pt x="11" y="2"/>
                </a:lnTo>
                <a:lnTo>
                  <a:pt x="9" y="2"/>
                </a:lnTo>
                <a:lnTo>
                  <a:pt x="9" y="0"/>
                </a:lnTo>
                <a:lnTo>
                  <a:pt x="2" y="0"/>
                </a:lnTo>
                <a:lnTo>
                  <a:pt x="2" y="2"/>
                </a:lnTo>
                <a:lnTo>
                  <a:pt x="0" y="2"/>
                </a:lnTo>
                <a:lnTo>
                  <a:pt x="0" y="33"/>
                </a:lnTo>
                <a:lnTo>
                  <a:pt x="2" y="33"/>
                </a:lnTo>
                <a:lnTo>
                  <a:pt x="2" y="35"/>
                </a:lnTo>
                <a:lnTo>
                  <a:pt x="9" y="35"/>
                </a:lnTo>
                <a:lnTo>
                  <a:pt x="9" y="33"/>
                </a:lnTo>
                <a:lnTo>
                  <a:pt x="11" y="33"/>
                </a:lnTo>
                <a:lnTo>
                  <a:pt x="11" y="29"/>
                </a:lnTo>
                <a:lnTo>
                  <a:pt x="11" y="6"/>
                </a:lnTo>
                <a:close/>
              </a:path>
            </a:pathLst>
          </a:custGeom>
          <a:solidFill>
            <a:srgbClr val="FF6600"/>
          </a:solidFill>
          <a:ln w="9525">
            <a:solidFill>
              <a:srgbClr val="0000FF"/>
            </a:solidFill>
            <a:round/>
            <a:headEnd/>
            <a:tailEnd/>
          </a:ln>
        </xdr:spPr>
      </xdr:sp>
      <xdr:sp macro="" textlink="">
        <xdr:nvSpPr>
          <xdr:cNvPr id="25847" name="Freeform 1249"/>
          <xdr:cNvSpPr>
            <a:spLocks/>
          </xdr:cNvSpPr>
        </xdr:nvSpPr>
        <xdr:spPr bwMode="auto">
          <a:xfrm>
            <a:off x="332" y="2188"/>
            <a:ext cx="5" cy="5"/>
          </a:xfrm>
          <a:custGeom>
            <a:avLst/>
            <a:gdLst>
              <a:gd name="T0" fmla="*/ 1 w 26"/>
              <a:gd name="T1" fmla="*/ 1 h 25"/>
              <a:gd name="T2" fmla="*/ 0 w 26"/>
              <a:gd name="T3" fmla="*/ 1 h 25"/>
              <a:gd name="T4" fmla="*/ 0 w 26"/>
              <a:gd name="T5" fmla="*/ 1 h 25"/>
              <a:gd name="T6" fmla="*/ 0 w 26"/>
              <a:gd name="T7" fmla="*/ 2 h 25"/>
              <a:gd name="T8" fmla="*/ 0 w 26"/>
              <a:gd name="T9" fmla="*/ 3 h 25"/>
              <a:gd name="T10" fmla="*/ 0 w 26"/>
              <a:gd name="T11" fmla="*/ 3 h 25"/>
              <a:gd name="T12" fmla="*/ 2 w 26"/>
              <a:gd name="T13" fmla="*/ 3 h 25"/>
              <a:gd name="T14" fmla="*/ 3 w 26"/>
              <a:gd name="T15" fmla="*/ 2 h 25"/>
              <a:gd name="T16" fmla="*/ 2 w 26"/>
              <a:gd name="T17" fmla="*/ 2 h 25"/>
              <a:gd name="T18" fmla="*/ 3 w 26"/>
              <a:gd name="T19" fmla="*/ 4 h 25"/>
              <a:gd name="T20" fmla="*/ 3 w 26"/>
              <a:gd name="T21" fmla="*/ 2 h 25"/>
              <a:gd name="T22" fmla="*/ 2 w 26"/>
              <a:gd name="T23" fmla="*/ 3 h 25"/>
              <a:gd name="T24" fmla="*/ 2 w 26"/>
              <a:gd name="T25" fmla="*/ 3 h 25"/>
              <a:gd name="T26" fmla="*/ 1 w 26"/>
              <a:gd name="T27" fmla="*/ 3 h 25"/>
              <a:gd name="T28" fmla="*/ 1 w 26"/>
              <a:gd name="T29" fmla="*/ 4 h 25"/>
              <a:gd name="T30" fmla="*/ 2 w 26"/>
              <a:gd name="T31" fmla="*/ 5 h 25"/>
              <a:gd name="T32" fmla="*/ 2 w 26"/>
              <a:gd name="T33" fmla="*/ 5 h 25"/>
              <a:gd name="T34" fmla="*/ 3 w 26"/>
              <a:gd name="T35" fmla="*/ 5 h 25"/>
              <a:gd name="T36" fmla="*/ 4 w 26"/>
              <a:gd name="T37" fmla="*/ 4 h 25"/>
              <a:gd name="T38" fmla="*/ 5 w 26"/>
              <a:gd name="T39" fmla="*/ 4 h 25"/>
              <a:gd name="T40" fmla="*/ 5 w 26"/>
              <a:gd name="T41" fmla="*/ 4 h 25"/>
              <a:gd name="T42" fmla="*/ 5 w 26"/>
              <a:gd name="T43" fmla="*/ 3 h 25"/>
              <a:gd name="T44" fmla="*/ 5 w 26"/>
              <a:gd name="T45" fmla="*/ 2 h 25"/>
              <a:gd name="T46" fmla="*/ 4 w 26"/>
              <a:gd name="T47" fmla="*/ 0 h 25"/>
              <a:gd name="T48" fmla="*/ 3 w 26"/>
              <a:gd name="T49" fmla="*/ 0 h 25"/>
              <a:gd name="T50" fmla="*/ 3 w 26"/>
              <a:gd name="T51" fmla="*/ 0 h 25"/>
              <a:gd name="T52" fmla="*/ 2 w 26"/>
              <a:gd name="T53" fmla="*/ 0 h 25"/>
              <a:gd name="T54" fmla="*/ 1 w 26"/>
              <a:gd name="T55" fmla="*/ 1 h 25"/>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w 26"/>
              <a:gd name="T85" fmla="*/ 0 h 25"/>
              <a:gd name="T86" fmla="*/ 26 w 26"/>
              <a:gd name="T87" fmla="*/ 25 h 25"/>
            </a:gdLst>
            <a:ahLst/>
            <a:cxnLst>
              <a:cxn ang="T56">
                <a:pos x="T0" y="T1"/>
              </a:cxn>
              <a:cxn ang="T57">
                <a:pos x="T2" y="T3"/>
              </a:cxn>
              <a:cxn ang="T58">
                <a:pos x="T4" y="T5"/>
              </a:cxn>
              <a:cxn ang="T59">
                <a:pos x="T6" y="T7"/>
              </a:cxn>
              <a:cxn ang="T60">
                <a:pos x="T8" y="T9"/>
              </a:cxn>
              <a:cxn ang="T61">
                <a:pos x="T10" y="T11"/>
              </a:cxn>
              <a:cxn ang="T62">
                <a:pos x="T12" y="T13"/>
              </a:cxn>
              <a:cxn ang="T63">
                <a:pos x="T14" y="T15"/>
              </a:cxn>
              <a:cxn ang="T64">
                <a:pos x="T16" y="T17"/>
              </a:cxn>
              <a:cxn ang="T65">
                <a:pos x="T18" y="T19"/>
              </a:cxn>
              <a:cxn ang="T66">
                <a:pos x="T20" y="T21"/>
              </a:cxn>
              <a:cxn ang="T67">
                <a:pos x="T22" y="T23"/>
              </a:cxn>
              <a:cxn ang="T68">
                <a:pos x="T24" y="T25"/>
              </a:cxn>
              <a:cxn ang="T69">
                <a:pos x="T26" y="T27"/>
              </a:cxn>
              <a:cxn ang="T70">
                <a:pos x="T28" y="T29"/>
              </a:cxn>
              <a:cxn ang="T71">
                <a:pos x="T30" y="T31"/>
              </a:cxn>
              <a:cxn ang="T72">
                <a:pos x="T32" y="T33"/>
              </a:cxn>
              <a:cxn ang="T73">
                <a:pos x="T34" y="T35"/>
              </a:cxn>
              <a:cxn ang="T74">
                <a:pos x="T36" y="T37"/>
              </a:cxn>
              <a:cxn ang="T75">
                <a:pos x="T38" y="T39"/>
              </a:cxn>
              <a:cxn ang="T76">
                <a:pos x="T40" y="T41"/>
              </a:cxn>
              <a:cxn ang="T77">
                <a:pos x="T42" y="T43"/>
              </a:cxn>
              <a:cxn ang="T78">
                <a:pos x="T44" y="T45"/>
              </a:cxn>
              <a:cxn ang="T79">
                <a:pos x="T46" y="T47"/>
              </a:cxn>
              <a:cxn ang="T80">
                <a:pos x="T48" y="T49"/>
              </a:cxn>
              <a:cxn ang="T81">
                <a:pos x="T50" y="T51"/>
              </a:cxn>
              <a:cxn ang="T82">
                <a:pos x="T52" y="T53"/>
              </a:cxn>
              <a:cxn ang="T83">
                <a:pos x="T54" y="T55"/>
              </a:cxn>
            </a:cxnLst>
            <a:rect l="T84" t="T85" r="T86" b="T87"/>
            <a:pathLst>
              <a:path w="26" h="25">
                <a:moveTo>
                  <a:pt x="4" y="4"/>
                </a:moveTo>
                <a:lnTo>
                  <a:pt x="2" y="6"/>
                </a:lnTo>
                <a:lnTo>
                  <a:pt x="0" y="6"/>
                </a:lnTo>
                <a:lnTo>
                  <a:pt x="0" y="11"/>
                </a:lnTo>
                <a:lnTo>
                  <a:pt x="2" y="13"/>
                </a:lnTo>
                <a:lnTo>
                  <a:pt x="2" y="15"/>
                </a:lnTo>
                <a:lnTo>
                  <a:pt x="8" y="15"/>
                </a:lnTo>
                <a:lnTo>
                  <a:pt x="16" y="11"/>
                </a:lnTo>
                <a:lnTo>
                  <a:pt x="8" y="9"/>
                </a:lnTo>
                <a:lnTo>
                  <a:pt x="14" y="19"/>
                </a:lnTo>
                <a:lnTo>
                  <a:pt x="18" y="9"/>
                </a:lnTo>
                <a:lnTo>
                  <a:pt x="10" y="13"/>
                </a:lnTo>
                <a:lnTo>
                  <a:pt x="8" y="15"/>
                </a:lnTo>
                <a:lnTo>
                  <a:pt x="6" y="15"/>
                </a:lnTo>
                <a:lnTo>
                  <a:pt x="6" y="21"/>
                </a:lnTo>
                <a:lnTo>
                  <a:pt x="8" y="23"/>
                </a:lnTo>
                <a:lnTo>
                  <a:pt x="8" y="25"/>
                </a:lnTo>
                <a:lnTo>
                  <a:pt x="14" y="25"/>
                </a:lnTo>
                <a:lnTo>
                  <a:pt x="22" y="21"/>
                </a:lnTo>
                <a:lnTo>
                  <a:pt x="24" y="21"/>
                </a:lnTo>
                <a:lnTo>
                  <a:pt x="24" y="19"/>
                </a:lnTo>
                <a:lnTo>
                  <a:pt x="26" y="17"/>
                </a:lnTo>
                <a:lnTo>
                  <a:pt x="26" y="11"/>
                </a:lnTo>
                <a:lnTo>
                  <a:pt x="20" y="2"/>
                </a:lnTo>
                <a:lnTo>
                  <a:pt x="18" y="2"/>
                </a:lnTo>
                <a:lnTo>
                  <a:pt x="18" y="0"/>
                </a:lnTo>
                <a:lnTo>
                  <a:pt x="12" y="0"/>
                </a:lnTo>
                <a:lnTo>
                  <a:pt x="4" y="4"/>
                </a:lnTo>
                <a:close/>
              </a:path>
            </a:pathLst>
          </a:custGeom>
          <a:solidFill>
            <a:srgbClr val="FFCC66"/>
          </a:solidFill>
          <a:ln w="9525">
            <a:solidFill>
              <a:srgbClr val="0238C0"/>
            </a:solidFill>
            <a:round/>
            <a:headEnd/>
            <a:tailEnd/>
          </a:ln>
        </xdr:spPr>
      </xdr:sp>
      <xdr:sp macro="" textlink="">
        <xdr:nvSpPr>
          <xdr:cNvPr id="25848" name="Freeform 1250"/>
          <xdr:cNvSpPr>
            <a:spLocks/>
          </xdr:cNvSpPr>
        </xdr:nvSpPr>
        <xdr:spPr bwMode="auto">
          <a:xfrm>
            <a:off x="328" y="2177"/>
            <a:ext cx="5" cy="5"/>
          </a:xfrm>
          <a:custGeom>
            <a:avLst/>
            <a:gdLst>
              <a:gd name="T0" fmla="*/ 0 w 26"/>
              <a:gd name="T1" fmla="*/ 4 h 23"/>
              <a:gd name="T2" fmla="*/ 0 w 26"/>
              <a:gd name="T3" fmla="*/ 5 h 23"/>
              <a:gd name="T4" fmla="*/ 0 w 26"/>
              <a:gd name="T5" fmla="*/ 5 h 23"/>
              <a:gd name="T6" fmla="*/ 0 w 26"/>
              <a:gd name="T7" fmla="*/ 5 h 23"/>
              <a:gd name="T8" fmla="*/ 2 w 26"/>
              <a:gd name="T9" fmla="*/ 5 h 23"/>
              <a:gd name="T10" fmla="*/ 2 w 26"/>
              <a:gd name="T11" fmla="*/ 5 h 23"/>
              <a:gd name="T12" fmla="*/ 2 w 26"/>
              <a:gd name="T13" fmla="*/ 5 h 23"/>
              <a:gd name="T14" fmla="*/ 2 w 26"/>
              <a:gd name="T15" fmla="*/ 4 h 23"/>
              <a:gd name="T16" fmla="*/ 2 w 26"/>
              <a:gd name="T17" fmla="*/ 2 h 23"/>
              <a:gd name="T18" fmla="*/ 2 w 26"/>
              <a:gd name="T19" fmla="*/ 3 h 23"/>
              <a:gd name="T20" fmla="*/ 2 w 26"/>
              <a:gd name="T21" fmla="*/ 3 h 23"/>
              <a:gd name="T22" fmla="*/ 2 w 26"/>
              <a:gd name="T23" fmla="*/ 3 h 23"/>
              <a:gd name="T24" fmla="*/ 3 w 26"/>
              <a:gd name="T25" fmla="*/ 2 h 23"/>
              <a:gd name="T26" fmla="*/ 3 w 26"/>
              <a:gd name="T27" fmla="*/ 3 h 23"/>
              <a:gd name="T28" fmla="*/ 4 w 26"/>
              <a:gd name="T29" fmla="*/ 3 h 23"/>
              <a:gd name="T30" fmla="*/ 3 w 26"/>
              <a:gd name="T31" fmla="*/ 3 h 23"/>
              <a:gd name="T32" fmla="*/ 5 w 26"/>
              <a:gd name="T33" fmla="*/ 3 h 23"/>
              <a:gd name="T34" fmla="*/ 5 w 26"/>
              <a:gd name="T35" fmla="*/ 3 h 23"/>
              <a:gd name="T36" fmla="*/ 5 w 26"/>
              <a:gd name="T37" fmla="*/ 2 h 23"/>
              <a:gd name="T38" fmla="*/ 5 w 26"/>
              <a:gd name="T39" fmla="*/ 1 h 23"/>
              <a:gd name="T40" fmla="*/ 5 w 26"/>
              <a:gd name="T41" fmla="*/ 1 h 23"/>
              <a:gd name="T42" fmla="*/ 4 w 26"/>
              <a:gd name="T43" fmla="*/ 0 h 23"/>
              <a:gd name="T44" fmla="*/ 4 w 26"/>
              <a:gd name="T45" fmla="*/ 0 h 23"/>
              <a:gd name="T46" fmla="*/ 4 w 26"/>
              <a:gd name="T47" fmla="*/ 1 h 23"/>
              <a:gd name="T48" fmla="*/ 4 w 26"/>
              <a:gd name="T49" fmla="*/ 0 h 23"/>
              <a:gd name="T50" fmla="*/ 2 w 26"/>
              <a:gd name="T51" fmla="*/ 0 h 23"/>
              <a:gd name="T52" fmla="*/ 1 w 26"/>
              <a:gd name="T53" fmla="*/ 0 h 23"/>
              <a:gd name="T54" fmla="*/ 2 w 26"/>
              <a:gd name="T55" fmla="*/ 0 h 23"/>
              <a:gd name="T56" fmla="*/ 0 w 26"/>
              <a:gd name="T57" fmla="*/ 0 h 23"/>
              <a:gd name="T58" fmla="*/ 0 w 26"/>
              <a:gd name="T59" fmla="*/ 4 h 23"/>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w 26"/>
              <a:gd name="T91" fmla="*/ 0 h 23"/>
              <a:gd name="T92" fmla="*/ 26 w 26"/>
              <a:gd name="T93" fmla="*/ 23 h 23"/>
            </a:gdLst>
            <a:ahLst/>
            <a:cxnLst>
              <a:cxn ang="T60">
                <a:pos x="T0" y="T1"/>
              </a:cxn>
              <a:cxn ang="T61">
                <a:pos x="T2" y="T3"/>
              </a:cxn>
              <a:cxn ang="T62">
                <a:pos x="T4" y="T5"/>
              </a:cxn>
              <a:cxn ang="T63">
                <a:pos x="T6" y="T7"/>
              </a:cxn>
              <a:cxn ang="T64">
                <a:pos x="T8" y="T9"/>
              </a:cxn>
              <a:cxn ang="T65">
                <a:pos x="T10" y="T11"/>
              </a:cxn>
              <a:cxn ang="T66">
                <a:pos x="T12" y="T13"/>
              </a:cxn>
              <a:cxn ang="T67">
                <a:pos x="T14" y="T15"/>
              </a:cxn>
              <a:cxn ang="T68">
                <a:pos x="T16" y="T17"/>
              </a:cxn>
              <a:cxn ang="T69">
                <a:pos x="T18" y="T19"/>
              </a:cxn>
              <a:cxn ang="T70">
                <a:pos x="T20" y="T21"/>
              </a:cxn>
              <a:cxn ang="T71">
                <a:pos x="T22" y="T23"/>
              </a:cxn>
              <a:cxn ang="T72">
                <a:pos x="T24" y="T25"/>
              </a:cxn>
              <a:cxn ang="T73">
                <a:pos x="T26" y="T27"/>
              </a:cxn>
              <a:cxn ang="T74">
                <a:pos x="T28" y="T29"/>
              </a:cxn>
              <a:cxn ang="T75">
                <a:pos x="T30" y="T31"/>
              </a:cxn>
              <a:cxn ang="T76">
                <a:pos x="T32" y="T33"/>
              </a:cxn>
              <a:cxn ang="T77">
                <a:pos x="T34" y="T35"/>
              </a:cxn>
              <a:cxn ang="T78">
                <a:pos x="T36" y="T37"/>
              </a:cxn>
              <a:cxn ang="T79">
                <a:pos x="T38" y="T39"/>
              </a:cxn>
              <a:cxn ang="T80">
                <a:pos x="T40" y="T41"/>
              </a:cxn>
              <a:cxn ang="T81">
                <a:pos x="T42" y="T43"/>
              </a:cxn>
              <a:cxn ang="T82">
                <a:pos x="T44" y="T45"/>
              </a:cxn>
              <a:cxn ang="T83">
                <a:pos x="T46" y="T47"/>
              </a:cxn>
              <a:cxn ang="T84">
                <a:pos x="T48" y="T49"/>
              </a:cxn>
              <a:cxn ang="T85">
                <a:pos x="T50" y="T51"/>
              </a:cxn>
              <a:cxn ang="T86">
                <a:pos x="T52" y="T53"/>
              </a:cxn>
              <a:cxn ang="T87">
                <a:pos x="T54" y="T55"/>
              </a:cxn>
              <a:cxn ang="T88">
                <a:pos x="T56" y="T57"/>
              </a:cxn>
              <a:cxn ang="T89">
                <a:pos x="T58" y="T59"/>
              </a:cxn>
            </a:cxnLst>
            <a:rect l="T90" t="T91" r="T92" b="T93"/>
            <a:pathLst>
              <a:path w="26" h="23">
                <a:moveTo>
                  <a:pt x="0" y="17"/>
                </a:moveTo>
                <a:lnTo>
                  <a:pt x="0" y="21"/>
                </a:lnTo>
                <a:lnTo>
                  <a:pt x="2" y="21"/>
                </a:lnTo>
                <a:lnTo>
                  <a:pt x="2" y="23"/>
                </a:lnTo>
                <a:lnTo>
                  <a:pt x="10" y="23"/>
                </a:lnTo>
                <a:lnTo>
                  <a:pt x="10" y="21"/>
                </a:lnTo>
                <a:lnTo>
                  <a:pt x="12" y="21"/>
                </a:lnTo>
                <a:lnTo>
                  <a:pt x="12" y="17"/>
                </a:lnTo>
                <a:lnTo>
                  <a:pt x="10" y="10"/>
                </a:lnTo>
                <a:lnTo>
                  <a:pt x="8" y="12"/>
                </a:lnTo>
                <a:lnTo>
                  <a:pt x="10" y="12"/>
                </a:lnTo>
                <a:lnTo>
                  <a:pt x="8" y="12"/>
                </a:lnTo>
                <a:lnTo>
                  <a:pt x="14" y="10"/>
                </a:lnTo>
                <a:lnTo>
                  <a:pt x="14" y="12"/>
                </a:lnTo>
                <a:lnTo>
                  <a:pt x="20" y="14"/>
                </a:lnTo>
                <a:lnTo>
                  <a:pt x="18" y="14"/>
                </a:lnTo>
                <a:lnTo>
                  <a:pt x="24" y="14"/>
                </a:lnTo>
                <a:lnTo>
                  <a:pt x="24" y="12"/>
                </a:lnTo>
                <a:lnTo>
                  <a:pt x="26" y="10"/>
                </a:lnTo>
                <a:lnTo>
                  <a:pt x="26" y="4"/>
                </a:lnTo>
                <a:lnTo>
                  <a:pt x="24" y="4"/>
                </a:lnTo>
                <a:lnTo>
                  <a:pt x="22" y="2"/>
                </a:lnTo>
                <a:lnTo>
                  <a:pt x="20" y="2"/>
                </a:lnTo>
                <a:lnTo>
                  <a:pt x="22" y="4"/>
                </a:lnTo>
                <a:lnTo>
                  <a:pt x="22" y="2"/>
                </a:lnTo>
                <a:lnTo>
                  <a:pt x="8" y="0"/>
                </a:lnTo>
                <a:lnTo>
                  <a:pt x="6" y="0"/>
                </a:lnTo>
                <a:lnTo>
                  <a:pt x="8" y="0"/>
                </a:lnTo>
                <a:lnTo>
                  <a:pt x="2" y="2"/>
                </a:lnTo>
                <a:lnTo>
                  <a:pt x="0" y="17"/>
                </a:lnTo>
                <a:close/>
              </a:path>
            </a:pathLst>
          </a:custGeom>
          <a:solidFill>
            <a:srgbClr val="FFCC66"/>
          </a:solidFill>
          <a:ln w="9525">
            <a:solidFill>
              <a:srgbClr val="0238C0"/>
            </a:solidFill>
            <a:round/>
            <a:headEnd/>
            <a:tailEnd/>
          </a:ln>
        </xdr:spPr>
      </xdr:sp>
      <xdr:sp macro="" textlink="">
        <xdr:nvSpPr>
          <xdr:cNvPr id="25849" name="Freeform 1251"/>
          <xdr:cNvSpPr>
            <a:spLocks/>
          </xdr:cNvSpPr>
        </xdr:nvSpPr>
        <xdr:spPr bwMode="auto">
          <a:xfrm>
            <a:off x="333" y="2175"/>
            <a:ext cx="5" cy="4"/>
          </a:xfrm>
          <a:custGeom>
            <a:avLst/>
            <a:gdLst>
              <a:gd name="T0" fmla="*/ 0 w 24"/>
              <a:gd name="T1" fmla="*/ 2 h 16"/>
              <a:gd name="T2" fmla="*/ 0 w 24"/>
              <a:gd name="T3" fmla="*/ 3 h 16"/>
              <a:gd name="T4" fmla="*/ 0 w 24"/>
              <a:gd name="T5" fmla="*/ 3 h 16"/>
              <a:gd name="T6" fmla="*/ 0 w 24"/>
              <a:gd name="T7" fmla="*/ 3 h 16"/>
              <a:gd name="T8" fmla="*/ 2 w 24"/>
              <a:gd name="T9" fmla="*/ 3 h 16"/>
              <a:gd name="T10" fmla="*/ 2 w 24"/>
              <a:gd name="T11" fmla="*/ 3 h 16"/>
              <a:gd name="T12" fmla="*/ 3 w 24"/>
              <a:gd name="T13" fmla="*/ 3 h 16"/>
              <a:gd name="T14" fmla="*/ 3 w 24"/>
              <a:gd name="T15" fmla="*/ 2 h 16"/>
              <a:gd name="T16" fmla="*/ 2 w 24"/>
              <a:gd name="T17" fmla="*/ 2 h 16"/>
              <a:gd name="T18" fmla="*/ 1 w 24"/>
              <a:gd name="T19" fmla="*/ 2 h 16"/>
              <a:gd name="T20" fmla="*/ 1 w 24"/>
              <a:gd name="T21" fmla="*/ 3 h 16"/>
              <a:gd name="T22" fmla="*/ 3 w 24"/>
              <a:gd name="T23" fmla="*/ 3 h 16"/>
              <a:gd name="T24" fmla="*/ 2 w 24"/>
              <a:gd name="T25" fmla="*/ 3 h 16"/>
              <a:gd name="T26" fmla="*/ 3 w 24"/>
              <a:gd name="T27" fmla="*/ 3 h 16"/>
              <a:gd name="T28" fmla="*/ 3 w 24"/>
              <a:gd name="T29" fmla="*/ 3 h 16"/>
              <a:gd name="T30" fmla="*/ 4 w 24"/>
              <a:gd name="T31" fmla="*/ 2 h 16"/>
              <a:gd name="T32" fmla="*/ 4 w 24"/>
              <a:gd name="T33" fmla="*/ 2 h 16"/>
              <a:gd name="T34" fmla="*/ 3 w 24"/>
              <a:gd name="T35" fmla="*/ 0 h 16"/>
              <a:gd name="T36" fmla="*/ 2 w 24"/>
              <a:gd name="T37" fmla="*/ 3 h 16"/>
              <a:gd name="T38" fmla="*/ 2 w 24"/>
              <a:gd name="T39" fmla="*/ 3 h 16"/>
              <a:gd name="T40" fmla="*/ 2 w 24"/>
              <a:gd name="T41" fmla="*/ 3 h 16"/>
              <a:gd name="T42" fmla="*/ 4 w 24"/>
              <a:gd name="T43" fmla="*/ 4 h 16"/>
              <a:gd name="T44" fmla="*/ 4 w 24"/>
              <a:gd name="T45" fmla="*/ 4 h 16"/>
              <a:gd name="T46" fmla="*/ 5 w 24"/>
              <a:gd name="T47" fmla="*/ 3 h 16"/>
              <a:gd name="T48" fmla="*/ 5 w 24"/>
              <a:gd name="T49" fmla="*/ 3 h 16"/>
              <a:gd name="T50" fmla="*/ 5 w 24"/>
              <a:gd name="T51" fmla="*/ 2 h 16"/>
              <a:gd name="T52" fmla="*/ 5 w 24"/>
              <a:gd name="T53" fmla="*/ 1 h 16"/>
              <a:gd name="T54" fmla="*/ 5 w 24"/>
              <a:gd name="T55" fmla="*/ 1 h 16"/>
              <a:gd name="T56" fmla="*/ 3 w 24"/>
              <a:gd name="T57" fmla="*/ 1 h 16"/>
              <a:gd name="T58" fmla="*/ 4 w 24"/>
              <a:gd name="T59" fmla="*/ 1 h 16"/>
              <a:gd name="T60" fmla="*/ 4 w 24"/>
              <a:gd name="T61" fmla="*/ 1 h 16"/>
              <a:gd name="T62" fmla="*/ 4 w 24"/>
              <a:gd name="T63" fmla="*/ 1 h 16"/>
              <a:gd name="T64" fmla="*/ 3 w 24"/>
              <a:gd name="T65" fmla="*/ 1 h 16"/>
              <a:gd name="T66" fmla="*/ 3 w 24"/>
              <a:gd name="T67" fmla="*/ 3 h 16"/>
              <a:gd name="T68" fmla="*/ 1 w 24"/>
              <a:gd name="T69" fmla="*/ 2 h 16"/>
              <a:gd name="T70" fmla="*/ 3 w 24"/>
              <a:gd name="T71" fmla="*/ 1 h 16"/>
              <a:gd name="T72" fmla="*/ 3 w 24"/>
              <a:gd name="T73" fmla="*/ 1 h 16"/>
              <a:gd name="T74" fmla="*/ 3 w 24"/>
              <a:gd name="T75" fmla="*/ 1 h 16"/>
              <a:gd name="T76" fmla="*/ 3 w 24"/>
              <a:gd name="T77" fmla="*/ 1 h 16"/>
              <a:gd name="T78" fmla="*/ 0 w 24"/>
              <a:gd name="T79" fmla="*/ 1 h 16"/>
              <a:gd name="T80" fmla="*/ 0 w 24"/>
              <a:gd name="T81" fmla="*/ 2 h 1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w 24"/>
              <a:gd name="T124" fmla="*/ 0 h 16"/>
              <a:gd name="T125" fmla="*/ 24 w 24"/>
              <a:gd name="T126" fmla="*/ 16 h 16"/>
            </a:gdLst>
            <a:ahLst/>
            <a:cxnLst>
              <a:cxn ang="T82">
                <a:pos x="T0" y="T1"/>
              </a:cxn>
              <a:cxn ang="T83">
                <a:pos x="T2" y="T3"/>
              </a:cxn>
              <a:cxn ang="T84">
                <a:pos x="T4" y="T5"/>
              </a:cxn>
              <a:cxn ang="T85">
                <a:pos x="T6" y="T7"/>
              </a:cxn>
              <a:cxn ang="T86">
                <a:pos x="T8" y="T9"/>
              </a:cxn>
              <a:cxn ang="T87">
                <a:pos x="T10" y="T11"/>
              </a:cxn>
              <a:cxn ang="T88">
                <a:pos x="T12" y="T13"/>
              </a:cxn>
              <a:cxn ang="T89">
                <a:pos x="T14" y="T15"/>
              </a:cxn>
              <a:cxn ang="T90">
                <a:pos x="T16" y="T17"/>
              </a:cxn>
              <a:cxn ang="T91">
                <a:pos x="T18" y="T19"/>
              </a:cxn>
              <a:cxn ang="T92">
                <a:pos x="T20" y="T21"/>
              </a:cxn>
              <a:cxn ang="T93">
                <a:pos x="T22" y="T23"/>
              </a:cxn>
              <a:cxn ang="T94">
                <a:pos x="T24" y="T25"/>
              </a:cxn>
              <a:cxn ang="T95">
                <a:pos x="T26" y="T27"/>
              </a:cxn>
              <a:cxn ang="T96">
                <a:pos x="T28" y="T29"/>
              </a:cxn>
              <a:cxn ang="T97">
                <a:pos x="T30" y="T31"/>
              </a:cxn>
              <a:cxn ang="T98">
                <a:pos x="T32" y="T33"/>
              </a:cxn>
              <a:cxn ang="T99">
                <a:pos x="T34" y="T35"/>
              </a:cxn>
              <a:cxn ang="T100">
                <a:pos x="T36" y="T37"/>
              </a:cxn>
              <a:cxn ang="T101">
                <a:pos x="T38" y="T39"/>
              </a:cxn>
              <a:cxn ang="T102">
                <a:pos x="T40" y="T41"/>
              </a:cxn>
              <a:cxn ang="T103">
                <a:pos x="T42" y="T43"/>
              </a:cxn>
              <a:cxn ang="T104">
                <a:pos x="T44" y="T45"/>
              </a:cxn>
              <a:cxn ang="T105">
                <a:pos x="T46" y="T47"/>
              </a:cxn>
              <a:cxn ang="T106">
                <a:pos x="T48" y="T49"/>
              </a:cxn>
              <a:cxn ang="T107">
                <a:pos x="T50" y="T51"/>
              </a:cxn>
              <a:cxn ang="T108">
                <a:pos x="T52" y="T53"/>
              </a:cxn>
              <a:cxn ang="T109">
                <a:pos x="T54" y="T55"/>
              </a:cxn>
              <a:cxn ang="T110">
                <a:pos x="T56" y="T57"/>
              </a:cxn>
              <a:cxn ang="T111">
                <a:pos x="T58" y="T59"/>
              </a:cxn>
              <a:cxn ang="T112">
                <a:pos x="T60" y="T61"/>
              </a:cxn>
              <a:cxn ang="T113">
                <a:pos x="T62" y="T63"/>
              </a:cxn>
              <a:cxn ang="T114">
                <a:pos x="T64" y="T65"/>
              </a:cxn>
              <a:cxn ang="T115">
                <a:pos x="T66" y="T67"/>
              </a:cxn>
              <a:cxn ang="T116">
                <a:pos x="T68" y="T69"/>
              </a:cxn>
              <a:cxn ang="T117">
                <a:pos x="T70" y="T71"/>
              </a:cxn>
              <a:cxn ang="T118">
                <a:pos x="T72" y="T73"/>
              </a:cxn>
              <a:cxn ang="T119">
                <a:pos x="T74" y="T75"/>
              </a:cxn>
              <a:cxn ang="T120">
                <a:pos x="T76" y="T77"/>
              </a:cxn>
              <a:cxn ang="T121">
                <a:pos x="T78" y="T79"/>
              </a:cxn>
              <a:cxn ang="T122">
                <a:pos x="T80" y="T81"/>
              </a:cxn>
            </a:cxnLst>
            <a:rect l="T123" t="T124" r="T125" b="T126"/>
            <a:pathLst>
              <a:path w="24" h="16">
                <a:moveTo>
                  <a:pt x="0" y="8"/>
                </a:moveTo>
                <a:lnTo>
                  <a:pt x="0" y="12"/>
                </a:lnTo>
                <a:lnTo>
                  <a:pt x="2" y="12"/>
                </a:lnTo>
                <a:lnTo>
                  <a:pt x="2" y="14"/>
                </a:lnTo>
                <a:lnTo>
                  <a:pt x="10" y="14"/>
                </a:lnTo>
                <a:lnTo>
                  <a:pt x="10" y="12"/>
                </a:lnTo>
                <a:lnTo>
                  <a:pt x="12" y="12"/>
                </a:lnTo>
                <a:lnTo>
                  <a:pt x="12" y="8"/>
                </a:lnTo>
                <a:lnTo>
                  <a:pt x="10" y="10"/>
                </a:lnTo>
                <a:lnTo>
                  <a:pt x="6" y="10"/>
                </a:lnTo>
                <a:lnTo>
                  <a:pt x="6" y="12"/>
                </a:lnTo>
                <a:lnTo>
                  <a:pt x="12" y="14"/>
                </a:lnTo>
                <a:lnTo>
                  <a:pt x="10" y="14"/>
                </a:lnTo>
                <a:lnTo>
                  <a:pt x="16" y="14"/>
                </a:lnTo>
                <a:lnTo>
                  <a:pt x="16" y="12"/>
                </a:lnTo>
                <a:lnTo>
                  <a:pt x="18" y="10"/>
                </a:lnTo>
                <a:lnTo>
                  <a:pt x="18" y="8"/>
                </a:lnTo>
                <a:lnTo>
                  <a:pt x="12" y="0"/>
                </a:lnTo>
                <a:lnTo>
                  <a:pt x="8" y="12"/>
                </a:lnTo>
                <a:lnTo>
                  <a:pt x="10" y="12"/>
                </a:lnTo>
                <a:lnTo>
                  <a:pt x="10" y="14"/>
                </a:lnTo>
                <a:lnTo>
                  <a:pt x="18" y="16"/>
                </a:lnTo>
                <a:lnTo>
                  <a:pt x="20" y="16"/>
                </a:lnTo>
                <a:lnTo>
                  <a:pt x="22" y="14"/>
                </a:lnTo>
                <a:lnTo>
                  <a:pt x="24" y="14"/>
                </a:lnTo>
                <a:lnTo>
                  <a:pt x="24" y="8"/>
                </a:lnTo>
                <a:lnTo>
                  <a:pt x="22" y="6"/>
                </a:lnTo>
                <a:lnTo>
                  <a:pt x="22" y="4"/>
                </a:lnTo>
                <a:lnTo>
                  <a:pt x="16" y="4"/>
                </a:lnTo>
                <a:lnTo>
                  <a:pt x="18" y="4"/>
                </a:lnTo>
                <a:lnTo>
                  <a:pt x="18" y="6"/>
                </a:lnTo>
                <a:lnTo>
                  <a:pt x="18" y="4"/>
                </a:lnTo>
                <a:lnTo>
                  <a:pt x="16" y="4"/>
                </a:lnTo>
                <a:lnTo>
                  <a:pt x="12" y="12"/>
                </a:lnTo>
                <a:lnTo>
                  <a:pt x="6" y="8"/>
                </a:lnTo>
                <a:lnTo>
                  <a:pt x="14" y="2"/>
                </a:lnTo>
                <a:lnTo>
                  <a:pt x="12" y="2"/>
                </a:lnTo>
                <a:lnTo>
                  <a:pt x="14" y="4"/>
                </a:lnTo>
                <a:lnTo>
                  <a:pt x="14" y="2"/>
                </a:lnTo>
                <a:lnTo>
                  <a:pt x="2" y="2"/>
                </a:lnTo>
                <a:lnTo>
                  <a:pt x="0" y="8"/>
                </a:lnTo>
                <a:close/>
              </a:path>
            </a:pathLst>
          </a:custGeom>
          <a:solidFill>
            <a:srgbClr val="FFCC66"/>
          </a:solidFill>
          <a:ln w="9525">
            <a:solidFill>
              <a:srgbClr val="0238C0"/>
            </a:solidFill>
            <a:round/>
            <a:headEnd/>
            <a:tailEnd/>
          </a:ln>
        </xdr:spPr>
      </xdr:sp>
      <xdr:sp macro="" textlink="">
        <xdr:nvSpPr>
          <xdr:cNvPr id="25850" name="Freeform 1252"/>
          <xdr:cNvSpPr>
            <a:spLocks/>
          </xdr:cNvSpPr>
        </xdr:nvSpPr>
        <xdr:spPr bwMode="auto">
          <a:xfrm>
            <a:off x="337" y="2181"/>
            <a:ext cx="2" cy="4"/>
          </a:xfrm>
          <a:custGeom>
            <a:avLst/>
            <a:gdLst>
              <a:gd name="T0" fmla="*/ 2 w 15"/>
              <a:gd name="T1" fmla="*/ 1 h 21"/>
              <a:gd name="T2" fmla="*/ 2 w 15"/>
              <a:gd name="T3" fmla="*/ 0 h 21"/>
              <a:gd name="T4" fmla="*/ 2 w 15"/>
              <a:gd name="T5" fmla="*/ 0 h 21"/>
              <a:gd name="T6" fmla="*/ 2 w 15"/>
              <a:gd name="T7" fmla="*/ 0 h 21"/>
              <a:gd name="T8" fmla="*/ 1 w 15"/>
              <a:gd name="T9" fmla="*/ 0 h 21"/>
              <a:gd name="T10" fmla="*/ 1 w 15"/>
              <a:gd name="T11" fmla="*/ 0 h 21"/>
              <a:gd name="T12" fmla="*/ 1 w 15"/>
              <a:gd name="T13" fmla="*/ 1 h 21"/>
              <a:gd name="T14" fmla="*/ 1 w 15"/>
              <a:gd name="T15" fmla="*/ 0 h 21"/>
              <a:gd name="T16" fmla="*/ 1 w 15"/>
              <a:gd name="T17" fmla="*/ 0 h 21"/>
              <a:gd name="T18" fmla="*/ 1 w 15"/>
              <a:gd name="T19" fmla="*/ 3 h 21"/>
              <a:gd name="T20" fmla="*/ 1 w 15"/>
              <a:gd name="T21" fmla="*/ 3 h 21"/>
              <a:gd name="T22" fmla="*/ 1 w 15"/>
              <a:gd name="T23" fmla="*/ 2 h 21"/>
              <a:gd name="T24" fmla="*/ 1 w 15"/>
              <a:gd name="T25" fmla="*/ 3 h 21"/>
              <a:gd name="T26" fmla="*/ 1 w 15"/>
              <a:gd name="T27" fmla="*/ 2 h 21"/>
              <a:gd name="T28" fmla="*/ 1 w 15"/>
              <a:gd name="T29" fmla="*/ 1 h 21"/>
              <a:gd name="T30" fmla="*/ 0 w 15"/>
              <a:gd name="T31" fmla="*/ 2 h 21"/>
              <a:gd name="T32" fmla="*/ 0 w 15"/>
              <a:gd name="T33" fmla="*/ 3 h 21"/>
              <a:gd name="T34" fmla="*/ 0 w 15"/>
              <a:gd name="T35" fmla="*/ 4 h 21"/>
              <a:gd name="T36" fmla="*/ 0 w 15"/>
              <a:gd name="T37" fmla="*/ 4 h 21"/>
              <a:gd name="T38" fmla="*/ 0 w 15"/>
              <a:gd name="T39" fmla="*/ 4 h 21"/>
              <a:gd name="T40" fmla="*/ 1 w 15"/>
              <a:gd name="T41" fmla="*/ 4 h 21"/>
              <a:gd name="T42" fmla="*/ 1 w 15"/>
              <a:gd name="T43" fmla="*/ 4 h 21"/>
              <a:gd name="T44" fmla="*/ 2 w 15"/>
              <a:gd name="T45" fmla="*/ 4 h 21"/>
              <a:gd name="T46" fmla="*/ 2 w 15"/>
              <a:gd name="T47" fmla="*/ 3 h 21"/>
              <a:gd name="T48" fmla="*/ 1 w 15"/>
              <a:gd name="T49" fmla="*/ 3 h 21"/>
              <a:gd name="T50" fmla="*/ 1 w 15"/>
              <a:gd name="T51" fmla="*/ 4 h 21"/>
              <a:gd name="T52" fmla="*/ 2 w 15"/>
              <a:gd name="T53" fmla="*/ 2 h 21"/>
              <a:gd name="T54" fmla="*/ 2 w 15"/>
              <a:gd name="T55" fmla="*/ 2 h 21"/>
              <a:gd name="T56" fmla="*/ 2 w 15"/>
              <a:gd name="T57" fmla="*/ 2 h 21"/>
              <a:gd name="T58" fmla="*/ 2 w 15"/>
              <a:gd name="T59" fmla="*/ 1 h 21"/>
              <a:gd name="T60" fmla="*/ 2 w 15"/>
              <a:gd name="T61" fmla="*/ 1 h 21"/>
              <a:gd name="T62" fmla="*/ 2 w 15"/>
              <a:gd name="T63" fmla="*/ 2 h 21"/>
              <a:gd name="T64" fmla="*/ 1 w 15"/>
              <a:gd name="T65" fmla="*/ 2 h 21"/>
              <a:gd name="T66" fmla="*/ 2 w 15"/>
              <a:gd name="T67" fmla="*/ 1 h 21"/>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w 15"/>
              <a:gd name="T103" fmla="*/ 0 h 21"/>
              <a:gd name="T104" fmla="*/ 15 w 15"/>
              <a:gd name="T105" fmla="*/ 21 h 21"/>
            </a:gdLst>
            <a:ahLst/>
            <a:cxnLst>
              <a:cxn ang="T68">
                <a:pos x="T0" y="T1"/>
              </a:cxn>
              <a:cxn ang="T69">
                <a:pos x="T2" y="T3"/>
              </a:cxn>
              <a:cxn ang="T70">
                <a:pos x="T4" y="T5"/>
              </a:cxn>
              <a:cxn ang="T71">
                <a:pos x="T6" y="T7"/>
              </a:cxn>
              <a:cxn ang="T72">
                <a:pos x="T8" y="T9"/>
              </a:cxn>
              <a:cxn ang="T73">
                <a:pos x="T10" y="T11"/>
              </a:cxn>
              <a:cxn ang="T74">
                <a:pos x="T12" y="T13"/>
              </a:cxn>
              <a:cxn ang="T75">
                <a:pos x="T14" y="T15"/>
              </a:cxn>
              <a:cxn ang="T76">
                <a:pos x="T16" y="T17"/>
              </a:cxn>
              <a:cxn ang="T77">
                <a:pos x="T18" y="T19"/>
              </a:cxn>
              <a:cxn ang="T78">
                <a:pos x="T20" y="T21"/>
              </a:cxn>
              <a:cxn ang="T79">
                <a:pos x="T22" y="T23"/>
              </a:cxn>
              <a:cxn ang="T80">
                <a:pos x="T24" y="T25"/>
              </a:cxn>
              <a:cxn ang="T81">
                <a:pos x="T26" y="T27"/>
              </a:cxn>
              <a:cxn ang="T82">
                <a:pos x="T28" y="T29"/>
              </a:cxn>
              <a:cxn ang="T83">
                <a:pos x="T30" y="T31"/>
              </a:cxn>
              <a:cxn ang="T84">
                <a:pos x="T32" y="T33"/>
              </a:cxn>
              <a:cxn ang="T85">
                <a:pos x="T34" y="T35"/>
              </a:cxn>
              <a:cxn ang="T86">
                <a:pos x="T36" y="T37"/>
              </a:cxn>
              <a:cxn ang="T87">
                <a:pos x="T38" y="T39"/>
              </a:cxn>
              <a:cxn ang="T88">
                <a:pos x="T40" y="T41"/>
              </a:cxn>
              <a:cxn ang="T89">
                <a:pos x="T42" y="T43"/>
              </a:cxn>
              <a:cxn ang="T90">
                <a:pos x="T44" y="T45"/>
              </a:cxn>
              <a:cxn ang="T91">
                <a:pos x="T46" y="T47"/>
              </a:cxn>
              <a:cxn ang="T92">
                <a:pos x="T48" y="T49"/>
              </a:cxn>
              <a:cxn ang="T93">
                <a:pos x="T50" y="T51"/>
              </a:cxn>
              <a:cxn ang="T94">
                <a:pos x="T52" y="T53"/>
              </a:cxn>
              <a:cxn ang="T95">
                <a:pos x="T54" y="T55"/>
              </a:cxn>
              <a:cxn ang="T96">
                <a:pos x="T56" y="T57"/>
              </a:cxn>
              <a:cxn ang="T97">
                <a:pos x="T58" y="T59"/>
              </a:cxn>
              <a:cxn ang="T98">
                <a:pos x="T60" y="T61"/>
              </a:cxn>
              <a:cxn ang="T99">
                <a:pos x="T62" y="T63"/>
              </a:cxn>
              <a:cxn ang="T100">
                <a:pos x="T64" y="T65"/>
              </a:cxn>
              <a:cxn ang="T101">
                <a:pos x="T66" y="T67"/>
              </a:cxn>
            </a:cxnLst>
            <a:rect l="T102" t="T103" r="T104" b="T105"/>
            <a:pathLst>
              <a:path w="15" h="21">
                <a:moveTo>
                  <a:pt x="15" y="7"/>
                </a:moveTo>
                <a:lnTo>
                  <a:pt x="15" y="2"/>
                </a:lnTo>
                <a:lnTo>
                  <a:pt x="14" y="2"/>
                </a:lnTo>
                <a:lnTo>
                  <a:pt x="12" y="0"/>
                </a:lnTo>
                <a:lnTo>
                  <a:pt x="6" y="0"/>
                </a:lnTo>
                <a:lnTo>
                  <a:pt x="6" y="2"/>
                </a:lnTo>
                <a:lnTo>
                  <a:pt x="4" y="3"/>
                </a:lnTo>
                <a:lnTo>
                  <a:pt x="10" y="0"/>
                </a:lnTo>
                <a:lnTo>
                  <a:pt x="4" y="2"/>
                </a:lnTo>
                <a:lnTo>
                  <a:pt x="4" y="15"/>
                </a:lnTo>
                <a:lnTo>
                  <a:pt x="6" y="15"/>
                </a:lnTo>
                <a:lnTo>
                  <a:pt x="4" y="13"/>
                </a:lnTo>
                <a:lnTo>
                  <a:pt x="4" y="15"/>
                </a:lnTo>
                <a:lnTo>
                  <a:pt x="4" y="13"/>
                </a:lnTo>
                <a:lnTo>
                  <a:pt x="10" y="7"/>
                </a:lnTo>
                <a:lnTo>
                  <a:pt x="2" y="9"/>
                </a:lnTo>
                <a:lnTo>
                  <a:pt x="0" y="15"/>
                </a:lnTo>
                <a:lnTo>
                  <a:pt x="0" y="19"/>
                </a:lnTo>
                <a:lnTo>
                  <a:pt x="2" y="19"/>
                </a:lnTo>
                <a:lnTo>
                  <a:pt x="2" y="21"/>
                </a:lnTo>
                <a:lnTo>
                  <a:pt x="10" y="21"/>
                </a:lnTo>
                <a:lnTo>
                  <a:pt x="10" y="19"/>
                </a:lnTo>
                <a:lnTo>
                  <a:pt x="12" y="19"/>
                </a:lnTo>
                <a:lnTo>
                  <a:pt x="12" y="15"/>
                </a:lnTo>
                <a:lnTo>
                  <a:pt x="10" y="17"/>
                </a:lnTo>
                <a:lnTo>
                  <a:pt x="10" y="19"/>
                </a:lnTo>
                <a:lnTo>
                  <a:pt x="15" y="13"/>
                </a:lnTo>
                <a:lnTo>
                  <a:pt x="15" y="11"/>
                </a:lnTo>
                <a:lnTo>
                  <a:pt x="15" y="13"/>
                </a:lnTo>
                <a:lnTo>
                  <a:pt x="14" y="7"/>
                </a:lnTo>
                <a:lnTo>
                  <a:pt x="12" y="7"/>
                </a:lnTo>
                <a:lnTo>
                  <a:pt x="12" y="9"/>
                </a:lnTo>
                <a:lnTo>
                  <a:pt x="10" y="11"/>
                </a:lnTo>
                <a:lnTo>
                  <a:pt x="15" y="7"/>
                </a:lnTo>
                <a:close/>
              </a:path>
            </a:pathLst>
          </a:custGeom>
          <a:solidFill>
            <a:srgbClr val="FFCC66"/>
          </a:solidFill>
          <a:ln w="9525">
            <a:solidFill>
              <a:srgbClr val="0238C0"/>
            </a:solidFill>
            <a:round/>
            <a:headEnd/>
            <a:tailEnd/>
          </a:ln>
        </xdr:spPr>
      </xdr:sp>
      <xdr:sp macro="" textlink="">
        <xdr:nvSpPr>
          <xdr:cNvPr id="25851" name="Freeform 1253"/>
          <xdr:cNvSpPr>
            <a:spLocks/>
          </xdr:cNvSpPr>
        </xdr:nvSpPr>
        <xdr:spPr bwMode="auto">
          <a:xfrm>
            <a:off x="332" y="2185"/>
            <a:ext cx="5" cy="4"/>
          </a:xfrm>
          <a:custGeom>
            <a:avLst/>
            <a:gdLst>
              <a:gd name="T0" fmla="*/ 5 w 28"/>
              <a:gd name="T1" fmla="*/ 2 h 20"/>
              <a:gd name="T2" fmla="*/ 5 w 28"/>
              <a:gd name="T3" fmla="*/ 2 h 20"/>
              <a:gd name="T4" fmla="*/ 5 w 28"/>
              <a:gd name="T5" fmla="*/ 0 h 20"/>
              <a:gd name="T6" fmla="*/ 5 w 28"/>
              <a:gd name="T7" fmla="*/ 0 h 20"/>
              <a:gd name="T8" fmla="*/ 5 w 28"/>
              <a:gd name="T9" fmla="*/ 0 h 20"/>
              <a:gd name="T10" fmla="*/ 3 w 28"/>
              <a:gd name="T11" fmla="*/ 0 h 20"/>
              <a:gd name="T12" fmla="*/ 3 w 28"/>
              <a:gd name="T13" fmla="*/ 0 h 20"/>
              <a:gd name="T14" fmla="*/ 4 w 28"/>
              <a:gd name="T15" fmla="*/ 0 h 20"/>
              <a:gd name="T16" fmla="*/ 3 w 28"/>
              <a:gd name="T17" fmla="*/ 0 h 20"/>
              <a:gd name="T18" fmla="*/ 3 w 28"/>
              <a:gd name="T19" fmla="*/ 1 h 20"/>
              <a:gd name="T20" fmla="*/ 2 w 28"/>
              <a:gd name="T21" fmla="*/ 1 h 20"/>
              <a:gd name="T22" fmla="*/ 2 w 28"/>
              <a:gd name="T23" fmla="*/ 1 h 20"/>
              <a:gd name="T24" fmla="*/ 1 w 28"/>
              <a:gd name="T25" fmla="*/ 1 h 20"/>
              <a:gd name="T26" fmla="*/ 1 w 28"/>
              <a:gd name="T27" fmla="*/ 3 h 20"/>
              <a:gd name="T28" fmla="*/ 2 w 28"/>
              <a:gd name="T29" fmla="*/ 2 h 20"/>
              <a:gd name="T30" fmla="*/ 2 w 28"/>
              <a:gd name="T31" fmla="*/ 1 h 20"/>
              <a:gd name="T32" fmla="*/ 2 w 28"/>
              <a:gd name="T33" fmla="*/ 2 h 20"/>
              <a:gd name="T34" fmla="*/ 2 w 28"/>
              <a:gd name="T35" fmla="*/ 2 h 20"/>
              <a:gd name="T36" fmla="*/ 1 w 28"/>
              <a:gd name="T37" fmla="*/ 3 h 20"/>
              <a:gd name="T38" fmla="*/ 2 w 28"/>
              <a:gd name="T39" fmla="*/ 3 h 20"/>
              <a:gd name="T40" fmla="*/ 2 w 28"/>
              <a:gd name="T41" fmla="*/ 3 h 20"/>
              <a:gd name="T42" fmla="*/ 2 w 28"/>
              <a:gd name="T43" fmla="*/ 3 h 20"/>
              <a:gd name="T44" fmla="*/ 2 w 28"/>
              <a:gd name="T45" fmla="*/ 1 h 20"/>
              <a:gd name="T46" fmla="*/ 2 w 28"/>
              <a:gd name="T47" fmla="*/ 1 h 20"/>
              <a:gd name="T48" fmla="*/ 2 w 28"/>
              <a:gd name="T49" fmla="*/ 1 h 20"/>
              <a:gd name="T50" fmla="*/ 1 w 28"/>
              <a:gd name="T51" fmla="*/ 1 h 20"/>
              <a:gd name="T52" fmla="*/ 0 w 28"/>
              <a:gd name="T53" fmla="*/ 2 h 20"/>
              <a:gd name="T54" fmla="*/ 0 w 28"/>
              <a:gd name="T55" fmla="*/ 3 h 20"/>
              <a:gd name="T56" fmla="*/ 1 w 28"/>
              <a:gd name="T57" fmla="*/ 4 h 20"/>
              <a:gd name="T58" fmla="*/ 1 w 28"/>
              <a:gd name="T59" fmla="*/ 4 h 20"/>
              <a:gd name="T60" fmla="*/ 3 w 28"/>
              <a:gd name="T61" fmla="*/ 4 h 20"/>
              <a:gd name="T62" fmla="*/ 3 w 28"/>
              <a:gd name="T63" fmla="*/ 4 h 20"/>
              <a:gd name="T64" fmla="*/ 3 w 28"/>
              <a:gd name="T65" fmla="*/ 4 h 20"/>
              <a:gd name="T66" fmla="*/ 3 w 28"/>
              <a:gd name="T67" fmla="*/ 3 h 20"/>
              <a:gd name="T68" fmla="*/ 3 w 28"/>
              <a:gd name="T69" fmla="*/ 3 h 20"/>
              <a:gd name="T70" fmla="*/ 4 w 28"/>
              <a:gd name="T71" fmla="*/ 3 h 20"/>
              <a:gd name="T72" fmla="*/ 4 w 28"/>
              <a:gd name="T73" fmla="*/ 2 h 20"/>
              <a:gd name="T74" fmla="*/ 4 w 28"/>
              <a:gd name="T75" fmla="*/ 2 h 20"/>
              <a:gd name="T76" fmla="*/ 4 w 28"/>
              <a:gd name="T77" fmla="*/ 2 h 20"/>
              <a:gd name="T78" fmla="*/ 4 w 28"/>
              <a:gd name="T79" fmla="*/ 2 h 20"/>
              <a:gd name="T80" fmla="*/ 5 w 28"/>
              <a:gd name="T81" fmla="*/ 2 h 20"/>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w 28"/>
              <a:gd name="T124" fmla="*/ 0 h 20"/>
              <a:gd name="T125" fmla="*/ 28 w 28"/>
              <a:gd name="T126" fmla="*/ 20 h 20"/>
            </a:gdLst>
            <a:ahLst/>
            <a:cxnLst>
              <a:cxn ang="T82">
                <a:pos x="T0" y="T1"/>
              </a:cxn>
              <a:cxn ang="T83">
                <a:pos x="T2" y="T3"/>
              </a:cxn>
              <a:cxn ang="T84">
                <a:pos x="T4" y="T5"/>
              </a:cxn>
              <a:cxn ang="T85">
                <a:pos x="T6" y="T7"/>
              </a:cxn>
              <a:cxn ang="T86">
                <a:pos x="T8" y="T9"/>
              </a:cxn>
              <a:cxn ang="T87">
                <a:pos x="T10" y="T11"/>
              </a:cxn>
              <a:cxn ang="T88">
                <a:pos x="T12" y="T13"/>
              </a:cxn>
              <a:cxn ang="T89">
                <a:pos x="T14" y="T15"/>
              </a:cxn>
              <a:cxn ang="T90">
                <a:pos x="T16" y="T17"/>
              </a:cxn>
              <a:cxn ang="T91">
                <a:pos x="T18" y="T19"/>
              </a:cxn>
              <a:cxn ang="T92">
                <a:pos x="T20" y="T21"/>
              </a:cxn>
              <a:cxn ang="T93">
                <a:pos x="T22" y="T23"/>
              </a:cxn>
              <a:cxn ang="T94">
                <a:pos x="T24" y="T25"/>
              </a:cxn>
              <a:cxn ang="T95">
                <a:pos x="T26" y="T27"/>
              </a:cxn>
              <a:cxn ang="T96">
                <a:pos x="T28" y="T29"/>
              </a:cxn>
              <a:cxn ang="T97">
                <a:pos x="T30" y="T31"/>
              </a:cxn>
              <a:cxn ang="T98">
                <a:pos x="T32" y="T33"/>
              </a:cxn>
              <a:cxn ang="T99">
                <a:pos x="T34" y="T35"/>
              </a:cxn>
              <a:cxn ang="T100">
                <a:pos x="T36" y="T37"/>
              </a:cxn>
              <a:cxn ang="T101">
                <a:pos x="T38" y="T39"/>
              </a:cxn>
              <a:cxn ang="T102">
                <a:pos x="T40" y="T41"/>
              </a:cxn>
              <a:cxn ang="T103">
                <a:pos x="T42" y="T43"/>
              </a:cxn>
              <a:cxn ang="T104">
                <a:pos x="T44" y="T45"/>
              </a:cxn>
              <a:cxn ang="T105">
                <a:pos x="T46" y="T47"/>
              </a:cxn>
              <a:cxn ang="T106">
                <a:pos x="T48" y="T49"/>
              </a:cxn>
              <a:cxn ang="T107">
                <a:pos x="T50" y="T51"/>
              </a:cxn>
              <a:cxn ang="T108">
                <a:pos x="T52" y="T53"/>
              </a:cxn>
              <a:cxn ang="T109">
                <a:pos x="T54" y="T55"/>
              </a:cxn>
              <a:cxn ang="T110">
                <a:pos x="T56" y="T57"/>
              </a:cxn>
              <a:cxn ang="T111">
                <a:pos x="T58" y="T59"/>
              </a:cxn>
              <a:cxn ang="T112">
                <a:pos x="T60" y="T61"/>
              </a:cxn>
              <a:cxn ang="T113">
                <a:pos x="T62" y="T63"/>
              </a:cxn>
              <a:cxn ang="T114">
                <a:pos x="T64" y="T65"/>
              </a:cxn>
              <a:cxn ang="T115">
                <a:pos x="T66" y="T67"/>
              </a:cxn>
              <a:cxn ang="T116">
                <a:pos x="T68" y="T69"/>
              </a:cxn>
              <a:cxn ang="T117">
                <a:pos x="T70" y="T71"/>
              </a:cxn>
              <a:cxn ang="T118">
                <a:pos x="T72" y="T73"/>
              </a:cxn>
              <a:cxn ang="T119">
                <a:pos x="T74" y="T75"/>
              </a:cxn>
              <a:cxn ang="T120">
                <a:pos x="T76" y="T77"/>
              </a:cxn>
              <a:cxn ang="T121">
                <a:pos x="T78" y="T79"/>
              </a:cxn>
              <a:cxn ang="T122">
                <a:pos x="T80" y="T81"/>
              </a:cxn>
            </a:cxnLst>
            <a:rect l="T123" t="T124" r="T125" b="T126"/>
            <a:pathLst>
              <a:path w="28" h="20">
                <a:moveTo>
                  <a:pt x="26" y="10"/>
                </a:moveTo>
                <a:lnTo>
                  <a:pt x="28" y="10"/>
                </a:lnTo>
                <a:lnTo>
                  <a:pt x="28" y="2"/>
                </a:lnTo>
                <a:lnTo>
                  <a:pt x="26" y="2"/>
                </a:lnTo>
                <a:lnTo>
                  <a:pt x="26" y="0"/>
                </a:lnTo>
                <a:lnTo>
                  <a:pt x="18" y="0"/>
                </a:lnTo>
                <a:lnTo>
                  <a:pt x="18" y="2"/>
                </a:lnTo>
                <a:lnTo>
                  <a:pt x="22" y="0"/>
                </a:lnTo>
                <a:lnTo>
                  <a:pt x="16" y="2"/>
                </a:lnTo>
                <a:lnTo>
                  <a:pt x="16" y="4"/>
                </a:lnTo>
                <a:lnTo>
                  <a:pt x="12" y="4"/>
                </a:lnTo>
                <a:lnTo>
                  <a:pt x="12" y="6"/>
                </a:lnTo>
                <a:lnTo>
                  <a:pt x="8" y="6"/>
                </a:lnTo>
                <a:lnTo>
                  <a:pt x="6" y="14"/>
                </a:lnTo>
                <a:lnTo>
                  <a:pt x="12" y="8"/>
                </a:lnTo>
                <a:lnTo>
                  <a:pt x="10" y="6"/>
                </a:lnTo>
                <a:lnTo>
                  <a:pt x="10" y="8"/>
                </a:lnTo>
                <a:lnTo>
                  <a:pt x="12" y="10"/>
                </a:lnTo>
                <a:lnTo>
                  <a:pt x="6" y="16"/>
                </a:lnTo>
                <a:lnTo>
                  <a:pt x="10" y="16"/>
                </a:lnTo>
                <a:lnTo>
                  <a:pt x="10" y="14"/>
                </a:lnTo>
                <a:lnTo>
                  <a:pt x="12" y="14"/>
                </a:lnTo>
                <a:lnTo>
                  <a:pt x="12" y="6"/>
                </a:lnTo>
                <a:lnTo>
                  <a:pt x="10" y="6"/>
                </a:lnTo>
                <a:lnTo>
                  <a:pt x="10" y="4"/>
                </a:lnTo>
                <a:lnTo>
                  <a:pt x="6" y="4"/>
                </a:lnTo>
                <a:lnTo>
                  <a:pt x="0" y="10"/>
                </a:lnTo>
                <a:lnTo>
                  <a:pt x="2" y="16"/>
                </a:lnTo>
                <a:lnTo>
                  <a:pt x="6" y="18"/>
                </a:lnTo>
                <a:lnTo>
                  <a:pt x="8" y="20"/>
                </a:lnTo>
                <a:lnTo>
                  <a:pt x="16" y="20"/>
                </a:lnTo>
                <a:lnTo>
                  <a:pt x="16" y="18"/>
                </a:lnTo>
                <a:lnTo>
                  <a:pt x="18" y="18"/>
                </a:lnTo>
                <a:lnTo>
                  <a:pt x="18" y="14"/>
                </a:lnTo>
                <a:lnTo>
                  <a:pt x="16" y="14"/>
                </a:lnTo>
                <a:lnTo>
                  <a:pt x="20" y="14"/>
                </a:lnTo>
                <a:lnTo>
                  <a:pt x="20" y="12"/>
                </a:lnTo>
                <a:lnTo>
                  <a:pt x="24" y="12"/>
                </a:lnTo>
                <a:lnTo>
                  <a:pt x="24" y="10"/>
                </a:lnTo>
                <a:lnTo>
                  <a:pt x="22" y="12"/>
                </a:lnTo>
                <a:lnTo>
                  <a:pt x="26" y="10"/>
                </a:lnTo>
                <a:close/>
              </a:path>
            </a:pathLst>
          </a:custGeom>
          <a:solidFill>
            <a:srgbClr val="FFCC66"/>
          </a:solidFill>
          <a:ln w="9525">
            <a:solidFill>
              <a:srgbClr val="0238C0"/>
            </a:solidFill>
            <a:round/>
            <a:headEnd/>
            <a:tailEnd/>
          </a:ln>
        </xdr:spPr>
      </xdr:sp>
      <xdr:sp macro="" textlink="">
        <xdr:nvSpPr>
          <xdr:cNvPr id="25852" name="Freeform 1254"/>
          <xdr:cNvSpPr>
            <a:spLocks/>
          </xdr:cNvSpPr>
        </xdr:nvSpPr>
        <xdr:spPr bwMode="auto">
          <a:xfrm>
            <a:off x="336" y="2184"/>
            <a:ext cx="3" cy="4"/>
          </a:xfrm>
          <a:custGeom>
            <a:avLst/>
            <a:gdLst>
              <a:gd name="T0" fmla="*/ 0 w 22"/>
              <a:gd name="T1" fmla="*/ 1 h 18"/>
              <a:gd name="T2" fmla="*/ 0 w 22"/>
              <a:gd name="T3" fmla="*/ 2 h 18"/>
              <a:gd name="T4" fmla="*/ 0 w 22"/>
              <a:gd name="T5" fmla="*/ 2 h 18"/>
              <a:gd name="T6" fmla="*/ 0 w 22"/>
              <a:gd name="T7" fmla="*/ 4 h 18"/>
              <a:gd name="T8" fmla="*/ 0 w 22"/>
              <a:gd name="T9" fmla="*/ 4 h 18"/>
              <a:gd name="T10" fmla="*/ 1 w 22"/>
              <a:gd name="T11" fmla="*/ 4 h 18"/>
              <a:gd name="T12" fmla="*/ 1 w 22"/>
              <a:gd name="T13" fmla="*/ 4 h 18"/>
              <a:gd name="T14" fmla="*/ 3 w 22"/>
              <a:gd name="T15" fmla="*/ 3 h 18"/>
              <a:gd name="T16" fmla="*/ 3 w 22"/>
              <a:gd name="T17" fmla="*/ 2 h 18"/>
              <a:gd name="T18" fmla="*/ 3 w 22"/>
              <a:gd name="T19" fmla="*/ 2 h 18"/>
              <a:gd name="T20" fmla="*/ 3 w 22"/>
              <a:gd name="T21" fmla="*/ 0 h 18"/>
              <a:gd name="T22" fmla="*/ 3 w 22"/>
              <a:gd name="T23" fmla="*/ 0 h 18"/>
              <a:gd name="T24" fmla="*/ 2 w 22"/>
              <a:gd name="T25" fmla="*/ 0 h 18"/>
              <a:gd name="T26" fmla="*/ 2 w 22"/>
              <a:gd name="T27" fmla="*/ 0 h 18"/>
              <a:gd name="T28" fmla="*/ 0 w 22"/>
              <a:gd name="T29" fmla="*/ 1 h 18"/>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22"/>
              <a:gd name="T46" fmla="*/ 0 h 18"/>
              <a:gd name="T47" fmla="*/ 22 w 22"/>
              <a:gd name="T48" fmla="*/ 18 h 18"/>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22" h="18">
                <a:moveTo>
                  <a:pt x="2" y="6"/>
                </a:moveTo>
                <a:lnTo>
                  <a:pt x="2" y="8"/>
                </a:lnTo>
                <a:lnTo>
                  <a:pt x="0" y="10"/>
                </a:lnTo>
                <a:lnTo>
                  <a:pt x="0" y="16"/>
                </a:lnTo>
                <a:lnTo>
                  <a:pt x="2" y="16"/>
                </a:lnTo>
                <a:lnTo>
                  <a:pt x="4" y="18"/>
                </a:lnTo>
                <a:lnTo>
                  <a:pt x="10" y="18"/>
                </a:lnTo>
                <a:lnTo>
                  <a:pt x="20" y="12"/>
                </a:lnTo>
                <a:lnTo>
                  <a:pt x="20" y="10"/>
                </a:lnTo>
                <a:lnTo>
                  <a:pt x="22" y="8"/>
                </a:lnTo>
                <a:lnTo>
                  <a:pt x="22" y="2"/>
                </a:lnTo>
                <a:lnTo>
                  <a:pt x="20" y="2"/>
                </a:lnTo>
                <a:lnTo>
                  <a:pt x="18" y="0"/>
                </a:lnTo>
                <a:lnTo>
                  <a:pt x="12" y="0"/>
                </a:lnTo>
                <a:lnTo>
                  <a:pt x="2" y="6"/>
                </a:lnTo>
                <a:close/>
              </a:path>
            </a:pathLst>
          </a:custGeom>
          <a:solidFill>
            <a:srgbClr val="FFCC66"/>
          </a:solidFill>
          <a:ln w="9525">
            <a:solidFill>
              <a:srgbClr val="0238C0"/>
            </a:solidFill>
            <a:round/>
            <a:headEnd/>
            <a:tailEnd/>
          </a:ln>
        </xdr:spPr>
      </xdr:sp>
      <xdr:sp macro="" textlink="">
        <xdr:nvSpPr>
          <xdr:cNvPr id="25853" name="Freeform 1255"/>
          <xdr:cNvSpPr>
            <a:spLocks/>
          </xdr:cNvSpPr>
        </xdr:nvSpPr>
        <xdr:spPr bwMode="auto">
          <a:xfrm>
            <a:off x="332" y="2177"/>
            <a:ext cx="4" cy="2"/>
          </a:xfrm>
          <a:custGeom>
            <a:avLst/>
            <a:gdLst>
              <a:gd name="T0" fmla="*/ 1 w 20"/>
              <a:gd name="T1" fmla="*/ 0 h 14"/>
              <a:gd name="T2" fmla="*/ 0 w 20"/>
              <a:gd name="T3" fmla="*/ 1 h 14"/>
              <a:gd name="T4" fmla="*/ 0 w 20"/>
              <a:gd name="T5" fmla="*/ 1 h 14"/>
              <a:gd name="T6" fmla="*/ 0 w 20"/>
              <a:gd name="T7" fmla="*/ 1 h 14"/>
              <a:gd name="T8" fmla="*/ 0 w 20"/>
              <a:gd name="T9" fmla="*/ 2 h 14"/>
              <a:gd name="T10" fmla="*/ 0 w 20"/>
              <a:gd name="T11" fmla="*/ 2 h 14"/>
              <a:gd name="T12" fmla="*/ 2 w 20"/>
              <a:gd name="T13" fmla="*/ 2 h 14"/>
              <a:gd name="T14" fmla="*/ 3 w 20"/>
              <a:gd name="T15" fmla="*/ 2 h 14"/>
              <a:gd name="T16" fmla="*/ 4 w 20"/>
              <a:gd name="T17" fmla="*/ 1 h 14"/>
              <a:gd name="T18" fmla="*/ 4 w 20"/>
              <a:gd name="T19" fmla="*/ 1 h 14"/>
              <a:gd name="T20" fmla="*/ 4 w 20"/>
              <a:gd name="T21" fmla="*/ 1 h 14"/>
              <a:gd name="T22" fmla="*/ 4 w 20"/>
              <a:gd name="T23" fmla="*/ 0 h 14"/>
              <a:gd name="T24" fmla="*/ 4 w 20"/>
              <a:gd name="T25" fmla="*/ 0 h 14"/>
              <a:gd name="T26" fmla="*/ 2 w 20"/>
              <a:gd name="T27" fmla="*/ 0 h 14"/>
              <a:gd name="T28" fmla="*/ 1 w 20"/>
              <a:gd name="T29" fmla="*/ 0 h 14"/>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20"/>
              <a:gd name="T46" fmla="*/ 0 h 14"/>
              <a:gd name="T47" fmla="*/ 20 w 20"/>
              <a:gd name="T48" fmla="*/ 14 h 14"/>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20" h="14">
                <a:moveTo>
                  <a:pt x="4" y="2"/>
                </a:moveTo>
                <a:lnTo>
                  <a:pt x="2" y="4"/>
                </a:lnTo>
                <a:lnTo>
                  <a:pt x="0" y="4"/>
                </a:lnTo>
                <a:lnTo>
                  <a:pt x="0" y="10"/>
                </a:lnTo>
                <a:lnTo>
                  <a:pt x="2" y="12"/>
                </a:lnTo>
                <a:lnTo>
                  <a:pt x="2" y="14"/>
                </a:lnTo>
                <a:lnTo>
                  <a:pt x="8" y="14"/>
                </a:lnTo>
                <a:lnTo>
                  <a:pt x="16" y="12"/>
                </a:lnTo>
                <a:lnTo>
                  <a:pt x="18" y="10"/>
                </a:lnTo>
                <a:lnTo>
                  <a:pt x="20" y="10"/>
                </a:lnTo>
                <a:lnTo>
                  <a:pt x="20" y="4"/>
                </a:lnTo>
                <a:lnTo>
                  <a:pt x="18" y="2"/>
                </a:lnTo>
                <a:lnTo>
                  <a:pt x="18" y="0"/>
                </a:lnTo>
                <a:lnTo>
                  <a:pt x="12" y="0"/>
                </a:lnTo>
                <a:lnTo>
                  <a:pt x="4" y="2"/>
                </a:lnTo>
                <a:close/>
              </a:path>
            </a:pathLst>
          </a:custGeom>
          <a:solidFill>
            <a:srgbClr val="FFCC66"/>
          </a:solidFill>
          <a:ln w="9525">
            <a:solidFill>
              <a:srgbClr val="0238C0"/>
            </a:solidFill>
            <a:round/>
            <a:headEnd/>
            <a:tailEnd/>
          </a:ln>
        </xdr:spPr>
      </xdr:sp>
      <xdr:sp macro="" textlink="">
        <xdr:nvSpPr>
          <xdr:cNvPr id="25854" name="Freeform 1256"/>
          <xdr:cNvSpPr>
            <a:spLocks/>
          </xdr:cNvSpPr>
        </xdr:nvSpPr>
        <xdr:spPr bwMode="auto">
          <a:xfrm>
            <a:off x="336" y="2177"/>
            <a:ext cx="3" cy="7"/>
          </a:xfrm>
          <a:custGeom>
            <a:avLst/>
            <a:gdLst>
              <a:gd name="T0" fmla="*/ 1 w 21"/>
              <a:gd name="T1" fmla="*/ 0 h 27"/>
              <a:gd name="T2" fmla="*/ 0 w 21"/>
              <a:gd name="T3" fmla="*/ 0 h 27"/>
              <a:gd name="T4" fmla="*/ 0 w 21"/>
              <a:gd name="T5" fmla="*/ 1 h 27"/>
              <a:gd name="T6" fmla="*/ 0 w 21"/>
              <a:gd name="T7" fmla="*/ 1 h 27"/>
              <a:gd name="T8" fmla="*/ 0 w 21"/>
              <a:gd name="T9" fmla="*/ 3 h 27"/>
              <a:gd name="T10" fmla="*/ 0 w 21"/>
              <a:gd name="T11" fmla="*/ 3 h 27"/>
              <a:gd name="T12" fmla="*/ 0 w 21"/>
              <a:gd name="T13" fmla="*/ 3 h 27"/>
              <a:gd name="T14" fmla="*/ 1 w 21"/>
              <a:gd name="T15" fmla="*/ 3 h 27"/>
              <a:gd name="T16" fmla="*/ 0 w 21"/>
              <a:gd name="T17" fmla="*/ 3 h 27"/>
              <a:gd name="T18" fmla="*/ 1 w 21"/>
              <a:gd name="T19" fmla="*/ 4 h 27"/>
              <a:gd name="T20" fmla="*/ 1 w 21"/>
              <a:gd name="T21" fmla="*/ 5 h 27"/>
              <a:gd name="T22" fmla="*/ 2 w 21"/>
              <a:gd name="T23" fmla="*/ 5 h 27"/>
              <a:gd name="T24" fmla="*/ 1 w 21"/>
              <a:gd name="T25" fmla="*/ 3 h 27"/>
              <a:gd name="T26" fmla="*/ 1 w 21"/>
              <a:gd name="T27" fmla="*/ 5 h 27"/>
              <a:gd name="T28" fmla="*/ 1 w 21"/>
              <a:gd name="T29" fmla="*/ 5 h 27"/>
              <a:gd name="T30" fmla="*/ 1 w 21"/>
              <a:gd name="T31" fmla="*/ 6 h 27"/>
              <a:gd name="T32" fmla="*/ 2 w 21"/>
              <a:gd name="T33" fmla="*/ 7 h 27"/>
              <a:gd name="T34" fmla="*/ 2 w 21"/>
              <a:gd name="T35" fmla="*/ 6 h 27"/>
              <a:gd name="T36" fmla="*/ 2 w 21"/>
              <a:gd name="T37" fmla="*/ 7 h 27"/>
              <a:gd name="T38" fmla="*/ 3 w 21"/>
              <a:gd name="T39" fmla="*/ 7 h 27"/>
              <a:gd name="T40" fmla="*/ 3 w 21"/>
              <a:gd name="T41" fmla="*/ 6 h 27"/>
              <a:gd name="T42" fmla="*/ 3 w 21"/>
              <a:gd name="T43" fmla="*/ 5 h 27"/>
              <a:gd name="T44" fmla="*/ 3 w 21"/>
              <a:gd name="T45" fmla="*/ 5 h 27"/>
              <a:gd name="T46" fmla="*/ 2 w 21"/>
              <a:gd name="T47" fmla="*/ 4 h 27"/>
              <a:gd name="T48" fmla="*/ 3 w 21"/>
              <a:gd name="T49" fmla="*/ 5 h 27"/>
              <a:gd name="T50" fmla="*/ 3 w 21"/>
              <a:gd name="T51" fmla="*/ 4 h 27"/>
              <a:gd name="T52" fmla="*/ 2 w 21"/>
              <a:gd name="T53" fmla="*/ 4 h 27"/>
              <a:gd name="T54" fmla="*/ 3 w 21"/>
              <a:gd name="T55" fmla="*/ 3 h 27"/>
              <a:gd name="T56" fmla="*/ 2 w 21"/>
              <a:gd name="T57" fmla="*/ 2 h 27"/>
              <a:gd name="T58" fmla="*/ 2 w 21"/>
              <a:gd name="T59" fmla="*/ 2 h 27"/>
              <a:gd name="T60" fmla="*/ 1 w 21"/>
              <a:gd name="T61" fmla="*/ 1 h 27"/>
              <a:gd name="T62" fmla="*/ 1 w 21"/>
              <a:gd name="T63" fmla="*/ 0 h 27"/>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w 21"/>
              <a:gd name="T97" fmla="*/ 0 h 27"/>
              <a:gd name="T98" fmla="*/ 21 w 21"/>
              <a:gd name="T99" fmla="*/ 27 h 27"/>
            </a:gdLst>
            <a:ahLst/>
            <a:cxnLst>
              <a:cxn ang="T64">
                <a:pos x="T0" y="T1"/>
              </a:cxn>
              <a:cxn ang="T65">
                <a:pos x="T2" y="T3"/>
              </a:cxn>
              <a:cxn ang="T66">
                <a:pos x="T4" y="T5"/>
              </a:cxn>
              <a:cxn ang="T67">
                <a:pos x="T6" y="T7"/>
              </a:cxn>
              <a:cxn ang="T68">
                <a:pos x="T8" y="T9"/>
              </a:cxn>
              <a:cxn ang="T69">
                <a:pos x="T10" y="T11"/>
              </a:cxn>
              <a:cxn ang="T70">
                <a:pos x="T12" y="T13"/>
              </a:cxn>
              <a:cxn ang="T71">
                <a:pos x="T14" y="T15"/>
              </a:cxn>
              <a:cxn ang="T72">
                <a:pos x="T16" y="T17"/>
              </a:cxn>
              <a:cxn ang="T73">
                <a:pos x="T18" y="T19"/>
              </a:cxn>
              <a:cxn ang="T74">
                <a:pos x="T20" y="T21"/>
              </a:cxn>
              <a:cxn ang="T75">
                <a:pos x="T22" y="T23"/>
              </a:cxn>
              <a:cxn ang="T76">
                <a:pos x="T24" y="T25"/>
              </a:cxn>
              <a:cxn ang="T77">
                <a:pos x="T26" y="T27"/>
              </a:cxn>
              <a:cxn ang="T78">
                <a:pos x="T28" y="T29"/>
              </a:cxn>
              <a:cxn ang="T79">
                <a:pos x="T30" y="T31"/>
              </a:cxn>
              <a:cxn ang="T80">
                <a:pos x="T32" y="T33"/>
              </a:cxn>
              <a:cxn ang="T81">
                <a:pos x="T34" y="T35"/>
              </a:cxn>
              <a:cxn ang="T82">
                <a:pos x="T36" y="T37"/>
              </a:cxn>
              <a:cxn ang="T83">
                <a:pos x="T38" y="T39"/>
              </a:cxn>
              <a:cxn ang="T84">
                <a:pos x="T40" y="T41"/>
              </a:cxn>
              <a:cxn ang="T85">
                <a:pos x="T42" y="T43"/>
              </a:cxn>
              <a:cxn ang="T86">
                <a:pos x="T44" y="T45"/>
              </a:cxn>
              <a:cxn ang="T87">
                <a:pos x="T46" y="T47"/>
              </a:cxn>
              <a:cxn ang="T88">
                <a:pos x="T48" y="T49"/>
              </a:cxn>
              <a:cxn ang="T89">
                <a:pos x="T50" y="T51"/>
              </a:cxn>
              <a:cxn ang="T90">
                <a:pos x="T52" y="T53"/>
              </a:cxn>
              <a:cxn ang="T91">
                <a:pos x="T54" y="T55"/>
              </a:cxn>
              <a:cxn ang="T92">
                <a:pos x="T56" y="T57"/>
              </a:cxn>
              <a:cxn ang="T93">
                <a:pos x="T58" y="T59"/>
              </a:cxn>
              <a:cxn ang="T94">
                <a:pos x="T60" y="T61"/>
              </a:cxn>
              <a:cxn ang="T95">
                <a:pos x="T62" y="T63"/>
              </a:cxn>
            </a:cxnLst>
            <a:rect l="T96" t="T97" r="T98" b="T99"/>
            <a:pathLst>
              <a:path w="21" h="27">
                <a:moveTo>
                  <a:pt x="6" y="0"/>
                </a:moveTo>
                <a:lnTo>
                  <a:pt x="2" y="0"/>
                </a:lnTo>
                <a:lnTo>
                  <a:pt x="2" y="2"/>
                </a:lnTo>
                <a:lnTo>
                  <a:pt x="0" y="2"/>
                </a:lnTo>
                <a:lnTo>
                  <a:pt x="0" y="10"/>
                </a:lnTo>
                <a:lnTo>
                  <a:pt x="2" y="10"/>
                </a:lnTo>
                <a:lnTo>
                  <a:pt x="2" y="12"/>
                </a:lnTo>
                <a:lnTo>
                  <a:pt x="6" y="12"/>
                </a:lnTo>
                <a:lnTo>
                  <a:pt x="2" y="10"/>
                </a:lnTo>
                <a:lnTo>
                  <a:pt x="8" y="16"/>
                </a:lnTo>
                <a:lnTo>
                  <a:pt x="8" y="18"/>
                </a:lnTo>
                <a:lnTo>
                  <a:pt x="12" y="18"/>
                </a:lnTo>
                <a:lnTo>
                  <a:pt x="6" y="12"/>
                </a:lnTo>
                <a:lnTo>
                  <a:pt x="8" y="21"/>
                </a:lnTo>
                <a:lnTo>
                  <a:pt x="10" y="21"/>
                </a:lnTo>
                <a:lnTo>
                  <a:pt x="10" y="25"/>
                </a:lnTo>
                <a:lnTo>
                  <a:pt x="16" y="27"/>
                </a:lnTo>
                <a:lnTo>
                  <a:pt x="12" y="25"/>
                </a:lnTo>
                <a:lnTo>
                  <a:pt x="14" y="27"/>
                </a:lnTo>
                <a:lnTo>
                  <a:pt x="18" y="27"/>
                </a:lnTo>
                <a:lnTo>
                  <a:pt x="21" y="23"/>
                </a:lnTo>
                <a:lnTo>
                  <a:pt x="21" y="19"/>
                </a:lnTo>
                <a:lnTo>
                  <a:pt x="20" y="18"/>
                </a:lnTo>
                <a:lnTo>
                  <a:pt x="16" y="16"/>
                </a:lnTo>
                <a:lnTo>
                  <a:pt x="18" y="18"/>
                </a:lnTo>
                <a:lnTo>
                  <a:pt x="18" y="14"/>
                </a:lnTo>
                <a:lnTo>
                  <a:pt x="16" y="14"/>
                </a:lnTo>
                <a:lnTo>
                  <a:pt x="18" y="12"/>
                </a:lnTo>
                <a:lnTo>
                  <a:pt x="12" y="6"/>
                </a:lnTo>
                <a:lnTo>
                  <a:pt x="16" y="8"/>
                </a:lnTo>
                <a:lnTo>
                  <a:pt x="10" y="2"/>
                </a:lnTo>
                <a:lnTo>
                  <a:pt x="6" y="0"/>
                </a:lnTo>
                <a:close/>
              </a:path>
            </a:pathLst>
          </a:custGeom>
          <a:solidFill>
            <a:srgbClr val="FFCC66"/>
          </a:solidFill>
          <a:ln w="9525">
            <a:solidFill>
              <a:srgbClr val="0238C0"/>
            </a:solidFill>
            <a:round/>
            <a:headEnd/>
            <a:tailEnd/>
          </a:ln>
        </xdr:spPr>
      </xdr:sp>
      <xdr:sp macro="" textlink="">
        <xdr:nvSpPr>
          <xdr:cNvPr id="25855" name="Freeform 1257"/>
          <xdr:cNvSpPr>
            <a:spLocks/>
          </xdr:cNvSpPr>
        </xdr:nvSpPr>
        <xdr:spPr bwMode="auto">
          <a:xfrm>
            <a:off x="332" y="2179"/>
            <a:ext cx="5" cy="6"/>
          </a:xfrm>
          <a:custGeom>
            <a:avLst/>
            <a:gdLst>
              <a:gd name="T0" fmla="*/ 1 w 20"/>
              <a:gd name="T1" fmla="*/ 0 h 29"/>
              <a:gd name="T2" fmla="*/ 0 w 20"/>
              <a:gd name="T3" fmla="*/ 0 h 29"/>
              <a:gd name="T4" fmla="*/ 0 w 20"/>
              <a:gd name="T5" fmla="*/ 1 h 29"/>
              <a:gd name="T6" fmla="*/ 1 w 20"/>
              <a:gd name="T7" fmla="*/ 1 h 29"/>
              <a:gd name="T8" fmla="*/ 1 w 20"/>
              <a:gd name="T9" fmla="*/ 1 h 29"/>
              <a:gd name="T10" fmla="*/ 1 w 20"/>
              <a:gd name="T11" fmla="*/ 1 h 29"/>
              <a:gd name="T12" fmla="*/ 1 w 20"/>
              <a:gd name="T13" fmla="*/ 2 h 29"/>
              <a:gd name="T14" fmla="*/ 1 w 20"/>
              <a:gd name="T15" fmla="*/ 2 h 29"/>
              <a:gd name="T16" fmla="*/ 1 w 20"/>
              <a:gd name="T17" fmla="*/ 2 h 29"/>
              <a:gd name="T18" fmla="*/ 2 w 20"/>
              <a:gd name="T19" fmla="*/ 2 h 29"/>
              <a:gd name="T20" fmla="*/ 2 w 20"/>
              <a:gd name="T21" fmla="*/ 2 h 29"/>
              <a:gd name="T22" fmla="*/ 3 w 20"/>
              <a:gd name="T23" fmla="*/ 2 h 29"/>
              <a:gd name="T24" fmla="*/ 3 w 20"/>
              <a:gd name="T25" fmla="*/ 4 h 29"/>
              <a:gd name="T26" fmla="*/ 3 w 20"/>
              <a:gd name="T27" fmla="*/ 4 h 29"/>
              <a:gd name="T28" fmla="*/ 3 w 20"/>
              <a:gd name="T29" fmla="*/ 4 h 29"/>
              <a:gd name="T30" fmla="*/ 3 w 20"/>
              <a:gd name="T31" fmla="*/ 5 h 29"/>
              <a:gd name="T32" fmla="*/ 3 w 20"/>
              <a:gd name="T33" fmla="*/ 6 h 29"/>
              <a:gd name="T34" fmla="*/ 4 w 20"/>
              <a:gd name="T35" fmla="*/ 6 h 29"/>
              <a:gd name="T36" fmla="*/ 4 w 20"/>
              <a:gd name="T37" fmla="*/ 6 h 29"/>
              <a:gd name="T38" fmla="*/ 5 w 20"/>
              <a:gd name="T39" fmla="*/ 6 h 29"/>
              <a:gd name="T40" fmla="*/ 5 w 20"/>
              <a:gd name="T41" fmla="*/ 5 h 29"/>
              <a:gd name="T42" fmla="*/ 5 w 20"/>
              <a:gd name="T43" fmla="*/ 6 h 29"/>
              <a:gd name="T44" fmla="*/ 5 w 20"/>
              <a:gd name="T45" fmla="*/ 5 h 29"/>
              <a:gd name="T46" fmla="*/ 5 w 20"/>
              <a:gd name="T47" fmla="*/ 5 h 29"/>
              <a:gd name="T48" fmla="*/ 4 w 20"/>
              <a:gd name="T49" fmla="*/ 4 h 29"/>
              <a:gd name="T50" fmla="*/ 4 w 20"/>
              <a:gd name="T51" fmla="*/ 3 h 29"/>
              <a:gd name="T52" fmla="*/ 3 w 20"/>
              <a:gd name="T53" fmla="*/ 3 h 29"/>
              <a:gd name="T54" fmla="*/ 3 w 20"/>
              <a:gd name="T55" fmla="*/ 2 h 29"/>
              <a:gd name="T56" fmla="*/ 3 w 20"/>
              <a:gd name="T57" fmla="*/ 2 h 29"/>
              <a:gd name="T58" fmla="*/ 3 w 20"/>
              <a:gd name="T59" fmla="*/ 1 h 29"/>
              <a:gd name="T60" fmla="*/ 3 w 20"/>
              <a:gd name="T61" fmla="*/ 1 h 29"/>
              <a:gd name="T62" fmla="*/ 3 w 20"/>
              <a:gd name="T63" fmla="*/ 1 h 29"/>
              <a:gd name="T64" fmla="*/ 2 w 20"/>
              <a:gd name="T65" fmla="*/ 1 h 29"/>
              <a:gd name="T66" fmla="*/ 2 w 20"/>
              <a:gd name="T67" fmla="*/ 0 h 29"/>
              <a:gd name="T68" fmla="*/ 1 w 20"/>
              <a:gd name="T69" fmla="*/ 0 h 29"/>
              <a:gd name="T70" fmla="*/ 1 w 20"/>
              <a:gd name="T71" fmla="*/ 0 h 29"/>
              <a:gd name="T72" fmla="*/ 1 w 20"/>
              <a:gd name="T73" fmla="*/ 0 h 29"/>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w 20"/>
              <a:gd name="T112" fmla="*/ 0 h 29"/>
              <a:gd name="T113" fmla="*/ 20 w 20"/>
              <a:gd name="T114" fmla="*/ 29 h 29"/>
            </a:gdLst>
            <a:ahLst/>
            <a:cxnLst>
              <a:cxn ang="T74">
                <a:pos x="T0" y="T1"/>
              </a:cxn>
              <a:cxn ang="T75">
                <a:pos x="T2" y="T3"/>
              </a:cxn>
              <a:cxn ang="T76">
                <a:pos x="T4" y="T5"/>
              </a:cxn>
              <a:cxn ang="T77">
                <a:pos x="T6" y="T7"/>
              </a:cxn>
              <a:cxn ang="T78">
                <a:pos x="T8" y="T9"/>
              </a:cxn>
              <a:cxn ang="T79">
                <a:pos x="T10" y="T11"/>
              </a:cxn>
              <a:cxn ang="T80">
                <a:pos x="T12" y="T13"/>
              </a:cxn>
              <a:cxn ang="T81">
                <a:pos x="T14" y="T15"/>
              </a:cxn>
              <a:cxn ang="T82">
                <a:pos x="T16" y="T17"/>
              </a:cxn>
              <a:cxn ang="T83">
                <a:pos x="T18" y="T19"/>
              </a:cxn>
              <a:cxn ang="T84">
                <a:pos x="T20" y="T21"/>
              </a:cxn>
              <a:cxn ang="T85">
                <a:pos x="T22" y="T23"/>
              </a:cxn>
              <a:cxn ang="T86">
                <a:pos x="T24" y="T25"/>
              </a:cxn>
              <a:cxn ang="T87">
                <a:pos x="T26" y="T27"/>
              </a:cxn>
              <a:cxn ang="T88">
                <a:pos x="T28" y="T29"/>
              </a:cxn>
              <a:cxn ang="T89">
                <a:pos x="T30" y="T31"/>
              </a:cxn>
              <a:cxn ang="T90">
                <a:pos x="T32" y="T33"/>
              </a:cxn>
              <a:cxn ang="T91">
                <a:pos x="T34" y="T35"/>
              </a:cxn>
              <a:cxn ang="T92">
                <a:pos x="T36" y="T37"/>
              </a:cxn>
              <a:cxn ang="T93">
                <a:pos x="T38" y="T39"/>
              </a:cxn>
              <a:cxn ang="T94">
                <a:pos x="T40" y="T41"/>
              </a:cxn>
              <a:cxn ang="T95">
                <a:pos x="T42" y="T43"/>
              </a:cxn>
              <a:cxn ang="T96">
                <a:pos x="T44" y="T45"/>
              </a:cxn>
              <a:cxn ang="T97">
                <a:pos x="T46" y="T47"/>
              </a:cxn>
              <a:cxn ang="T98">
                <a:pos x="T48" y="T49"/>
              </a:cxn>
              <a:cxn ang="T99">
                <a:pos x="T50" y="T51"/>
              </a:cxn>
              <a:cxn ang="T100">
                <a:pos x="T52" y="T53"/>
              </a:cxn>
              <a:cxn ang="T101">
                <a:pos x="T54" y="T55"/>
              </a:cxn>
              <a:cxn ang="T102">
                <a:pos x="T56" y="T57"/>
              </a:cxn>
              <a:cxn ang="T103">
                <a:pos x="T58" y="T59"/>
              </a:cxn>
              <a:cxn ang="T104">
                <a:pos x="T60" y="T61"/>
              </a:cxn>
              <a:cxn ang="T105">
                <a:pos x="T62" y="T63"/>
              </a:cxn>
              <a:cxn ang="T106">
                <a:pos x="T64" y="T65"/>
              </a:cxn>
              <a:cxn ang="T107">
                <a:pos x="T66" y="T67"/>
              </a:cxn>
              <a:cxn ang="T108">
                <a:pos x="T68" y="T69"/>
              </a:cxn>
              <a:cxn ang="T109">
                <a:pos x="T70" y="T71"/>
              </a:cxn>
              <a:cxn ang="T110">
                <a:pos x="T72" y="T73"/>
              </a:cxn>
            </a:cxnLst>
            <a:rect l="T111" t="T112" r="T113" b="T114"/>
            <a:pathLst>
              <a:path w="20" h="29">
                <a:moveTo>
                  <a:pt x="2" y="0"/>
                </a:moveTo>
                <a:lnTo>
                  <a:pt x="0" y="0"/>
                </a:lnTo>
                <a:lnTo>
                  <a:pt x="0" y="4"/>
                </a:lnTo>
                <a:lnTo>
                  <a:pt x="2" y="4"/>
                </a:lnTo>
                <a:lnTo>
                  <a:pt x="2" y="6"/>
                </a:lnTo>
                <a:lnTo>
                  <a:pt x="4" y="6"/>
                </a:lnTo>
                <a:lnTo>
                  <a:pt x="4" y="8"/>
                </a:lnTo>
                <a:lnTo>
                  <a:pt x="6" y="8"/>
                </a:lnTo>
                <a:lnTo>
                  <a:pt x="6" y="9"/>
                </a:lnTo>
                <a:lnTo>
                  <a:pt x="8" y="9"/>
                </a:lnTo>
                <a:lnTo>
                  <a:pt x="8" y="11"/>
                </a:lnTo>
                <a:lnTo>
                  <a:pt x="10" y="11"/>
                </a:lnTo>
                <a:lnTo>
                  <a:pt x="10" y="19"/>
                </a:lnTo>
                <a:lnTo>
                  <a:pt x="12" y="19"/>
                </a:lnTo>
                <a:lnTo>
                  <a:pt x="12" y="21"/>
                </a:lnTo>
                <a:lnTo>
                  <a:pt x="14" y="23"/>
                </a:lnTo>
                <a:lnTo>
                  <a:pt x="14" y="27"/>
                </a:lnTo>
                <a:lnTo>
                  <a:pt x="16" y="27"/>
                </a:lnTo>
                <a:lnTo>
                  <a:pt x="16" y="29"/>
                </a:lnTo>
                <a:lnTo>
                  <a:pt x="20" y="29"/>
                </a:lnTo>
                <a:lnTo>
                  <a:pt x="20" y="25"/>
                </a:lnTo>
                <a:lnTo>
                  <a:pt x="20" y="27"/>
                </a:lnTo>
                <a:lnTo>
                  <a:pt x="20" y="23"/>
                </a:lnTo>
                <a:lnTo>
                  <a:pt x="18" y="23"/>
                </a:lnTo>
                <a:lnTo>
                  <a:pt x="16" y="21"/>
                </a:lnTo>
                <a:lnTo>
                  <a:pt x="16" y="15"/>
                </a:lnTo>
                <a:lnTo>
                  <a:pt x="14" y="15"/>
                </a:lnTo>
                <a:lnTo>
                  <a:pt x="14" y="8"/>
                </a:lnTo>
                <a:lnTo>
                  <a:pt x="12" y="8"/>
                </a:lnTo>
                <a:lnTo>
                  <a:pt x="12" y="6"/>
                </a:lnTo>
                <a:lnTo>
                  <a:pt x="10" y="6"/>
                </a:lnTo>
                <a:lnTo>
                  <a:pt x="10" y="4"/>
                </a:lnTo>
                <a:lnTo>
                  <a:pt x="8" y="4"/>
                </a:lnTo>
                <a:lnTo>
                  <a:pt x="8" y="2"/>
                </a:lnTo>
                <a:lnTo>
                  <a:pt x="6" y="2"/>
                </a:lnTo>
                <a:lnTo>
                  <a:pt x="6" y="0"/>
                </a:lnTo>
                <a:lnTo>
                  <a:pt x="2" y="0"/>
                </a:lnTo>
                <a:close/>
              </a:path>
            </a:pathLst>
          </a:custGeom>
          <a:solidFill>
            <a:srgbClr val="FFCC66"/>
          </a:solidFill>
          <a:ln w="9525">
            <a:solidFill>
              <a:srgbClr val="0238C0"/>
            </a:solidFill>
            <a:round/>
            <a:headEnd/>
            <a:tailEnd/>
          </a:ln>
        </xdr:spPr>
      </xdr:sp>
      <xdr:sp macro="" textlink="">
        <xdr:nvSpPr>
          <xdr:cNvPr id="25856" name="Freeform 1258"/>
          <xdr:cNvSpPr>
            <a:spLocks/>
          </xdr:cNvSpPr>
        </xdr:nvSpPr>
        <xdr:spPr bwMode="auto">
          <a:xfrm>
            <a:off x="329" y="2179"/>
            <a:ext cx="7" cy="9"/>
          </a:xfrm>
          <a:custGeom>
            <a:avLst/>
            <a:gdLst>
              <a:gd name="T0" fmla="*/ 1 w 28"/>
              <a:gd name="T1" fmla="*/ 0 h 35"/>
              <a:gd name="T2" fmla="*/ 0 w 28"/>
              <a:gd name="T3" fmla="*/ 0 h 35"/>
              <a:gd name="T4" fmla="*/ 0 w 28"/>
              <a:gd name="T5" fmla="*/ 1 h 35"/>
              <a:gd name="T6" fmla="*/ 1 w 28"/>
              <a:gd name="T7" fmla="*/ 1 h 35"/>
              <a:gd name="T8" fmla="*/ 1 w 28"/>
              <a:gd name="T9" fmla="*/ 2 h 35"/>
              <a:gd name="T10" fmla="*/ 2 w 28"/>
              <a:gd name="T11" fmla="*/ 2 h 35"/>
              <a:gd name="T12" fmla="*/ 2 w 28"/>
              <a:gd name="T13" fmla="*/ 2 h 35"/>
              <a:gd name="T14" fmla="*/ 3 w 28"/>
              <a:gd name="T15" fmla="*/ 2 h 35"/>
              <a:gd name="T16" fmla="*/ 3 w 28"/>
              <a:gd name="T17" fmla="*/ 2 h 35"/>
              <a:gd name="T18" fmla="*/ 3 w 28"/>
              <a:gd name="T19" fmla="*/ 3 h 35"/>
              <a:gd name="T20" fmla="*/ 4 w 28"/>
              <a:gd name="T21" fmla="*/ 3 h 35"/>
              <a:gd name="T22" fmla="*/ 4 w 28"/>
              <a:gd name="T23" fmla="*/ 3 h 35"/>
              <a:gd name="T24" fmla="*/ 4 w 28"/>
              <a:gd name="T25" fmla="*/ 3 h 35"/>
              <a:gd name="T26" fmla="*/ 4 w 28"/>
              <a:gd name="T27" fmla="*/ 4 h 35"/>
              <a:gd name="T28" fmla="*/ 5 w 28"/>
              <a:gd name="T29" fmla="*/ 4 h 35"/>
              <a:gd name="T30" fmla="*/ 5 w 28"/>
              <a:gd name="T31" fmla="*/ 5 h 35"/>
              <a:gd name="T32" fmla="*/ 5 w 28"/>
              <a:gd name="T33" fmla="*/ 5 h 35"/>
              <a:gd name="T34" fmla="*/ 5 w 28"/>
              <a:gd name="T35" fmla="*/ 6 h 35"/>
              <a:gd name="T36" fmla="*/ 6 w 28"/>
              <a:gd name="T37" fmla="*/ 7 h 35"/>
              <a:gd name="T38" fmla="*/ 6 w 28"/>
              <a:gd name="T39" fmla="*/ 8 h 35"/>
              <a:gd name="T40" fmla="*/ 6 w 28"/>
              <a:gd name="T41" fmla="*/ 8 h 35"/>
              <a:gd name="T42" fmla="*/ 6 w 28"/>
              <a:gd name="T43" fmla="*/ 9 h 35"/>
              <a:gd name="T44" fmla="*/ 7 w 28"/>
              <a:gd name="T45" fmla="*/ 9 h 35"/>
              <a:gd name="T46" fmla="*/ 7 w 28"/>
              <a:gd name="T47" fmla="*/ 8 h 35"/>
              <a:gd name="T48" fmla="*/ 7 w 28"/>
              <a:gd name="T49" fmla="*/ 7 h 35"/>
              <a:gd name="T50" fmla="*/ 7 w 28"/>
              <a:gd name="T51" fmla="*/ 7 h 35"/>
              <a:gd name="T52" fmla="*/ 7 w 28"/>
              <a:gd name="T53" fmla="*/ 7 h 35"/>
              <a:gd name="T54" fmla="*/ 6 w 28"/>
              <a:gd name="T55" fmla="*/ 6 h 35"/>
              <a:gd name="T56" fmla="*/ 6 w 28"/>
              <a:gd name="T57" fmla="*/ 4 h 35"/>
              <a:gd name="T58" fmla="*/ 6 w 28"/>
              <a:gd name="T59" fmla="*/ 4 h 35"/>
              <a:gd name="T60" fmla="*/ 6 w 28"/>
              <a:gd name="T61" fmla="*/ 3 h 35"/>
              <a:gd name="T62" fmla="*/ 5 w 28"/>
              <a:gd name="T63" fmla="*/ 3 h 35"/>
              <a:gd name="T64" fmla="*/ 5 w 28"/>
              <a:gd name="T65" fmla="*/ 2 h 35"/>
              <a:gd name="T66" fmla="*/ 5 w 28"/>
              <a:gd name="T67" fmla="*/ 2 h 35"/>
              <a:gd name="T68" fmla="*/ 5 w 28"/>
              <a:gd name="T69" fmla="*/ 2 h 35"/>
              <a:gd name="T70" fmla="*/ 4 w 28"/>
              <a:gd name="T71" fmla="*/ 2 h 35"/>
              <a:gd name="T72" fmla="*/ 4 w 28"/>
              <a:gd name="T73" fmla="*/ 2 h 35"/>
              <a:gd name="T74" fmla="*/ 3 w 28"/>
              <a:gd name="T75" fmla="*/ 2 h 35"/>
              <a:gd name="T76" fmla="*/ 3 w 28"/>
              <a:gd name="T77" fmla="*/ 1 h 35"/>
              <a:gd name="T78" fmla="*/ 3 w 28"/>
              <a:gd name="T79" fmla="*/ 1 h 35"/>
              <a:gd name="T80" fmla="*/ 2 w 28"/>
              <a:gd name="T81" fmla="*/ 1 h 35"/>
              <a:gd name="T82" fmla="*/ 2 w 28"/>
              <a:gd name="T83" fmla="*/ 0 h 35"/>
              <a:gd name="T84" fmla="*/ 1 w 28"/>
              <a:gd name="T85" fmla="*/ 0 h 35"/>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w 28"/>
              <a:gd name="T130" fmla="*/ 0 h 35"/>
              <a:gd name="T131" fmla="*/ 28 w 28"/>
              <a:gd name="T132" fmla="*/ 35 h 35"/>
            </a:gdLst>
            <a:ahLst/>
            <a:cxnLst>
              <a:cxn ang="T86">
                <a:pos x="T0" y="T1"/>
              </a:cxn>
              <a:cxn ang="T87">
                <a:pos x="T2" y="T3"/>
              </a:cxn>
              <a:cxn ang="T88">
                <a:pos x="T4" y="T5"/>
              </a:cxn>
              <a:cxn ang="T89">
                <a:pos x="T6" y="T7"/>
              </a:cxn>
              <a:cxn ang="T90">
                <a:pos x="T8" y="T9"/>
              </a:cxn>
              <a:cxn ang="T91">
                <a:pos x="T10" y="T11"/>
              </a:cxn>
              <a:cxn ang="T92">
                <a:pos x="T12" y="T13"/>
              </a:cxn>
              <a:cxn ang="T93">
                <a:pos x="T14" y="T15"/>
              </a:cxn>
              <a:cxn ang="T94">
                <a:pos x="T16" y="T17"/>
              </a:cxn>
              <a:cxn ang="T95">
                <a:pos x="T18" y="T19"/>
              </a:cxn>
              <a:cxn ang="T96">
                <a:pos x="T20" y="T21"/>
              </a:cxn>
              <a:cxn ang="T97">
                <a:pos x="T22" y="T23"/>
              </a:cxn>
              <a:cxn ang="T98">
                <a:pos x="T24" y="T25"/>
              </a:cxn>
              <a:cxn ang="T99">
                <a:pos x="T26" y="T27"/>
              </a:cxn>
              <a:cxn ang="T100">
                <a:pos x="T28" y="T29"/>
              </a:cxn>
              <a:cxn ang="T101">
                <a:pos x="T30" y="T31"/>
              </a:cxn>
              <a:cxn ang="T102">
                <a:pos x="T32" y="T33"/>
              </a:cxn>
              <a:cxn ang="T103">
                <a:pos x="T34" y="T35"/>
              </a:cxn>
              <a:cxn ang="T104">
                <a:pos x="T36" y="T37"/>
              </a:cxn>
              <a:cxn ang="T105">
                <a:pos x="T38" y="T39"/>
              </a:cxn>
              <a:cxn ang="T106">
                <a:pos x="T40" y="T41"/>
              </a:cxn>
              <a:cxn ang="T107">
                <a:pos x="T42" y="T43"/>
              </a:cxn>
              <a:cxn ang="T108">
                <a:pos x="T44" y="T45"/>
              </a:cxn>
              <a:cxn ang="T109">
                <a:pos x="T46" y="T47"/>
              </a:cxn>
              <a:cxn ang="T110">
                <a:pos x="T48" y="T49"/>
              </a:cxn>
              <a:cxn ang="T111">
                <a:pos x="T50" y="T51"/>
              </a:cxn>
              <a:cxn ang="T112">
                <a:pos x="T52" y="T53"/>
              </a:cxn>
              <a:cxn ang="T113">
                <a:pos x="T54" y="T55"/>
              </a:cxn>
              <a:cxn ang="T114">
                <a:pos x="T56" y="T57"/>
              </a:cxn>
              <a:cxn ang="T115">
                <a:pos x="T58" y="T59"/>
              </a:cxn>
              <a:cxn ang="T116">
                <a:pos x="T60" y="T61"/>
              </a:cxn>
              <a:cxn ang="T117">
                <a:pos x="T62" y="T63"/>
              </a:cxn>
              <a:cxn ang="T118">
                <a:pos x="T64" y="T65"/>
              </a:cxn>
              <a:cxn ang="T119">
                <a:pos x="T66" y="T67"/>
              </a:cxn>
              <a:cxn ang="T120">
                <a:pos x="T68" y="T69"/>
              </a:cxn>
              <a:cxn ang="T121">
                <a:pos x="T70" y="T71"/>
              </a:cxn>
              <a:cxn ang="T122">
                <a:pos x="T72" y="T73"/>
              </a:cxn>
              <a:cxn ang="T123">
                <a:pos x="T74" y="T75"/>
              </a:cxn>
              <a:cxn ang="T124">
                <a:pos x="T76" y="T77"/>
              </a:cxn>
              <a:cxn ang="T125">
                <a:pos x="T78" y="T79"/>
              </a:cxn>
              <a:cxn ang="T126">
                <a:pos x="T80" y="T81"/>
              </a:cxn>
              <a:cxn ang="T127">
                <a:pos x="T82" y="T83"/>
              </a:cxn>
              <a:cxn ang="T128">
                <a:pos x="T84" y="T85"/>
              </a:cxn>
            </a:cxnLst>
            <a:rect l="T129" t="T130" r="T131" b="T132"/>
            <a:pathLst>
              <a:path w="28" h="35">
                <a:moveTo>
                  <a:pt x="2" y="0"/>
                </a:moveTo>
                <a:lnTo>
                  <a:pt x="0" y="0"/>
                </a:lnTo>
                <a:lnTo>
                  <a:pt x="0" y="4"/>
                </a:lnTo>
                <a:lnTo>
                  <a:pt x="2" y="4"/>
                </a:lnTo>
                <a:lnTo>
                  <a:pt x="2" y="6"/>
                </a:lnTo>
                <a:lnTo>
                  <a:pt x="6" y="6"/>
                </a:lnTo>
                <a:lnTo>
                  <a:pt x="6" y="8"/>
                </a:lnTo>
                <a:lnTo>
                  <a:pt x="10" y="8"/>
                </a:lnTo>
                <a:lnTo>
                  <a:pt x="12" y="9"/>
                </a:lnTo>
                <a:lnTo>
                  <a:pt x="12" y="11"/>
                </a:lnTo>
                <a:lnTo>
                  <a:pt x="14" y="11"/>
                </a:lnTo>
                <a:lnTo>
                  <a:pt x="14" y="13"/>
                </a:lnTo>
                <a:lnTo>
                  <a:pt x="16" y="13"/>
                </a:lnTo>
                <a:lnTo>
                  <a:pt x="16" y="17"/>
                </a:lnTo>
                <a:lnTo>
                  <a:pt x="18" y="17"/>
                </a:lnTo>
                <a:lnTo>
                  <a:pt x="18" y="21"/>
                </a:lnTo>
                <a:lnTo>
                  <a:pt x="20" y="21"/>
                </a:lnTo>
                <a:lnTo>
                  <a:pt x="20" y="25"/>
                </a:lnTo>
                <a:lnTo>
                  <a:pt x="22" y="27"/>
                </a:lnTo>
                <a:lnTo>
                  <a:pt x="22" y="33"/>
                </a:lnTo>
                <a:lnTo>
                  <a:pt x="24" y="33"/>
                </a:lnTo>
                <a:lnTo>
                  <a:pt x="24" y="35"/>
                </a:lnTo>
                <a:lnTo>
                  <a:pt x="28" y="35"/>
                </a:lnTo>
                <a:lnTo>
                  <a:pt x="28" y="33"/>
                </a:lnTo>
                <a:lnTo>
                  <a:pt x="28" y="29"/>
                </a:lnTo>
                <a:lnTo>
                  <a:pt x="26" y="29"/>
                </a:lnTo>
                <a:lnTo>
                  <a:pt x="26" y="27"/>
                </a:lnTo>
                <a:lnTo>
                  <a:pt x="24" y="25"/>
                </a:lnTo>
                <a:lnTo>
                  <a:pt x="24" y="17"/>
                </a:lnTo>
                <a:lnTo>
                  <a:pt x="22" y="17"/>
                </a:lnTo>
                <a:lnTo>
                  <a:pt x="22" y="13"/>
                </a:lnTo>
                <a:lnTo>
                  <a:pt x="20" y="13"/>
                </a:lnTo>
                <a:lnTo>
                  <a:pt x="20" y="9"/>
                </a:lnTo>
                <a:lnTo>
                  <a:pt x="18" y="9"/>
                </a:lnTo>
                <a:lnTo>
                  <a:pt x="18" y="8"/>
                </a:lnTo>
                <a:lnTo>
                  <a:pt x="16" y="8"/>
                </a:lnTo>
                <a:lnTo>
                  <a:pt x="16" y="6"/>
                </a:lnTo>
                <a:lnTo>
                  <a:pt x="12" y="6"/>
                </a:lnTo>
                <a:lnTo>
                  <a:pt x="10" y="4"/>
                </a:lnTo>
                <a:lnTo>
                  <a:pt x="10" y="2"/>
                </a:lnTo>
                <a:lnTo>
                  <a:pt x="6" y="2"/>
                </a:lnTo>
                <a:lnTo>
                  <a:pt x="6" y="0"/>
                </a:lnTo>
                <a:lnTo>
                  <a:pt x="2" y="0"/>
                </a:lnTo>
                <a:close/>
              </a:path>
            </a:pathLst>
          </a:custGeom>
          <a:solidFill>
            <a:srgbClr val="FFCC66"/>
          </a:solidFill>
          <a:ln w="9525">
            <a:solidFill>
              <a:srgbClr val="0238C0"/>
            </a:solidFill>
            <a:round/>
            <a:headEnd/>
            <a:tailEnd/>
          </a:ln>
        </xdr:spPr>
      </xdr:sp>
      <xdr:sp macro="" textlink="">
        <xdr:nvSpPr>
          <xdr:cNvPr id="25857" name="Freeform 1259"/>
          <xdr:cNvSpPr>
            <a:spLocks/>
          </xdr:cNvSpPr>
        </xdr:nvSpPr>
        <xdr:spPr bwMode="auto">
          <a:xfrm>
            <a:off x="329" y="2181"/>
            <a:ext cx="4" cy="7"/>
          </a:xfrm>
          <a:custGeom>
            <a:avLst/>
            <a:gdLst>
              <a:gd name="T0" fmla="*/ 0 w 18"/>
              <a:gd name="T1" fmla="*/ 0 h 29"/>
              <a:gd name="T2" fmla="*/ 0 w 18"/>
              <a:gd name="T3" fmla="*/ 0 h 29"/>
              <a:gd name="T4" fmla="*/ 0 w 18"/>
              <a:gd name="T5" fmla="*/ 1 h 29"/>
              <a:gd name="T6" fmla="*/ 0 w 18"/>
              <a:gd name="T7" fmla="*/ 1 h 29"/>
              <a:gd name="T8" fmla="*/ 0 w 18"/>
              <a:gd name="T9" fmla="*/ 1 h 29"/>
              <a:gd name="T10" fmla="*/ 1 w 18"/>
              <a:gd name="T11" fmla="*/ 1 h 29"/>
              <a:gd name="T12" fmla="*/ 1 w 18"/>
              <a:gd name="T13" fmla="*/ 2 h 29"/>
              <a:gd name="T14" fmla="*/ 1 w 18"/>
              <a:gd name="T15" fmla="*/ 2 h 29"/>
              <a:gd name="T16" fmla="*/ 1 w 18"/>
              <a:gd name="T17" fmla="*/ 2 h 29"/>
              <a:gd name="T18" fmla="*/ 2 w 18"/>
              <a:gd name="T19" fmla="*/ 2 h 29"/>
              <a:gd name="T20" fmla="*/ 2 w 18"/>
              <a:gd name="T21" fmla="*/ 3 h 29"/>
              <a:gd name="T22" fmla="*/ 2 w 18"/>
              <a:gd name="T23" fmla="*/ 3 h 29"/>
              <a:gd name="T24" fmla="*/ 2 w 18"/>
              <a:gd name="T25" fmla="*/ 4 h 29"/>
              <a:gd name="T26" fmla="*/ 3 w 18"/>
              <a:gd name="T27" fmla="*/ 4 h 29"/>
              <a:gd name="T28" fmla="*/ 3 w 18"/>
              <a:gd name="T29" fmla="*/ 5 h 29"/>
              <a:gd name="T30" fmla="*/ 3 w 18"/>
              <a:gd name="T31" fmla="*/ 6 h 29"/>
              <a:gd name="T32" fmla="*/ 3 w 18"/>
              <a:gd name="T33" fmla="*/ 7 h 29"/>
              <a:gd name="T34" fmla="*/ 4 w 18"/>
              <a:gd name="T35" fmla="*/ 7 h 29"/>
              <a:gd name="T36" fmla="*/ 4 w 18"/>
              <a:gd name="T37" fmla="*/ 7 h 29"/>
              <a:gd name="T38" fmla="*/ 4 w 18"/>
              <a:gd name="T39" fmla="*/ 6 h 29"/>
              <a:gd name="T40" fmla="*/ 4 w 18"/>
              <a:gd name="T41" fmla="*/ 5 h 29"/>
              <a:gd name="T42" fmla="*/ 4 w 18"/>
              <a:gd name="T43" fmla="*/ 3 h 29"/>
              <a:gd name="T44" fmla="*/ 3 w 18"/>
              <a:gd name="T45" fmla="*/ 3 h 29"/>
              <a:gd name="T46" fmla="*/ 3 w 18"/>
              <a:gd name="T47" fmla="*/ 2 h 29"/>
              <a:gd name="T48" fmla="*/ 3 w 18"/>
              <a:gd name="T49" fmla="*/ 2 h 29"/>
              <a:gd name="T50" fmla="*/ 3 w 18"/>
              <a:gd name="T51" fmla="*/ 1 h 29"/>
              <a:gd name="T52" fmla="*/ 2 w 18"/>
              <a:gd name="T53" fmla="*/ 1 h 29"/>
              <a:gd name="T54" fmla="*/ 2 w 18"/>
              <a:gd name="T55" fmla="*/ 1 h 29"/>
              <a:gd name="T56" fmla="*/ 2 w 18"/>
              <a:gd name="T57" fmla="*/ 1 h 29"/>
              <a:gd name="T58" fmla="*/ 2 w 18"/>
              <a:gd name="T59" fmla="*/ 0 h 29"/>
              <a:gd name="T60" fmla="*/ 1 w 18"/>
              <a:gd name="T61" fmla="*/ 0 h 29"/>
              <a:gd name="T62" fmla="*/ 1 w 18"/>
              <a:gd name="T63" fmla="*/ 0 h 29"/>
              <a:gd name="T64" fmla="*/ 0 w 18"/>
              <a:gd name="T65" fmla="*/ 0 h 29"/>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w 18"/>
              <a:gd name="T100" fmla="*/ 0 h 29"/>
              <a:gd name="T101" fmla="*/ 18 w 18"/>
              <a:gd name="T102" fmla="*/ 29 h 29"/>
            </a:gdLst>
            <a:ahLst/>
            <a:cxnLst>
              <a:cxn ang="T66">
                <a:pos x="T0" y="T1"/>
              </a:cxn>
              <a:cxn ang="T67">
                <a:pos x="T2" y="T3"/>
              </a:cxn>
              <a:cxn ang="T68">
                <a:pos x="T4" y="T5"/>
              </a:cxn>
              <a:cxn ang="T69">
                <a:pos x="T6" y="T7"/>
              </a:cxn>
              <a:cxn ang="T70">
                <a:pos x="T8" y="T9"/>
              </a:cxn>
              <a:cxn ang="T71">
                <a:pos x="T10" y="T11"/>
              </a:cxn>
              <a:cxn ang="T72">
                <a:pos x="T12" y="T13"/>
              </a:cxn>
              <a:cxn ang="T73">
                <a:pos x="T14" y="T15"/>
              </a:cxn>
              <a:cxn ang="T74">
                <a:pos x="T16" y="T17"/>
              </a:cxn>
              <a:cxn ang="T75">
                <a:pos x="T18" y="T19"/>
              </a:cxn>
              <a:cxn ang="T76">
                <a:pos x="T20" y="T21"/>
              </a:cxn>
              <a:cxn ang="T77">
                <a:pos x="T22" y="T23"/>
              </a:cxn>
              <a:cxn ang="T78">
                <a:pos x="T24" y="T25"/>
              </a:cxn>
              <a:cxn ang="T79">
                <a:pos x="T26" y="T27"/>
              </a:cxn>
              <a:cxn ang="T80">
                <a:pos x="T28" y="T29"/>
              </a:cxn>
              <a:cxn ang="T81">
                <a:pos x="T30" y="T31"/>
              </a:cxn>
              <a:cxn ang="T82">
                <a:pos x="T32" y="T33"/>
              </a:cxn>
              <a:cxn ang="T83">
                <a:pos x="T34" y="T35"/>
              </a:cxn>
              <a:cxn ang="T84">
                <a:pos x="T36" y="T37"/>
              </a:cxn>
              <a:cxn ang="T85">
                <a:pos x="T38" y="T39"/>
              </a:cxn>
              <a:cxn ang="T86">
                <a:pos x="T40" y="T41"/>
              </a:cxn>
              <a:cxn ang="T87">
                <a:pos x="T42" y="T43"/>
              </a:cxn>
              <a:cxn ang="T88">
                <a:pos x="T44" y="T45"/>
              </a:cxn>
              <a:cxn ang="T89">
                <a:pos x="T46" y="T47"/>
              </a:cxn>
              <a:cxn ang="T90">
                <a:pos x="T48" y="T49"/>
              </a:cxn>
              <a:cxn ang="T91">
                <a:pos x="T50" y="T51"/>
              </a:cxn>
              <a:cxn ang="T92">
                <a:pos x="T52" y="T53"/>
              </a:cxn>
              <a:cxn ang="T93">
                <a:pos x="T54" y="T55"/>
              </a:cxn>
              <a:cxn ang="T94">
                <a:pos x="T56" y="T57"/>
              </a:cxn>
              <a:cxn ang="T95">
                <a:pos x="T58" y="T59"/>
              </a:cxn>
              <a:cxn ang="T96">
                <a:pos x="T60" y="T61"/>
              </a:cxn>
              <a:cxn ang="T97">
                <a:pos x="T62" y="T63"/>
              </a:cxn>
              <a:cxn ang="T98">
                <a:pos x="T64" y="T65"/>
              </a:cxn>
            </a:cxnLst>
            <a:rect l="T99" t="T100" r="T101" b="T102"/>
            <a:pathLst>
              <a:path w="18" h="29">
                <a:moveTo>
                  <a:pt x="2" y="0"/>
                </a:moveTo>
                <a:lnTo>
                  <a:pt x="0" y="0"/>
                </a:lnTo>
                <a:lnTo>
                  <a:pt x="0" y="3"/>
                </a:lnTo>
                <a:lnTo>
                  <a:pt x="2" y="3"/>
                </a:lnTo>
                <a:lnTo>
                  <a:pt x="2" y="5"/>
                </a:lnTo>
                <a:lnTo>
                  <a:pt x="4" y="5"/>
                </a:lnTo>
                <a:lnTo>
                  <a:pt x="4" y="7"/>
                </a:lnTo>
                <a:lnTo>
                  <a:pt x="6" y="7"/>
                </a:lnTo>
                <a:lnTo>
                  <a:pt x="6" y="9"/>
                </a:lnTo>
                <a:lnTo>
                  <a:pt x="8" y="9"/>
                </a:lnTo>
                <a:lnTo>
                  <a:pt x="8" y="11"/>
                </a:lnTo>
                <a:lnTo>
                  <a:pt x="10" y="11"/>
                </a:lnTo>
                <a:lnTo>
                  <a:pt x="10" y="17"/>
                </a:lnTo>
                <a:lnTo>
                  <a:pt x="12" y="17"/>
                </a:lnTo>
                <a:lnTo>
                  <a:pt x="12" y="21"/>
                </a:lnTo>
                <a:lnTo>
                  <a:pt x="14" y="23"/>
                </a:lnTo>
                <a:lnTo>
                  <a:pt x="14" y="29"/>
                </a:lnTo>
                <a:lnTo>
                  <a:pt x="18" y="29"/>
                </a:lnTo>
                <a:lnTo>
                  <a:pt x="18" y="27"/>
                </a:lnTo>
                <a:lnTo>
                  <a:pt x="18" y="23"/>
                </a:lnTo>
                <a:lnTo>
                  <a:pt x="16" y="21"/>
                </a:lnTo>
                <a:lnTo>
                  <a:pt x="16" y="13"/>
                </a:lnTo>
                <a:lnTo>
                  <a:pt x="14" y="13"/>
                </a:lnTo>
                <a:lnTo>
                  <a:pt x="14" y="7"/>
                </a:lnTo>
                <a:lnTo>
                  <a:pt x="12" y="7"/>
                </a:lnTo>
                <a:lnTo>
                  <a:pt x="12" y="5"/>
                </a:lnTo>
                <a:lnTo>
                  <a:pt x="10" y="5"/>
                </a:lnTo>
                <a:lnTo>
                  <a:pt x="10" y="3"/>
                </a:lnTo>
                <a:lnTo>
                  <a:pt x="8" y="3"/>
                </a:lnTo>
                <a:lnTo>
                  <a:pt x="8" y="2"/>
                </a:lnTo>
                <a:lnTo>
                  <a:pt x="6" y="2"/>
                </a:lnTo>
                <a:lnTo>
                  <a:pt x="6" y="0"/>
                </a:lnTo>
                <a:lnTo>
                  <a:pt x="2" y="0"/>
                </a:lnTo>
                <a:close/>
              </a:path>
            </a:pathLst>
          </a:custGeom>
          <a:solidFill>
            <a:srgbClr val="FFCC66"/>
          </a:solidFill>
          <a:ln w="9525">
            <a:solidFill>
              <a:srgbClr val="0238C0"/>
            </a:solidFill>
            <a:round/>
            <a:headEnd/>
            <a:tailEnd/>
          </a:ln>
        </xdr:spPr>
      </xdr:sp>
      <xdr:sp macro="" textlink="">
        <xdr:nvSpPr>
          <xdr:cNvPr id="25858" name="Freeform 1260"/>
          <xdr:cNvSpPr>
            <a:spLocks/>
          </xdr:cNvSpPr>
        </xdr:nvSpPr>
        <xdr:spPr bwMode="auto">
          <a:xfrm>
            <a:off x="331" y="2185"/>
            <a:ext cx="2" cy="4"/>
          </a:xfrm>
          <a:custGeom>
            <a:avLst/>
            <a:gdLst>
              <a:gd name="T0" fmla="*/ 1 w 16"/>
              <a:gd name="T1" fmla="*/ 4 h 12"/>
              <a:gd name="T2" fmla="*/ 2 w 16"/>
              <a:gd name="T3" fmla="*/ 4 h 12"/>
              <a:gd name="T4" fmla="*/ 2 w 16"/>
              <a:gd name="T5" fmla="*/ 3 h 12"/>
              <a:gd name="T6" fmla="*/ 2 w 16"/>
              <a:gd name="T7" fmla="*/ 3 h 12"/>
              <a:gd name="T8" fmla="*/ 2 w 16"/>
              <a:gd name="T9" fmla="*/ 1 h 12"/>
              <a:gd name="T10" fmla="*/ 2 w 16"/>
              <a:gd name="T11" fmla="*/ 1 h 12"/>
              <a:gd name="T12" fmla="*/ 2 w 16"/>
              <a:gd name="T13" fmla="*/ 0 h 12"/>
              <a:gd name="T14" fmla="*/ 0 w 16"/>
              <a:gd name="T15" fmla="*/ 0 h 12"/>
              <a:gd name="T16" fmla="*/ 0 w 16"/>
              <a:gd name="T17" fmla="*/ 1 h 12"/>
              <a:gd name="T18" fmla="*/ 0 w 16"/>
              <a:gd name="T19" fmla="*/ 1 h 12"/>
              <a:gd name="T20" fmla="*/ 0 w 16"/>
              <a:gd name="T21" fmla="*/ 3 h 12"/>
              <a:gd name="T22" fmla="*/ 0 w 16"/>
              <a:gd name="T23" fmla="*/ 3 h 12"/>
              <a:gd name="T24" fmla="*/ 0 w 16"/>
              <a:gd name="T25" fmla="*/ 4 h 12"/>
              <a:gd name="T26" fmla="*/ 1 w 16"/>
              <a:gd name="T27" fmla="*/ 4 h 12"/>
              <a:gd name="T28" fmla="*/ 1 w 16"/>
              <a:gd name="T29" fmla="*/ 4 h 12"/>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16"/>
              <a:gd name="T46" fmla="*/ 0 h 12"/>
              <a:gd name="T47" fmla="*/ 16 w 16"/>
              <a:gd name="T48" fmla="*/ 12 h 12"/>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16" h="12">
                <a:moveTo>
                  <a:pt x="10" y="12"/>
                </a:moveTo>
                <a:lnTo>
                  <a:pt x="14" y="12"/>
                </a:lnTo>
                <a:lnTo>
                  <a:pt x="14" y="10"/>
                </a:lnTo>
                <a:lnTo>
                  <a:pt x="16" y="10"/>
                </a:lnTo>
                <a:lnTo>
                  <a:pt x="16" y="2"/>
                </a:lnTo>
                <a:lnTo>
                  <a:pt x="14" y="2"/>
                </a:lnTo>
                <a:lnTo>
                  <a:pt x="14" y="0"/>
                </a:lnTo>
                <a:lnTo>
                  <a:pt x="2" y="0"/>
                </a:lnTo>
                <a:lnTo>
                  <a:pt x="2" y="2"/>
                </a:lnTo>
                <a:lnTo>
                  <a:pt x="0" y="2"/>
                </a:lnTo>
                <a:lnTo>
                  <a:pt x="0" y="10"/>
                </a:lnTo>
                <a:lnTo>
                  <a:pt x="2" y="10"/>
                </a:lnTo>
                <a:lnTo>
                  <a:pt x="2" y="12"/>
                </a:lnTo>
                <a:lnTo>
                  <a:pt x="6" y="12"/>
                </a:lnTo>
                <a:lnTo>
                  <a:pt x="10" y="12"/>
                </a:lnTo>
                <a:close/>
              </a:path>
            </a:pathLst>
          </a:custGeom>
          <a:solidFill>
            <a:srgbClr val="FFCC66"/>
          </a:solidFill>
          <a:ln w="9525">
            <a:solidFill>
              <a:srgbClr val="0238C0"/>
            </a:solidFill>
            <a:round/>
            <a:headEnd/>
            <a:tailEnd/>
          </a:ln>
        </xdr:spPr>
      </xdr:sp>
      <xdr:sp macro="" textlink="">
        <xdr:nvSpPr>
          <xdr:cNvPr id="25859" name="Freeform 1261"/>
          <xdr:cNvSpPr>
            <a:spLocks/>
          </xdr:cNvSpPr>
        </xdr:nvSpPr>
        <xdr:spPr bwMode="auto">
          <a:xfrm>
            <a:off x="244" y="2258"/>
            <a:ext cx="3" cy="8"/>
          </a:xfrm>
          <a:custGeom>
            <a:avLst/>
            <a:gdLst>
              <a:gd name="T0" fmla="*/ 0 w 11"/>
              <a:gd name="T1" fmla="*/ 7 h 37"/>
              <a:gd name="T2" fmla="*/ 0 w 11"/>
              <a:gd name="T3" fmla="*/ 8 h 37"/>
              <a:gd name="T4" fmla="*/ 0 w 11"/>
              <a:gd name="T5" fmla="*/ 8 h 37"/>
              <a:gd name="T6" fmla="*/ 0 w 11"/>
              <a:gd name="T7" fmla="*/ 8 h 37"/>
              <a:gd name="T8" fmla="*/ 2 w 11"/>
              <a:gd name="T9" fmla="*/ 8 h 37"/>
              <a:gd name="T10" fmla="*/ 2 w 11"/>
              <a:gd name="T11" fmla="*/ 8 h 37"/>
              <a:gd name="T12" fmla="*/ 3 w 11"/>
              <a:gd name="T13" fmla="*/ 8 h 37"/>
              <a:gd name="T14" fmla="*/ 3 w 11"/>
              <a:gd name="T15" fmla="*/ 0 h 37"/>
              <a:gd name="T16" fmla="*/ 2 w 11"/>
              <a:gd name="T17" fmla="*/ 0 h 37"/>
              <a:gd name="T18" fmla="*/ 2 w 11"/>
              <a:gd name="T19" fmla="*/ 0 h 37"/>
              <a:gd name="T20" fmla="*/ 0 w 11"/>
              <a:gd name="T21" fmla="*/ 0 h 37"/>
              <a:gd name="T22" fmla="*/ 0 w 11"/>
              <a:gd name="T23" fmla="*/ 0 h 37"/>
              <a:gd name="T24" fmla="*/ 0 w 11"/>
              <a:gd name="T25" fmla="*/ 0 h 37"/>
              <a:gd name="T26" fmla="*/ 0 w 11"/>
              <a:gd name="T27" fmla="*/ 1 h 37"/>
              <a:gd name="T28" fmla="*/ 0 w 11"/>
              <a:gd name="T29" fmla="*/ 7 h 37"/>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11"/>
              <a:gd name="T46" fmla="*/ 0 h 37"/>
              <a:gd name="T47" fmla="*/ 11 w 11"/>
              <a:gd name="T48" fmla="*/ 37 h 37"/>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11" h="37">
                <a:moveTo>
                  <a:pt x="0" y="31"/>
                </a:moveTo>
                <a:lnTo>
                  <a:pt x="0" y="35"/>
                </a:lnTo>
                <a:lnTo>
                  <a:pt x="1" y="35"/>
                </a:lnTo>
                <a:lnTo>
                  <a:pt x="1" y="37"/>
                </a:lnTo>
                <a:lnTo>
                  <a:pt x="9" y="37"/>
                </a:lnTo>
                <a:lnTo>
                  <a:pt x="9" y="35"/>
                </a:lnTo>
                <a:lnTo>
                  <a:pt x="11" y="35"/>
                </a:lnTo>
                <a:lnTo>
                  <a:pt x="11" y="2"/>
                </a:lnTo>
                <a:lnTo>
                  <a:pt x="9" y="2"/>
                </a:lnTo>
                <a:lnTo>
                  <a:pt x="9" y="0"/>
                </a:lnTo>
                <a:lnTo>
                  <a:pt x="1" y="0"/>
                </a:lnTo>
                <a:lnTo>
                  <a:pt x="1" y="2"/>
                </a:lnTo>
                <a:lnTo>
                  <a:pt x="0" y="2"/>
                </a:lnTo>
                <a:lnTo>
                  <a:pt x="0" y="5"/>
                </a:lnTo>
                <a:lnTo>
                  <a:pt x="0" y="31"/>
                </a:lnTo>
                <a:close/>
              </a:path>
            </a:pathLst>
          </a:custGeom>
          <a:solidFill>
            <a:srgbClr val="FF6600"/>
          </a:solidFill>
          <a:ln w="9525">
            <a:solidFill>
              <a:srgbClr val="0000FF"/>
            </a:solidFill>
            <a:round/>
            <a:headEnd/>
            <a:tailEnd/>
          </a:ln>
        </xdr:spPr>
      </xdr:sp>
      <xdr:sp macro="" textlink="">
        <xdr:nvSpPr>
          <xdr:cNvPr id="25860" name="Freeform 1262"/>
          <xdr:cNvSpPr>
            <a:spLocks/>
          </xdr:cNvSpPr>
        </xdr:nvSpPr>
        <xdr:spPr bwMode="auto">
          <a:xfrm>
            <a:off x="313" y="2258"/>
            <a:ext cx="18" cy="3"/>
          </a:xfrm>
          <a:custGeom>
            <a:avLst/>
            <a:gdLst>
              <a:gd name="T0" fmla="*/ 1 w 81"/>
              <a:gd name="T1" fmla="*/ 0 h 11"/>
              <a:gd name="T2" fmla="*/ 0 w 81"/>
              <a:gd name="T3" fmla="*/ 0 h 11"/>
              <a:gd name="T4" fmla="*/ 0 w 81"/>
              <a:gd name="T5" fmla="*/ 1 h 11"/>
              <a:gd name="T6" fmla="*/ 0 w 81"/>
              <a:gd name="T7" fmla="*/ 1 h 11"/>
              <a:gd name="T8" fmla="*/ 0 w 81"/>
              <a:gd name="T9" fmla="*/ 2 h 11"/>
              <a:gd name="T10" fmla="*/ 0 w 81"/>
              <a:gd name="T11" fmla="*/ 2 h 11"/>
              <a:gd name="T12" fmla="*/ 0 w 81"/>
              <a:gd name="T13" fmla="*/ 3 h 11"/>
              <a:gd name="T14" fmla="*/ 18 w 81"/>
              <a:gd name="T15" fmla="*/ 3 h 11"/>
              <a:gd name="T16" fmla="*/ 18 w 81"/>
              <a:gd name="T17" fmla="*/ 2 h 11"/>
              <a:gd name="T18" fmla="*/ 18 w 81"/>
              <a:gd name="T19" fmla="*/ 2 h 11"/>
              <a:gd name="T20" fmla="*/ 18 w 81"/>
              <a:gd name="T21" fmla="*/ 1 h 11"/>
              <a:gd name="T22" fmla="*/ 18 w 81"/>
              <a:gd name="T23" fmla="*/ 1 h 11"/>
              <a:gd name="T24" fmla="*/ 18 w 81"/>
              <a:gd name="T25" fmla="*/ 0 h 11"/>
              <a:gd name="T26" fmla="*/ 17 w 81"/>
              <a:gd name="T27" fmla="*/ 0 h 11"/>
              <a:gd name="T28" fmla="*/ 1 w 81"/>
              <a:gd name="T29" fmla="*/ 0 h 11"/>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81"/>
              <a:gd name="T46" fmla="*/ 0 h 11"/>
              <a:gd name="T47" fmla="*/ 81 w 81"/>
              <a:gd name="T48" fmla="*/ 11 h 11"/>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81" h="11">
                <a:moveTo>
                  <a:pt x="6" y="0"/>
                </a:moveTo>
                <a:lnTo>
                  <a:pt x="2" y="0"/>
                </a:lnTo>
                <a:lnTo>
                  <a:pt x="2" y="2"/>
                </a:lnTo>
                <a:lnTo>
                  <a:pt x="0" y="2"/>
                </a:lnTo>
                <a:lnTo>
                  <a:pt x="0" y="9"/>
                </a:lnTo>
                <a:lnTo>
                  <a:pt x="2" y="9"/>
                </a:lnTo>
                <a:lnTo>
                  <a:pt x="2" y="11"/>
                </a:lnTo>
                <a:lnTo>
                  <a:pt x="79" y="11"/>
                </a:lnTo>
                <a:lnTo>
                  <a:pt x="79" y="9"/>
                </a:lnTo>
                <a:lnTo>
                  <a:pt x="81" y="9"/>
                </a:lnTo>
                <a:lnTo>
                  <a:pt x="81" y="2"/>
                </a:lnTo>
                <a:lnTo>
                  <a:pt x="79" y="2"/>
                </a:lnTo>
                <a:lnTo>
                  <a:pt x="79" y="0"/>
                </a:lnTo>
                <a:lnTo>
                  <a:pt x="75" y="0"/>
                </a:lnTo>
                <a:lnTo>
                  <a:pt x="6" y="0"/>
                </a:lnTo>
                <a:close/>
              </a:path>
            </a:pathLst>
          </a:custGeom>
          <a:solidFill>
            <a:srgbClr val="FF6600"/>
          </a:solidFill>
          <a:ln w="3175" cmpd="sng">
            <a:solidFill>
              <a:srgbClr val="0000FF"/>
            </a:solidFill>
            <a:round/>
            <a:headEnd/>
            <a:tailEnd/>
          </a:ln>
        </xdr:spPr>
      </xdr:sp>
      <xdr:sp macro="" textlink="">
        <xdr:nvSpPr>
          <xdr:cNvPr id="25861" name="Freeform 1263"/>
          <xdr:cNvSpPr>
            <a:spLocks/>
          </xdr:cNvSpPr>
        </xdr:nvSpPr>
        <xdr:spPr bwMode="auto">
          <a:xfrm>
            <a:off x="259" y="2259"/>
            <a:ext cx="58" cy="0"/>
          </a:xfrm>
          <a:custGeom>
            <a:avLst/>
            <a:gdLst>
              <a:gd name="T0" fmla="*/ 0 w 283"/>
              <a:gd name="T1" fmla="*/ 0 h 3"/>
              <a:gd name="T2" fmla="*/ 0 w 283"/>
              <a:gd name="T3" fmla="*/ 0 h 3"/>
              <a:gd name="T4" fmla="*/ 0 w 283"/>
              <a:gd name="T5" fmla="*/ 0 h 3"/>
              <a:gd name="T6" fmla="*/ 58 w 283"/>
              <a:gd name="T7" fmla="*/ 0 h 3"/>
              <a:gd name="T8" fmla="*/ 58 w 283"/>
              <a:gd name="T9" fmla="*/ 0 h 3"/>
              <a:gd name="T10" fmla="*/ 58 w 283"/>
              <a:gd name="T11" fmla="*/ 0 h 3"/>
              <a:gd name="T12" fmla="*/ 0 w 283"/>
              <a:gd name="T13" fmla="*/ 0 h 3"/>
              <a:gd name="T14" fmla="*/ 0 60000 65536"/>
              <a:gd name="T15" fmla="*/ 0 60000 65536"/>
              <a:gd name="T16" fmla="*/ 0 60000 65536"/>
              <a:gd name="T17" fmla="*/ 0 60000 65536"/>
              <a:gd name="T18" fmla="*/ 0 60000 65536"/>
              <a:gd name="T19" fmla="*/ 0 60000 65536"/>
              <a:gd name="T20" fmla="*/ 0 60000 65536"/>
              <a:gd name="T21" fmla="*/ 0 w 283"/>
              <a:gd name="T22" fmla="*/ 0 h 3"/>
              <a:gd name="T23" fmla="*/ 283 w 283"/>
              <a:gd name="T24" fmla="*/ 0 h 3"/>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283" h="3">
                <a:moveTo>
                  <a:pt x="2" y="0"/>
                </a:moveTo>
                <a:lnTo>
                  <a:pt x="0" y="0"/>
                </a:lnTo>
                <a:lnTo>
                  <a:pt x="0" y="3"/>
                </a:lnTo>
                <a:lnTo>
                  <a:pt x="283" y="3"/>
                </a:lnTo>
                <a:lnTo>
                  <a:pt x="283" y="0"/>
                </a:lnTo>
                <a:lnTo>
                  <a:pt x="281" y="0"/>
                </a:lnTo>
                <a:lnTo>
                  <a:pt x="2" y="0"/>
                </a:lnTo>
                <a:close/>
              </a:path>
            </a:pathLst>
          </a:custGeom>
          <a:solidFill>
            <a:srgbClr val="FFCC66"/>
          </a:solidFill>
          <a:ln w="9525">
            <a:solidFill>
              <a:srgbClr val="0238C0"/>
            </a:solidFill>
            <a:round/>
            <a:headEnd/>
            <a:tailEnd/>
          </a:ln>
        </xdr:spPr>
      </xdr:sp>
      <xdr:sp macro="" textlink="">
        <xdr:nvSpPr>
          <xdr:cNvPr id="25862" name="Freeform 1264"/>
          <xdr:cNvSpPr>
            <a:spLocks/>
          </xdr:cNvSpPr>
        </xdr:nvSpPr>
        <xdr:spPr bwMode="auto">
          <a:xfrm>
            <a:off x="247" y="2265"/>
            <a:ext cx="86" cy="1"/>
          </a:xfrm>
          <a:custGeom>
            <a:avLst/>
            <a:gdLst>
              <a:gd name="T0" fmla="*/ 0 w 418"/>
              <a:gd name="T1" fmla="*/ 0 h 4"/>
              <a:gd name="T2" fmla="*/ 0 w 418"/>
              <a:gd name="T3" fmla="*/ 0 h 4"/>
              <a:gd name="T4" fmla="*/ 0 w 418"/>
              <a:gd name="T5" fmla="*/ 1 h 4"/>
              <a:gd name="T6" fmla="*/ 86 w 418"/>
              <a:gd name="T7" fmla="*/ 1 h 4"/>
              <a:gd name="T8" fmla="*/ 86 w 418"/>
              <a:gd name="T9" fmla="*/ 0 h 4"/>
              <a:gd name="T10" fmla="*/ 86 w 418"/>
              <a:gd name="T11" fmla="*/ 0 h 4"/>
              <a:gd name="T12" fmla="*/ 0 w 418"/>
              <a:gd name="T13" fmla="*/ 0 h 4"/>
              <a:gd name="T14" fmla="*/ 0 60000 65536"/>
              <a:gd name="T15" fmla="*/ 0 60000 65536"/>
              <a:gd name="T16" fmla="*/ 0 60000 65536"/>
              <a:gd name="T17" fmla="*/ 0 60000 65536"/>
              <a:gd name="T18" fmla="*/ 0 60000 65536"/>
              <a:gd name="T19" fmla="*/ 0 60000 65536"/>
              <a:gd name="T20" fmla="*/ 0 60000 65536"/>
              <a:gd name="T21" fmla="*/ 0 w 418"/>
              <a:gd name="T22" fmla="*/ 0 h 4"/>
              <a:gd name="T23" fmla="*/ 418 w 418"/>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18" h="4">
                <a:moveTo>
                  <a:pt x="2" y="0"/>
                </a:moveTo>
                <a:lnTo>
                  <a:pt x="0" y="0"/>
                </a:lnTo>
                <a:lnTo>
                  <a:pt x="0" y="4"/>
                </a:lnTo>
                <a:lnTo>
                  <a:pt x="418" y="4"/>
                </a:lnTo>
                <a:lnTo>
                  <a:pt x="418" y="0"/>
                </a:lnTo>
                <a:lnTo>
                  <a:pt x="416" y="0"/>
                </a:lnTo>
                <a:lnTo>
                  <a:pt x="2" y="0"/>
                </a:lnTo>
                <a:close/>
              </a:path>
            </a:pathLst>
          </a:custGeom>
          <a:solidFill>
            <a:srgbClr val="FFCC66"/>
          </a:solidFill>
          <a:ln w="9525">
            <a:solidFill>
              <a:srgbClr val="0238C0"/>
            </a:solidFill>
            <a:round/>
            <a:headEnd/>
            <a:tailEnd/>
          </a:ln>
        </xdr:spPr>
      </xdr:sp>
      <xdr:sp macro="" textlink="">
        <xdr:nvSpPr>
          <xdr:cNvPr id="25863" name="Oval 1265"/>
          <xdr:cNvSpPr>
            <a:spLocks noChangeArrowheads="1"/>
          </xdr:cNvSpPr>
        </xdr:nvSpPr>
        <xdr:spPr bwMode="auto">
          <a:xfrm>
            <a:off x="277" y="2259"/>
            <a:ext cx="7" cy="9"/>
          </a:xfrm>
          <a:prstGeom prst="ellipse">
            <a:avLst/>
          </a:prstGeom>
          <a:solidFill>
            <a:srgbClr val="FFCC66"/>
          </a:solidFill>
          <a:ln w="9525">
            <a:solidFill>
              <a:srgbClr val="0238C0"/>
            </a:solidFill>
            <a:round/>
            <a:headEnd/>
            <a:tailEnd/>
          </a:ln>
        </xdr:spPr>
      </xdr:sp>
      <xdr:sp macro="" textlink="">
        <xdr:nvSpPr>
          <xdr:cNvPr id="25864" name="Freeform 1266"/>
          <xdr:cNvSpPr>
            <a:spLocks/>
          </xdr:cNvSpPr>
        </xdr:nvSpPr>
        <xdr:spPr bwMode="auto">
          <a:xfrm>
            <a:off x="277" y="2259"/>
            <a:ext cx="7" cy="9"/>
          </a:xfrm>
          <a:custGeom>
            <a:avLst/>
            <a:gdLst>
              <a:gd name="T0" fmla="*/ 0 w 34"/>
              <a:gd name="T1" fmla="*/ 6 h 34"/>
              <a:gd name="T2" fmla="*/ 0 w 34"/>
              <a:gd name="T3" fmla="*/ 7 h 34"/>
              <a:gd name="T4" fmla="*/ 1 w 34"/>
              <a:gd name="T5" fmla="*/ 8 h 34"/>
              <a:gd name="T6" fmla="*/ 1 w 34"/>
              <a:gd name="T7" fmla="*/ 8 h 34"/>
              <a:gd name="T8" fmla="*/ 2 w 34"/>
              <a:gd name="T9" fmla="*/ 9 h 34"/>
              <a:gd name="T10" fmla="*/ 4 w 34"/>
              <a:gd name="T11" fmla="*/ 8 h 34"/>
              <a:gd name="T12" fmla="*/ 5 w 34"/>
              <a:gd name="T13" fmla="*/ 8 h 34"/>
              <a:gd name="T14" fmla="*/ 6 w 34"/>
              <a:gd name="T15" fmla="*/ 7 h 34"/>
              <a:gd name="T16" fmla="*/ 6 w 34"/>
              <a:gd name="T17" fmla="*/ 6 h 34"/>
              <a:gd name="T18" fmla="*/ 7 w 34"/>
              <a:gd name="T19" fmla="*/ 5 h 34"/>
              <a:gd name="T20" fmla="*/ 7 w 34"/>
              <a:gd name="T21" fmla="*/ 3 h 34"/>
              <a:gd name="T22" fmla="*/ 7 w 34"/>
              <a:gd name="T23" fmla="*/ 2 h 34"/>
              <a:gd name="T24" fmla="*/ 6 w 34"/>
              <a:gd name="T25" fmla="*/ 1 h 34"/>
              <a:gd name="T26" fmla="*/ 6 w 34"/>
              <a:gd name="T27" fmla="*/ 1 h 34"/>
              <a:gd name="T28" fmla="*/ 5 w 34"/>
              <a:gd name="T29" fmla="*/ 0 h 34"/>
              <a:gd name="T30" fmla="*/ 2 w 34"/>
              <a:gd name="T31" fmla="*/ 1 h 34"/>
              <a:gd name="T32" fmla="*/ 1 w 34"/>
              <a:gd name="T33" fmla="*/ 1 h 34"/>
              <a:gd name="T34" fmla="*/ 0 w 34"/>
              <a:gd name="T35" fmla="*/ 2 h 34"/>
              <a:gd name="T36" fmla="*/ 0 w 34"/>
              <a:gd name="T37" fmla="*/ 4 h 34"/>
              <a:gd name="T38" fmla="*/ 1 w 34"/>
              <a:gd name="T39" fmla="*/ 3 h 34"/>
              <a:gd name="T40" fmla="*/ 2 w 34"/>
              <a:gd name="T41" fmla="*/ 2 h 34"/>
              <a:gd name="T42" fmla="*/ 2 w 34"/>
              <a:gd name="T43" fmla="*/ 1 h 34"/>
              <a:gd name="T44" fmla="*/ 4 w 34"/>
              <a:gd name="T45" fmla="*/ 2 h 34"/>
              <a:gd name="T46" fmla="*/ 5 w 34"/>
              <a:gd name="T47" fmla="*/ 2 h 34"/>
              <a:gd name="T48" fmla="*/ 5 w 34"/>
              <a:gd name="T49" fmla="*/ 3 h 34"/>
              <a:gd name="T50" fmla="*/ 6 w 34"/>
              <a:gd name="T51" fmla="*/ 4 h 34"/>
              <a:gd name="T52" fmla="*/ 6 w 34"/>
              <a:gd name="T53" fmla="*/ 5 h 34"/>
              <a:gd name="T54" fmla="*/ 6 w 34"/>
              <a:gd name="T55" fmla="*/ 6 h 34"/>
              <a:gd name="T56" fmla="*/ 5 w 34"/>
              <a:gd name="T57" fmla="*/ 6 h 34"/>
              <a:gd name="T58" fmla="*/ 5 w 34"/>
              <a:gd name="T59" fmla="*/ 7 h 34"/>
              <a:gd name="T60" fmla="*/ 4 w 34"/>
              <a:gd name="T61" fmla="*/ 8 h 34"/>
              <a:gd name="T62" fmla="*/ 3 w 34"/>
              <a:gd name="T63" fmla="*/ 7 h 34"/>
              <a:gd name="T64" fmla="*/ 2 w 34"/>
              <a:gd name="T65" fmla="*/ 7 h 34"/>
              <a:gd name="T66" fmla="*/ 2 w 34"/>
              <a:gd name="T67" fmla="*/ 6 h 34"/>
              <a:gd name="T68" fmla="*/ 1 w 34"/>
              <a:gd name="T69" fmla="*/ 5 h 34"/>
              <a:gd name="T70" fmla="*/ 1 w 34"/>
              <a:gd name="T71" fmla="*/ 4 h 34"/>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w 34"/>
              <a:gd name="T109" fmla="*/ 0 h 34"/>
              <a:gd name="T110" fmla="*/ 34 w 34"/>
              <a:gd name="T111" fmla="*/ 34 h 34"/>
            </a:gdLst>
            <a:ahLst/>
            <a:cxnLst>
              <a:cxn ang="T72">
                <a:pos x="T0" y="T1"/>
              </a:cxn>
              <a:cxn ang="T73">
                <a:pos x="T2" y="T3"/>
              </a:cxn>
              <a:cxn ang="T74">
                <a:pos x="T4" y="T5"/>
              </a:cxn>
              <a:cxn ang="T75">
                <a:pos x="T6" y="T7"/>
              </a:cxn>
              <a:cxn ang="T76">
                <a:pos x="T8" y="T9"/>
              </a:cxn>
              <a:cxn ang="T77">
                <a:pos x="T10" y="T11"/>
              </a:cxn>
              <a:cxn ang="T78">
                <a:pos x="T12" y="T13"/>
              </a:cxn>
              <a:cxn ang="T79">
                <a:pos x="T14" y="T15"/>
              </a:cxn>
              <a:cxn ang="T80">
                <a:pos x="T16" y="T17"/>
              </a:cxn>
              <a:cxn ang="T81">
                <a:pos x="T18" y="T19"/>
              </a:cxn>
              <a:cxn ang="T82">
                <a:pos x="T20" y="T21"/>
              </a:cxn>
              <a:cxn ang="T83">
                <a:pos x="T22" y="T23"/>
              </a:cxn>
              <a:cxn ang="T84">
                <a:pos x="T24" y="T25"/>
              </a:cxn>
              <a:cxn ang="T85">
                <a:pos x="T26" y="T27"/>
              </a:cxn>
              <a:cxn ang="T86">
                <a:pos x="T28" y="T29"/>
              </a:cxn>
              <a:cxn ang="T87">
                <a:pos x="T30" y="T31"/>
              </a:cxn>
              <a:cxn ang="T88">
                <a:pos x="T32" y="T33"/>
              </a:cxn>
              <a:cxn ang="T89">
                <a:pos x="T34" y="T35"/>
              </a:cxn>
              <a:cxn ang="T90">
                <a:pos x="T36" y="T37"/>
              </a:cxn>
              <a:cxn ang="T91">
                <a:pos x="T38" y="T39"/>
              </a:cxn>
              <a:cxn ang="T92">
                <a:pos x="T40" y="T41"/>
              </a:cxn>
              <a:cxn ang="T93">
                <a:pos x="T42" y="T43"/>
              </a:cxn>
              <a:cxn ang="T94">
                <a:pos x="T44" y="T45"/>
              </a:cxn>
              <a:cxn ang="T95">
                <a:pos x="T46" y="T47"/>
              </a:cxn>
              <a:cxn ang="T96">
                <a:pos x="T48" y="T49"/>
              </a:cxn>
              <a:cxn ang="T97">
                <a:pos x="T50" y="T51"/>
              </a:cxn>
              <a:cxn ang="T98">
                <a:pos x="T52" y="T53"/>
              </a:cxn>
              <a:cxn ang="T99">
                <a:pos x="T54" y="T55"/>
              </a:cxn>
              <a:cxn ang="T100">
                <a:pos x="T56" y="T57"/>
              </a:cxn>
              <a:cxn ang="T101">
                <a:pos x="T58" y="T59"/>
              </a:cxn>
              <a:cxn ang="T102">
                <a:pos x="T60" y="T61"/>
              </a:cxn>
              <a:cxn ang="T103">
                <a:pos x="T62" y="T63"/>
              </a:cxn>
              <a:cxn ang="T104">
                <a:pos x="T64" y="T65"/>
              </a:cxn>
              <a:cxn ang="T105">
                <a:pos x="T66" y="T67"/>
              </a:cxn>
              <a:cxn ang="T106">
                <a:pos x="T68" y="T69"/>
              </a:cxn>
              <a:cxn ang="T107">
                <a:pos x="T70" y="T71"/>
              </a:cxn>
            </a:cxnLst>
            <a:rect l="T108" t="T109" r="T110" b="T111"/>
            <a:pathLst>
              <a:path w="34" h="34">
                <a:moveTo>
                  <a:pt x="0" y="16"/>
                </a:moveTo>
                <a:lnTo>
                  <a:pt x="0" y="24"/>
                </a:lnTo>
                <a:lnTo>
                  <a:pt x="2" y="24"/>
                </a:lnTo>
                <a:lnTo>
                  <a:pt x="2" y="28"/>
                </a:lnTo>
                <a:lnTo>
                  <a:pt x="4" y="28"/>
                </a:lnTo>
                <a:lnTo>
                  <a:pt x="4" y="30"/>
                </a:lnTo>
                <a:lnTo>
                  <a:pt x="6" y="30"/>
                </a:lnTo>
                <a:lnTo>
                  <a:pt x="6" y="32"/>
                </a:lnTo>
                <a:lnTo>
                  <a:pt x="10" y="32"/>
                </a:lnTo>
                <a:lnTo>
                  <a:pt x="10" y="34"/>
                </a:lnTo>
                <a:lnTo>
                  <a:pt x="18" y="34"/>
                </a:lnTo>
                <a:lnTo>
                  <a:pt x="20" y="32"/>
                </a:lnTo>
                <a:lnTo>
                  <a:pt x="22" y="32"/>
                </a:lnTo>
                <a:lnTo>
                  <a:pt x="24" y="30"/>
                </a:lnTo>
                <a:lnTo>
                  <a:pt x="28" y="30"/>
                </a:lnTo>
                <a:lnTo>
                  <a:pt x="28" y="28"/>
                </a:lnTo>
                <a:lnTo>
                  <a:pt x="30" y="28"/>
                </a:lnTo>
                <a:lnTo>
                  <a:pt x="30" y="24"/>
                </a:lnTo>
                <a:lnTo>
                  <a:pt x="32" y="22"/>
                </a:lnTo>
                <a:lnTo>
                  <a:pt x="32" y="20"/>
                </a:lnTo>
                <a:lnTo>
                  <a:pt x="34" y="18"/>
                </a:lnTo>
                <a:lnTo>
                  <a:pt x="34" y="10"/>
                </a:lnTo>
                <a:lnTo>
                  <a:pt x="32" y="10"/>
                </a:lnTo>
                <a:lnTo>
                  <a:pt x="32" y="6"/>
                </a:lnTo>
                <a:lnTo>
                  <a:pt x="30" y="6"/>
                </a:lnTo>
                <a:lnTo>
                  <a:pt x="30" y="4"/>
                </a:lnTo>
                <a:lnTo>
                  <a:pt x="28" y="4"/>
                </a:lnTo>
                <a:lnTo>
                  <a:pt x="28" y="2"/>
                </a:lnTo>
                <a:lnTo>
                  <a:pt x="24" y="2"/>
                </a:lnTo>
                <a:lnTo>
                  <a:pt x="24" y="0"/>
                </a:lnTo>
                <a:lnTo>
                  <a:pt x="10" y="0"/>
                </a:lnTo>
                <a:lnTo>
                  <a:pt x="8" y="2"/>
                </a:lnTo>
                <a:lnTo>
                  <a:pt x="4" y="2"/>
                </a:lnTo>
                <a:lnTo>
                  <a:pt x="4" y="4"/>
                </a:lnTo>
                <a:lnTo>
                  <a:pt x="2" y="4"/>
                </a:lnTo>
                <a:lnTo>
                  <a:pt x="2" y="8"/>
                </a:lnTo>
                <a:lnTo>
                  <a:pt x="0" y="10"/>
                </a:lnTo>
                <a:lnTo>
                  <a:pt x="0" y="16"/>
                </a:lnTo>
                <a:lnTo>
                  <a:pt x="4" y="16"/>
                </a:lnTo>
                <a:lnTo>
                  <a:pt x="4" y="10"/>
                </a:lnTo>
                <a:lnTo>
                  <a:pt x="6" y="8"/>
                </a:lnTo>
                <a:lnTo>
                  <a:pt x="8" y="8"/>
                </a:lnTo>
                <a:lnTo>
                  <a:pt x="8" y="6"/>
                </a:lnTo>
                <a:lnTo>
                  <a:pt x="10" y="4"/>
                </a:lnTo>
                <a:lnTo>
                  <a:pt x="20" y="4"/>
                </a:lnTo>
                <a:lnTo>
                  <a:pt x="20" y="6"/>
                </a:lnTo>
                <a:lnTo>
                  <a:pt x="24" y="6"/>
                </a:lnTo>
                <a:lnTo>
                  <a:pt x="24" y="8"/>
                </a:lnTo>
                <a:lnTo>
                  <a:pt x="26" y="8"/>
                </a:lnTo>
                <a:lnTo>
                  <a:pt x="26" y="10"/>
                </a:lnTo>
                <a:lnTo>
                  <a:pt x="28" y="10"/>
                </a:lnTo>
                <a:lnTo>
                  <a:pt x="28" y="14"/>
                </a:lnTo>
                <a:lnTo>
                  <a:pt x="30" y="14"/>
                </a:lnTo>
                <a:lnTo>
                  <a:pt x="30" y="18"/>
                </a:lnTo>
                <a:lnTo>
                  <a:pt x="28" y="20"/>
                </a:lnTo>
                <a:lnTo>
                  <a:pt x="28" y="22"/>
                </a:lnTo>
                <a:lnTo>
                  <a:pt x="26" y="24"/>
                </a:lnTo>
                <a:lnTo>
                  <a:pt x="24" y="24"/>
                </a:lnTo>
                <a:lnTo>
                  <a:pt x="24" y="26"/>
                </a:lnTo>
                <a:lnTo>
                  <a:pt x="22" y="28"/>
                </a:lnTo>
                <a:lnTo>
                  <a:pt x="20" y="28"/>
                </a:lnTo>
                <a:lnTo>
                  <a:pt x="18" y="30"/>
                </a:lnTo>
                <a:lnTo>
                  <a:pt x="14" y="30"/>
                </a:lnTo>
                <a:lnTo>
                  <a:pt x="14" y="28"/>
                </a:lnTo>
                <a:lnTo>
                  <a:pt x="10" y="28"/>
                </a:lnTo>
                <a:lnTo>
                  <a:pt x="10" y="26"/>
                </a:lnTo>
                <a:lnTo>
                  <a:pt x="8" y="26"/>
                </a:lnTo>
                <a:lnTo>
                  <a:pt x="8" y="24"/>
                </a:lnTo>
                <a:lnTo>
                  <a:pt x="6" y="24"/>
                </a:lnTo>
                <a:lnTo>
                  <a:pt x="6" y="20"/>
                </a:lnTo>
                <a:lnTo>
                  <a:pt x="4" y="20"/>
                </a:lnTo>
                <a:lnTo>
                  <a:pt x="4" y="16"/>
                </a:lnTo>
                <a:lnTo>
                  <a:pt x="0" y="16"/>
                </a:lnTo>
                <a:close/>
              </a:path>
            </a:pathLst>
          </a:custGeom>
          <a:solidFill>
            <a:srgbClr val="FFCC66"/>
          </a:solidFill>
          <a:ln w="9525">
            <a:solidFill>
              <a:srgbClr val="0238C0"/>
            </a:solidFill>
            <a:round/>
            <a:headEnd/>
            <a:tailEnd/>
          </a:ln>
        </xdr:spPr>
      </xdr:sp>
      <xdr:sp macro="" textlink="">
        <xdr:nvSpPr>
          <xdr:cNvPr id="25865" name="Oval 1267"/>
          <xdr:cNvSpPr>
            <a:spLocks noChangeArrowheads="1"/>
          </xdr:cNvSpPr>
        </xdr:nvSpPr>
        <xdr:spPr bwMode="auto">
          <a:xfrm>
            <a:off x="279" y="2262"/>
            <a:ext cx="2" cy="3"/>
          </a:xfrm>
          <a:prstGeom prst="ellipse">
            <a:avLst/>
          </a:prstGeom>
          <a:solidFill>
            <a:srgbClr val="FFCC66"/>
          </a:solidFill>
          <a:ln w="9525">
            <a:solidFill>
              <a:srgbClr val="0238C0"/>
            </a:solidFill>
            <a:round/>
            <a:headEnd/>
            <a:tailEnd/>
          </a:ln>
        </xdr:spPr>
      </xdr:sp>
      <xdr:sp macro="" textlink="">
        <xdr:nvSpPr>
          <xdr:cNvPr id="25866" name="Freeform 1268"/>
          <xdr:cNvSpPr>
            <a:spLocks/>
          </xdr:cNvSpPr>
        </xdr:nvSpPr>
        <xdr:spPr bwMode="auto">
          <a:xfrm>
            <a:off x="279" y="2262"/>
            <a:ext cx="2" cy="3"/>
          </a:xfrm>
          <a:custGeom>
            <a:avLst/>
            <a:gdLst>
              <a:gd name="T0" fmla="*/ 0 w 16"/>
              <a:gd name="T1" fmla="*/ 2 h 16"/>
              <a:gd name="T2" fmla="*/ 0 w 16"/>
              <a:gd name="T3" fmla="*/ 3 h 16"/>
              <a:gd name="T4" fmla="*/ 0 w 16"/>
              <a:gd name="T5" fmla="*/ 3 h 16"/>
              <a:gd name="T6" fmla="*/ 0 w 16"/>
              <a:gd name="T7" fmla="*/ 3 h 16"/>
              <a:gd name="T8" fmla="*/ 1 w 16"/>
              <a:gd name="T9" fmla="*/ 3 h 16"/>
              <a:gd name="T10" fmla="*/ 1 w 16"/>
              <a:gd name="T11" fmla="*/ 3 h 16"/>
              <a:gd name="T12" fmla="*/ 2 w 16"/>
              <a:gd name="T13" fmla="*/ 3 h 16"/>
              <a:gd name="T14" fmla="*/ 2 w 16"/>
              <a:gd name="T15" fmla="*/ 2 h 16"/>
              <a:gd name="T16" fmla="*/ 2 w 16"/>
              <a:gd name="T17" fmla="*/ 2 h 16"/>
              <a:gd name="T18" fmla="*/ 2 w 16"/>
              <a:gd name="T19" fmla="*/ 0 h 16"/>
              <a:gd name="T20" fmla="*/ 2 w 16"/>
              <a:gd name="T21" fmla="*/ 0 h 16"/>
              <a:gd name="T22" fmla="*/ 2 w 16"/>
              <a:gd name="T23" fmla="*/ 0 h 16"/>
              <a:gd name="T24" fmla="*/ 0 w 16"/>
              <a:gd name="T25" fmla="*/ 0 h 16"/>
              <a:gd name="T26" fmla="*/ 0 w 16"/>
              <a:gd name="T27" fmla="*/ 0 h 16"/>
              <a:gd name="T28" fmla="*/ 0 w 16"/>
              <a:gd name="T29" fmla="*/ 0 h 16"/>
              <a:gd name="T30" fmla="*/ 0 w 16"/>
              <a:gd name="T31" fmla="*/ 2 h 16"/>
              <a:gd name="T32" fmla="*/ 1 w 16"/>
              <a:gd name="T33" fmla="*/ 2 h 16"/>
              <a:gd name="T34" fmla="*/ 1 w 16"/>
              <a:gd name="T35" fmla="*/ 1 h 16"/>
              <a:gd name="T36" fmla="*/ 1 w 16"/>
              <a:gd name="T37" fmla="*/ 1 h 16"/>
              <a:gd name="T38" fmla="*/ 1 w 16"/>
              <a:gd name="T39" fmla="*/ 1 h 16"/>
              <a:gd name="T40" fmla="*/ 1 w 16"/>
              <a:gd name="T41" fmla="*/ 1 h 16"/>
              <a:gd name="T42" fmla="*/ 1 w 16"/>
              <a:gd name="T43" fmla="*/ 1 h 16"/>
              <a:gd name="T44" fmla="*/ 1 w 16"/>
              <a:gd name="T45" fmla="*/ 1 h 16"/>
              <a:gd name="T46" fmla="*/ 1 w 16"/>
              <a:gd name="T47" fmla="*/ 2 h 16"/>
              <a:gd name="T48" fmla="*/ 1 w 16"/>
              <a:gd name="T49" fmla="*/ 2 h 16"/>
              <a:gd name="T50" fmla="*/ 1 w 16"/>
              <a:gd name="T51" fmla="*/ 2 h 16"/>
              <a:gd name="T52" fmla="*/ 1 w 16"/>
              <a:gd name="T53" fmla="*/ 2 h 16"/>
              <a:gd name="T54" fmla="*/ 1 w 16"/>
              <a:gd name="T55" fmla="*/ 2 h 16"/>
              <a:gd name="T56" fmla="*/ 1 w 16"/>
              <a:gd name="T57" fmla="*/ 2 h 16"/>
              <a:gd name="T58" fmla="*/ 1 w 16"/>
              <a:gd name="T59" fmla="*/ 2 h 16"/>
              <a:gd name="T60" fmla="*/ 1 w 16"/>
              <a:gd name="T61" fmla="*/ 2 h 16"/>
              <a:gd name="T62" fmla="*/ 1 w 16"/>
              <a:gd name="T63" fmla="*/ 2 h 16"/>
              <a:gd name="T64" fmla="*/ 0 w 16"/>
              <a:gd name="T65" fmla="*/ 2 h 1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w 16"/>
              <a:gd name="T100" fmla="*/ 0 h 16"/>
              <a:gd name="T101" fmla="*/ 16 w 16"/>
              <a:gd name="T102" fmla="*/ 16 h 16"/>
            </a:gdLst>
            <a:ahLst/>
            <a:cxnLst>
              <a:cxn ang="T66">
                <a:pos x="T0" y="T1"/>
              </a:cxn>
              <a:cxn ang="T67">
                <a:pos x="T2" y="T3"/>
              </a:cxn>
              <a:cxn ang="T68">
                <a:pos x="T4" y="T5"/>
              </a:cxn>
              <a:cxn ang="T69">
                <a:pos x="T6" y="T7"/>
              </a:cxn>
              <a:cxn ang="T70">
                <a:pos x="T8" y="T9"/>
              </a:cxn>
              <a:cxn ang="T71">
                <a:pos x="T10" y="T11"/>
              </a:cxn>
              <a:cxn ang="T72">
                <a:pos x="T12" y="T13"/>
              </a:cxn>
              <a:cxn ang="T73">
                <a:pos x="T14" y="T15"/>
              </a:cxn>
              <a:cxn ang="T74">
                <a:pos x="T16" y="T17"/>
              </a:cxn>
              <a:cxn ang="T75">
                <a:pos x="T18" y="T19"/>
              </a:cxn>
              <a:cxn ang="T76">
                <a:pos x="T20" y="T21"/>
              </a:cxn>
              <a:cxn ang="T77">
                <a:pos x="T22" y="T23"/>
              </a:cxn>
              <a:cxn ang="T78">
                <a:pos x="T24" y="T25"/>
              </a:cxn>
              <a:cxn ang="T79">
                <a:pos x="T26" y="T27"/>
              </a:cxn>
              <a:cxn ang="T80">
                <a:pos x="T28" y="T29"/>
              </a:cxn>
              <a:cxn ang="T81">
                <a:pos x="T30" y="T31"/>
              </a:cxn>
              <a:cxn ang="T82">
                <a:pos x="T32" y="T33"/>
              </a:cxn>
              <a:cxn ang="T83">
                <a:pos x="T34" y="T35"/>
              </a:cxn>
              <a:cxn ang="T84">
                <a:pos x="T36" y="T37"/>
              </a:cxn>
              <a:cxn ang="T85">
                <a:pos x="T38" y="T39"/>
              </a:cxn>
              <a:cxn ang="T86">
                <a:pos x="T40" y="T41"/>
              </a:cxn>
              <a:cxn ang="T87">
                <a:pos x="T42" y="T43"/>
              </a:cxn>
              <a:cxn ang="T88">
                <a:pos x="T44" y="T45"/>
              </a:cxn>
              <a:cxn ang="T89">
                <a:pos x="T46" y="T47"/>
              </a:cxn>
              <a:cxn ang="T90">
                <a:pos x="T48" y="T49"/>
              </a:cxn>
              <a:cxn ang="T91">
                <a:pos x="T50" y="T51"/>
              </a:cxn>
              <a:cxn ang="T92">
                <a:pos x="T52" y="T53"/>
              </a:cxn>
              <a:cxn ang="T93">
                <a:pos x="T54" y="T55"/>
              </a:cxn>
              <a:cxn ang="T94">
                <a:pos x="T56" y="T57"/>
              </a:cxn>
              <a:cxn ang="T95">
                <a:pos x="T58" y="T59"/>
              </a:cxn>
              <a:cxn ang="T96">
                <a:pos x="T60" y="T61"/>
              </a:cxn>
              <a:cxn ang="T97">
                <a:pos x="T62" y="T63"/>
              </a:cxn>
              <a:cxn ang="T98">
                <a:pos x="T64" y="T65"/>
              </a:cxn>
            </a:cxnLst>
            <a:rect l="T99" t="T100" r="T101" b="T102"/>
            <a:pathLst>
              <a:path w="16" h="16">
                <a:moveTo>
                  <a:pt x="0" y="8"/>
                </a:moveTo>
                <a:lnTo>
                  <a:pt x="0" y="14"/>
                </a:lnTo>
                <a:lnTo>
                  <a:pt x="2" y="14"/>
                </a:lnTo>
                <a:lnTo>
                  <a:pt x="2" y="16"/>
                </a:lnTo>
                <a:lnTo>
                  <a:pt x="12" y="16"/>
                </a:lnTo>
                <a:lnTo>
                  <a:pt x="12" y="14"/>
                </a:lnTo>
                <a:lnTo>
                  <a:pt x="14" y="14"/>
                </a:lnTo>
                <a:lnTo>
                  <a:pt x="14" y="12"/>
                </a:lnTo>
                <a:lnTo>
                  <a:pt x="16" y="12"/>
                </a:lnTo>
                <a:lnTo>
                  <a:pt x="16" y="2"/>
                </a:lnTo>
                <a:lnTo>
                  <a:pt x="14" y="2"/>
                </a:lnTo>
                <a:lnTo>
                  <a:pt x="14" y="0"/>
                </a:lnTo>
                <a:lnTo>
                  <a:pt x="2" y="0"/>
                </a:lnTo>
                <a:lnTo>
                  <a:pt x="2" y="2"/>
                </a:lnTo>
                <a:lnTo>
                  <a:pt x="0" y="2"/>
                </a:lnTo>
                <a:lnTo>
                  <a:pt x="0" y="8"/>
                </a:lnTo>
                <a:lnTo>
                  <a:pt x="4" y="8"/>
                </a:lnTo>
                <a:lnTo>
                  <a:pt x="4" y="6"/>
                </a:lnTo>
                <a:lnTo>
                  <a:pt x="6" y="6"/>
                </a:lnTo>
                <a:lnTo>
                  <a:pt x="6" y="4"/>
                </a:lnTo>
                <a:lnTo>
                  <a:pt x="10" y="4"/>
                </a:lnTo>
                <a:lnTo>
                  <a:pt x="10" y="6"/>
                </a:lnTo>
                <a:lnTo>
                  <a:pt x="12" y="6"/>
                </a:lnTo>
                <a:lnTo>
                  <a:pt x="12" y="8"/>
                </a:lnTo>
                <a:lnTo>
                  <a:pt x="10" y="8"/>
                </a:lnTo>
                <a:lnTo>
                  <a:pt x="10" y="10"/>
                </a:lnTo>
                <a:lnTo>
                  <a:pt x="8" y="10"/>
                </a:lnTo>
                <a:lnTo>
                  <a:pt x="8" y="12"/>
                </a:lnTo>
                <a:lnTo>
                  <a:pt x="6" y="12"/>
                </a:lnTo>
                <a:lnTo>
                  <a:pt x="6" y="10"/>
                </a:lnTo>
                <a:lnTo>
                  <a:pt x="4" y="10"/>
                </a:lnTo>
                <a:lnTo>
                  <a:pt x="4" y="8"/>
                </a:lnTo>
                <a:lnTo>
                  <a:pt x="0" y="8"/>
                </a:lnTo>
                <a:close/>
              </a:path>
            </a:pathLst>
          </a:custGeom>
          <a:solidFill>
            <a:srgbClr val="FFCC66"/>
          </a:solidFill>
          <a:ln w="9525">
            <a:solidFill>
              <a:srgbClr val="0238C0"/>
            </a:solidFill>
            <a:round/>
            <a:headEnd/>
            <a:tailEnd/>
          </a:ln>
        </xdr:spPr>
      </xdr:sp>
      <xdr:sp macro="" textlink="">
        <xdr:nvSpPr>
          <xdr:cNvPr id="25867" name="Oval 1269"/>
          <xdr:cNvSpPr>
            <a:spLocks noChangeArrowheads="1"/>
          </xdr:cNvSpPr>
        </xdr:nvSpPr>
        <xdr:spPr bwMode="auto">
          <a:xfrm>
            <a:off x="291" y="2259"/>
            <a:ext cx="7" cy="9"/>
          </a:xfrm>
          <a:prstGeom prst="ellipse">
            <a:avLst/>
          </a:prstGeom>
          <a:solidFill>
            <a:srgbClr val="FFCC66"/>
          </a:solidFill>
          <a:ln w="9525">
            <a:solidFill>
              <a:srgbClr val="0238C0"/>
            </a:solidFill>
            <a:round/>
            <a:headEnd/>
            <a:tailEnd/>
          </a:ln>
        </xdr:spPr>
      </xdr:sp>
      <xdr:sp macro="" textlink="">
        <xdr:nvSpPr>
          <xdr:cNvPr id="25868" name="Freeform 1270"/>
          <xdr:cNvSpPr>
            <a:spLocks/>
          </xdr:cNvSpPr>
        </xdr:nvSpPr>
        <xdr:spPr bwMode="auto">
          <a:xfrm>
            <a:off x="291" y="2259"/>
            <a:ext cx="7" cy="9"/>
          </a:xfrm>
          <a:custGeom>
            <a:avLst/>
            <a:gdLst>
              <a:gd name="T0" fmla="*/ 0 w 36"/>
              <a:gd name="T1" fmla="*/ 6 h 34"/>
              <a:gd name="T2" fmla="*/ 2 w 36"/>
              <a:gd name="T3" fmla="*/ 8 h 34"/>
              <a:gd name="T4" fmla="*/ 2 w 36"/>
              <a:gd name="T5" fmla="*/ 8 h 34"/>
              <a:gd name="T6" fmla="*/ 4 w 36"/>
              <a:gd name="T7" fmla="*/ 9 h 34"/>
              <a:gd name="T8" fmla="*/ 5 w 36"/>
              <a:gd name="T9" fmla="*/ 8 h 34"/>
              <a:gd name="T10" fmla="*/ 6 w 36"/>
              <a:gd name="T11" fmla="*/ 8 h 34"/>
              <a:gd name="T12" fmla="*/ 6 w 36"/>
              <a:gd name="T13" fmla="*/ 7 h 34"/>
              <a:gd name="T14" fmla="*/ 7 w 36"/>
              <a:gd name="T15" fmla="*/ 6 h 34"/>
              <a:gd name="T16" fmla="*/ 7 w 36"/>
              <a:gd name="T17" fmla="*/ 5 h 34"/>
              <a:gd name="T18" fmla="*/ 7 w 36"/>
              <a:gd name="T19" fmla="*/ 3 h 34"/>
              <a:gd name="T20" fmla="*/ 6 w 36"/>
              <a:gd name="T21" fmla="*/ 2 h 34"/>
              <a:gd name="T22" fmla="*/ 6 w 36"/>
              <a:gd name="T23" fmla="*/ 1 h 34"/>
              <a:gd name="T24" fmla="*/ 5 w 36"/>
              <a:gd name="T25" fmla="*/ 1 h 34"/>
              <a:gd name="T26" fmla="*/ 2 w 36"/>
              <a:gd name="T27" fmla="*/ 0 h 34"/>
              <a:gd name="T28" fmla="*/ 1 w 36"/>
              <a:gd name="T29" fmla="*/ 1 h 34"/>
              <a:gd name="T30" fmla="*/ 0 w 36"/>
              <a:gd name="T31" fmla="*/ 2 h 34"/>
              <a:gd name="T32" fmla="*/ 0 w 36"/>
              <a:gd name="T33" fmla="*/ 4 h 34"/>
              <a:gd name="T34" fmla="*/ 1 w 36"/>
              <a:gd name="T35" fmla="*/ 3 h 34"/>
              <a:gd name="T36" fmla="*/ 1 w 36"/>
              <a:gd name="T37" fmla="*/ 2 h 34"/>
              <a:gd name="T38" fmla="*/ 2 w 36"/>
              <a:gd name="T39" fmla="*/ 2 h 34"/>
              <a:gd name="T40" fmla="*/ 2 w 36"/>
              <a:gd name="T41" fmla="*/ 1 h 34"/>
              <a:gd name="T42" fmla="*/ 4 w 36"/>
              <a:gd name="T43" fmla="*/ 2 h 34"/>
              <a:gd name="T44" fmla="*/ 5 w 36"/>
              <a:gd name="T45" fmla="*/ 2 h 34"/>
              <a:gd name="T46" fmla="*/ 5 w 36"/>
              <a:gd name="T47" fmla="*/ 3 h 34"/>
              <a:gd name="T48" fmla="*/ 6 w 36"/>
              <a:gd name="T49" fmla="*/ 4 h 34"/>
              <a:gd name="T50" fmla="*/ 6 w 36"/>
              <a:gd name="T51" fmla="*/ 5 h 34"/>
              <a:gd name="T52" fmla="*/ 6 w 36"/>
              <a:gd name="T53" fmla="*/ 6 h 34"/>
              <a:gd name="T54" fmla="*/ 5 w 36"/>
              <a:gd name="T55" fmla="*/ 6 h 34"/>
              <a:gd name="T56" fmla="*/ 5 w 36"/>
              <a:gd name="T57" fmla="*/ 7 h 34"/>
              <a:gd name="T58" fmla="*/ 4 w 36"/>
              <a:gd name="T59" fmla="*/ 8 h 34"/>
              <a:gd name="T60" fmla="*/ 3 w 36"/>
              <a:gd name="T61" fmla="*/ 7 h 34"/>
              <a:gd name="T62" fmla="*/ 2 w 36"/>
              <a:gd name="T63" fmla="*/ 7 h 34"/>
              <a:gd name="T64" fmla="*/ 1 w 36"/>
              <a:gd name="T65" fmla="*/ 6 h 34"/>
              <a:gd name="T66" fmla="*/ 1 w 36"/>
              <a:gd name="T67" fmla="*/ 5 h 34"/>
              <a:gd name="T68" fmla="*/ 0 w 36"/>
              <a:gd name="T69" fmla="*/ 4 h 34"/>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w 36"/>
              <a:gd name="T106" fmla="*/ 0 h 34"/>
              <a:gd name="T107" fmla="*/ 36 w 36"/>
              <a:gd name="T108" fmla="*/ 34 h 34"/>
            </a:gdLst>
            <a:ahLst/>
            <a:cxnLst>
              <a:cxn ang="T70">
                <a:pos x="T0" y="T1"/>
              </a:cxn>
              <a:cxn ang="T71">
                <a:pos x="T2" y="T3"/>
              </a:cxn>
              <a:cxn ang="T72">
                <a:pos x="T4" y="T5"/>
              </a:cxn>
              <a:cxn ang="T73">
                <a:pos x="T6" y="T7"/>
              </a:cxn>
              <a:cxn ang="T74">
                <a:pos x="T8" y="T9"/>
              </a:cxn>
              <a:cxn ang="T75">
                <a:pos x="T10" y="T11"/>
              </a:cxn>
              <a:cxn ang="T76">
                <a:pos x="T12" y="T13"/>
              </a:cxn>
              <a:cxn ang="T77">
                <a:pos x="T14" y="T15"/>
              </a:cxn>
              <a:cxn ang="T78">
                <a:pos x="T16" y="T17"/>
              </a:cxn>
              <a:cxn ang="T79">
                <a:pos x="T18" y="T19"/>
              </a:cxn>
              <a:cxn ang="T80">
                <a:pos x="T20" y="T21"/>
              </a:cxn>
              <a:cxn ang="T81">
                <a:pos x="T22" y="T23"/>
              </a:cxn>
              <a:cxn ang="T82">
                <a:pos x="T24" y="T25"/>
              </a:cxn>
              <a:cxn ang="T83">
                <a:pos x="T26" y="T27"/>
              </a:cxn>
              <a:cxn ang="T84">
                <a:pos x="T28" y="T29"/>
              </a:cxn>
              <a:cxn ang="T85">
                <a:pos x="T30" y="T31"/>
              </a:cxn>
              <a:cxn ang="T86">
                <a:pos x="T32" y="T33"/>
              </a:cxn>
              <a:cxn ang="T87">
                <a:pos x="T34" y="T35"/>
              </a:cxn>
              <a:cxn ang="T88">
                <a:pos x="T36" y="T37"/>
              </a:cxn>
              <a:cxn ang="T89">
                <a:pos x="T38" y="T39"/>
              </a:cxn>
              <a:cxn ang="T90">
                <a:pos x="T40" y="T41"/>
              </a:cxn>
              <a:cxn ang="T91">
                <a:pos x="T42" y="T43"/>
              </a:cxn>
              <a:cxn ang="T92">
                <a:pos x="T44" y="T45"/>
              </a:cxn>
              <a:cxn ang="T93">
                <a:pos x="T46" y="T47"/>
              </a:cxn>
              <a:cxn ang="T94">
                <a:pos x="T48" y="T49"/>
              </a:cxn>
              <a:cxn ang="T95">
                <a:pos x="T50" y="T51"/>
              </a:cxn>
              <a:cxn ang="T96">
                <a:pos x="T52" y="T53"/>
              </a:cxn>
              <a:cxn ang="T97">
                <a:pos x="T54" y="T55"/>
              </a:cxn>
              <a:cxn ang="T98">
                <a:pos x="T56" y="T57"/>
              </a:cxn>
              <a:cxn ang="T99">
                <a:pos x="T58" y="T59"/>
              </a:cxn>
              <a:cxn ang="T100">
                <a:pos x="T60" y="T61"/>
              </a:cxn>
              <a:cxn ang="T101">
                <a:pos x="T62" y="T63"/>
              </a:cxn>
              <a:cxn ang="T102">
                <a:pos x="T64" y="T65"/>
              </a:cxn>
              <a:cxn ang="T103">
                <a:pos x="T66" y="T67"/>
              </a:cxn>
              <a:cxn ang="T104">
                <a:pos x="T68" y="T69"/>
              </a:cxn>
            </a:cxnLst>
            <a:rect l="T105" t="T106" r="T107" b="T108"/>
            <a:pathLst>
              <a:path w="36" h="34">
                <a:moveTo>
                  <a:pt x="0" y="16"/>
                </a:moveTo>
                <a:lnTo>
                  <a:pt x="0" y="24"/>
                </a:lnTo>
                <a:lnTo>
                  <a:pt x="2" y="24"/>
                </a:lnTo>
                <a:lnTo>
                  <a:pt x="8" y="30"/>
                </a:lnTo>
                <a:lnTo>
                  <a:pt x="8" y="32"/>
                </a:lnTo>
                <a:lnTo>
                  <a:pt x="12" y="32"/>
                </a:lnTo>
                <a:lnTo>
                  <a:pt x="12" y="34"/>
                </a:lnTo>
                <a:lnTo>
                  <a:pt x="20" y="34"/>
                </a:lnTo>
                <a:lnTo>
                  <a:pt x="22" y="32"/>
                </a:lnTo>
                <a:lnTo>
                  <a:pt x="24" y="32"/>
                </a:lnTo>
                <a:lnTo>
                  <a:pt x="26" y="30"/>
                </a:lnTo>
                <a:lnTo>
                  <a:pt x="30" y="30"/>
                </a:lnTo>
                <a:lnTo>
                  <a:pt x="30" y="28"/>
                </a:lnTo>
                <a:lnTo>
                  <a:pt x="32" y="28"/>
                </a:lnTo>
                <a:lnTo>
                  <a:pt x="32" y="24"/>
                </a:lnTo>
                <a:lnTo>
                  <a:pt x="34" y="22"/>
                </a:lnTo>
                <a:lnTo>
                  <a:pt x="34" y="20"/>
                </a:lnTo>
                <a:lnTo>
                  <a:pt x="36" y="18"/>
                </a:lnTo>
                <a:lnTo>
                  <a:pt x="36" y="10"/>
                </a:lnTo>
                <a:lnTo>
                  <a:pt x="34" y="10"/>
                </a:lnTo>
                <a:lnTo>
                  <a:pt x="34" y="6"/>
                </a:lnTo>
                <a:lnTo>
                  <a:pt x="32" y="6"/>
                </a:lnTo>
                <a:lnTo>
                  <a:pt x="32" y="4"/>
                </a:lnTo>
                <a:lnTo>
                  <a:pt x="30" y="4"/>
                </a:lnTo>
                <a:lnTo>
                  <a:pt x="30" y="2"/>
                </a:lnTo>
                <a:lnTo>
                  <a:pt x="26" y="2"/>
                </a:lnTo>
                <a:lnTo>
                  <a:pt x="26" y="0"/>
                </a:lnTo>
                <a:lnTo>
                  <a:pt x="8" y="0"/>
                </a:lnTo>
                <a:lnTo>
                  <a:pt x="8" y="2"/>
                </a:lnTo>
                <a:lnTo>
                  <a:pt x="6" y="2"/>
                </a:lnTo>
                <a:lnTo>
                  <a:pt x="6" y="4"/>
                </a:lnTo>
                <a:lnTo>
                  <a:pt x="2" y="8"/>
                </a:lnTo>
                <a:lnTo>
                  <a:pt x="0" y="8"/>
                </a:lnTo>
                <a:lnTo>
                  <a:pt x="0" y="16"/>
                </a:lnTo>
                <a:lnTo>
                  <a:pt x="4" y="16"/>
                </a:lnTo>
                <a:lnTo>
                  <a:pt x="4" y="12"/>
                </a:lnTo>
                <a:lnTo>
                  <a:pt x="6" y="12"/>
                </a:lnTo>
                <a:lnTo>
                  <a:pt x="6" y="8"/>
                </a:lnTo>
                <a:lnTo>
                  <a:pt x="10" y="8"/>
                </a:lnTo>
                <a:lnTo>
                  <a:pt x="10" y="6"/>
                </a:lnTo>
                <a:lnTo>
                  <a:pt x="12" y="6"/>
                </a:lnTo>
                <a:lnTo>
                  <a:pt x="12" y="4"/>
                </a:lnTo>
                <a:lnTo>
                  <a:pt x="22" y="4"/>
                </a:lnTo>
                <a:lnTo>
                  <a:pt x="22" y="6"/>
                </a:lnTo>
                <a:lnTo>
                  <a:pt x="26" y="6"/>
                </a:lnTo>
                <a:lnTo>
                  <a:pt x="26" y="8"/>
                </a:lnTo>
                <a:lnTo>
                  <a:pt x="28" y="8"/>
                </a:lnTo>
                <a:lnTo>
                  <a:pt x="28" y="10"/>
                </a:lnTo>
                <a:lnTo>
                  <a:pt x="30" y="10"/>
                </a:lnTo>
                <a:lnTo>
                  <a:pt x="30" y="14"/>
                </a:lnTo>
                <a:lnTo>
                  <a:pt x="32" y="14"/>
                </a:lnTo>
                <a:lnTo>
                  <a:pt x="32" y="18"/>
                </a:lnTo>
                <a:lnTo>
                  <a:pt x="30" y="20"/>
                </a:lnTo>
                <a:lnTo>
                  <a:pt x="30" y="22"/>
                </a:lnTo>
                <a:lnTo>
                  <a:pt x="28" y="24"/>
                </a:lnTo>
                <a:lnTo>
                  <a:pt x="26" y="24"/>
                </a:lnTo>
                <a:lnTo>
                  <a:pt x="26" y="26"/>
                </a:lnTo>
                <a:lnTo>
                  <a:pt x="24" y="28"/>
                </a:lnTo>
                <a:lnTo>
                  <a:pt x="22" y="28"/>
                </a:lnTo>
                <a:lnTo>
                  <a:pt x="20" y="30"/>
                </a:lnTo>
                <a:lnTo>
                  <a:pt x="16" y="30"/>
                </a:lnTo>
                <a:lnTo>
                  <a:pt x="16" y="28"/>
                </a:lnTo>
                <a:lnTo>
                  <a:pt x="12" y="28"/>
                </a:lnTo>
                <a:lnTo>
                  <a:pt x="12" y="26"/>
                </a:lnTo>
                <a:lnTo>
                  <a:pt x="8" y="26"/>
                </a:lnTo>
                <a:lnTo>
                  <a:pt x="6" y="24"/>
                </a:lnTo>
                <a:lnTo>
                  <a:pt x="6" y="20"/>
                </a:lnTo>
                <a:lnTo>
                  <a:pt x="4" y="20"/>
                </a:lnTo>
                <a:lnTo>
                  <a:pt x="4" y="16"/>
                </a:lnTo>
                <a:lnTo>
                  <a:pt x="0" y="16"/>
                </a:lnTo>
                <a:close/>
              </a:path>
            </a:pathLst>
          </a:custGeom>
          <a:solidFill>
            <a:srgbClr val="FFCC66"/>
          </a:solidFill>
          <a:ln w="9525">
            <a:solidFill>
              <a:srgbClr val="0238C0"/>
            </a:solidFill>
            <a:round/>
            <a:headEnd/>
            <a:tailEnd/>
          </a:ln>
        </xdr:spPr>
      </xdr:sp>
      <xdr:sp macro="" textlink="">
        <xdr:nvSpPr>
          <xdr:cNvPr id="25869" name="Oval 1271"/>
          <xdr:cNvSpPr>
            <a:spLocks noChangeArrowheads="1"/>
          </xdr:cNvSpPr>
        </xdr:nvSpPr>
        <xdr:spPr bwMode="auto">
          <a:xfrm>
            <a:off x="294" y="2262"/>
            <a:ext cx="2" cy="3"/>
          </a:xfrm>
          <a:prstGeom prst="ellipse">
            <a:avLst/>
          </a:prstGeom>
          <a:solidFill>
            <a:srgbClr val="FFCC66"/>
          </a:solidFill>
          <a:ln w="9525">
            <a:solidFill>
              <a:srgbClr val="0238C0"/>
            </a:solidFill>
            <a:round/>
            <a:headEnd/>
            <a:tailEnd/>
          </a:ln>
        </xdr:spPr>
      </xdr:sp>
      <xdr:sp macro="" textlink="">
        <xdr:nvSpPr>
          <xdr:cNvPr id="25870" name="Freeform 1272"/>
          <xdr:cNvSpPr>
            <a:spLocks/>
          </xdr:cNvSpPr>
        </xdr:nvSpPr>
        <xdr:spPr bwMode="auto">
          <a:xfrm>
            <a:off x="292" y="2262"/>
            <a:ext cx="4" cy="3"/>
          </a:xfrm>
          <a:custGeom>
            <a:avLst/>
            <a:gdLst>
              <a:gd name="T0" fmla="*/ 0 w 16"/>
              <a:gd name="T1" fmla="*/ 2 h 16"/>
              <a:gd name="T2" fmla="*/ 0 w 16"/>
              <a:gd name="T3" fmla="*/ 3 h 16"/>
              <a:gd name="T4" fmla="*/ 1 w 16"/>
              <a:gd name="T5" fmla="*/ 3 h 16"/>
              <a:gd name="T6" fmla="*/ 1 w 16"/>
              <a:gd name="T7" fmla="*/ 3 h 16"/>
              <a:gd name="T8" fmla="*/ 3 w 16"/>
              <a:gd name="T9" fmla="*/ 3 h 16"/>
              <a:gd name="T10" fmla="*/ 3 w 16"/>
              <a:gd name="T11" fmla="*/ 3 h 16"/>
              <a:gd name="T12" fmla="*/ 3 w 16"/>
              <a:gd name="T13" fmla="*/ 3 h 16"/>
              <a:gd name="T14" fmla="*/ 3 w 16"/>
              <a:gd name="T15" fmla="*/ 2 h 16"/>
              <a:gd name="T16" fmla="*/ 4 w 16"/>
              <a:gd name="T17" fmla="*/ 2 h 16"/>
              <a:gd name="T18" fmla="*/ 4 w 16"/>
              <a:gd name="T19" fmla="*/ 0 h 16"/>
              <a:gd name="T20" fmla="*/ 3 w 16"/>
              <a:gd name="T21" fmla="*/ 0 h 16"/>
              <a:gd name="T22" fmla="*/ 3 w 16"/>
              <a:gd name="T23" fmla="*/ 0 h 16"/>
              <a:gd name="T24" fmla="*/ 1 w 16"/>
              <a:gd name="T25" fmla="*/ 0 h 16"/>
              <a:gd name="T26" fmla="*/ 1 w 16"/>
              <a:gd name="T27" fmla="*/ 0 h 16"/>
              <a:gd name="T28" fmla="*/ 0 w 16"/>
              <a:gd name="T29" fmla="*/ 0 h 16"/>
              <a:gd name="T30" fmla="*/ 0 w 16"/>
              <a:gd name="T31" fmla="*/ 2 h 16"/>
              <a:gd name="T32" fmla="*/ 1 w 16"/>
              <a:gd name="T33" fmla="*/ 2 h 16"/>
              <a:gd name="T34" fmla="*/ 1 w 16"/>
              <a:gd name="T35" fmla="*/ 1 h 16"/>
              <a:gd name="T36" fmla="*/ 1 w 16"/>
              <a:gd name="T37" fmla="*/ 1 h 16"/>
              <a:gd name="T38" fmla="*/ 1 w 16"/>
              <a:gd name="T39" fmla="*/ 1 h 16"/>
              <a:gd name="T40" fmla="*/ 2 w 16"/>
              <a:gd name="T41" fmla="*/ 1 h 16"/>
              <a:gd name="T42" fmla="*/ 2 w 16"/>
              <a:gd name="T43" fmla="*/ 1 h 16"/>
              <a:gd name="T44" fmla="*/ 3 w 16"/>
              <a:gd name="T45" fmla="*/ 1 h 16"/>
              <a:gd name="T46" fmla="*/ 3 w 16"/>
              <a:gd name="T47" fmla="*/ 2 h 16"/>
              <a:gd name="T48" fmla="*/ 2 w 16"/>
              <a:gd name="T49" fmla="*/ 2 h 16"/>
              <a:gd name="T50" fmla="*/ 2 w 16"/>
              <a:gd name="T51" fmla="*/ 2 h 16"/>
              <a:gd name="T52" fmla="*/ 2 w 16"/>
              <a:gd name="T53" fmla="*/ 2 h 16"/>
              <a:gd name="T54" fmla="*/ 2 w 16"/>
              <a:gd name="T55" fmla="*/ 2 h 16"/>
              <a:gd name="T56" fmla="*/ 1 w 16"/>
              <a:gd name="T57" fmla="*/ 2 h 16"/>
              <a:gd name="T58" fmla="*/ 1 w 16"/>
              <a:gd name="T59" fmla="*/ 2 h 16"/>
              <a:gd name="T60" fmla="*/ 1 w 16"/>
              <a:gd name="T61" fmla="*/ 2 h 16"/>
              <a:gd name="T62" fmla="*/ 1 w 16"/>
              <a:gd name="T63" fmla="*/ 2 h 16"/>
              <a:gd name="T64" fmla="*/ 0 w 16"/>
              <a:gd name="T65" fmla="*/ 2 h 1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w 16"/>
              <a:gd name="T100" fmla="*/ 0 h 16"/>
              <a:gd name="T101" fmla="*/ 16 w 16"/>
              <a:gd name="T102" fmla="*/ 16 h 16"/>
            </a:gdLst>
            <a:ahLst/>
            <a:cxnLst>
              <a:cxn ang="T66">
                <a:pos x="T0" y="T1"/>
              </a:cxn>
              <a:cxn ang="T67">
                <a:pos x="T2" y="T3"/>
              </a:cxn>
              <a:cxn ang="T68">
                <a:pos x="T4" y="T5"/>
              </a:cxn>
              <a:cxn ang="T69">
                <a:pos x="T6" y="T7"/>
              </a:cxn>
              <a:cxn ang="T70">
                <a:pos x="T8" y="T9"/>
              </a:cxn>
              <a:cxn ang="T71">
                <a:pos x="T10" y="T11"/>
              </a:cxn>
              <a:cxn ang="T72">
                <a:pos x="T12" y="T13"/>
              </a:cxn>
              <a:cxn ang="T73">
                <a:pos x="T14" y="T15"/>
              </a:cxn>
              <a:cxn ang="T74">
                <a:pos x="T16" y="T17"/>
              </a:cxn>
              <a:cxn ang="T75">
                <a:pos x="T18" y="T19"/>
              </a:cxn>
              <a:cxn ang="T76">
                <a:pos x="T20" y="T21"/>
              </a:cxn>
              <a:cxn ang="T77">
                <a:pos x="T22" y="T23"/>
              </a:cxn>
              <a:cxn ang="T78">
                <a:pos x="T24" y="T25"/>
              </a:cxn>
              <a:cxn ang="T79">
                <a:pos x="T26" y="T27"/>
              </a:cxn>
              <a:cxn ang="T80">
                <a:pos x="T28" y="T29"/>
              </a:cxn>
              <a:cxn ang="T81">
                <a:pos x="T30" y="T31"/>
              </a:cxn>
              <a:cxn ang="T82">
                <a:pos x="T32" y="T33"/>
              </a:cxn>
              <a:cxn ang="T83">
                <a:pos x="T34" y="T35"/>
              </a:cxn>
              <a:cxn ang="T84">
                <a:pos x="T36" y="T37"/>
              </a:cxn>
              <a:cxn ang="T85">
                <a:pos x="T38" y="T39"/>
              </a:cxn>
              <a:cxn ang="T86">
                <a:pos x="T40" y="T41"/>
              </a:cxn>
              <a:cxn ang="T87">
                <a:pos x="T42" y="T43"/>
              </a:cxn>
              <a:cxn ang="T88">
                <a:pos x="T44" y="T45"/>
              </a:cxn>
              <a:cxn ang="T89">
                <a:pos x="T46" y="T47"/>
              </a:cxn>
              <a:cxn ang="T90">
                <a:pos x="T48" y="T49"/>
              </a:cxn>
              <a:cxn ang="T91">
                <a:pos x="T50" y="T51"/>
              </a:cxn>
              <a:cxn ang="T92">
                <a:pos x="T52" y="T53"/>
              </a:cxn>
              <a:cxn ang="T93">
                <a:pos x="T54" y="T55"/>
              </a:cxn>
              <a:cxn ang="T94">
                <a:pos x="T56" y="T57"/>
              </a:cxn>
              <a:cxn ang="T95">
                <a:pos x="T58" y="T59"/>
              </a:cxn>
              <a:cxn ang="T96">
                <a:pos x="T60" y="T61"/>
              </a:cxn>
              <a:cxn ang="T97">
                <a:pos x="T62" y="T63"/>
              </a:cxn>
              <a:cxn ang="T98">
                <a:pos x="T64" y="T65"/>
              </a:cxn>
            </a:cxnLst>
            <a:rect l="T99" t="T100" r="T101" b="T102"/>
            <a:pathLst>
              <a:path w="16" h="16">
                <a:moveTo>
                  <a:pt x="0" y="8"/>
                </a:moveTo>
                <a:lnTo>
                  <a:pt x="0" y="14"/>
                </a:lnTo>
                <a:lnTo>
                  <a:pt x="2" y="14"/>
                </a:lnTo>
                <a:lnTo>
                  <a:pt x="2" y="16"/>
                </a:lnTo>
                <a:lnTo>
                  <a:pt x="12" y="16"/>
                </a:lnTo>
                <a:lnTo>
                  <a:pt x="12" y="14"/>
                </a:lnTo>
                <a:lnTo>
                  <a:pt x="14" y="14"/>
                </a:lnTo>
                <a:lnTo>
                  <a:pt x="14" y="12"/>
                </a:lnTo>
                <a:lnTo>
                  <a:pt x="16" y="12"/>
                </a:lnTo>
                <a:lnTo>
                  <a:pt x="16" y="2"/>
                </a:lnTo>
                <a:lnTo>
                  <a:pt x="14" y="2"/>
                </a:lnTo>
                <a:lnTo>
                  <a:pt x="14" y="0"/>
                </a:lnTo>
                <a:lnTo>
                  <a:pt x="2" y="0"/>
                </a:lnTo>
                <a:lnTo>
                  <a:pt x="2" y="2"/>
                </a:lnTo>
                <a:lnTo>
                  <a:pt x="0" y="2"/>
                </a:lnTo>
                <a:lnTo>
                  <a:pt x="0" y="8"/>
                </a:lnTo>
                <a:lnTo>
                  <a:pt x="4" y="8"/>
                </a:lnTo>
                <a:lnTo>
                  <a:pt x="4" y="6"/>
                </a:lnTo>
                <a:lnTo>
                  <a:pt x="6" y="6"/>
                </a:lnTo>
                <a:lnTo>
                  <a:pt x="6" y="4"/>
                </a:lnTo>
                <a:lnTo>
                  <a:pt x="10" y="4"/>
                </a:lnTo>
                <a:lnTo>
                  <a:pt x="10" y="6"/>
                </a:lnTo>
                <a:lnTo>
                  <a:pt x="12" y="6"/>
                </a:lnTo>
                <a:lnTo>
                  <a:pt x="12" y="8"/>
                </a:lnTo>
                <a:lnTo>
                  <a:pt x="10" y="8"/>
                </a:lnTo>
                <a:lnTo>
                  <a:pt x="10" y="10"/>
                </a:lnTo>
                <a:lnTo>
                  <a:pt x="8" y="10"/>
                </a:lnTo>
                <a:lnTo>
                  <a:pt x="8" y="12"/>
                </a:lnTo>
                <a:lnTo>
                  <a:pt x="6" y="12"/>
                </a:lnTo>
                <a:lnTo>
                  <a:pt x="6" y="10"/>
                </a:lnTo>
                <a:lnTo>
                  <a:pt x="4" y="10"/>
                </a:lnTo>
                <a:lnTo>
                  <a:pt x="4" y="8"/>
                </a:lnTo>
                <a:lnTo>
                  <a:pt x="0" y="8"/>
                </a:lnTo>
                <a:close/>
              </a:path>
            </a:pathLst>
          </a:custGeom>
          <a:solidFill>
            <a:srgbClr val="FFCC66"/>
          </a:solidFill>
          <a:ln w="9525">
            <a:solidFill>
              <a:srgbClr val="0238C0"/>
            </a:solidFill>
            <a:round/>
            <a:headEnd/>
            <a:tailEnd/>
          </a:ln>
        </xdr:spPr>
      </xdr:sp>
      <xdr:sp macro="" textlink="">
        <xdr:nvSpPr>
          <xdr:cNvPr id="25871" name="Freeform 1273"/>
          <xdr:cNvSpPr>
            <a:spLocks/>
          </xdr:cNvSpPr>
        </xdr:nvSpPr>
        <xdr:spPr bwMode="auto">
          <a:xfrm>
            <a:off x="243" y="2269"/>
            <a:ext cx="89" cy="0"/>
          </a:xfrm>
          <a:custGeom>
            <a:avLst/>
            <a:gdLst>
              <a:gd name="T0" fmla="*/ 0 w 433"/>
              <a:gd name="T1" fmla="*/ 0 h 4"/>
              <a:gd name="T2" fmla="*/ 0 w 433"/>
              <a:gd name="T3" fmla="*/ 0 h 4"/>
              <a:gd name="T4" fmla="*/ 0 w 433"/>
              <a:gd name="T5" fmla="*/ 0 h 4"/>
              <a:gd name="T6" fmla="*/ 89 w 433"/>
              <a:gd name="T7" fmla="*/ 0 h 4"/>
              <a:gd name="T8" fmla="*/ 89 w 433"/>
              <a:gd name="T9" fmla="*/ 0 h 4"/>
              <a:gd name="T10" fmla="*/ 89 w 433"/>
              <a:gd name="T11" fmla="*/ 0 h 4"/>
              <a:gd name="T12" fmla="*/ 0 w 433"/>
              <a:gd name="T13" fmla="*/ 0 h 4"/>
              <a:gd name="T14" fmla="*/ 0 60000 65536"/>
              <a:gd name="T15" fmla="*/ 0 60000 65536"/>
              <a:gd name="T16" fmla="*/ 0 60000 65536"/>
              <a:gd name="T17" fmla="*/ 0 60000 65536"/>
              <a:gd name="T18" fmla="*/ 0 60000 65536"/>
              <a:gd name="T19" fmla="*/ 0 60000 65536"/>
              <a:gd name="T20" fmla="*/ 0 60000 65536"/>
              <a:gd name="T21" fmla="*/ 0 w 433"/>
              <a:gd name="T22" fmla="*/ 0 h 4"/>
              <a:gd name="T23" fmla="*/ 433 w 433"/>
              <a:gd name="T24" fmla="*/ 0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33" h="4">
                <a:moveTo>
                  <a:pt x="2" y="0"/>
                </a:moveTo>
                <a:lnTo>
                  <a:pt x="0" y="0"/>
                </a:lnTo>
                <a:lnTo>
                  <a:pt x="0" y="4"/>
                </a:lnTo>
                <a:lnTo>
                  <a:pt x="433" y="4"/>
                </a:lnTo>
                <a:lnTo>
                  <a:pt x="433" y="0"/>
                </a:lnTo>
                <a:lnTo>
                  <a:pt x="431" y="0"/>
                </a:lnTo>
                <a:lnTo>
                  <a:pt x="2" y="0"/>
                </a:lnTo>
                <a:close/>
              </a:path>
            </a:pathLst>
          </a:custGeom>
          <a:solidFill>
            <a:srgbClr val="FFCC66"/>
          </a:solidFill>
          <a:ln w="9525">
            <a:solidFill>
              <a:srgbClr val="0238C0"/>
            </a:solidFill>
            <a:round/>
            <a:headEnd/>
            <a:tailEnd/>
          </a:ln>
        </xdr:spPr>
      </xdr:sp>
      <xdr:sp macro="" textlink="">
        <xdr:nvSpPr>
          <xdr:cNvPr id="25872" name="Freeform 1274"/>
          <xdr:cNvSpPr>
            <a:spLocks/>
          </xdr:cNvSpPr>
        </xdr:nvSpPr>
        <xdr:spPr bwMode="auto">
          <a:xfrm>
            <a:off x="349" y="2317"/>
            <a:ext cx="5" cy="5"/>
          </a:xfrm>
          <a:custGeom>
            <a:avLst/>
            <a:gdLst>
              <a:gd name="T0" fmla="*/ 1 w 23"/>
              <a:gd name="T1" fmla="*/ 0 h 25"/>
              <a:gd name="T2" fmla="*/ 0 w 23"/>
              <a:gd name="T3" fmla="*/ 0 h 25"/>
              <a:gd name="T4" fmla="*/ 0 w 23"/>
              <a:gd name="T5" fmla="*/ 0 h 25"/>
              <a:gd name="T6" fmla="*/ 0 w 23"/>
              <a:gd name="T7" fmla="*/ 0 h 25"/>
              <a:gd name="T8" fmla="*/ 0 w 23"/>
              <a:gd name="T9" fmla="*/ 2 h 25"/>
              <a:gd name="T10" fmla="*/ 0 w 23"/>
              <a:gd name="T11" fmla="*/ 2 h 25"/>
              <a:gd name="T12" fmla="*/ 0 w 23"/>
              <a:gd name="T13" fmla="*/ 2 h 25"/>
              <a:gd name="T14" fmla="*/ 1 w 23"/>
              <a:gd name="T15" fmla="*/ 2 h 25"/>
              <a:gd name="T16" fmla="*/ 1 w 23"/>
              <a:gd name="T17" fmla="*/ 2 h 25"/>
              <a:gd name="T18" fmla="*/ 1 w 23"/>
              <a:gd name="T19" fmla="*/ 2 h 25"/>
              <a:gd name="T20" fmla="*/ 2 w 23"/>
              <a:gd name="T21" fmla="*/ 2 h 25"/>
              <a:gd name="T22" fmla="*/ 2 w 23"/>
              <a:gd name="T23" fmla="*/ 3 h 25"/>
              <a:gd name="T24" fmla="*/ 3 w 23"/>
              <a:gd name="T25" fmla="*/ 3 h 25"/>
              <a:gd name="T26" fmla="*/ 2 w 23"/>
              <a:gd name="T27" fmla="*/ 2 h 25"/>
              <a:gd name="T28" fmla="*/ 2 w 23"/>
              <a:gd name="T29" fmla="*/ 3 h 25"/>
              <a:gd name="T30" fmla="*/ 3 w 23"/>
              <a:gd name="T31" fmla="*/ 3 h 25"/>
              <a:gd name="T32" fmla="*/ 3 w 23"/>
              <a:gd name="T33" fmla="*/ 3 h 25"/>
              <a:gd name="T34" fmla="*/ 4 w 23"/>
              <a:gd name="T35" fmla="*/ 3 h 25"/>
              <a:gd name="T36" fmla="*/ 4 w 23"/>
              <a:gd name="T37" fmla="*/ 3 h 25"/>
              <a:gd name="T38" fmla="*/ 2 w 23"/>
              <a:gd name="T39" fmla="*/ 2 h 25"/>
              <a:gd name="T40" fmla="*/ 3 w 23"/>
              <a:gd name="T41" fmla="*/ 3 h 25"/>
              <a:gd name="T42" fmla="*/ 3 w 23"/>
              <a:gd name="T43" fmla="*/ 3 h 25"/>
              <a:gd name="T44" fmla="*/ 2 w 23"/>
              <a:gd name="T45" fmla="*/ 3 h 25"/>
              <a:gd name="T46" fmla="*/ 2 w 23"/>
              <a:gd name="T47" fmla="*/ 4 h 25"/>
              <a:gd name="T48" fmla="*/ 3 w 23"/>
              <a:gd name="T49" fmla="*/ 3 h 25"/>
              <a:gd name="T50" fmla="*/ 3 w 23"/>
              <a:gd name="T51" fmla="*/ 3 h 25"/>
              <a:gd name="T52" fmla="*/ 3 w 23"/>
              <a:gd name="T53" fmla="*/ 3 h 25"/>
              <a:gd name="T54" fmla="*/ 2 w 23"/>
              <a:gd name="T55" fmla="*/ 3 h 25"/>
              <a:gd name="T56" fmla="*/ 2 w 23"/>
              <a:gd name="T57" fmla="*/ 5 h 25"/>
              <a:gd name="T58" fmla="*/ 3 w 23"/>
              <a:gd name="T59" fmla="*/ 5 h 25"/>
              <a:gd name="T60" fmla="*/ 3 w 23"/>
              <a:gd name="T61" fmla="*/ 5 h 25"/>
              <a:gd name="T62" fmla="*/ 3 w 23"/>
              <a:gd name="T63" fmla="*/ 5 h 25"/>
              <a:gd name="T64" fmla="*/ 5 w 23"/>
              <a:gd name="T65" fmla="*/ 4 h 25"/>
              <a:gd name="T66" fmla="*/ 5 w 23"/>
              <a:gd name="T67" fmla="*/ 3 h 25"/>
              <a:gd name="T68" fmla="*/ 5 w 23"/>
              <a:gd name="T69" fmla="*/ 2 h 25"/>
              <a:gd name="T70" fmla="*/ 4 w 23"/>
              <a:gd name="T71" fmla="*/ 2 h 25"/>
              <a:gd name="T72" fmla="*/ 5 w 23"/>
              <a:gd name="T73" fmla="*/ 2 h 25"/>
              <a:gd name="T74" fmla="*/ 3 w 23"/>
              <a:gd name="T75" fmla="*/ 2 h 25"/>
              <a:gd name="T76" fmla="*/ 5 w 23"/>
              <a:gd name="T77" fmla="*/ 2 h 25"/>
              <a:gd name="T78" fmla="*/ 5 w 23"/>
              <a:gd name="T79" fmla="*/ 2 h 25"/>
              <a:gd name="T80" fmla="*/ 4 w 23"/>
              <a:gd name="T81" fmla="*/ 1 h 25"/>
              <a:gd name="T82" fmla="*/ 4 w 23"/>
              <a:gd name="T83" fmla="*/ 1 h 25"/>
              <a:gd name="T84" fmla="*/ 4 w 23"/>
              <a:gd name="T85" fmla="*/ 1 h 25"/>
              <a:gd name="T86" fmla="*/ 3 w 23"/>
              <a:gd name="T87" fmla="*/ 1 h 25"/>
              <a:gd name="T88" fmla="*/ 3 w 23"/>
              <a:gd name="T89" fmla="*/ 0 h 25"/>
              <a:gd name="T90" fmla="*/ 1 w 23"/>
              <a:gd name="T91" fmla="*/ 0 h 25"/>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w 23"/>
              <a:gd name="T139" fmla="*/ 0 h 25"/>
              <a:gd name="T140" fmla="*/ 23 w 23"/>
              <a:gd name="T141" fmla="*/ 25 h 25"/>
            </a:gdLst>
            <a:ahLst/>
            <a:cxnLst>
              <a:cxn ang="T92">
                <a:pos x="T0" y="T1"/>
              </a:cxn>
              <a:cxn ang="T93">
                <a:pos x="T2" y="T3"/>
              </a:cxn>
              <a:cxn ang="T94">
                <a:pos x="T4" y="T5"/>
              </a:cxn>
              <a:cxn ang="T95">
                <a:pos x="T6" y="T7"/>
              </a:cxn>
              <a:cxn ang="T96">
                <a:pos x="T8" y="T9"/>
              </a:cxn>
              <a:cxn ang="T97">
                <a:pos x="T10" y="T11"/>
              </a:cxn>
              <a:cxn ang="T98">
                <a:pos x="T12" y="T13"/>
              </a:cxn>
              <a:cxn ang="T99">
                <a:pos x="T14" y="T15"/>
              </a:cxn>
              <a:cxn ang="T100">
                <a:pos x="T16" y="T17"/>
              </a:cxn>
              <a:cxn ang="T101">
                <a:pos x="T18" y="T19"/>
              </a:cxn>
              <a:cxn ang="T102">
                <a:pos x="T20" y="T21"/>
              </a:cxn>
              <a:cxn ang="T103">
                <a:pos x="T22" y="T23"/>
              </a:cxn>
              <a:cxn ang="T104">
                <a:pos x="T24" y="T25"/>
              </a:cxn>
              <a:cxn ang="T105">
                <a:pos x="T26" y="T27"/>
              </a:cxn>
              <a:cxn ang="T106">
                <a:pos x="T28" y="T29"/>
              </a:cxn>
              <a:cxn ang="T107">
                <a:pos x="T30" y="T31"/>
              </a:cxn>
              <a:cxn ang="T108">
                <a:pos x="T32" y="T33"/>
              </a:cxn>
              <a:cxn ang="T109">
                <a:pos x="T34" y="T35"/>
              </a:cxn>
              <a:cxn ang="T110">
                <a:pos x="T36" y="T37"/>
              </a:cxn>
              <a:cxn ang="T111">
                <a:pos x="T38" y="T39"/>
              </a:cxn>
              <a:cxn ang="T112">
                <a:pos x="T40" y="T41"/>
              </a:cxn>
              <a:cxn ang="T113">
                <a:pos x="T42" y="T43"/>
              </a:cxn>
              <a:cxn ang="T114">
                <a:pos x="T44" y="T45"/>
              </a:cxn>
              <a:cxn ang="T115">
                <a:pos x="T46" y="T47"/>
              </a:cxn>
              <a:cxn ang="T116">
                <a:pos x="T48" y="T49"/>
              </a:cxn>
              <a:cxn ang="T117">
                <a:pos x="T50" y="T51"/>
              </a:cxn>
              <a:cxn ang="T118">
                <a:pos x="T52" y="T53"/>
              </a:cxn>
              <a:cxn ang="T119">
                <a:pos x="T54" y="T55"/>
              </a:cxn>
              <a:cxn ang="T120">
                <a:pos x="T56" y="T57"/>
              </a:cxn>
              <a:cxn ang="T121">
                <a:pos x="T58" y="T59"/>
              </a:cxn>
              <a:cxn ang="T122">
                <a:pos x="T60" y="T61"/>
              </a:cxn>
              <a:cxn ang="T123">
                <a:pos x="T62" y="T63"/>
              </a:cxn>
              <a:cxn ang="T124">
                <a:pos x="T64" y="T65"/>
              </a:cxn>
              <a:cxn ang="T125">
                <a:pos x="T66" y="T67"/>
              </a:cxn>
              <a:cxn ang="T126">
                <a:pos x="T68" y="T69"/>
              </a:cxn>
              <a:cxn ang="T127">
                <a:pos x="T70" y="T71"/>
              </a:cxn>
              <a:cxn ang="T128">
                <a:pos x="T72" y="T73"/>
              </a:cxn>
              <a:cxn ang="T129">
                <a:pos x="T74" y="T75"/>
              </a:cxn>
              <a:cxn ang="T130">
                <a:pos x="T76" y="T77"/>
              </a:cxn>
              <a:cxn ang="T131">
                <a:pos x="T78" y="T79"/>
              </a:cxn>
              <a:cxn ang="T132">
                <a:pos x="T80" y="T81"/>
              </a:cxn>
              <a:cxn ang="T133">
                <a:pos x="T82" y="T83"/>
              </a:cxn>
              <a:cxn ang="T134">
                <a:pos x="T84" y="T85"/>
              </a:cxn>
              <a:cxn ang="T135">
                <a:pos x="T86" y="T87"/>
              </a:cxn>
              <a:cxn ang="T136">
                <a:pos x="T88" y="T89"/>
              </a:cxn>
              <a:cxn ang="T137">
                <a:pos x="T90" y="T91"/>
              </a:cxn>
            </a:cxnLst>
            <a:rect l="T138" t="T139" r="T140" b="T141"/>
            <a:pathLst>
              <a:path w="23" h="25">
                <a:moveTo>
                  <a:pt x="6" y="0"/>
                </a:moveTo>
                <a:lnTo>
                  <a:pt x="2" y="0"/>
                </a:lnTo>
                <a:lnTo>
                  <a:pt x="2" y="2"/>
                </a:lnTo>
                <a:lnTo>
                  <a:pt x="0" y="2"/>
                </a:lnTo>
                <a:lnTo>
                  <a:pt x="0" y="10"/>
                </a:lnTo>
                <a:lnTo>
                  <a:pt x="2" y="10"/>
                </a:lnTo>
                <a:lnTo>
                  <a:pt x="2" y="11"/>
                </a:lnTo>
                <a:lnTo>
                  <a:pt x="6" y="11"/>
                </a:lnTo>
                <a:lnTo>
                  <a:pt x="6" y="10"/>
                </a:lnTo>
                <a:lnTo>
                  <a:pt x="6" y="11"/>
                </a:lnTo>
                <a:lnTo>
                  <a:pt x="10" y="11"/>
                </a:lnTo>
                <a:lnTo>
                  <a:pt x="10" y="13"/>
                </a:lnTo>
                <a:lnTo>
                  <a:pt x="12" y="13"/>
                </a:lnTo>
                <a:lnTo>
                  <a:pt x="10" y="11"/>
                </a:lnTo>
                <a:lnTo>
                  <a:pt x="10" y="13"/>
                </a:lnTo>
                <a:lnTo>
                  <a:pt x="12" y="15"/>
                </a:lnTo>
                <a:lnTo>
                  <a:pt x="12" y="17"/>
                </a:lnTo>
                <a:lnTo>
                  <a:pt x="18" y="17"/>
                </a:lnTo>
                <a:lnTo>
                  <a:pt x="19" y="15"/>
                </a:lnTo>
                <a:lnTo>
                  <a:pt x="10" y="11"/>
                </a:lnTo>
                <a:lnTo>
                  <a:pt x="12" y="17"/>
                </a:lnTo>
                <a:lnTo>
                  <a:pt x="12" y="15"/>
                </a:lnTo>
                <a:lnTo>
                  <a:pt x="10" y="13"/>
                </a:lnTo>
                <a:lnTo>
                  <a:pt x="10" y="19"/>
                </a:lnTo>
                <a:lnTo>
                  <a:pt x="16" y="13"/>
                </a:lnTo>
                <a:lnTo>
                  <a:pt x="12" y="13"/>
                </a:lnTo>
                <a:lnTo>
                  <a:pt x="12" y="15"/>
                </a:lnTo>
                <a:lnTo>
                  <a:pt x="10" y="15"/>
                </a:lnTo>
                <a:lnTo>
                  <a:pt x="10" y="23"/>
                </a:lnTo>
                <a:lnTo>
                  <a:pt x="12" y="23"/>
                </a:lnTo>
                <a:lnTo>
                  <a:pt x="12" y="25"/>
                </a:lnTo>
                <a:lnTo>
                  <a:pt x="16" y="25"/>
                </a:lnTo>
                <a:lnTo>
                  <a:pt x="21" y="19"/>
                </a:lnTo>
                <a:lnTo>
                  <a:pt x="21" y="17"/>
                </a:lnTo>
                <a:lnTo>
                  <a:pt x="23" y="11"/>
                </a:lnTo>
                <a:lnTo>
                  <a:pt x="19" y="10"/>
                </a:lnTo>
                <a:lnTo>
                  <a:pt x="21" y="11"/>
                </a:lnTo>
                <a:lnTo>
                  <a:pt x="12" y="8"/>
                </a:lnTo>
                <a:lnTo>
                  <a:pt x="21" y="10"/>
                </a:lnTo>
                <a:lnTo>
                  <a:pt x="21" y="11"/>
                </a:lnTo>
                <a:lnTo>
                  <a:pt x="19" y="6"/>
                </a:lnTo>
                <a:lnTo>
                  <a:pt x="18" y="6"/>
                </a:lnTo>
                <a:lnTo>
                  <a:pt x="18" y="4"/>
                </a:lnTo>
                <a:lnTo>
                  <a:pt x="14" y="4"/>
                </a:lnTo>
                <a:lnTo>
                  <a:pt x="14" y="2"/>
                </a:lnTo>
                <a:lnTo>
                  <a:pt x="6" y="0"/>
                </a:lnTo>
                <a:close/>
              </a:path>
            </a:pathLst>
          </a:custGeom>
          <a:solidFill>
            <a:srgbClr val="FFCC66"/>
          </a:solidFill>
          <a:ln w="9525">
            <a:solidFill>
              <a:srgbClr val="0238C0"/>
            </a:solidFill>
            <a:round/>
            <a:headEnd/>
            <a:tailEnd/>
          </a:ln>
        </xdr:spPr>
      </xdr:sp>
      <xdr:sp macro="" textlink="">
        <xdr:nvSpPr>
          <xdr:cNvPr id="25873" name="Freeform 1275"/>
          <xdr:cNvSpPr>
            <a:spLocks/>
          </xdr:cNvSpPr>
        </xdr:nvSpPr>
        <xdr:spPr bwMode="auto">
          <a:xfrm>
            <a:off x="347" y="2315"/>
            <a:ext cx="5" cy="4"/>
          </a:xfrm>
          <a:custGeom>
            <a:avLst/>
            <a:gdLst>
              <a:gd name="T0" fmla="*/ 3 w 26"/>
              <a:gd name="T1" fmla="*/ 2 h 17"/>
              <a:gd name="T2" fmla="*/ 3 w 26"/>
              <a:gd name="T3" fmla="*/ 3 h 17"/>
              <a:gd name="T4" fmla="*/ 3 w 26"/>
              <a:gd name="T5" fmla="*/ 3 h 17"/>
              <a:gd name="T6" fmla="*/ 3 w 26"/>
              <a:gd name="T7" fmla="*/ 3 h 17"/>
              <a:gd name="T8" fmla="*/ 5 w 26"/>
              <a:gd name="T9" fmla="*/ 3 h 17"/>
              <a:gd name="T10" fmla="*/ 5 w 26"/>
              <a:gd name="T11" fmla="*/ 3 h 17"/>
              <a:gd name="T12" fmla="*/ 5 w 26"/>
              <a:gd name="T13" fmla="*/ 3 h 17"/>
              <a:gd name="T14" fmla="*/ 5 w 26"/>
              <a:gd name="T15" fmla="*/ 2 h 17"/>
              <a:gd name="T16" fmla="*/ 5 w 26"/>
              <a:gd name="T17" fmla="*/ 0 h 17"/>
              <a:gd name="T18" fmla="*/ 2 w 26"/>
              <a:gd name="T19" fmla="*/ 0 h 17"/>
              <a:gd name="T20" fmla="*/ 1 w 26"/>
              <a:gd name="T21" fmla="*/ 2 h 17"/>
              <a:gd name="T22" fmla="*/ 2 w 26"/>
              <a:gd name="T23" fmla="*/ 3 h 17"/>
              <a:gd name="T24" fmla="*/ 3 w 26"/>
              <a:gd name="T25" fmla="*/ 0 h 17"/>
              <a:gd name="T26" fmla="*/ 2 w 26"/>
              <a:gd name="T27" fmla="*/ 0 h 17"/>
              <a:gd name="T28" fmla="*/ 3 w 26"/>
              <a:gd name="T29" fmla="*/ 1 h 17"/>
              <a:gd name="T30" fmla="*/ 2 w 26"/>
              <a:gd name="T31" fmla="*/ 0 h 17"/>
              <a:gd name="T32" fmla="*/ 1 w 26"/>
              <a:gd name="T33" fmla="*/ 0 h 17"/>
              <a:gd name="T34" fmla="*/ 0 w 26"/>
              <a:gd name="T35" fmla="*/ 1 h 17"/>
              <a:gd name="T36" fmla="*/ 0 w 26"/>
              <a:gd name="T37" fmla="*/ 3 h 17"/>
              <a:gd name="T38" fmla="*/ 0 w 26"/>
              <a:gd name="T39" fmla="*/ 4 h 17"/>
              <a:gd name="T40" fmla="*/ 0 w 26"/>
              <a:gd name="T41" fmla="*/ 4 h 17"/>
              <a:gd name="T42" fmla="*/ 0 w 26"/>
              <a:gd name="T43" fmla="*/ 4 h 17"/>
              <a:gd name="T44" fmla="*/ 2 w 26"/>
              <a:gd name="T45" fmla="*/ 4 h 17"/>
              <a:gd name="T46" fmla="*/ 2 w 26"/>
              <a:gd name="T47" fmla="*/ 4 h 17"/>
              <a:gd name="T48" fmla="*/ 2 w 26"/>
              <a:gd name="T49" fmla="*/ 4 h 17"/>
              <a:gd name="T50" fmla="*/ 2 w 26"/>
              <a:gd name="T51" fmla="*/ 3 h 17"/>
              <a:gd name="T52" fmla="*/ 2 w 26"/>
              <a:gd name="T53" fmla="*/ 3 h 17"/>
              <a:gd name="T54" fmla="*/ 2 w 26"/>
              <a:gd name="T55" fmla="*/ 3 h 17"/>
              <a:gd name="T56" fmla="*/ 2 w 26"/>
              <a:gd name="T57" fmla="*/ 3 h 17"/>
              <a:gd name="T58" fmla="*/ 1 w 26"/>
              <a:gd name="T59" fmla="*/ 3 h 17"/>
              <a:gd name="T60" fmla="*/ 2 w 26"/>
              <a:gd name="T61" fmla="*/ 3 h 17"/>
              <a:gd name="T62" fmla="*/ 2 w 26"/>
              <a:gd name="T63" fmla="*/ 3 h 17"/>
              <a:gd name="T64" fmla="*/ 3 w 26"/>
              <a:gd name="T65" fmla="*/ 3 h 17"/>
              <a:gd name="T66" fmla="*/ 3 w 26"/>
              <a:gd name="T67" fmla="*/ 3 h 17"/>
              <a:gd name="T68" fmla="*/ 3 w 26"/>
              <a:gd name="T69" fmla="*/ 3 h 17"/>
              <a:gd name="T70" fmla="*/ 3 w 26"/>
              <a:gd name="T71" fmla="*/ 1 h 17"/>
              <a:gd name="T72" fmla="*/ 3 w 26"/>
              <a:gd name="T73" fmla="*/ 1 h 17"/>
              <a:gd name="T74" fmla="*/ 3 w 26"/>
              <a:gd name="T75" fmla="*/ 2 h 17"/>
              <a:gd name="T76" fmla="*/ 3 w 26"/>
              <a:gd name="T77" fmla="*/ 2 h 17"/>
              <a:gd name="T78" fmla="*/ 3 w 26"/>
              <a:gd name="T79" fmla="*/ 2 h 17"/>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w 26"/>
              <a:gd name="T121" fmla="*/ 0 h 17"/>
              <a:gd name="T122" fmla="*/ 26 w 26"/>
              <a:gd name="T123" fmla="*/ 17 h 17"/>
            </a:gdLst>
            <a:ahLst/>
            <a:cxnLst>
              <a:cxn ang="T80">
                <a:pos x="T0" y="T1"/>
              </a:cxn>
              <a:cxn ang="T81">
                <a:pos x="T2" y="T3"/>
              </a:cxn>
              <a:cxn ang="T82">
                <a:pos x="T4" y="T5"/>
              </a:cxn>
              <a:cxn ang="T83">
                <a:pos x="T6" y="T7"/>
              </a:cxn>
              <a:cxn ang="T84">
                <a:pos x="T8" y="T9"/>
              </a:cxn>
              <a:cxn ang="T85">
                <a:pos x="T10" y="T11"/>
              </a:cxn>
              <a:cxn ang="T86">
                <a:pos x="T12" y="T13"/>
              </a:cxn>
              <a:cxn ang="T87">
                <a:pos x="T14" y="T15"/>
              </a:cxn>
              <a:cxn ang="T88">
                <a:pos x="T16" y="T17"/>
              </a:cxn>
              <a:cxn ang="T89">
                <a:pos x="T18" y="T19"/>
              </a:cxn>
              <a:cxn ang="T90">
                <a:pos x="T20" y="T21"/>
              </a:cxn>
              <a:cxn ang="T91">
                <a:pos x="T22" y="T23"/>
              </a:cxn>
              <a:cxn ang="T92">
                <a:pos x="T24" y="T25"/>
              </a:cxn>
              <a:cxn ang="T93">
                <a:pos x="T26" y="T27"/>
              </a:cxn>
              <a:cxn ang="T94">
                <a:pos x="T28" y="T29"/>
              </a:cxn>
              <a:cxn ang="T95">
                <a:pos x="T30" y="T31"/>
              </a:cxn>
              <a:cxn ang="T96">
                <a:pos x="T32" y="T33"/>
              </a:cxn>
              <a:cxn ang="T97">
                <a:pos x="T34" y="T35"/>
              </a:cxn>
              <a:cxn ang="T98">
                <a:pos x="T36" y="T37"/>
              </a:cxn>
              <a:cxn ang="T99">
                <a:pos x="T38" y="T39"/>
              </a:cxn>
              <a:cxn ang="T100">
                <a:pos x="T40" y="T41"/>
              </a:cxn>
              <a:cxn ang="T101">
                <a:pos x="T42" y="T43"/>
              </a:cxn>
              <a:cxn ang="T102">
                <a:pos x="T44" y="T45"/>
              </a:cxn>
              <a:cxn ang="T103">
                <a:pos x="T46" y="T47"/>
              </a:cxn>
              <a:cxn ang="T104">
                <a:pos x="T48" y="T49"/>
              </a:cxn>
              <a:cxn ang="T105">
                <a:pos x="T50" y="T51"/>
              </a:cxn>
              <a:cxn ang="T106">
                <a:pos x="T52" y="T53"/>
              </a:cxn>
              <a:cxn ang="T107">
                <a:pos x="T54" y="T55"/>
              </a:cxn>
              <a:cxn ang="T108">
                <a:pos x="T56" y="T57"/>
              </a:cxn>
              <a:cxn ang="T109">
                <a:pos x="T58" y="T59"/>
              </a:cxn>
              <a:cxn ang="T110">
                <a:pos x="T60" y="T61"/>
              </a:cxn>
              <a:cxn ang="T111">
                <a:pos x="T62" y="T63"/>
              </a:cxn>
              <a:cxn ang="T112">
                <a:pos x="T64" y="T65"/>
              </a:cxn>
              <a:cxn ang="T113">
                <a:pos x="T66" y="T67"/>
              </a:cxn>
              <a:cxn ang="T114">
                <a:pos x="T68" y="T69"/>
              </a:cxn>
              <a:cxn ang="T115">
                <a:pos x="T70" y="T71"/>
              </a:cxn>
              <a:cxn ang="T116">
                <a:pos x="T72" y="T73"/>
              </a:cxn>
              <a:cxn ang="T117">
                <a:pos x="T74" y="T75"/>
              </a:cxn>
              <a:cxn ang="T118">
                <a:pos x="T76" y="T77"/>
              </a:cxn>
              <a:cxn ang="T119">
                <a:pos x="T78" y="T79"/>
              </a:cxn>
            </a:cxnLst>
            <a:rect l="T120" t="T121" r="T122" b="T123"/>
            <a:pathLst>
              <a:path w="26" h="17">
                <a:moveTo>
                  <a:pt x="14" y="8"/>
                </a:moveTo>
                <a:lnTo>
                  <a:pt x="14" y="12"/>
                </a:lnTo>
                <a:lnTo>
                  <a:pt x="16" y="12"/>
                </a:lnTo>
                <a:lnTo>
                  <a:pt x="16" y="13"/>
                </a:lnTo>
                <a:lnTo>
                  <a:pt x="24" y="13"/>
                </a:lnTo>
                <a:lnTo>
                  <a:pt x="24" y="12"/>
                </a:lnTo>
                <a:lnTo>
                  <a:pt x="26" y="12"/>
                </a:lnTo>
                <a:lnTo>
                  <a:pt x="26" y="8"/>
                </a:lnTo>
                <a:lnTo>
                  <a:pt x="24" y="2"/>
                </a:lnTo>
                <a:lnTo>
                  <a:pt x="8" y="2"/>
                </a:lnTo>
                <a:lnTo>
                  <a:pt x="6" y="8"/>
                </a:lnTo>
                <a:lnTo>
                  <a:pt x="8" y="12"/>
                </a:lnTo>
                <a:lnTo>
                  <a:pt x="14" y="2"/>
                </a:lnTo>
                <a:lnTo>
                  <a:pt x="12" y="2"/>
                </a:lnTo>
                <a:lnTo>
                  <a:pt x="14" y="4"/>
                </a:lnTo>
                <a:lnTo>
                  <a:pt x="12" y="0"/>
                </a:lnTo>
                <a:lnTo>
                  <a:pt x="6" y="2"/>
                </a:lnTo>
                <a:lnTo>
                  <a:pt x="2" y="4"/>
                </a:lnTo>
                <a:lnTo>
                  <a:pt x="0" y="12"/>
                </a:lnTo>
                <a:lnTo>
                  <a:pt x="0" y="15"/>
                </a:lnTo>
                <a:lnTo>
                  <a:pt x="2" y="15"/>
                </a:lnTo>
                <a:lnTo>
                  <a:pt x="2" y="17"/>
                </a:lnTo>
                <a:lnTo>
                  <a:pt x="10" y="17"/>
                </a:lnTo>
                <a:lnTo>
                  <a:pt x="10" y="15"/>
                </a:lnTo>
                <a:lnTo>
                  <a:pt x="12" y="15"/>
                </a:lnTo>
                <a:lnTo>
                  <a:pt x="12" y="12"/>
                </a:lnTo>
                <a:lnTo>
                  <a:pt x="10" y="12"/>
                </a:lnTo>
                <a:lnTo>
                  <a:pt x="10" y="13"/>
                </a:lnTo>
                <a:lnTo>
                  <a:pt x="8" y="12"/>
                </a:lnTo>
                <a:lnTo>
                  <a:pt x="6" y="12"/>
                </a:lnTo>
                <a:lnTo>
                  <a:pt x="12" y="13"/>
                </a:lnTo>
                <a:lnTo>
                  <a:pt x="10" y="13"/>
                </a:lnTo>
                <a:lnTo>
                  <a:pt x="16" y="13"/>
                </a:lnTo>
                <a:lnTo>
                  <a:pt x="16" y="12"/>
                </a:lnTo>
                <a:lnTo>
                  <a:pt x="18" y="12"/>
                </a:lnTo>
                <a:lnTo>
                  <a:pt x="18" y="4"/>
                </a:lnTo>
                <a:lnTo>
                  <a:pt x="16" y="4"/>
                </a:lnTo>
                <a:lnTo>
                  <a:pt x="18" y="8"/>
                </a:lnTo>
                <a:lnTo>
                  <a:pt x="16" y="10"/>
                </a:lnTo>
                <a:lnTo>
                  <a:pt x="14" y="8"/>
                </a:lnTo>
                <a:close/>
              </a:path>
            </a:pathLst>
          </a:custGeom>
          <a:solidFill>
            <a:srgbClr val="FFCC66"/>
          </a:solidFill>
          <a:ln w="9525">
            <a:solidFill>
              <a:srgbClr val="0238C0"/>
            </a:solidFill>
            <a:round/>
            <a:headEnd/>
            <a:tailEnd/>
          </a:ln>
        </xdr:spPr>
      </xdr:sp>
      <xdr:sp macro="" textlink="">
        <xdr:nvSpPr>
          <xdr:cNvPr id="25874" name="Freeform 1276"/>
          <xdr:cNvSpPr>
            <a:spLocks/>
          </xdr:cNvSpPr>
        </xdr:nvSpPr>
        <xdr:spPr bwMode="auto">
          <a:xfrm>
            <a:off x="331" y="2272"/>
            <a:ext cx="3" cy="5"/>
          </a:xfrm>
          <a:custGeom>
            <a:avLst/>
            <a:gdLst>
              <a:gd name="T0" fmla="*/ 1 w 22"/>
              <a:gd name="T1" fmla="*/ 0 h 23"/>
              <a:gd name="T2" fmla="*/ 1 w 22"/>
              <a:gd name="T3" fmla="*/ 0 h 23"/>
              <a:gd name="T4" fmla="*/ 0 w 22"/>
              <a:gd name="T5" fmla="*/ 0 h 23"/>
              <a:gd name="T6" fmla="*/ 0 w 22"/>
              <a:gd name="T7" fmla="*/ 0 h 23"/>
              <a:gd name="T8" fmla="*/ 0 w 22"/>
              <a:gd name="T9" fmla="*/ 0 h 23"/>
              <a:gd name="T10" fmla="*/ 0 w 22"/>
              <a:gd name="T11" fmla="*/ 2 h 23"/>
              <a:gd name="T12" fmla="*/ 0 w 22"/>
              <a:gd name="T13" fmla="*/ 2 h 23"/>
              <a:gd name="T14" fmla="*/ 0 w 22"/>
              <a:gd name="T15" fmla="*/ 1 h 23"/>
              <a:gd name="T16" fmla="*/ 0 w 22"/>
              <a:gd name="T17" fmla="*/ 3 h 23"/>
              <a:gd name="T18" fmla="*/ 1 w 22"/>
              <a:gd name="T19" fmla="*/ 3 h 23"/>
              <a:gd name="T20" fmla="*/ 1 w 22"/>
              <a:gd name="T21" fmla="*/ 4 h 23"/>
              <a:gd name="T22" fmla="*/ 1 w 22"/>
              <a:gd name="T23" fmla="*/ 4 h 23"/>
              <a:gd name="T24" fmla="*/ 1 w 22"/>
              <a:gd name="T25" fmla="*/ 4 h 23"/>
              <a:gd name="T26" fmla="*/ 1 w 22"/>
              <a:gd name="T27" fmla="*/ 3 h 23"/>
              <a:gd name="T28" fmla="*/ 1 w 22"/>
              <a:gd name="T29" fmla="*/ 3 h 23"/>
              <a:gd name="T30" fmla="*/ 1 w 22"/>
              <a:gd name="T31" fmla="*/ 4 h 23"/>
              <a:gd name="T32" fmla="*/ 1 w 22"/>
              <a:gd name="T33" fmla="*/ 5 h 23"/>
              <a:gd name="T34" fmla="*/ 2 w 22"/>
              <a:gd name="T35" fmla="*/ 5 h 23"/>
              <a:gd name="T36" fmla="*/ 3 w 22"/>
              <a:gd name="T37" fmla="*/ 5 h 23"/>
              <a:gd name="T38" fmla="*/ 3 w 22"/>
              <a:gd name="T39" fmla="*/ 5 h 23"/>
              <a:gd name="T40" fmla="*/ 3 w 22"/>
              <a:gd name="T41" fmla="*/ 5 h 23"/>
              <a:gd name="T42" fmla="*/ 3 w 22"/>
              <a:gd name="T43" fmla="*/ 3 h 23"/>
              <a:gd name="T44" fmla="*/ 3 w 22"/>
              <a:gd name="T45" fmla="*/ 3 h 23"/>
              <a:gd name="T46" fmla="*/ 3 w 22"/>
              <a:gd name="T47" fmla="*/ 3 h 23"/>
              <a:gd name="T48" fmla="*/ 2 w 22"/>
              <a:gd name="T49" fmla="*/ 3 h 23"/>
              <a:gd name="T50" fmla="*/ 2 w 22"/>
              <a:gd name="T51" fmla="*/ 2 h 23"/>
              <a:gd name="T52" fmla="*/ 2 w 22"/>
              <a:gd name="T53" fmla="*/ 3 h 23"/>
              <a:gd name="T54" fmla="*/ 2 w 22"/>
              <a:gd name="T55" fmla="*/ 3 h 23"/>
              <a:gd name="T56" fmla="*/ 2 w 22"/>
              <a:gd name="T57" fmla="*/ 3 h 23"/>
              <a:gd name="T58" fmla="*/ 2 w 22"/>
              <a:gd name="T59" fmla="*/ 2 h 23"/>
              <a:gd name="T60" fmla="*/ 1 w 22"/>
              <a:gd name="T61" fmla="*/ 2 h 23"/>
              <a:gd name="T62" fmla="*/ 2 w 22"/>
              <a:gd name="T63" fmla="*/ 2 h 23"/>
              <a:gd name="T64" fmla="*/ 2 w 22"/>
              <a:gd name="T65" fmla="*/ 2 h 23"/>
              <a:gd name="T66" fmla="*/ 1 w 22"/>
              <a:gd name="T67" fmla="*/ 2 h 23"/>
              <a:gd name="T68" fmla="*/ 2 w 22"/>
              <a:gd name="T69" fmla="*/ 1 h 23"/>
              <a:gd name="T70" fmla="*/ 1 w 22"/>
              <a:gd name="T71" fmla="*/ 0 h 23"/>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w 22"/>
              <a:gd name="T109" fmla="*/ 0 h 23"/>
              <a:gd name="T110" fmla="*/ 22 w 22"/>
              <a:gd name="T111" fmla="*/ 23 h 23"/>
            </a:gdLst>
            <a:ahLst/>
            <a:cxnLst>
              <a:cxn ang="T72">
                <a:pos x="T0" y="T1"/>
              </a:cxn>
              <a:cxn ang="T73">
                <a:pos x="T2" y="T3"/>
              </a:cxn>
              <a:cxn ang="T74">
                <a:pos x="T4" y="T5"/>
              </a:cxn>
              <a:cxn ang="T75">
                <a:pos x="T6" y="T7"/>
              </a:cxn>
              <a:cxn ang="T76">
                <a:pos x="T8" y="T9"/>
              </a:cxn>
              <a:cxn ang="T77">
                <a:pos x="T10" y="T11"/>
              </a:cxn>
              <a:cxn ang="T78">
                <a:pos x="T12" y="T13"/>
              </a:cxn>
              <a:cxn ang="T79">
                <a:pos x="T14" y="T15"/>
              </a:cxn>
              <a:cxn ang="T80">
                <a:pos x="T16" y="T17"/>
              </a:cxn>
              <a:cxn ang="T81">
                <a:pos x="T18" y="T19"/>
              </a:cxn>
              <a:cxn ang="T82">
                <a:pos x="T20" y="T21"/>
              </a:cxn>
              <a:cxn ang="T83">
                <a:pos x="T22" y="T23"/>
              </a:cxn>
              <a:cxn ang="T84">
                <a:pos x="T24" y="T25"/>
              </a:cxn>
              <a:cxn ang="T85">
                <a:pos x="T26" y="T27"/>
              </a:cxn>
              <a:cxn ang="T86">
                <a:pos x="T28" y="T29"/>
              </a:cxn>
              <a:cxn ang="T87">
                <a:pos x="T30" y="T31"/>
              </a:cxn>
              <a:cxn ang="T88">
                <a:pos x="T32" y="T33"/>
              </a:cxn>
              <a:cxn ang="T89">
                <a:pos x="T34" y="T35"/>
              </a:cxn>
              <a:cxn ang="T90">
                <a:pos x="T36" y="T37"/>
              </a:cxn>
              <a:cxn ang="T91">
                <a:pos x="T38" y="T39"/>
              </a:cxn>
              <a:cxn ang="T92">
                <a:pos x="T40" y="T41"/>
              </a:cxn>
              <a:cxn ang="T93">
                <a:pos x="T42" y="T43"/>
              </a:cxn>
              <a:cxn ang="T94">
                <a:pos x="T44" y="T45"/>
              </a:cxn>
              <a:cxn ang="T95">
                <a:pos x="T46" y="T47"/>
              </a:cxn>
              <a:cxn ang="T96">
                <a:pos x="T48" y="T49"/>
              </a:cxn>
              <a:cxn ang="T97">
                <a:pos x="T50" y="T51"/>
              </a:cxn>
              <a:cxn ang="T98">
                <a:pos x="T52" y="T53"/>
              </a:cxn>
              <a:cxn ang="T99">
                <a:pos x="T54" y="T55"/>
              </a:cxn>
              <a:cxn ang="T100">
                <a:pos x="T56" y="T57"/>
              </a:cxn>
              <a:cxn ang="T101">
                <a:pos x="T58" y="T59"/>
              </a:cxn>
              <a:cxn ang="T102">
                <a:pos x="T60" y="T61"/>
              </a:cxn>
              <a:cxn ang="T103">
                <a:pos x="T62" y="T63"/>
              </a:cxn>
              <a:cxn ang="T104">
                <a:pos x="T64" y="T65"/>
              </a:cxn>
              <a:cxn ang="T105">
                <a:pos x="T66" y="T67"/>
              </a:cxn>
              <a:cxn ang="T106">
                <a:pos x="T68" y="T69"/>
              </a:cxn>
              <a:cxn ang="T107">
                <a:pos x="T70" y="T71"/>
              </a:cxn>
            </a:cxnLst>
            <a:rect l="T108" t="T109" r="T110" b="T111"/>
            <a:pathLst>
              <a:path w="22" h="23">
                <a:moveTo>
                  <a:pt x="10" y="2"/>
                </a:moveTo>
                <a:lnTo>
                  <a:pt x="10" y="0"/>
                </a:lnTo>
                <a:lnTo>
                  <a:pt x="2" y="0"/>
                </a:lnTo>
                <a:lnTo>
                  <a:pt x="2" y="2"/>
                </a:lnTo>
                <a:lnTo>
                  <a:pt x="0" y="2"/>
                </a:lnTo>
                <a:lnTo>
                  <a:pt x="0" y="10"/>
                </a:lnTo>
                <a:lnTo>
                  <a:pt x="2" y="10"/>
                </a:lnTo>
                <a:lnTo>
                  <a:pt x="0" y="6"/>
                </a:lnTo>
                <a:lnTo>
                  <a:pt x="2" y="15"/>
                </a:lnTo>
                <a:lnTo>
                  <a:pt x="4" y="15"/>
                </a:lnTo>
                <a:lnTo>
                  <a:pt x="4" y="17"/>
                </a:lnTo>
                <a:lnTo>
                  <a:pt x="10" y="19"/>
                </a:lnTo>
                <a:lnTo>
                  <a:pt x="6" y="17"/>
                </a:lnTo>
                <a:lnTo>
                  <a:pt x="4" y="15"/>
                </a:lnTo>
                <a:lnTo>
                  <a:pt x="4" y="14"/>
                </a:lnTo>
                <a:lnTo>
                  <a:pt x="6" y="19"/>
                </a:lnTo>
                <a:lnTo>
                  <a:pt x="10" y="21"/>
                </a:lnTo>
                <a:lnTo>
                  <a:pt x="12" y="23"/>
                </a:lnTo>
                <a:lnTo>
                  <a:pt x="20" y="23"/>
                </a:lnTo>
                <a:lnTo>
                  <a:pt x="20" y="21"/>
                </a:lnTo>
                <a:lnTo>
                  <a:pt x="22" y="21"/>
                </a:lnTo>
                <a:lnTo>
                  <a:pt x="22" y="14"/>
                </a:lnTo>
                <a:lnTo>
                  <a:pt x="20" y="14"/>
                </a:lnTo>
                <a:lnTo>
                  <a:pt x="20" y="12"/>
                </a:lnTo>
                <a:lnTo>
                  <a:pt x="16" y="12"/>
                </a:lnTo>
                <a:lnTo>
                  <a:pt x="14" y="10"/>
                </a:lnTo>
                <a:lnTo>
                  <a:pt x="14" y="12"/>
                </a:lnTo>
                <a:lnTo>
                  <a:pt x="16" y="14"/>
                </a:lnTo>
                <a:lnTo>
                  <a:pt x="16" y="12"/>
                </a:lnTo>
                <a:lnTo>
                  <a:pt x="14" y="10"/>
                </a:lnTo>
                <a:lnTo>
                  <a:pt x="10" y="8"/>
                </a:lnTo>
                <a:lnTo>
                  <a:pt x="12" y="10"/>
                </a:lnTo>
                <a:lnTo>
                  <a:pt x="12" y="8"/>
                </a:lnTo>
                <a:lnTo>
                  <a:pt x="10" y="8"/>
                </a:lnTo>
                <a:lnTo>
                  <a:pt x="12" y="6"/>
                </a:lnTo>
                <a:lnTo>
                  <a:pt x="10" y="2"/>
                </a:lnTo>
                <a:close/>
              </a:path>
            </a:pathLst>
          </a:custGeom>
          <a:solidFill>
            <a:srgbClr val="FFCC66"/>
          </a:solidFill>
          <a:ln w="9525">
            <a:solidFill>
              <a:srgbClr val="0238C0"/>
            </a:solidFill>
            <a:round/>
            <a:headEnd/>
            <a:tailEnd/>
          </a:ln>
        </xdr:spPr>
      </xdr:sp>
      <xdr:sp macro="" textlink="">
        <xdr:nvSpPr>
          <xdr:cNvPr id="25875" name="Freeform 1277"/>
          <xdr:cNvSpPr>
            <a:spLocks/>
          </xdr:cNvSpPr>
        </xdr:nvSpPr>
        <xdr:spPr bwMode="auto">
          <a:xfrm>
            <a:off x="347" y="2277"/>
            <a:ext cx="7" cy="5"/>
          </a:xfrm>
          <a:custGeom>
            <a:avLst/>
            <a:gdLst>
              <a:gd name="T0" fmla="*/ 6 w 33"/>
              <a:gd name="T1" fmla="*/ 3 h 18"/>
              <a:gd name="T2" fmla="*/ 7 w 33"/>
              <a:gd name="T3" fmla="*/ 3 h 18"/>
              <a:gd name="T4" fmla="*/ 7 w 33"/>
              <a:gd name="T5" fmla="*/ 3 h 18"/>
              <a:gd name="T6" fmla="*/ 7 w 33"/>
              <a:gd name="T7" fmla="*/ 1 h 18"/>
              <a:gd name="T8" fmla="*/ 7 w 33"/>
              <a:gd name="T9" fmla="*/ 1 h 18"/>
              <a:gd name="T10" fmla="*/ 7 w 33"/>
              <a:gd name="T11" fmla="*/ 0 h 18"/>
              <a:gd name="T12" fmla="*/ 6 w 33"/>
              <a:gd name="T13" fmla="*/ 0 h 18"/>
              <a:gd name="T14" fmla="*/ 6 w 33"/>
              <a:gd name="T15" fmla="*/ 0 h 18"/>
              <a:gd name="T16" fmla="*/ 5 w 33"/>
              <a:gd name="T17" fmla="*/ 0 h 18"/>
              <a:gd name="T18" fmla="*/ 5 w 33"/>
              <a:gd name="T19" fmla="*/ 1 h 18"/>
              <a:gd name="T20" fmla="*/ 4 w 33"/>
              <a:gd name="T21" fmla="*/ 1 h 18"/>
              <a:gd name="T22" fmla="*/ 4 w 33"/>
              <a:gd name="T23" fmla="*/ 2 h 18"/>
              <a:gd name="T24" fmla="*/ 3 w 33"/>
              <a:gd name="T25" fmla="*/ 2 h 18"/>
              <a:gd name="T26" fmla="*/ 3 w 33"/>
              <a:gd name="T27" fmla="*/ 2 h 18"/>
              <a:gd name="T28" fmla="*/ 4 w 33"/>
              <a:gd name="T29" fmla="*/ 2 h 18"/>
              <a:gd name="T30" fmla="*/ 4 w 33"/>
              <a:gd name="T31" fmla="*/ 2 h 18"/>
              <a:gd name="T32" fmla="*/ 4 w 33"/>
              <a:gd name="T33" fmla="*/ 2 h 18"/>
              <a:gd name="T34" fmla="*/ 3 w 33"/>
              <a:gd name="T35" fmla="*/ 1 h 18"/>
              <a:gd name="T36" fmla="*/ 2 w 33"/>
              <a:gd name="T37" fmla="*/ 1 h 18"/>
              <a:gd name="T38" fmla="*/ 0 w 33"/>
              <a:gd name="T39" fmla="*/ 1 h 18"/>
              <a:gd name="T40" fmla="*/ 0 w 33"/>
              <a:gd name="T41" fmla="*/ 1 h 18"/>
              <a:gd name="T42" fmla="*/ 0 w 33"/>
              <a:gd name="T43" fmla="*/ 1 h 18"/>
              <a:gd name="T44" fmla="*/ 0 w 33"/>
              <a:gd name="T45" fmla="*/ 3 h 18"/>
              <a:gd name="T46" fmla="*/ 0 w 33"/>
              <a:gd name="T47" fmla="*/ 3 h 18"/>
              <a:gd name="T48" fmla="*/ 0 w 33"/>
              <a:gd name="T49" fmla="*/ 4 h 18"/>
              <a:gd name="T50" fmla="*/ 1 w 33"/>
              <a:gd name="T51" fmla="*/ 4 h 18"/>
              <a:gd name="T52" fmla="*/ 2 w 33"/>
              <a:gd name="T53" fmla="*/ 4 h 18"/>
              <a:gd name="T54" fmla="*/ 2 w 33"/>
              <a:gd name="T55" fmla="*/ 4 h 18"/>
              <a:gd name="T56" fmla="*/ 2 w 33"/>
              <a:gd name="T57" fmla="*/ 4 h 18"/>
              <a:gd name="T58" fmla="*/ 4 w 33"/>
              <a:gd name="T59" fmla="*/ 5 h 18"/>
              <a:gd name="T60" fmla="*/ 5 w 33"/>
              <a:gd name="T61" fmla="*/ 4 h 18"/>
              <a:gd name="T62" fmla="*/ 5 w 33"/>
              <a:gd name="T63" fmla="*/ 4 h 18"/>
              <a:gd name="T64" fmla="*/ 6 w 33"/>
              <a:gd name="T65" fmla="*/ 4 h 18"/>
              <a:gd name="T66" fmla="*/ 6 w 33"/>
              <a:gd name="T67" fmla="*/ 3 h 18"/>
              <a:gd name="T68" fmla="*/ 6 w 33"/>
              <a:gd name="T69" fmla="*/ 4 h 18"/>
              <a:gd name="T70" fmla="*/ 6 w 33"/>
              <a:gd name="T71" fmla="*/ 3 h 18"/>
              <a:gd name="T72" fmla="*/ 6 w 33"/>
              <a:gd name="T73" fmla="*/ 3 h 18"/>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w 33"/>
              <a:gd name="T112" fmla="*/ 0 h 18"/>
              <a:gd name="T113" fmla="*/ 33 w 33"/>
              <a:gd name="T114" fmla="*/ 18 h 18"/>
            </a:gdLst>
            <a:ahLst/>
            <a:cxnLst>
              <a:cxn ang="T74">
                <a:pos x="T0" y="T1"/>
              </a:cxn>
              <a:cxn ang="T75">
                <a:pos x="T2" y="T3"/>
              </a:cxn>
              <a:cxn ang="T76">
                <a:pos x="T4" y="T5"/>
              </a:cxn>
              <a:cxn ang="T77">
                <a:pos x="T6" y="T7"/>
              </a:cxn>
              <a:cxn ang="T78">
                <a:pos x="T8" y="T9"/>
              </a:cxn>
              <a:cxn ang="T79">
                <a:pos x="T10" y="T11"/>
              </a:cxn>
              <a:cxn ang="T80">
                <a:pos x="T12" y="T13"/>
              </a:cxn>
              <a:cxn ang="T81">
                <a:pos x="T14" y="T15"/>
              </a:cxn>
              <a:cxn ang="T82">
                <a:pos x="T16" y="T17"/>
              </a:cxn>
              <a:cxn ang="T83">
                <a:pos x="T18" y="T19"/>
              </a:cxn>
              <a:cxn ang="T84">
                <a:pos x="T20" y="T21"/>
              </a:cxn>
              <a:cxn ang="T85">
                <a:pos x="T22" y="T23"/>
              </a:cxn>
              <a:cxn ang="T86">
                <a:pos x="T24" y="T25"/>
              </a:cxn>
              <a:cxn ang="T87">
                <a:pos x="T26" y="T27"/>
              </a:cxn>
              <a:cxn ang="T88">
                <a:pos x="T28" y="T29"/>
              </a:cxn>
              <a:cxn ang="T89">
                <a:pos x="T30" y="T31"/>
              </a:cxn>
              <a:cxn ang="T90">
                <a:pos x="T32" y="T33"/>
              </a:cxn>
              <a:cxn ang="T91">
                <a:pos x="T34" y="T35"/>
              </a:cxn>
              <a:cxn ang="T92">
                <a:pos x="T36" y="T37"/>
              </a:cxn>
              <a:cxn ang="T93">
                <a:pos x="T38" y="T39"/>
              </a:cxn>
              <a:cxn ang="T94">
                <a:pos x="T40" y="T41"/>
              </a:cxn>
              <a:cxn ang="T95">
                <a:pos x="T42" y="T43"/>
              </a:cxn>
              <a:cxn ang="T96">
                <a:pos x="T44" y="T45"/>
              </a:cxn>
              <a:cxn ang="T97">
                <a:pos x="T46" y="T47"/>
              </a:cxn>
              <a:cxn ang="T98">
                <a:pos x="T48" y="T49"/>
              </a:cxn>
              <a:cxn ang="T99">
                <a:pos x="T50" y="T51"/>
              </a:cxn>
              <a:cxn ang="T100">
                <a:pos x="T52" y="T53"/>
              </a:cxn>
              <a:cxn ang="T101">
                <a:pos x="T54" y="T55"/>
              </a:cxn>
              <a:cxn ang="T102">
                <a:pos x="T56" y="T57"/>
              </a:cxn>
              <a:cxn ang="T103">
                <a:pos x="T58" y="T59"/>
              </a:cxn>
              <a:cxn ang="T104">
                <a:pos x="T60" y="T61"/>
              </a:cxn>
              <a:cxn ang="T105">
                <a:pos x="T62" y="T63"/>
              </a:cxn>
              <a:cxn ang="T106">
                <a:pos x="T64" y="T65"/>
              </a:cxn>
              <a:cxn ang="T107">
                <a:pos x="T66" y="T67"/>
              </a:cxn>
              <a:cxn ang="T108">
                <a:pos x="T68" y="T69"/>
              </a:cxn>
              <a:cxn ang="T109">
                <a:pos x="T70" y="T71"/>
              </a:cxn>
              <a:cxn ang="T110">
                <a:pos x="T72" y="T73"/>
              </a:cxn>
            </a:cxnLst>
            <a:rect l="T111" t="T112" r="T113" b="T114"/>
            <a:pathLst>
              <a:path w="33" h="18">
                <a:moveTo>
                  <a:pt x="29" y="12"/>
                </a:moveTo>
                <a:lnTo>
                  <a:pt x="31" y="10"/>
                </a:lnTo>
                <a:lnTo>
                  <a:pt x="33" y="10"/>
                </a:lnTo>
                <a:lnTo>
                  <a:pt x="33" y="4"/>
                </a:lnTo>
                <a:lnTo>
                  <a:pt x="31" y="2"/>
                </a:lnTo>
                <a:lnTo>
                  <a:pt x="31" y="0"/>
                </a:lnTo>
                <a:lnTo>
                  <a:pt x="26" y="0"/>
                </a:lnTo>
                <a:lnTo>
                  <a:pt x="28" y="0"/>
                </a:lnTo>
                <a:lnTo>
                  <a:pt x="24" y="0"/>
                </a:lnTo>
                <a:lnTo>
                  <a:pt x="22" y="2"/>
                </a:lnTo>
                <a:lnTo>
                  <a:pt x="18" y="4"/>
                </a:lnTo>
                <a:lnTo>
                  <a:pt x="18" y="6"/>
                </a:lnTo>
                <a:lnTo>
                  <a:pt x="16" y="6"/>
                </a:lnTo>
                <a:lnTo>
                  <a:pt x="16" y="8"/>
                </a:lnTo>
                <a:lnTo>
                  <a:pt x="18" y="6"/>
                </a:lnTo>
                <a:lnTo>
                  <a:pt x="18" y="8"/>
                </a:lnTo>
                <a:lnTo>
                  <a:pt x="18" y="6"/>
                </a:lnTo>
                <a:lnTo>
                  <a:pt x="12" y="4"/>
                </a:lnTo>
                <a:lnTo>
                  <a:pt x="10" y="2"/>
                </a:lnTo>
                <a:lnTo>
                  <a:pt x="2" y="2"/>
                </a:lnTo>
                <a:lnTo>
                  <a:pt x="2" y="4"/>
                </a:lnTo>
                <a:lnTo>
                  <a:pt x="0" y="4"/>
                </a:lnTo>
                <a:lnTo>
                  <a:pt x="0" y="12"/>
                </a:lnTo>
                <a:lnTo>
                  <a:pt x="2" y="12"/>
                </a:lnTo>
                <a:lnTo>
                  <a:pt x="2" y="14"/>
                </a:lnTo>
                <a:lnTo>
                  <a:pt x="6" y="14"/>
                </a:lnTo>
                <a:lnTo>
                  <a:pt x="8" y="16"/>
                </a:lnTo>
                <a:lnTo>
                  <a:pt x="10" y="14"/>
                </a:lnTo>
                <a:lnTo>
                  <a:pt x="10" y="16"/>
                </a:lnTo>
                <a:lnTo>
                  <a:pt x="18" y="18"/>
                </a:lnTo>
                <a:lnTo>
                  <a:pt x="24" y="16"/>
                </a:lnTo>
                <a:lnTo>
                  <a:pt x="24" y="14"/>
                </a:lnTo>
                <a:lnTo>
                  <a:pt x="26" y="14"/>
                </a:lnTo>
                <a:lnTo>
                  <a:pt x="26" y="12"/>
                </a:lnTo>
                <a:lnTo>
                  <a:pt x="26" y="14"/>
                </a:lnTo>
                <a:lnTo>
                  <a:pt x="28" y="12"/>
                </a:lnTo>
                <a:lnTo>
                  <a:pt x="29" y="12"/>
                </a:lnTo>
                <a:close/>
              </a:path>
            </a:pathLst>
          </a:custGeom>
          <a:solidFill>
            <a:srgbClr val="FFCC66"/>
          </a:solidFill>
          <a:ln w="9525">
            <a:solidFill>
              <a:srgbClr val="0238C0"/>
            </a:solidFill>
            <a:round/>
            <a:headEnd/>
            <a:tailEnd/>
          </a:ln>
        </xdr:spPr>
      </xdr:sp>
      <xdr:sp macro="" textlink="">
        <xdr:nvSpPr>
          <xdr:cNvPr id="25876" name="Freeform 1278"/>
          <xdr:cNvSpPr>
            <a:spLocks/>
          </xdr:cNvSpPr>
        </xdr:nvSpPr>
        <xdr:spPr bwMode="auto">
          <a:xfrm>
            <a:off x="235" y="2333"/>
            <a:ext cx="9" cy="7"/>
          </a:xfrm>
          <a:custGeom>
            <a:avLst/>
            <a:gdLst>
              <a:gd name="T0" fmla="*/ 7 w 38"/>
              <a:gd name="T1" fmla="*/ 7 h 33"/>
              <a:gd name="T2" fmla="*/ 7 w 38"/>
              <a:gd name="T3" fmla="*/ 7 h 33"/>
              <a:gd name="T4" fmla="*/ 8 w 38"/>
              <a:gd name="T5" fmla="*/ 7 h 33"/>
              <a:gd name="T6" fmla="*/ 9 w 38"/>
              <a:gd name="T7" fmla="*/ 6 h 33"/>
              <a:gd name="T8" fmla="*/ 9 w 38"/>
              <a:gd name="T9" fmla="*/ 5 h 33"/>
              <a:gd name="T10" fmla="*/ 9 w 38"/>
              <a:gd name="T11" fmla="*/ 5 h 33"/>
              <a:gd name="T12" fmla="*/ 9 w 38"/>
              <a:gd name="T13" fmla="*/ 6 h 33"/>
              <a:gd name="T14" fmla="*/ 9 w 38"/>
              <a:gd name="T15" fmla="*/ 4 h 33"/>
              <a:gd name="T16" fmla="*/ 8 w 38"/>
              <a:gd name="T17" fmla="*/ 4 h 33"/>
              <a:gd name="T18" fmla="*/ 9 w 38"/>
              <a:gd name="T19" fmla="*/ 4 h 33"/>
              <a:gd name="T20" fmla="*/ 8 w 38"/>
              <a:gd name="T21" fmla="*/ 4 h 33"/>
              <a:gd name="T22" fmla="*/ 8 w 38"/>
              <a:gd name="T23" fmla="*/ 4 h 33"/>
              <a:gd name="T24" fmla="*/ 8 w 38"/>
              <a:gd name="T25" fmla="*/ 3 h 33"/>
              <a:gd name="T26" fmla="*/ 7 w 38"/>
              <a:gd name="T27" fmla="*/ 2 h 33"/>
              <a:gd name="T28" fmla="*/ 6 w 38"/>
              <a:gd name="T29" fmla="*/ 2 h 33"/>
              <a:gd name="T30" fmla="*/ 6 w 38"/>
              <a:gd name="T31" fmla="*/ 2 h 33"/>
              <a:gd name="T32" fmla="*/ 7 w 38"/>
              <a:gd name="T33" fmla="*/ 3 h 33"/>
              <a:gd name="T34" fmla="*/ 7 w 38"/>
              <a:gd name="T35" fmla="*/ 3 h 33"/>
              <a:gd name="T36" fmla="*/ 7 w 38"/>
              <a:gd name="T37" fmla="*/ 2 h 33"/>
              <a:gd name="T38" fmla="*/ 6 w 38"/>
              <a:gd name="T39" fmla="*/ 2 h 33"/>
              <a:gd name="T40" fmla="*/ 6 w 38"/>
              <a:gd name="T41" fmla="*/ 2 h 33"/>
              <a:gd name="T42" fmla="*/ 6 w 38"/>
              <a:gd name="T43" fmla="*/ 2 h 33"/>
              <a:gd name="T44" fmla="*/ 6 w 38"/>
              <a:gd name="T45" fmla="*/ 1 h 33"/>
              <a:gd name="T46" fmla="*/ 4 w 38"/>
              <a:gd name="T47" fmla="*/ 1 h 33"/>
              <a:gd name="T48" fmla="*/ 3 w 38"/>
              <a:gd name="T49" fmla="*/ 0 h 33"/>
              <a:gd name="T50" fmla="*/ 3 w 38"/>
              <a:gd name="T51" fmla="*/ 1 h 33"/>
              <a:gd name="T52" fmla="*/ 3 w 38"/>
              <a:gd name="T53" fmla="*/ 0 h 33"/>
              <a:gd name="T54" fmla="*/ 1 w 38"/>
              <a:gd name="T55" fmla="*/ 0 h 33"/>
              <a:gd name="T56" fmla="*/ 2 w 38"/>
              <a:gd name="T57" fmla="*/ 0 h 33"/>
              <a:gd name="T58" fmla="*/ 2 w 38"/>
              <a:gd name="T59" fmla="*/ 0 h 33"/>
              <a:gd name="T60" fmla="*/ 1 w 38"/>
              <a:gd name="T61" fmla="*/ 0 h 33"/>
              <a:gd name="T62" fmla="*/ 0 w 38"/>
              <a:gd name="T63" fmla="*/ 1 h 33"/>
              <a:gd name="T64" fmla="*/ 0 w 38"/>
              <a:gd name="T65" fmla="*/ 2 h 33"/>
              <a:gd name="T66" fmla="*/ 0 w 38"/>
              <a:gd name="T67" fmla="*/ 2 h 33"/>
              <a:gd name="T68" fmla="*/ 1 w 38"/>
              <a:gd name="T69" fmla="*/ 2 h 33"/>
              <a:gd name="T70" fmla="*/ 1 w 38"/>
              <a:gd name="T71" fmla="*/ 2 h 33"/>
              <a:gd name="T72" fmla="*/ 1 w 38"/>
              <a:gd name="T73" fmla="*/ 2 h 33"/>
              <a:gd name="T74" fmla="*/ 2 w 38"/>
              <a:gd name="T75" fmla="*/ 3 h 33"/>
              <a:gd name="T76" fmla="*/ 3 w 38"/>
              <a:gd name="T77" fmla="*/ 3 h 33"/>
              <a:gd name="T78" fmla="*/ 4 w 38"/>
              <a:gd name="T79" fmla="*/ 3 h 33"/>
              <a:gd name="T80" fmla="*/ 4 w 38"/>
              <a:gd name="T81" fmla="*/ 3 h 33"/>
              <a:gd name="T82" fmla="*/ 4 w 38"/>
              <a:gd name="T83" fmla="*/ 3 h 33"/>
              <a:gd name="T84" fmla="*/ 4 w 38"/>
              <a:gd name="T85" fmla="*/ 4 h 33"/>
              <a:gd name="T86" fmla="*/ 5 w 38"/>
              <a:gd name="T87" fmla="*/ 4 h 33"/>
              <a:gd name="T88" fmla="*/ 4 w 38"/>
              <a:gd name="T89" fmla="*/ 3 h 33"/>
              <a:gd name="T90" fmla="*/ 4 w 38"/>
              <a:gd name="T91" fmla="*/ 4 h 33"/>
              <a:gd name="T92" fmla="*/ 5 w 38"/>
              <a:gd name="T93" fmla="*/ 4 h 33"/>
              <a:gd name="T94" fmla="*/ 5 w 38"/>
              <a:gd name="T95" fmla="*/ 4 h 33"/>
              <a:gd name="T96" fmla="*/ 6 w 38"/>
              <a:gd name="T97" fmla="*/ 4 h 33"/>
              <a:gd name="T98" fmla="*/ 5 w 38"/>
              <a:gd name="T99" fmla="*/ 4 h 33"/>
              <a:gd name="T100" fmla="*/ 5 w 38"/>
              <a:gd name="T101" fmla="*/ 4 h 33"/>
              <a:gd name="T102" fmla="*/ 5 w 38"/>
              <a:gd name="T103" fmla="*/ 4 h 33"/>
              <a:gd name="T104" fmla="*/ 5 w 38"/>
              <a:gd name="T105" fmla="*/ 5 h 33"/>
              <a:gd name="T106" fmla="*/ 6 w 38"/>
              <a:gd name="T107" fmla="*/ 5 h 33"/>
              <a:gd name="T108" fmla="*/ 6 w 38"/>
              <a:gd name="T109" fmla="*/ 6 h 33"/>
              <a:gd name="T110" fmla="*/ 7 w 38"/>
              <a:gd name="T111" fmla="*/ 6 h 33"/>
              <a:gd name="T112" fmla="*/ 6 w 38"/>
              <a:gd name="T113" fmla="*/ 6 h 33"/>
              <a:gd name="T114" fmla="*/ 7 w 38"/>
              <a:gd name="T115" fmla="*/ 7 h 33"/>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w 38"/>
              <a:gd name="T175" fmla="*/ 0 h 33"/>
              <a:gd name="T176" fmla="*/ 38 w 38"/>
              <a:gd name="T177" fmla="*/ 33 h 33"/>
            </a:gdLst>
            <a:ahLst/>
            <a:cxnLst>
              <a:cxn ang="T116">
                <a:pos x="T0" y="T1"/>
              </a:cxn>
              <a:cxn ang="T117">
                <a:pos x="T2" y="T3"/>
              </a:cxn>
              <a:cxn ang="T118">
                <a:pos x="T4" y="T5"/>
              </a:cxn>
              <a:cxn ang="T119">
                <a:pos x="T6" y="T7"/>
              </a:cxn>
              <a:cxn ang="T120">
                <a:pos x="T8" y="T9"/>
              </a:cxn>
              <a:cxn ang="T121">
                <a:pos x="T10" y="T11"/>
              </a:cxn>
              <a:cxn ang="T122">
                <a:pos x="T12" y="T13"/>
              </a:cxn>
              <a:cxn ang="T123">
                <a:pos x="T14" y="T15"/>
              </a:cxn>
              <a:cxn ang="T124">
                <a:pos x="T16" y="T17"/>
              </a:cxn>
              <a:cxn ang="T125">
                <a:pos x="T18" y="T19"/>
              </a:cxn>
              <a:cxn ang="T126">
                <a:pos x="T20" y="T21"/>
              </a:cxn>
              <a:cxn ang="T127">
                <a:pos x="T22" y="T23"/>
              </a:cxn>
              <a:cxn ang="T128">
                <a:pos x="T24" y="T25"/>
              </a:cxn>
              <a:cxn ang="T129">
                <a:pos x="T26" y="T27"/>
              </a:cxn>
              <a:cxn ang="T130">
                <a:pos x="T28" y="T29"/>
              </a:cxn>
              <a:cxn ang="T131">
                <a:pos x="T30" y="T31"/>
              </a:cxn>
              <a:cxn ang="T132">
                <a:pos x="T32" y="T33"/>
              </a:cxn>
              <a:cxn ang="T133">
                <a:pos x="T34" y="T35"/>
              </a:cxn>
              <a:cxn ang="T134">
                <a:pos x="T36" y="T37"/>
              </a:cxn>
              <a:cxn ang="T135">
                <a:pos x="T38" y="T39"/>
              </a:cxn>
              <a:cxn ang="T136">
                <a:pos x="T40" y="T41"/>
              </a:cxn>
              <a:cxn ang="T137">
                <a:pos x="T42" y="T43"/>
              </a:cxn>
              <a:cxn ang="T138">
                <a:pos x="T44" y="T45"/>
              </a:cxn>
              <a:cxn ang="T139">
                <a:pos x="T46" y="T47"/>
              </a:cxn>
              <a:cxn ang="T140">
                <a:pos x="T48" y="T49"/>
              </a:cxn>
              <a:cxn ang="T141">
                <a:pos x="T50" y="T51"/>
              </a:cxn>
              <a:cxn ang="T142">
                <a:pos x="T52" y="T53"/>
              </a:cxn>
              <a:cxn ang="T143">
                <a:pos x="T54" y="T55"/>
              </a:cxn>
              <a:cxn ang="T144">
                <a:pos x="T56" y="T57"/>
              </a:cxn>
              <a:cxn ang="T145">
                <a:pos x="T58" y="T59"/>
              </a:cxn>
              <a:cxn ang="T146">
                <a:pos x="T60" y="T61"/>
              </a:cxn>
              <a:cxn ang="T147">
                <a:pos x="T62" y="T63"/>
              </a:cxn>
              <a:cxn ang="T148">
                <a:pos x="T64" y="T65"/>
              </a:cxn>
              <a:cxn ang="T149">
                <a:pos x="T66" y="T67"/>
              </a:cxn>
              <a:cxn ang="T150">
                <a:pos x="T68" y="T69"/>
              </a:cxn>
              <a:cxn ang="T151">
                <a:pos x="T70" y="T71"/>
              </a:cxn>
              <a:cxn ang="T152">
                <a:pos x="T72" y="T73"/>
              </a:cxn>
              <a:cxn ang="T153">
                <a:pos x="T74" y="T75"/>
              </a:cxn>
              <a:cxn ang="T154">
                <a:pos x="T76" y="T77"/>
              </a:cxn>
              <a:cxn ang="T155">
                <a:pos x="T78" y="T79"/>
              </a:cxn>
              <a:cxn ang="T156">
                <a:pos x="T80" y="T81"/>
              </a:cxn>
              <a:cxn ang="T157">
                <a:pos x="T82" y="T83"/>
              </a:cxn>
              <a:cxn ang="T158">
                <a:pos x="T84" y="T85"/>
              </a:cxn>
              <a:cxn ang="T159">
                <a:pos x="T86" y="T87"/>
              </a:cxn>
              <a:cxn ang="T160">
                <a:pos x="T88" y="T89"/>
              </a:cxn>
              <a:cxn ang="T161">
                <a:pos x="T90" y="T91"/>
              </a:cxn>
              <a:cxn ang="T162">
                <a:pos x="T92" y="T93"/>
              </a:cxn>
              <a:cxn ang="T163">
                <a:pos x="T94" y="T95"/>
              </a:cxn>
              <a:cxn ang="T164">
                <a:pos x="T96" y="T97"/>
              </a:cxn>
              <a:cxn ang="T165">
                <a:pos x="T98" y="T99"/>
              </a:cxn>
              <a:cxn ang="T166">
                <a:pos x="T100" y="T101"/>
              </a:cxn>
              <a:cxn ang="T167">
                <a:pos x="T102" y="T103"/>
              </a:cxn>
              <a:cxn ang="T168">
                <a:pos x="T104" y="T105"/>
              </a:cxn>
              <a:cxn ang="T169">
                <a:pos x="T106" y="T107"/>
              </a:cxn>
              <a:cxn ang="T170">
                <a:pos x="T108" y="T109"/>
              </a:cxn>
              <a:cxn ang="T171">
                <a:pos x="T110" y="T111"/>
              </a:cxn>
              <a:cxn ang="T172">
                <a:pos x="T112" y="T113"/>
              </a:cxn>
              <a:cxn ang="T173">
                <a:pos x="T114" y="T115"/>
              </a:cxn>
            </a:cxnLst>
            <a:rect l="T174" t="T175" r="T176" b="T177"/>
            <a:pathLst>
              <a:path w="38" h="33">
                <a:moveTo>
                  <a:pt x="28" y="31"/>
                </a:moveTo>
                <a:lnTo>
                  <a:pt x="30" y="33"/>
                </a:lnTo>
                <a:lnTo>
                  <a:pt x="34" y="33"/>
                </a:lnTo>
                <a:lnTo>
                  <a:pt x="38" y="29"/>
                </a:lnTo>
                <a:lnTo>
                  <a:pt x="38" y="25"/>
                </a:lnTo>
                <a:lnTo>
                  <a:pt x="36" y="23"/>
                </a:lnTo>
                <a:lnTo>
                  <a:pt x="38" y="27"/>
                </a:lnTo>
                <a:lnTo>
                  <a:pt x="36" y="21"/>
                </a:lnTo>
                <a:lnTo>
                  <a:pt x="34" y="21"/>
                </a:lnTo>
                <a:lnTo>
                  <a:pt x="36" y="21"/>
                </a:lnTo>
                <a:lnTo>
                  <a:pt x="34" y="19"/>
                </a:lnTo>
                <a:lnTo>
                  <a:pt x="34" y="17"/>
                </a:lnTo>
                <a:lnTo>
                  <a:pt x="32" y="15"/>
                </a:lnTo>
                <a:lnTo>
                  <a:pt x="30" y="11"/>
                </a:lnTo>
                <a:lnTo>
                  <a:pt x="24" y="10"/>
                </a:lnTo>
                <a:lnTo>
                  <a:pt x="26" y="10"/>
                </a:lnTo>
                <a:lnTo>
                  <a:pt x="30" y="13"/>
                </a:lnTo>
                <a:lnTo>
                  <a:pt x="30" y="15"/>
                </a:lnTo>
                <a:lnTo>
                  <a:pt x="28" y="10"/>
                </a:lnTo>
                <a:lnTo>
                  <a:pt x="26" y="10"/>
                </a:lnTo>
                <a:lnTo>
                  <a:pt x="26" y="8"/>
                </a:lnTo>
                <a:lnTo>
                  <a:pt x="24" y="8"/>
                </a:lnTo>
                <a:lnTo>
                  <a:pt x="24" y="6"/>
                </a:lnTo>
                <a:lnTo>
                  <a:pt x="16" y="4"/>
                </a:lnTo>
                <a:lnTo>
                  <a:pt x="14" y="2"/>
                </a:lnTo>
                <a:lnTo>
                  <a:pt x="12" y="4"/>
                </a:lnTo>
                <a:lnTo>
                  <a:pt x="12" y="2"/>
                </a:lnTo>
                <a:lnTo>
                  <a:pt x="6" y="0"/>
                </a:lnTo>
                <a:lnTo>
                  <a:pt x="10" y="2"/>
                </a:lnTo>
                <a:lnTo>
                  <a:pt x="8" y="0"/>
                </a:lnTo>
                <a:lnTo>
                  <a:pt x="4" y="0"/>
                </a:lnTo>
                <a:lnTo>
                  <a:pt x="0" y="4"/>
                </a:lnTo>
                <a:lnTo>
                  <a:pt x="0" y="8"/>
                </a:lnTo>
                <a:lnTo>
                  <a:pt x="2" y="10"/>
                </a:lnTo>
                <a:lnTo>
                  <a:pt x="6" y="11"/>
                </a:lnTo>
                <a:lnTo>
                  <a:pt x="4" y="10"/>
                </a:lnTo>
                <a:lnTo>
                  <a:pt x="4" y="11"/>
                </a:lnTo>
                <a:lnTo>
                  <a:pt x="10" y="13"/>
                </a:lnTo>
                <a:lnTo>
                  <a:pt x="12" y="15"/>
                </a:lnTo>
                <a:lnTo>
                  <a:pt x="16" y="13"/>
                </a:lnTo>
                <a:lnTo>
                  <a:pt x="16" y="15"/>
                </a:lnTo>
                <a:lnTo>
                  <a:pt x="18" y="15"/>
                </a:lnTo>
                <a:lnTo>
                  <a:pt x="18" y="17"/>
                </a:lnTo>
                <a:lnTo>
                  <a:pt x="20" y="17"/>
                </a:lnTo>
                <a:lnTo>
                  <a:pt x="18" y="15"/>
                </a:lnTo>
                <a:lnTo>
                  <a:pt x="18" y="19"/>
                </a:lnTo>
                <a:lnTo>
                  <a:pt x="20" y="19"/>
                </a:lnTo>
                <a:lnTo>
                  <a:pt x="22" y="21"/>
                </a:lnTo>
                <a:lnTo>
                  <a:pt x="24" y="21"/>
                </a:lnTo>
                <a:lnTo>
                  <a:pt x="22" y="19"/>
                </a:lnTo>
                <a:lnTo>
                  <a:pt x="20" y="19"/>
                </a:lnTo>
                <a:lnTo>
                  <a:pt x="22" y="21"/>
                </a:lnTo>
                <a:lnTo>
                  <a:pt x="22" y="23"/>
                </a:lnTo>
                <a:lnTo>
                  <a:pt x="24" y="25"/>
                </a:lnTo>
                <a:lnTo>
                  <a:pt x="26" y="29"/>
                </a:lnTo>
                <a:lnTo>
                  <a:pt x="28" y="29"/>
                </a:lnTo>
                <a:lnTo>
                  <a:pt x="26" y="27"/>
                </a:lnTo>
                <a:lnTo>
                  <a:pt x="28" y="31"/>
                </a:lnTo>
                <a:close/>
              </a:path>
            </a:pathLst>
          </a:custGeom>
          <a:solidFill>
            <a:srgbClr val="FF6600"/>
          </a:solidFill>
          <a:ln w="9525">
            <a:solidFill>
              <a:srgbClr val="0000FF"/>
            </a:solidFill>
            <a:round/>
            <a:headEnd/>
            <a:tailEnd/>
          </a:ln>
        </xdr:spPr>
      </xdr:sp>
      <xdr:sp macro="" textlink="">
        <xdr:nvSpPr>
          <xdr:cNvPr id="25877" name="Freeform 1279"/>
          <xdr:cNvSpPr>
            <a:spLocks/>
          </xdr:cNvSpPr>
        </xdr:nvSpPr>
        <xdr:spPr bwMode="auto">
          <a:xfrm>
            <a:off x="227" y="2328"/>
            <a:ext cx="11" cy="8"/>
          </a:xfrm>
          <a:custGeom>
            <a:avLst/>
            <a:gdLst>
              <a:gd name="T0" fmla="*/ 1 w 57"/>
              <a:gd name="T1" fmla="*/ 0 h 35"/>
              <a:gd name="T2" fmla="*/ 0 w 57"/>
              <a:gd name="T3" fmla="*/ 0 h 35"/>
              <a:gd name="T4" fmla="*/ 0 w 57"/>
              <a:gd name="T5" fmla="*/ 2 h 35"/>
              <a:gd name="T6" fmla="*/ 1 w 57"/>
              <a:gd name="T7" fmla="*/ 3 h 35"/>
              <a:gd name="T8" fmla="*/ 1 w 57"/>
              <a:gd name="T9" fmla="*/ 3 h 35"/>
              <a:gd name="T10" fmla="*/ 2 w 57"/>
              <a:gd name="T11" fmla="*/ 4 h 35"/>
              <a:gd name="T12" fmla="*/ 2 w 57"/>
              <a:gd name="T13" fmla="*/ 4 h 35"/>
              <a:gd name="T14" fmla="*/ 2 w 57"/>
              <a:gd name="T15" fmla="*/ 4 h 35"/>
              <a:gd name="T16" fmla="*/ 3 w 57"/>
              <a:gd name="T17" fmla="*/ 5 h 35"/>
              <a:gd name="T18" fmla="*/ 4 w 57"/>
              <a:gd name="T19" fmla="*/ 5 h 35"/>
              <a:gd name="T20" fmla="*/ 5 w 57"/>
              <a:gd name="T21" fmla="*/ 6 h 35"/>
              <a:gd name="T22" fmla="*/ 5 w 57"/>
              <a:gd name="T23" fmla="*/ 5 h 35"/>
              <a:gd name="T24" fmla="*/ 6 w 57"/>
              <a:gd name="T25" fmla="*/ 6 h 35"/>
              <a:gd name="T26" fmla="*/ 7 w 57"/>
              <a:gd name="T27" fmla="*/ 7 h 35"/>
              <a:gd name="T28" fmla="*/ 8 w 57"/>
              <a:gd name="T29" fmla="*/ 7 h 35"/>
              <a:gd name="T30" fmla="*/ 9 w 57"/>
              <a:gd name="T31" fmla="*/ 8 h 35"/>
              <a:gd name="T32" fmla="*/ 10 w 57"/>
              <a:gd name="T33" fmla="*/ 8 h 35"/>
              <a:gd name="T34" fmla="*/ 10 w 57"/>
              <a:gd name="T35" fmla="*/ 8 h 35"/>
              <a:gd name="T36" fmla="*/ 11 w 57"/>
              <a:gd name="T37" fmla="*/ 6 h 35"/>
              <a:gd name="T38" fmla="*/ 10 w 57"/>
              <a:gd name="T39" fmla="*/ 5 h 35"/>
              <a:gd name="T40" fmla="*/ 9 w 57"/>
              <a:gd name="T41" fmla="*/ 5 h 35"/>
              <a:gd name="T42" fmla="*/ 8 w 57"/>
              <a:gd name="T43" fmla="*/ 5 h 35"/>
              <a:gd name="T44" fmla="*/ 7 w 57"/>
              <a:gd name="T45" fmla="*/ 4 h 35"/>
              <a:gd name="T46" fmla="*/ 7 w 57"/>
              <a:gd name="T47" fmla="*/ 4 h 35"/>
              <a:gd name="T48" fmla="*/ 5 w 57"/>
              <a:gd name="T49" fmla="*/ 3 h 35"/>
              <a:gd name="T50" fmla="*/ 6 w 57"/>
              <a:gd name="T51" fmla="*/ 4 h 35"/>
              <a:gd name="T52" fmla="*/ 5 w 57"/>
              <a:gd name="T53" fmla="*/ 3 h 35"/>
              <a:gd name="T54" fmla="*/ 5 w 57"/>
              <a:gd name="T55" fmla="*/ 3 h 35"/>
              <a:gd name="T56" fmla="*/ 4 w 57"/>
              <a:gd name="T57" fmla="*/ 2 h 35"/>
              <a:gd name="T58" fmla="*/ 3 w 57"/>
              <a:gd name="T59" fmla="*/ 2 h 35"/>
              <a:gd name="T60" fmla="*/ 3 w 57"/>
              <a:gd name="T61" fmla="*/ 1 h 35"/>
              <a:gd name="T62" fmla="*/ 2 w 57"/>
              <a:gd name="T63" fmla="*/ 1 h 35"/>
              <a:gd name="T64" fmla="*/ 1 w 57"/>
              <a:gd name="T65" fmla="*/ 0 h 35"/>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w 57"/>
              <a:gd name="T100" fmla="*/ 0 h 35"/>
              <a:gd name="T101" fmla="*/ 57 w 57"/>
              <a:gd name="T102" fmla="*/ 35 h 35"/>
            </a:gdLst>
            <a:ahLst/>
            <a:cxnLst>
              <a:cxn ang="T66">
                <a:pos x="T0" y="T1"/>
              </a:cxn>
              <a:cxn ang="T67">
                <a:pos x="T2" y="T3"/>
              </a:cxn>
              <a:cxn ang="T68">
                <a:pos x="T4" y="T5"/>
              </a:cxn>
              <a:cxn ang="T69">
                <a:pos x="T6" y="T7"/>
              </a:cxn>
              <a:cxn ang="T70">
                <a:pos x="T8" y="T9"/>
              </a:cxn>
              <a:cxn ang="T71">
                <a:pos x="T10" y="T11"/>
              </a:cxn>
              <a:cxn ang="T72">
                <a:pos x="T12" y="T13"/>
              </a:cxn>
              <a:cxn ang="T73">
                <a:pos x="T14" y="T15"/>
              </a:cxn>
              <a:cxn ang="T74">
                <a:pos x="T16" y="T17"/>
              </a:cxn>
              <a:cxn ang="T75">
                <a:pos x="T18" y="T19"/>
              </a:cxn>
              <a:cxn ang="T76">
                <a:pos x="T20" y="T21"/>
              </a:cxn>
              <a:cxn ang="T77">
                <a:pos x="T22" y="T23"/>
              </a:cxn>
              <a:cxn ang="T78">
                <a:pos x="T24" y="T25"/>
              </a:cxn>
              <a:cxn ang="T79">
                <a:pos x="T26" y="T27"/>
              </a:cxn>
              <a:cxn ang="T80">
                <a:pos x="T28" y="T29"/>
              </a:cxn>
              <a:cxn ang="T81">
                <a:pos x="T30" y="T31"/>
              </a:cxn>
              <a:cxn ang="T82">
                <a:pos x="T32" y="T33"/>
              </a:cxn>
              <a:cxn ang="T83">
                <a:pos x="T34" y="T35"/>
              </a:cxn>
              <a:cxn ang="T84">
                <a:pos x="T36" y="T37"/>
              </a:cxn>
              <a:cxn ang="T85">
                <a:pos x="T38" y="T39"/>
              </a:cxn>
              <a:cxn ang="T86">
                <a:pos x="T40" y="T41"/>
              </a:cxn>
              <a:cxn ang="T87">
                <a:pos x="T42" y="T43"/>
              </a:cxn>
              <a:cxn ang="T88">
                <a:pos x="T44" y="T45"/>
              </a:cxn>
              <a:cxn ang="T89">
                <a:pos x="T46" y="T47"/>
              </a:cxn>
              <a:cxn ang="T90">
                <a:pos x="T48" y="T49"/>
              </a:cxn>
              <a:cxn ang="T91">
                <a:pos x="T50" y="T51"/>
              </a:cxn>
              <a:cxn ang="T92">
                <a:pos x="T52" y="T53"/>
              </a:cxn>
              <a:cxn ang="T93">
                <a:pos x="T54" y="T55"/>
              </a:cxn>
              <a:cxn ang="T94">
                <a:pos x="T56" y="T57"/>
              </a:cxn>
              <a:cxn ang="T95">
                <a:pos x="T58" y="T59"/>
              </a:cxn>
              <a:cxn ang="T96">
                <a:pos x="T60" y="T61"/>
              </a:cxn>
              <a:cxn ang="T97">
                <a:pos x="T62" y="T63"/>
              </a:cxn>
              <a:cxn ang="T98">
                <a:pos x="T64" y="T65"/>
              </a:cxn>
            </a:cxnLst>
            <a:rect l="T99" t="T100" r="T101" b="T102"/>
            <a:pathLst>
              <a:path w="57" h="35">
                <a:moveTo>
                  <a:pt x="10" y="0"/>
                </a:moveTo>
                <a:lnTo>
                  <a:pt x="4" y="0"/>
                </a:lnTo>
                <a:lnTo>
                  <a:pt x="2" y="2"/>
                </a:lnTo>
                <a:lnTo>
                  <a:pt x="0" y="2"/>
                </a:lnTo>
                <a:lnTo>
                  <a:pt x="0" y="8"/>
                </a:lnTo>
                <a:lnTo>
                  <a:pt x="2" y="10"/>
                </a:lnTo>
                <a:lnTo>
                  <a:pt x="2" y="12"/>
                </a:lnTo>
                <a:lnTo>
                  <a:pt x="6" y="12"/>
                </a:lnTo>
                <a:lnTo>
                  <a:pt x="4" y="10"/>
                </a:lnTo>
                <a:lnTo>
                  <a:pt x="4" y="12"/>
                </a:lnTo>
                <a:lnTo>
                  <a:pt x="8" y="14"/>
                </a:lnTo>
                <a:lnTo>
                  <a:pt x="10" y="16"/>
                </a:lnTo>
                <a:lnTo>
                  <a:pt x="10" y="14"/>
                </a:lnTo>
                <a:lnTo>
                  <a:pt x="10" y="16"/>
                </a:lnTo>
                <a:lnTo>
                  <a:pt x="12" y="16"/>
                </a:lnTo>
                <a:lnTo>
                  <a:pt x="12" y="18"/>
                </a:lnTo>
                <a:lnTo>
                  <a:pt x="16" y="18"/>
                </a:lnTo>
                <a:lnTo>
                  <a:pt x="16" y="20"/>
                </a:lnTo>
                <a:lnTo>
                  <a:pt x="20" y="22"/>
                </a:lnTo>
                <a:lnTo>
                  <a:pt x="22" y="24"/>
                </a:lnTo>
                <a:lnTo>
                  <a:pt x="24" y="24"/>
                </a:lnTo>
                <a:lnTo>
                  <a:pt x="26" y="26"/>
                </a:lnTo>
                <a:lnTo>
                  <a:pt x="28" y="26"/>
                </a:lnTo>
                <a:lnTo>
                  <a:pt x="28" y="24"/>
                </a:lnTo>
                <a:lnTo>
                  <a:pt x="28" y="26"/>
                </a:lnTo>
                <a:lnTo>
                  <a:pt x="31" y="28"/>
                </a:lnTo>
                <a:lnTo>
                  <a:pt x="33" y="30"/>
                </a:lnTo>
                <a:lnTo>
                  <a:pt x="35" y="30"/>
                </a:lnTo>
                <a:lnTo>
                  <a:pt x="37" y="32"/>
                </a:lnTo>
                <a:lnTo>
                  <a:pt x="39" y="32"/>
                </a:lnTo>
                <a:lnTo>
                  <a:pt x="41" y="34"/>
                </a:lnTo>
                <a:lnTo>
                  <a:pt x="45" y="34"/>
                </a:lnTo>
                <a:lnTo>
                  <a:pt x="47" y="35"/>
                </a:lnTo>
                <a:lnTo>
                  <a:pt x="51" y="35"/>
                </a:lnTo>
                <a:lnTo>
                  <a:pt x="49" y="35"/>
                </a:lnTo>
                <a:lnTo>
                  <a:pt x="53" y="35"/>
                </a:lnTo>
                <a:lnTo>
                  <a:pt x="57" y="32"/>
                </a:lnTo>
                <a:lnTo>
                  <a:pt x="57" y="28"/>
                </a:lnTo>
                <a:lnTo>
                  <a:pt x="53" y="24"/>
                </a:lnTo>
                <a:lnTo>
                  <a:pt x="51" y="24"/>
                </a:lnTo>
                <a:lnTo>
                  <a:pt x="49" y="22"/>
                </a:lnTo>
                <a:lnTo>
                  <a:pt x="45" y="22"/>
                </a:lnTo>
                <a:lnTo>
                  <a:pt x="43" y="20"/>
                </a:lnTo>
                <a:lnTo>
                  <a:pt x="41" y="20"/>
                </a:lnTo>
                <a:lnTo>
                  <a:pt x="39" y="18"/>
                </a:lnTo>
                <a:lnTo>
                  <a:pt x="37" y="18"/>
                </a:lnTo>
                <a:lnTo>
                  <a:pt x="35" y="16"/>
                </a:lnTo>
                <a:lnTo>
                  <a:pt x="35" y="18"/>
                </a:lnTo>
                <a:lnTo>
                  <a:pt x="35" y="16"/>
                </a:lnTo>
                <a:lnTo>
                  <a:pt x="28" y="14"/>
                </a:lnTo>
                <a:lnTo>
                  <a:pt x="29" y="14"/>
                </a:lnTo>
                <a:lnTo>
                  <a:pt x="31" y="16"/>
                </a:lnTo>
                <a:lnTo>
                  <a:pt x="28" y="12"/>
                </a:lnTo>
                <a:lnTo>
                  <a:pt x="26" y="12"/>
                </a:lnTo>
                <a:lnTo>
                  <a:pt x="24" y="10"/>
                </a:lnTo>
                <a:lnTo>
                  <a:pt x="24" y="12"/>
                </a:lnTo>
                <a:lnTo>
                  <a:pt x="24" y="10"/>
                </a:lnTo>
                <a:lnTo>
                  <a:pt x="20" y="10"/>
                </a:lnTo>
                <a:lnTo>
                  <a:pt x="20" y="8"/>
                </a:lnTo>
                <a:lnTo>
                  <a:pt x="18" y="8"/>
                </a:lnTo>
                <a:lnTo>
                  <a:pt x="18" y="6"/>
                </a:lnTo>
                <a:lnTo>
                  <a:pt x="14" y="4"/>
                </a:lnTo>
                <a:lnTo>
                  <a:pt x="12" y="2"/>
                </a:lnTo>
                <a:lnTo>
                  <a:pt x="12" y="4"/>
                </a:lnTo>
                <a:lnTo>
                  <a:pt x="12" y="2"/>
                </a:lnTo>
                <a:lnTo>
                  <a:pt x="6" y="0"/>
                </a:lnTo>
                <a:lnTo>
                  <a:pt x="10" y="0"/>
                </a:lnTo>
                <a:close/>
              </a:path>
            </a:pathLst>
          </a:custGeom>
          <a:solidFill>
            <a:srgbClr val="FFCC66"/>
          </a:solidFill>
          <a:ln w="9525">
            <a:solidFill>
              <a:srgbClr val="0238C0"/>
            </a:solidFill>
            <a:round/>
            <a:headEnd/>
            <a:tailEnd/>
          </a:ln>
        </xdr:spPr>
      </xdr:sp>
      <xdr:sp macro="" textlink="">
        <xdr:nvSpPr>
          <xdr:cNvPr id="25878" name="Freeform 1280"/>
          <xdr:cNvSpPr>
            <a:spLocks/>
          </xdr:cNvSpPr>
        </xdr:nvSpPr>
        <xdr:spPr bwMode="auto">
          <a:xfrm>
            <a:off x="327" y="2312"/>
            <a:ext cx="5" cy="7"/>
          </a:xfrm>
          <a:custGeom>
            <a:avLst/>
            <a:gdLst>
              <a:gd name="T0" fmla="*/ 2 w 24"/>
              <a:gd name="T1" fmla="*/ 0 h 31"/>
              <a:gd name="T2" fmla="*/ 1 w 24"/>
              <a:gd name="T3" fmla="*/ 0 h 31"/>
              <a:gd name="T4" fmla="*/ 0 w 24"/>
              <a:gd name="T5" fmla="*/ 0 h 31"/>
              <a:gd name="T6" fmla="*/ 0 w 24"/>
              <a:gd name="T7" fmla="*/ 0 h 31"/>
              <a:gd name="T8" fmla="*/ 0 w 24"/>
              <a:gd name="T9" fmla="*/ 2 h 31"/>
              <a:gd name="T10" fmla="*/ 0 w 24"/>
              <a:gd name="T11" fmla="*/ 2 h 31"/>
              <a:gd name="T12" fmla="*/ 0 w 24"/>
              <a:gd name="T13" fmla="*/ 3 h 31"/>
              <a:gd name="T14" fmla="*/ 1 w 24"/>
              <a:gd name="T15" fmla="*/ 3 h 31"/>
              <a:gd name="T16" fmla="*/ 1 w 24"/>
              <a:gd name="T17" fmla="*/ 2 h 31"/>
              <a:gd name="T18" fmla="*/ 1 w 24"/>
              <a:gd name="T19" fmla="*/ 3 h 31"/>
              <a:gd name="T20" fmla="*/ 2 w 24"/>
              <a:gd name="T21" fmla="*/ 3 h 31"/>
              <a:gd name="T22" fmla="*/ 2 w 24"/>
              <a:gd name="T23" fmla="*/ 3 h 31"/>
              <a:gd name="T24" fmla="*/ 3 w 24"/>
              <a:gd name="T25" fmla="*/ 3 h 31"/>
              <a:gd name="T26" fmla="*/ 3 w 24"/>
              <a:gd name="T27" fmla="*/ 4 h 31"/>
              <a:gd name="T28" fmla="*/ 3 w 24"/>
              <a:gd name="T29" fmla="*/ 4 h 31"/>
              <a:gd name="T30" fmla="*/ 3 w 24"/>
              <a:gd name="T31" fmla="*/ 3 h 31"/>
              <a:gd name="T32" fmla="*/ 3 w 24"/>
              <a:gd name="T33" fmla="*/ 4 h 31"/>
              <a:gd name="T34" fmla="*/ 3 w 24"/>
              <a:gd name="T35" fmla="*/ 2 h 31"/>
              <a:gd name="T36" fmla="*/ 4 w 24"/>
              <a:gd name="T37" fmla="*/ 2 h 31"/>
              <a:gd name="T38" fmla="*/ 3 w 24"/>
              <a:gd name="T39" fmla="*/ 2 h 31"/>
              <a:gd name="T40" fmla="*/ 3 w 24"/>
              <a:gd name="T41" fmla="*/ 5 h 31"/>
              <a:gd name="T42" fmla="*/ 5 w 24"/>
              <a:gd name="T43" fmla="*/ 4 h 31"/>
              <a:gd name="T44" fmla="*/ 3 w 24"/>
              <a:gd name="T45" fmla="*/ 3 h 31"/>
              <a:gd name="T46" fmla="*/ 3 w 24"/>
              <a:gd name="T47" fmla="*/ 5 h 31"/>
              <a:gd name="T48" fmla="*/ 2 w 24"/>
              <a:gd name="T49" fmla="*/ 5 h 31"/>
              <a:gd name="T50" fmla="*/ 2 w 24"/>
              <a:gd name="T51" fmla="*/ 6 h 31"/>
              <a:gd name="T52" fmla="*/ 2 w 24"/>
              <a:gd name="T53" fmla="*/ 5 h 31"/>
              <a:gd name="T54" fmla="*/ 2 w 24"/>
              <a:gd name="T55" fmla="*/ 5 h 31"/>
              <a:gd name="T56" fmla="*/ 2 w 24"/>
              <a:gd name="T57" fmla="*/ 7 h 31"/>
              <a:gd name="T58" fmla="*/ 2 w 24"/>
              <a:gd name="T59" fmla="*/ 7 h 31"/>
              <a:gd name="T60" fmla="*/ 2 w 24"/>
              <a:gd name="T61" fmla="*/ 7 h 31"/>
              <a:gd name="T62" fmla="*/ 4 w 24"/>
              <a:gd name="T63" fmla="*/ 7 h 31"/>
              <a:gd name="T64" fmla="*/ 4 w 24"/>
              <a:gd name="T65" fmla="*/ 7 h 31"/>
              <a:gd name="T66" fmla="*/ 4 w 24"/>
              <a:gd name="T67" fmla="*/ 6 h 31"/>
              <a:gd name="T68" fmla="*/ 4 w 24"/>
              <a:gd name="T69" fmla="*/ 6 h 31"/>
              <a:gd name="T70" fmla="*/ 4 w 24"/>
              <a:gd name="T71" fmla="*/ 6 h 31"/>
              <a:gd name="T72" fmla="*/ 4 w 24"/>
              <a:gd name="T73" fmla="*/ 5 h 31"/>
              <a:gd name="T74" fmla="*/ 3 w 24"/>
              <a:gd name="T75" fmla="*/ 4 h 31"/>
              <a:gd name="T76" fmla="*/ 4 w 24"/>
              <a:gd name="T77" fmla="*/ 3 h 31"/>
              <a:gd name="T78" fmla="*/ 4 w 24"/>
              <a:gd name="T79" fmla="*/ 4 h 31"/>
              <a:gd name="T80" fmla="*/ 4 w 24"/>
              <a:gd name="T81" fmla="*/ 5 h 31"/>
              <a:gd name="T82" fmla="*/ 5 w 24"/>
              <a:gd name="T83" fmla="*/ 4 h 31"/>
              <a:gd name="T84" fmla="*/ 5 w 24"/>
              <a:gd name="T85" fmla="*/ 4 h 31"/>
              <a:gd name="T86" fmla="*/ 5 w 24"/>
              <a:gd name="T87" fmla="*/ 3 h 31"/>
              <a:gd name="T88" fmla="*/ 5 w 24"/>
              <a:gd name="T89" fmla="*/ 3 h 31"/>
              <a:gd name="T90" fmla="*/ 5 w 24"/>
              <a:gd name="T91" fmla="*/ 2 h 31"/>
              <a:gd name="T92" fmla="*/ 4 w 24"/>
              <a:gd name="T93" fmla="*/ 2 h 31"/>
              <a:gd name="T94" fmla="*/ 4 w 24"/>
              <a:gd name="T95" fmla="*/ 1 h 31"/>
              <a:gd name="T96" fmla="*/ 4 w 24"/>
              <a:gd name="T97" fmla="*/ 1 h 31"/>
              <a:gd name="T98" fmla="*/ 4 w 24"/>
              <a:gd name="T99" fmla="*/ 1 h 31"/>
              <a:gd name="T100" fmla="*/ 3 w 24"/>
              <a:gd name="T101" fmla="*/ 1 h 31"/>
              <a:gd name="T102" fmla="*/ 3 w 24"/>
              <a:gd name="T103" fmla="*/ 0 h 31"/>
              <a:gd name="T104" fmla="*/ 1 w 24"/>
              <a:gd name="T105" fmla="*/ 0 h 31"/>
              <a:gd name="T106" fmla="*/ 2 w 24"/>
              <a:gd name="T107" fmla="*/ 0 h 31"/>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w 24"/>
              <a:gd name="T163" fmla="*/ 0 h 31"/>
              <a:gd name="T164" fmla="*/ 24 w 24"/>
              <a:gd name="T165" fmla="*/ 31 h 31"/>
            </a:gdLst>
            <a:ahLst/>
            <a:cxnLst>
              <a:cxn ang="T108">
                <a:pos x="T0" y="T1"/>
              </a:cxn>
              <a:cxn ang="T109">
                <a:pos x="T2" y="T3"/>
              </a:cxn>
              <a:cxn ang="T110">
                <a:pos x="T4" y="T5"/>
              </a:cxn>
              <a:cxn ang="T111">
                <a:pos x="T6" y="T7"/>
              </a:cxn>
              <a:cxn ang="T112">
                <a:pos x="T8" y="T9"/>
              </a:cxn>
              <a:cxn ang="T113">
                <a:pos x="T10" y="T11"/>
              </a:cxn>
              <a:cxn ang="T114">
                <a:pos x="T12" y="T13"/>
              </a:cxn>
              <a:cxn ang="T115">
                <a:pos x="T14" y="T15"/>
              </a:cxn>
              <a:cxn ang="T116">
                <a:pos x="T16" y="T17"/>
              </a:cxn>
              <a:cxn ang="T117">
                <a:pos x="T18" y="T19"/>
              </a:cxn>
              <a:cxn ang="T118">
                <a:pos x="T20" y="T21"/>
              </a:cxn>
              <a:cxn ang="T119">
                <a:pos x="T22" y="T23"/>
              </a:cxn>
              <a:cxn ang="T120">
                <a:pos x="T24" y="T25"/>
              </a:cxn>
              <a:cxn ang="T121">
                <a:pos x="T26" y="T27"/>
              </a:cxn>
              <a:cxn ang="T122">
                <a:pos x="T28" y="T29"/>
              </a:cxn>
              <a:cxn ang="T123">
                <a:pos x="T30" y="T31"/>
              </a:cxn>
              <a:cxn ang="T124">
                <a:pos x="T32" y="T33"/>
              </a:cxn>
              <a:cxn ang="T125">
                <a:pos x="T34" y="T35"/>
              </a:cxn>
              <a:cxn ang="T126">
                <a:pos x="T36" y="T37"/>
              </a:cxn>
              <a:cxn ang="T127">
                <a:pos x="T38" y="T39"/>
              </a:cxn>
              <a:cxn ang="T128">
                <a:pos x="T40" y="T41"/>
              </a:cxn>
              <a:cxn ang="T129">
                <a:pos x="T42" y="T43"/>
              </a:cxn>
              <a:cxn ang="T130">
                <a:pos x="T44" y="T45"/>
              </a:cxn>
              <a:cxn ang="T131">
                <a:pos x="T46" y="T47"/>
              </a:cxn>
              <a:cxn ang="T132">
                <a:pos x="T48" y="T49"/>
              </a:cxn>
              <a:cxn ang="T133">
                <a:pos x="T50" y="T51"/>
              </a:cxn>
              <a:cxn ang="T134">
                <a:pos x="T52" y="T53"/>
              </a:cxn>
              <a:cxn ang="T135">
                <a:pos x="T54" y="T55"/>
              </a:cxn>
              <a:cxn ang="T136">
                <a:pos x="T56" y="T57"/>
              </a:cxn>
              <a:cxn ang="T137">
                <a:pos x="T58" y="T59"/>
              </a:cxn>
              <a:cxn ang="T138">
                <a:pos x="T60" y="T61"/>
              </a:cxn>
              <a:cxn ang="T139">
                <a:pos x="T62" y="T63"/>
              </a:cxn>
              <a:cxn ang="T140">
                <a:pos x="T64" y="T65"/>
              </a:cxn>
              <a:cxn ang="T141">
                <a:pos x="T66" y="T67"/>
              </a:cxn>
              <a:cxn ang="T142">
                <a:pos x="T68" y="T69"/>
              </a:cxn>
              <a:cxn ang="T143">
                <a:pos x="T70" y="T71"/>
              </a:cxn>
              <a:cxn ang="T144">
                <a:pos x="T72" y="T73"/>
              </a:cxn>
              <a:cxn ang="T145">
                <a:pos x="T74" y="T75"/>
              </a:cxn>
              <a:cxn ang="T146">
                <a:pos x="T76" y="T77"/>
              </a:cxn>
              <a:cxn ang="T147">
                <a:pos x="T78" y="T79"/>
              </a:cxn>
              <a:cxn ang="T148">
                <a:pos x="T80" y="T81"/>
              </a:cxn>
              <a:cxn ang="T149">
                <a:pos x="T82" y="T83"/>
              </a:cxn>
              <a:cxn ang="T150">
                <a:pos x="T84" y="T85"/>
              </a:cxn>
              <a:cxn ang="T151">
                <a:pos x="T86" y="T87"/>
              </a:cxn>
              <a:cxn ang="T152">
                <a:pos x="T88" y="T89"/>
              </a:cxn>
              <a:cxn ang="T153">
                <a:pos x="T90" y="T91"/>
              </a:cxn>
              <a:cxn ang="T154">
                <a:pos x="T92" y="T93"/>
              </a:cxn>
              <a:cxn ang="T155">
                <a:pos x="T94" y="T95"/>
              </a:cxn>
              <a:cxn ang="T156">
                <a:pos x="T96" y="T97"/>
              </a:cxn>
              <a:cxn ang="T157">
                <a:pos x="T98" y="T99"/>
              </a:cxn>
              <a:cxn ang="T158">
                <a:pos x="T100" y="T101"/>
              </a:cxn>
              <a:cxn ang="T159">
                <a:pos x="T102" y="T103"/>
              </a:cxn>
              <a:cxn ang="T160">
                <a:pos x="T104" y="T105"/>
              </a:cxn>
              <a:cxn ang="T161">
                <a:pos x="T106" y="T107"/>
              </a:cxn>
            </a:cxnLst>
            <a:rect l="T162" t="T163" r="T164" b="T165"/>
            <a:pathLst>
              <a:path w="24" h="31">
                <a:moveTo>
                  <a:pt x="8" y="0"/>
                </a:moveTo>
                <a:lnTo>
                  <a:pt x="4" y="0"/>
                </a:lnTo>
                <a:lnTo>
                  <a:pt x="2" y="2"/>
                </a:lnTo>
                <a:lnTo>
                  <a:pt x="0" y="2"/>
                </a:lnTo>
                <a:lnTo>
                  <a:pt x="0" y="8"/>
                </a:lnTo>
                <a:lnTo>
                  <a:pt x="2" y="10"/>
                </a:lnTo>
                <a:lnTo>
                  <a:pt x="2" y="12"/>
                </a:lnTo>
                <a:lnTo>
                  <a:pt x="6" y="12"/>
                </a:lnTo>
                <a:lnTo>
                  <a:pt x="6" y="10"/>
                </a:lnTo>
                <a:lnTo>
                  <a:pt x="6" y="12"/>
                </a:lnTo>
                <a:lnTo>
                  <a:pt x="10" y="12"/>
                </a:lnTo>
                <a:lnTo>
                  <a:pt x="10" y="14"/>
                </a:lnTo>
                <a:lnTo>
                  <a:pt x="12" y="14"/>
                </a:lnTo>
                <a:lnTo>
                  <a:pt x="12" y="16"/>
                </a:lnTo>
                <a:lnTo>
                  <a:pt x="14" y="16"/>
                </a:lnTo>
                <a:lnTo>
                  <a:pt x="12" y="14"/>
                </a:lnTo>
                <a:lnTo>
                  <a:pt x="12" y="16"/>
                </a:lnTo>
                <a:lnTo>
                  <a:pt x="14" y="10"/>
                </a:lnTo>
                <a:lnTo>
                  <a:pt x="18" y="8"/>
                </a:lnTo>
                <a:lnTo>
                  <a:pt x="12" y="10"/>
                </a:lnTo>
                <a:lnTo>
                  <a:pt x="12" y="22"/>
                </a:lnTo>
                <a:lnTo>
                  <a:pt x="24" y="18"/>
                </a:lnTo>
                <a:lnTo>
                  <a:pt x="12" y="14"/>
                </a:lnTo>
                <a:lnTo>
                  <a:pt x="12" y="20"/>
                </a:lnTo>
                <a:lnTo>
                  <a:pt x="10" y="20"/>
                </a:lnTo>
                <a:lnTo>
                  <a:pt x="8" y="26"/>
                </a:lnTo>
                <a:lnTo>
                  <a:pt x="10" y="22"/>
                </a:lnTo>
                <a:lnTo>
                  <a:pt x="8" y="22"/>
                </a:lnTo>
                <a:lnTo>
                  <a:pt x="8" y="29"/>
                </a:lnTo>
                <a:lnTo>
                  <a:pt x="10" y="29"/>
                </a:lnTo>
                <a:lnTo>
                  <a:pt x="10" y="31"/>
                </a:lnTo>
                <a:lnTo>
                  <a:pt x="18" y="31"/>
                </a:lnTo>
                <a:lnTo>
                  <a:pt x="18" y="29"/>
                </a:lnTo>
                <a:lnTo>
                  <a:pt x="20" y="26"/>
                </a:lnTo>
                <a:lnTo>
                  <a:pt x="18" y="27"/>
                </a:lnTo>
                <a:lnTo>
                  <a:pt x="20" y="27"/>
                </a:lnTo>
                <a:lnTo>
                  <a:pt x="20" y="22"/>
                </a:lnTo>
                <a:lnTo>
                  <a:pt x="12" y="18"/>
                </a:lnTo>
                <a:lnTo>
                  <a:pt x="20" y="14"/>
                </a:lnTo>
                <a:lnTo>
                  <a:pt x="20" y="18"/>
                </a:lnTo>
                <a:lnTo>
                  <a:pt x="18" y="20"/>
                </a:lnTo>
                <a:lnTo>
                  <a:pt x="22" y="18"/>
                </a:lnTo>
                <a:lnTo>
                  <a:pt x="24" y="16"/>
                </a:lnTo>
                <a:lnTo>
                  <a:pt x="24" y="12"/>
                </a:lnTo>
                <a:lnTo>
                  <a:pt x="24" y="14"/>
                </a:lnTo>
                <a:lnTo>
                  <a:pt x="22" y="8"/>
                </a:lnTo>
                <a:lnTo>
                  <a:pt x="20" y="8"/>
                </a:lnTo>
                <a:lnTo>
                  <a:pt x="20" y="6"/>
                </a:lnTo>
                <a:lnTo>
                  <a:pt x="18" y="6"/>
                </a:lnTo>
                <a:lnTo>
                  <a:pt x="18" y="4"/>
                </a:lnTo>
                <a:lnTo>
                  <a:pt x="14" y="4"/>
                </a:lnTo>
                <a:lnTo>
                  <a:pt x="14" y="2"/>
                </a:lnTo>
                <a:lnTo>
                  <a:pt x="6" y="0"/>
                </a:lnTo>
                <a:lnTo>
                  <a:pt x="8" y="0"/>
                </a:lnTo>
                <a:close/>
              </a:path>
            </a:pathLst>
          </a:custGeom>
          <a:solidFill>
            <a:srgbClr val="FFCC66"/>
          </a:solidFill>
          <a:ln w="9525">
            <a:solidFill>
              <a:srgbClr val="0238C0"/>
            </a:solidFill>
            <a:round/>
            <a:headEnd/>
            <a:tailEnd/>
          </a:ln>
        </xdr:spPr>
      </xdr:sp>
      <xdr:sp macro="" textlink="">
        <xdr:nvSpPr>
          <xdr:cNvPr id="25879" name="Freeform 1281"/>
          <xdr:cNvSpPr>
            <a:spLocks/>
          </xdr:cNvSpPr>
        </xdr:nvSpPr>
        <xdr:spPr bwMode="auto">
          <a:xfrm>
            <a:off x="311" y="2335"/>
            <a:ext cx="9" cy="4"/>
          </a:xfrm>
          <a:custGeom>
            <a:avLst/>
            <a:gdLst>
              <a:gd name="T0" fmla="*/ 9 w 37"/>
              <a:gd name="T1" fmla="*/ 2 h 21"/>
              <a:gd name="T2" fmla="*/ 9 w 37"/>
              <a:gd name="T3" fmla="*/ 2 h 21"/>
              <a:gd name="T4" fmla="*/ 9 w 37"/>
              <a:gd name="T5" fmla="*/ 0 h 21"/>
              <a:gd name="T6" fmla="*/ 9 w 37"/>
              <a:gd name="T7" fmla="*/ 0 h 21"/>
              <a:gd name="T8" fmla="*/ 9 w 37"/>
              <a:gd name="T9" fmla="*/ 0 h 21"/>
              <a:gd name="T10" fmla="*/ 7 w 37"/>
              <a:gd name="T11" fmla="*/ 0 h 21"/>
              <a:gd name="T12" fmla="*/ 7 w 37"/>
              <a:gd name="T13" fmla="*/ 0 h 21"/>
              <a:gd name="T14" fmla="*/ 8 w 37"/>
              <a:gd name="T15" fmla="*/ 0 h 21"/>
              <a:gd name="T16" fmla="*/ 7 w 37"/>
              <a:gd name="T17" fmla="*/ 0 h 21"/>
              <a:gd name="T18" fmla="*/ 6 w 37"/>
              <a:gd name="T19" fmla="*/ 0 h 21"/>
              <a:gd name="T20" fmla="*/ 5 w 37"/>
              <a:gd name="T21" fmla="*/ 1 h 21"/>
              <a:gd name="T22" fmla="*/ 5 w 37"/>
              <a:gd name="T23" fmla="*/ 1 h 21"/>
              <a:gd name="T24" fmla="*/ 5 w 37"/>
              <a:gd name="T25" fmla="*/ 1 h 21"/>
              <a:gd name="T26" fmla="*/ 5 w 37"/>
              <a:gd name="T27" fmla="*/ 1 h 21"/>
              <a:gd name="T28" fmla="*/ 4 w 37"/>
              <a:gd name="T29" fmla="*/ 1 h 21"/>
              <a:gd name="T30" fmla="*/ 4 w 37"/>
              <a:gd name="T31" fmla="*/ 2 h 21"/>
              <a:gd name="T32" fmla="*/ 3 w 37"/>
              <a:gd name="T33" fmla="*/ 2 h 21"/>
              <a:gd name="T34" fmla="*/ 3 w 37"/>
              <a:gd name="T35" fmla="*/ 3 h 21"/>
              <a:gd name="T36" fmla="*/ 5 w 37"/>
              <a:gd name="T37" fmla="*/ 2 h 21"/>
              <a:gd name="T38" fmla="*/ 4 w 37"/>
              <a:gd name="T39" fmla="*/ 2 h 21"/>
              <a:gd name="T40" fmla="*/ 5 w 37"/>
              <a:gd name="T41" fmla="*/ 2 h 21"/>
              <a:gd name="T42" fmla="*/ 5 w 37"/>
              <a:gd name="T43" fmla="*/ 2 h 21"/>
              <a:gd name="T44" fmla="*/ 1 w 37"/>
              <a:gd name="T45" fmla="*/ 1 h 21"/>
              <a:gd name="T46" fmla="*/ 2 w 37"/>
              <a:gd name="T47" fmla="*/ 2 h 21"/>
              <a:gd name="T48" fmla="*/ 2 w 37"/>
              <a:gd name="T49" fmla="*/ 1 h 21"/>
              <a:gd name="T50" fmla="*/ 0 w 37"/>
              <a:gd name="T51" fmla="*/ 1 h 21"/>
              <a:gd name="T52" fmla="*/ 0 w 37"/>
              <a:gd name="T53" fmla="*/ 2 h 21"/>
              <a:gd name="T54" fmla="*/ 0 w 37"/>
              <a:gd name="T55" fmla="*/ 2 h 21"/>
              <a:gd name="T56" fmla="*/ 0 w 37"/>
              <a:gd name="T57" fmla="*/ 3 h 21"/>
              <a:gd name="T58" fmla="*/ 0 w 37"/>
              <a:gd name="T59" fmla="*/ 3 h 21"/>
              <a:gd name="T60" fmla="*/ 1 w 37"/>
              <a:gd name="T61" fmla="*/ 4 h 21"/>
              <a:gd name="T62" fmla="*/ 3 w 37"/>
              <a:gd name="T63" fmla="*/ 3 h 21"/>
              <a:gd name="T64" fmla="*/ 3 w 37"/>
              <a:gd name="T65" fmla="*/ 4 h 21"/>
              <a:gd name="T66" fmla="*/ 4 w 37"/>
              <a:gd name="T67" fmla="*/ 4 h 21"/>
              <a:gd name="T68" fmla="*/ 4 w 37"/>
              <a:gd name="T69" fmla="*/ 4 h 21"/>
              <a:gd name="T70" fmla="*/ 5 w 37"/>
              <a:gd name="T71" fmla="*/ 4 h 21"/>
              <a:gd name="T72" fmla="*/ 5 w 37"/>
              <a:gd name="T73" fmla="*/ 4 h 21"/>
              <a:gd name="T74" fmla="*/ 6 w 37"/>
              <a:gd name="T75" fmla="*/ 4 h 21"/>
              <a:gd name="T76" fmla="*/ 6 w 37"/>
              <a:gd name="T77" fmla="*/ 3 h 21"/>
              <a:gd name="T78" fmla="*/ 5 w 37"/>
              <a:gd name="T79" fmla="*/ 3 h 21"/>
              <a:gd name="T80" fmla="*/ 6 w 37"/>
              <a:gd name="T81" fmla="*/ 3 h 21"/>
              <a:gd name="T82" fmla="*/ 6 w 37"/>
              <a:gd name="T83" fmla="*/ 3 h 21"/>
              <a:gd name="T84" fmla="*/ 6 w 37"/>
              <a:gd name="T85" fmla="*/ 3 h 21"/>
              <a:gd name="T86" fmla="*/ 6 w 37"/>
              <a:gd name="T87" fmla="*/ 3 h 21"/>
              <a:gd name="T88" fmla="*/ 7 w 37"/>
              <a:gd name="T89" fmla="*/ 2 h 21"/>
              <a:gd name="T90" fmla="*/ 7 w 37"/>
              <a:gd name="T91" fmla="*/ 2 h 21"/>
              <a:gd name="T92" fmla="*/ 7 w 37"/>
              <a:gd name="T93" fmla="*/ 2 h 21"/>
              <a:gd name="T94" fmla="*/ 8 w 37"/>
              <a:gd name="T95" fmla="*/ 2 h 21"/>
              <a:gd name="T96" fmla="*/ 9 w 37"/>
              <a:gd name="T97" fmla="*/ 2 h 21"/>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w 37"/>
              <a:gd name="T148" fmla="*/ 0 h 21"/>
              <a:gd name="T149" fmla="*/ 37 w 37"/>
              <a:gd name="T150" fmla="*/ 21 h 21"/>
            </a:gdLst>
            <a:ahLst/>
            <a:cxnLst>
              <a:cxn ang="T98">
                <a:pos x="T0" y="T1"/>
              </a:cxn>
              <a:cxn ang="T99">
                <a:pos x="T2" y="T3"/>
              </a:cxn>
              <a:cxn ang="T100">
                <a:pos x="T4" y="T5"/>
              </a:cxn>
              <a:cxn ang="T101">
                <a:pos x="T6" y="T7"/>
              </a:cxn>
              <a:cxn ang="T102">
                <a:pos x="T8" y="T9"/>
              </a:cxn>
              <a:cxn ang="T103">
                <a:pos x="T10" y="T11"/>
              </a:cxn>
              <a:cxn ang="T104">
                <a:pos x="T12" y="T13"/>
              </a:cxn>
              <a:cxn ang="T105">
                <a:pos x="T14" y="T15"/>
              </a:cxn>
              <a:cxn ang="T106">
                <a:pos x="T16" y="T17"/>
              </a:cxn>
              <a:cxn ang="T107">
                <a:pos x="T18" y="T19"/>
              </a:cxn>
              <a:cxn ang="T108">
                <a:pos x="T20" y="T21"/>
              </a:cxn>
              <a:cxn ang="T109">
                <a:pos x="T22" y="T23"/>
              </a:cxn>
              <a:cxn ang="T110">
                <a:pos x="T24" y="T25"/>
              </a:cxn>
              <a:cxn ang="T111">
                <a:pos x="T26" y="T27"/>
              </a:cxn>
              <a:cxn ang="T112">
                <a:pos x="T28" y="T29"/>
              </a:cxn>
              <a:cxn ang="T113">
                <a:pos x="T30" y="T31"/>
              </a:cxn>
              <a:cxn ang="T114">
                <a:pos x="T32" y="T33"/>
              </a:cxn>
              <a:cxn ang="T115">
                <a:pos x="T34" y="T35"/>
              </a:cxn>
              <a:cxn ang="T116">
                <a:pos x="T36" y="T37"/>
              </a:cxn>
              <a:cxn ang="T117">
                <a:pos x="T38" y="T39"/>
              </a:cxn>
              <a:cxn ang="T118">
                <a:pos x="T40" y="T41"/>
              </a:cxn>
              <a:cxn ang="T119">
                <a:pos x="T42" y="T43"/>
              </a:cxn>
              <a:cxn ang="T120">
                <a:pos x="T44" y="T45"/>
              </a:cxn>
              <a:cxn ang="T121">
                <a:pos x="T46" y="T47"/>
              </a:cxn>
              <a:cxn ang="T122">
                <a:pos x="T48" y="T49"/>
              </a:cxn>
              <a:cxn ang="T123">
                <a:pos x="T50" y="T51"/>
              </a:cxn>
              <a:cxn ang="T124">
                <a:pos x="T52" y="T53"/>
              </a:cxn>
              <a:cxn ang="T125">
                <a:pos x="T54" y="T55"/>
              </a:cxn>
              <a:cxn ang="T126">
                <a:pos x="T56" y="T57"/>
              </a:cxn>
              <a:cxn ang="T127">
                <a:pos x="T58" y="T59"/>
              </a:cxn>
              <a:cxn ang="T128">
                <a:pos x="T60" y="T61"/>
              </a:cxn>
              <a:cxn ang="T129">
                <a:pos x="T62" y="T63"/>
              </a:cxn>
              <a:cxn ang="T130">
                <a:pos x="T64" y="T65"/>
              </a:cxn>
              <a:cxn ang="T131">
                <a:pos x="T66" y="T67"/>
              </a:cxn>
              <a:cxn ang="T132">
                <a:pos x="T68" y="T69"/>
              </a:cxn>
              <a:cxn ang="T133">
                <a:pos x="T70" y="T71"/>
              </a:cxn>
              <a:cxn ang="T134">
                <a:pos x="T72" y="T73"/>
              </a:cxn>
              <a:cxn ang="T135">
                <a:pos x="T74" y="T75"/>
              </a:cxn>
              <a:cxn ang="T136">
                <a:pos x="T76" y="T77"/>
              </a:cxn>
              <a:cxn ang="T137">
                <a:pos x="T78" y="T79"/>
              </a:cxn>
              <a:cxn ang="T138">
                <a:pos x="T80" y="T81"/>
              </a:cxn>
              <a:cxn ang="T139">
                <a:pos x="T82" y="T83"/>
              </a:cxn>
              <a:cxn ang="T140">
                <a:pos x="T84" y="T85"/>
              </a:cxn>
              <a:cxn ang="T141">
                <a:pos x="T86" y="T87"/>
              </a:cxn>
              <a:cxn ang="T142">
                <a:pos x="T88" y="T89"/>
              </a:cxn>
              <a:cxn ang="T143">
                <a:pos x="T90" y="T91"/>
              </a:cxn>
              <a:cxn ang="T144">
                <a:pos x="T92" y="T93"/>
              </a:cxn>
              <a:cxn ang="T145">
                <a:pos x="T94" y="T95"/>
              </a:cxn>
              <a:cxn ang="T146">
                <a:pos x="T96" y="T97"/>
              </a:cxn>
            </a:cxnLst>
            <a:rect l="T147" t="T148" r="T149" b="T150"/>
            <a:pathLst>
              <a:path w="37" h="21">
                <a:moveTo>
                  <a:pt x="35" y="9"/>
                </a:moveTo>
                <a:lnTo>
                  <a:pt x="37" y="9"/>
                </a:lnTo>
                <a:lnTo>
                  <a:pt x="37" y="2"/>
                </a:lnTo>
                <a:lnTo>
                  <a:pt x="35" y="2"/>
                </a:lnTo>
                <a:lnTo>
                  <a:pt x="35" y="0"/>
                </a:lnTo>
                <a:lnTo>
                  <a:pt x="27" y="0"/>
                </a:lnTo>
                <a:lnTo>
                  <a:pt x="27" y="2"/>
                </a:lnTo>
                <a:lnTo>
                  <a:pt x="31" y="0"/>
                </a:lnTo>
                <a:lnTo>
                  <a:pt x="27" y="0"/>
                </a:lnTo>
                <a:lnTo>
                  <a:pt x="25" y="2"/>
                </a:lnTo>
                <a:lnTo>
                  <a:pt x="21" y="4"/>
                </a:lnTo>
                <a:lnTo>
                  <a:pt x="21" y="6"/>
                </a:lnTo>
                <a:lnTo>
                  <a:pt x="21" y="4"/>
                </a:lnTo>
                <a:lnTo>
                  <a:pt x="19" y="6"/>
                </a:lnTo>
                <a:lnTo>
                  <a:pt x="15" y="7"/>
                </a:lnTo>
                <a:lnTo>
                  <a:pt x="15" y="9"/>
                </a:lnTo>
                <a:lnTo>
                  <a:pt x="13" y="9"/>
                </a:lnTo>
                <a:lnTo>
                  <a:pt x="11" y="15"/>
                </a:lnTo>
                <a:lnTo>
                  <a:pt x="19" y="9"/>
                </a:lnTo>
                <a:lnTo>
                  <a:pt x="17" y="9"/>
                </a:lnTo>
                <a:lnTo>
                  <a:pt x="19" y="11"/>
                </a:lnTo>
                <a:lnTo>
                  <a:pt x="19" y="9"/>
                </a:lnTo>
                <a:lnTo>
                  <a:pt x="6" y="7"/>
                </a:lnTo>
                <a:lnTo>
                  <a:pt x="9" y="9"/>
                </a:lnTo>
                <a:lnTo>
                  <a:pt x="9" y="7"/>
                </a:lnTo>
                <a:lnTo>
                  <a:pt x="2" y="7"/>
                </a:lnTo>
                <a:lnTo>
                  <a:pt x="2" y="9"/>
                </a:lnTo>
                <a:lnTo>
                  <a:pt x="0" y="9"/>
                </a:lnTo>
                <a:lnTo>
                  <a:pt x="0" y="17"/>
                </a:lnTo>
                <a:lnTo>
                  <a:pt x="2" y="17"/>
                </a:lnTo>
                <a:lnTo>
                  <a:pt x="6" y="19"/>
                </a:lnTo>
                <a:lnTo>
                  <a:pt x="11" y="17"/>
                </a:lnTo>
                <a:lnTo>
                  <a:pt x="11" y="19"/>
                </a:lnTo>
                <a:lnTo>
                  <a:pt x="17" y="21"/>
                </a:lnTo>
                <a:lnTo>
                  <a:pt x="15" y="21"/>
                </a:lnTo>
                <a:lnTo>
                  <a:pt x="21" y="21"/>
                </a:lnTo>
                <a:lnTo>
                  <a:pt x="21" y="19"/>
                </a:lnTo>
                <a:lnTo>
                  <a:pt x="23" y="19"/>
                </a:lnTo>
                <a:lnTo>
                  <a:pt x="23" y="15"/>
                </a:lnTo>
                <a:lnTo>
                  <a:pt x="21" y="17"/>
                </a:lnTo>
                <a:lnTo>
                  <a:pt x="23" y="17"/>
                </a:lnTo>
                <a:lnTo>
                  <a:pt x="23" y="15"/>
                </a:lnTo>
                <a:lnTo>
                  <a:pt x="23" y="17"/>
                </a:lnTo>
                <a:lnTo>
                  <a:pt x="25" y="15"/>
                </a:lnTo>
                <a:lnTo>
                  <a:pt x="29" y="13"/>
                </a:lnTo>
                <a:lnTo>
                  <a:pt x="29" y="11"/>
                </a:lnTo>
                <a:lnTo>
                  <a:pt x="29" y="13"/>
                </a:lnTo>
                <a:lnTo>
                  <a:pt x="31" y="11"/>
                </a:lnTo>
                <a:lnTo>
                  <a:pt x="35" y="9"/>
                </a:lnTo>
                <a:close/>
              </a:path>
            </a:pathLst>
          </a:custGeom>
          <a:solidFill>
            <a:srgbClr val="FFCC66"/>
          </a:solidFill>
          <a:ln w="9525">
            <a:solidFill>
              <a:srgbClr val="0238C0"/>
            </a:solidFill>
            <a:round/>
            <a:headEnd/>
            <a:tailEnd/>
          </a:ln>
        </xdr:spPr>
      </xdr:sp>
      <xdr:sp macro="" textlink="">
        <xdr:nvSpPr>
          <xdr:cNvPr id="25880" name="Freeform 1282"/>
          <xdr:cNvSpPr>
            <a:spLocks/>
          </xdr:cNvSpPr>
        </xdr:nvSpPr>
        <xdr:spPr bwMode="auto">
          <a:xfrm>
            <a:off x="312" y="2311"/>
            <a:ext cx="6" cy="4"/>
          </a:xfrm>
          <a:custGeom>
            <a:avLst/>
            <a:gdLst>
              <a:gd name="T0" fmla="*/ 5 w 29"/>
              <a:gd name="T1" fmla="*/ 2 h 20"/>
              <a:gd name="T2" fmla="*/ 6 w 29"/>
              <a:gd name="T3" fmla="*/ 2 h 20"/>
              <a:gd name="T4" fmla="*/ 6 w 29"/>
              <a:gd name="T5" fmla="*/ 2 h 20"/>
              <a:gd name="T6" fmla="*/ 6 w 29"/>
              <a:gd name="T7" fmla="*/ 2 h 20"/>
              <a:gd name="T8" fmla="*/ 6 w 29"/>
              <a:gd name="T9" fmla="*/ 0 h 20"/>
              <a:gd name="T10" fmla="*/ 6 w 29"/>
              <a:gd name="T11" fmla="*/ 0 h 20"/>
              <a:gd name="T12" fmla="*/ 6 w 29"/>
              <a:gd name="T13" fmla="*/ 0 h 20"/>
              <a:gd name="T14" fmla="*/ 5 w 29"/>
              <a:gd name="T15" fmla="*/ 0 h 20"/>
              <a:gd name="T16" fmla="*/ 1 w 29"/>
              <a:gd name="T17" fmla="*/ 0 h 20"/>
              <a:gd name="T18" fmla="*/ 1 w 29"/>
              <a:gd name="T19" fmla="*/ 2 h 20"/>
              <a:gd name="T20" fmla="*/ 1 w 29"/>
              <a:gd name="T21" fmla="*/ 1 h 20"/>
              <a:gd name="T22" fmla="*/ 2 w 29"/>
              <a:gd name="T23" fmla="*/ 0 h 20"/>
              <a:gd name="T24" fmla="*/ 1 w 29"/>
              <a:gd name="T25" fmla="*/ 1 h 20"/>
              <a:gd name="T26" fmla="*/ 0 w 29"/>
              <a:gd name="T27" fmla="*/ 2 h 20"/>
              <a:gd name="T28" fmla="*/ 0 w 29"/>
              <a:gd name="T29" fmla="*/ 3 h 20"/>
              <a:gd name="T30" fmla="*/ 1 w 29"/>
              <a:gd name="T31" fmla="*/ 3 h 20"/>
              <a:gd name="T32" fmla="*/ 0 w 29"/>
              <a:gd name="T33" fmla="*/ 3 h 20"/>
              <a:gd name="T34" fmla="*/ 0 w 29"/>
              <a:gd name="T35" fmla="*/ 3 h 20"/>
              <a:gd name="T36" fmla="*/ 1 w 29"/>
              <a:gd name="T37" fmla="*/ 4 h 20"/>
              <a:gd name="T38" fmla="*/ 1 w 29"/>
              <a:gd name="T39" fmla="*/ 4 h 20"/>
              <a:gd name="T40" fmla="*/ 2 w 29"/>
              <a:gd name="T41" fmla="*/ 4 h 20"/>
              <a:gd name="T42" fmla="*/ 2 w 29"/>
              <a:gd name="T43" fmla="*/ 4 h 20"/>
              <a:gd name="T44" fmla="*/ 3 w 29"/>
              <a:gd name="T45" fmla="*/ 4 h 20"/>
              <a:gd name="T46" fmla="*/ 3 w 29"/>
              <a:gd name="T47" fmla="*/ 2 h 20"/>
              <a:gd name="T48" fmla="*/ 3 w 29"/>
              <a:gd name="T49" fmla="*/ 3 h 20"/>
              <a:gd name="T50" fmla="*/ 2 w 29"/>
              <a:gd name="T51" fmla="*/ 2 h 20"/>
              <a:gd name="T52" fmla="*/ 2 w 29"/>
              <a:gd name="T53" fmla="*/ 2 h 20"/>
              <a:gd name="T54" fmla="*/ 3 w 29"/>
              <a:gd name="T55" fmla="*/ 2 h 20"/>
              <a:gd name="T56" fmla="*/ 2 w 29"/>
              <a:gd name="T57" fmla="*/ 2 h 20"/>
              <a:gd name="T58" fmla="*/ 2 w 29"/>
              <a:gd name="T59" fmla="*/ 3 h 20"/>
              <a:gd name="T60" fmla="*/ 3 w 29"/>
              <a:gd name="T61" fmla="*/ 3 h 20"/>
              <a:gd name="T62" fmla="*/ 3 w 29"/>
              <a:gd name="T63" fmla="*/ 2 h 20"/>
              <a:gd name="T64" fmla="*/ 4 w 29"/>
              <a:gd name="T65" fmla="*/ 2 h 20"/>
              <a:gd name="T66" fmla="*/ 4 w 29"/>
              <a:gd name="T67" fmla="*/ 2 h 20"/>
              <a:gd name="T68" fmla="*/ 3 w 29"/>
              <a:gd name="T69" fmla="*/ 2 h 20"/>
              <a:gd name="T70" fmla="*/ 5 w 29"/>
              <a:gd name="T71" fmla="*/ 2 h 20"/>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w 29"/>
              <a:gd name="T109" fmla="*/ 0 h 20"/>
              <a:gd name="T110" fmla="*/ 29 w 29"/>
              <a:gd name="T111" fmla="*/ 20 h 20"/>
            </a:gdLst>
            <a:ahLst/>
            <a:cxnLst>
              <a:cxn ang="T72">
                <a:pos x="T0" y="T1"/>
              </a:cxn>
              <a:cxn ang="T73">
                <a:pos x="T2" y="T3"/>
              </a:cxn>
              <a:cxn ang="T74">
                <a:pos x="T4" y="T5"/>
              </a:cxn>
              <a:cxn ang="T75">
                <a:pos x="T6" y="T7"/>
              </a:cxn>
              <a:cxn ang="T76">
                <a:pos x="T8" y="T9"/>
              </a:cxn>
              <a:cxn ang="T77">
                <a:pos x="T10" y="T11"/>
              </a:cxn>
              <a:cxn ang="T78">
                <a:pos x="T12" y="T13"/>
              </a:cxn>
              <a:cxn ang="T79">
                <a:pos x="T14" y="T15"/>
              </a:cxn>
              <a:cxn ang="T80">
                <a:pos x="T16" y="T17"/>
              </a:cxn>
              <a:cxn ang="T81">
                <a:pos x="T18" y="T19"/>
              </a:cxn>
              <a:cxn ang="T82">
                <a:pos x="T20" y="T21"/>
              </a:cxn>
              <a:cxn ang="T83">
                <a:pos x="T22" y="T23"/>
              </a:cxn>
              <a:cxn ang="T84">
                <a:pos x="T24" y="T25"/>
              </a:cxn>
              <a:cxn ang="T85">
                <a:pos x="T26" y="T27"/>
              </a:cxn>
              <a:cxn ang="T86">
                <a:pos x="T28" y="T29"/>
              </a:cxn>
              <a:cxn ang="T87">
                <a:pos x="T30" y="T31"/>
              </a:cxn>
              <a:cxn ang="T88">
                <a:pos x="T32" y="T33"/>
              </a:cxn>
              <a:cxn ang="T89">
                <a:pos x="T34" y="T35"/>
              </a:cxn>
              <a:cxn ang="T90">
                <a:pos x="T36" y="T37"/>
              </a:cxn>
              <a:cxn ang="T91">
                <a:pos x="T38" y="T39"/>
              </a:cxn>
              <a:cxn ang="T92">
                <a:pos x="T40" y="T41"/>
              </a:cxn>
              <a:cxn ang="T93">
                <a:pos x="T42" y="T43"/>
              </a:cxn>
              <a:cxn ang="T94">
                <a:pos x="T44" y="T45"/>
              </a:cxn>
              <a:cxn ang="T95">
                <a:pos x="T46" y="T47"/>
              </a:cxn>
              <a:cxn ang="T96">
                <a:pos x="T48" y="T49"/>
              </a:cxn>
              <a:cxn ang="T97">
                <a:pos x="T50" y="T51"/>
              </a:cxn>
              <a:cxn ang="T98">
                <a:pos x="T52" y="T53"/>
              </a:cxn>
              <a:cxn ang="T99">
                <a:pos x="T54" y="T55"/>
              </a:cxn>
              <a:cxn ang="T100">
                <a:pos x="T56" y="T57"/>
              </a:cxn>
              <a:cxn ang="T101">
                <a:pos x="T58" y="T59"/>
              </a:cxn>
              <a:cxn ang="T102">
                <a:pos x="T60" y="T61"/>
              </a:cxn>
              <a:cxn ang="T103">
                <a:pos x="T62" y="T63"/>
              </a:cxn>
              <a:cxn ang="T104">
                <a:pos x="T64" y="T65"/>
              </a:cxn>
              <a:cxn ang="T105">
                <a:pos x="T66" y="T67"/>
              </a:cxn>
              <a:cxn ang="T106">
                <a:pos x="T68" y="T69"/>
              </a:cxn>
              <a:cxn ang="T107">
                <a:pos x="T70" y="T71"/>
              </a:cxn>
            </a:cxnLst>
            <a:rect l="T108" t="T109" r="T110" b="T111"/>
            <a:pathLst>
              <a:path w="29" h="20">
                <a:moveTo>
                  <a:pt x="23" y="12"/>
                </a:moveTo>
                <a:lnTo>
                  <a:pt x="27" y="12"/>
                </a:lnTo>
                <a:lnTo>
                  <a:pt x="27" y="10"/>
                </a:lnTo>
                <a:lnTo>
                  <a:pt x="29" y="10"/>
                </a:lnTo>
                <a:lnTo>
                  <a:pt x="29" y="2"/>
                </a:lnTo>
                <a:lnTo>
                  <a:pt x="27" y="2"/>
                </a:lnTo>
                <a:lnTo>
                  <a:pt x="27" y="0"/>
                </a:lnTo>
                <a:lnTo>
                  <a:pt x="23" y="0"/>
                </a:lnTo>
                <a:lnTo>
                  <a:pt x="7" y="2"/>
                </a:lnTo>
                <a:lnTo>
                  <a:pt x="5" y="8"/>
                </a:lnTo>
                <a:lnTo>
                  <a:pt x="5" y="6"/>
                </a:lnTo>
                <a:lnTo>
                  <a:pt x="11" y="2"/>
                </a:lnTo>
                <a:lnTo>
                  <a:pt x="3" y="4"/>
                </a:lnTo>
                <a:lnTo>
                  <a:pt x="2" y="8"/>
                </a:lnTo>
                <a:lnTo>
                  <a:pt x="0" y="14"/>
                </a:lnTo>
                <a:lnTo>
                  <a:pt x="3" y="16"/>
                </a:lnTo>
                <a:lnTo>
                  <a:pt x="2" y="14"/>
                </a:lnTo>
                <a:lnTo>
                  <a:pt x="2" y="16"/>
                </a:lnTo>
                <a:lnTo>
                  <a:pt x="3" y="18"/>
                </a:lnTo>
                <a:lnTo>
                  <a:pt x="3" y="20"/>
                </a:lnTo>
                <a:lnTo>
                  <a:pt x="9" y="20"/>
                </a:lnTo>
                <a:lnTo>
                  <a:pt x="11" y="18"/>
                </a:lnTo>
                <a:lnTo>
                  <a:pt x="13" y="18"/>
                </a:lnTo>
                <a:lnTo>
                  <a:pt x="13" y="12"/>
                </a:lnTo>
                <a:lnTo>
                  <a:pt x="13" y="14"/>
                </a:lnTo>
                <a:lnTo>
                  <a:pt x="11" y="8"/>
                </a:lnTo>
                <a:lnTo>
                  <a:pt x="11" y="10"/>
                </a:lnTo>
                <a:lnTo>
                  <a:pt x="13" y="12"/>
                </a:lnTo>
                <a:lnTo>
                  <a:pt x="11" y="12"/>
                </a:lnTo>
                <a:lnTo>
                  <a:pt x="11" y="14"/>
                </a:lnTo>
                <a:lnTo>
                  <a:pt x="15" y="14"/>
                </a:lnTo>
                <a:lnTo>
                  <a:pt x="15" y="12"/>
                </a:lnTo>
                <a:lnTo>
                  <a:pt x="17" y="10"/>
                </a:lnTo>
                <a:lnTo>
                  <a:pt x="17" y="8"/>
                </a:lnTo>
                <a:lnTo>
                  <a:pt x="15" y="10"/>
                </a:lnTo>
                <a:lnTo>
                  <a:pt x="23" y="12"/>
                </a:lnTo>
                <a:close/>
              </a:path>
            </a:pathLst>
          </a:custGeom>
          <a:solidFill>
            <a:srgbClr val="FFCC66"/>
          </a:solidFill>
          <a:ln w="9525">
            <a:solidFill>
              <a:srgbClr val="0238C0"/>
            </a:solidFill>
            <a:round/>
            <a:headEnd/>
            <a:tailEnd/>
          </a:ln>
        </xdr:spPr>
      </xdr:sp>
      <xdr:sp macro="" textlink="">
        <xdr:nvSpPr>
          <xdr:cNvPr id="25881" name="Freeform 1283"/>
          <xdr:cNvSpPr>
            <a:spLocks/>
          </xdr:cNvSpPr>
        </xdr:nvSpPr>
        <xdr:spPr bwMode="auto">
          <a:xfrm>
            <a:off x="222" y="2328"/>
            <a:ext cx="7" cy="5"/>
          </a:xfrm>
          <a:custGeom>
            <a:avLst/>
            <a:gdLst>
              <a:gd name="T0" fmla="*/ 0 w 32"/>
              <a:gd name="T1" fmla="*/ 4 h 25"/>
              <a:gd name="T2" fmla="*/ 0 w 32"/>
              <a:gd name="T3" fmla="*/ 5 h 25"/>
              <a:gd name="T4" fmla="*/ 1 w 32"/>
              <a:gd name="T5" fmla="*/ 5 h 25"/>
              <a:gd name="T6" fmla="*/ 1 w 32"/>
              <a:gd name="T7" fmla="*/ 5 h 25"/>
              <a:gd name="T8" fmla="*/ 3 w 32"/>
              <a:gd name="T9" fmla="*/ 5 h 25"/>
              <a:gd name="T10" fmla="*/ 3 w 32"/>
              <a:gd name="T11" fmla="*/ 5 h 25"/>
              <a:gd name="T12" fmla="*/ 3 w 32"/>
              <a:gd name="T13" fmla="*/ 4 h 25"/>
              <a:gd name="T14" fmla="*/ 3 w 32"/>
              <a:gd name="T15" fmla="*/ 3 h 25"/>
              <a:gd name="T16" fmla="*/ 3 w 32"/>
              <a:gd name="T17" fmla="*/ 4 h 25"/>
              <a:gd name="T18" fmla="*/ 3 w 32"/>
              <a:gd name="T19" fmla="*/ 3 h 25"/>
              <a:gd name="T20" fmla="*/ 3 w 32"/>
              <a:gd name="T21" fmla="*/ 3 h 25"/>
              <a:gd name="T22" fmla="*/ 3 w 32"/>
              <a:gd name="T23" fmla="*/ 3 h 25"/>
              <a:gd name="T24" fmla="*/ 3 w 32"/>
              <a:gd name="T25" fmla="*/ 2 h 25"/>
              <a:gd name="T26" fmla="*/ 3 w 32"/>
              <a:gd name="T27" fmla="*/ 2 h 25"/>
              <a:gd name="T28" fmla="*/ 3 w 32"/>
              <a:gd name="T29" fmla="*/ 2 h 25"/>
              <a:gd name="T30" fmla="*/ 3 w 32"/>
              <a:gd name="T31" fmla="*/ 2 h 25"/>
              <a:gd name="T32" fmla="*/ 2 w 32"/>
              <a:gd name="T33" fmla="*/ 2 h 25"/>
              <a:gd name="T34" fmla="*/ 2 w 32"/>
              <a:gd name="T35" fmla="*/ 2 h 25"/>
              <a:gd name="T36" fmla="*/ 3 w 32"/>
              <a:gd name="T37" fmla="*/ 2 h 25"/>
              <a:gd name="T38" fmla="*/ 4 w 32"/>
              <a:gd name="T39" fmla="*/ 2 h 25"/>
              <a:gd name="T40" fmla="*/ 4 w 32"/>
              <a:gd name="T41" fmla="*/ 1 h 25"/>
              <a:gd name="T42" fmla="*/ 4 w 32"/>
              <a:gd name="T43" fmla="*/ 1 h 25"/>
              <a:gd name="T44" fmla="*/ 4 w 32"/>
              <a:gd name="T45" fmla="*/ 2 h 25"/>
              <a:gd name="T46" fmla="*/ 4 w 32"/>
              <a:gd name="T47" fmla="*/ 2 h 25"/>
              <a:gd name="T48" fmla="*/ 4 w 32"/>
              <a:gd name="T49" fmla="*/ 2 h 25"/>
              <a:gd name="T50" fmla="*/ 5 w 32"/>
              <a:gd name="T51" fmla="*/ 3 h 25"/>
              <a:gd name="T52" fmla="*/ 5 w 32"/>
              <a:gd name="T53" fmla="*/ 3 h 25"/>
              <a:gd name="T54" fmla="*/ 7 w 32"/>
              <a:gd name="T55" fmla="*/ 3 h 25"/>
              <a:gd name="T56" fmla="*/ 7 w 32"/>
              <a:gd name="T57" fmla="*/ 3 h 25"/>
              <a:gd name="T58" fmla="*/ 7 w 32"/>
              <a:gd name="T59" fmla="*/ 3 h 25"/>
              <a:gd name="T60" fmla="*/ 7 w 32"/>
              <a:gd name="T61" fmla="*/ 1 h 25"/>
              <a:gd name="T62" fmla="*/ 7 w 32"/>
              <a:gd name="T63" fmla="*/ 1 h 25"/>
              <a:gd name="T64" fmla="*/ 6 w 32"/>
              <a:gd name="T65" fmla="*/ 0 h 25"/>
              <a:gd name="T66" fmla="*/ 6 w 32"/>
              <a:gd name="T67" fmla="*/ 1 h 25"/>
              <a:gd name="T68" fmla="*/ 6 w 32"/>
              <a:gd name="T69" fmla="*/ 0 h 25"/>
              <a:gd name="T70" fmla="*/ 5 w 32"/>
              <a:gd name="T71" fmla="*/ 0 h 25"/>
              <a:gd name="T72" fmla="*/ 5 w 32"/>
              <a:gd name="T73" fmla="*/ 0 h 25"/>
              <a:gd name="T74" fmla="*/ 2 w 32"/>
              <a:gd name="T75" fmla="*/ 0 h 25"/>
              <a:gd name="T76" fmla="*/ 2 w 32"/>
              <a:gd name="T77" fmla="*/ 0 h 25"/>
              <a:gd name="T78" fmla="*/ 3 w 32"/>
              <a:gd name="T79" fmla="*/ 0 h 25"/>
              <a:gd name="T80" fmla="*/ 4 w 32"/>
              <a:gd name="T81" fmla="*/ 0 h 25"/>
              <a:gd name="T82" fmla="*/ 3 w 32"/>
              <a:gd name="T83" fmla="*/ 0 h 25"/>
              <a:gd name="T84" fmla="*/ 1 w 32"/>
              <a:gd name="T85" fmla="*/ 0 h 25"/>
              <a:gd name="T86" fmla="*/ 1 w 32"/>
              <a:gd name="T87" fmla="*/ 1 h 25"/>
              <a:gd name="T88" fmla="*/ 1 w 32"/>
              <a:gd name="T89" fmla="*/ 1 h 25"/>
              <a:gd name="T90" fmla="*/ 0 w 32"/>
              <a:gd name="T91" fmla="*/ 2 h 25"/>
              <a:gd name="T92" fmla="*/ 0 w 32"/>
              <a:gd name="T93" fmla="*/ 3 h 25"/>
              <a:gd name="T94" fmla="*/ 0 w 32"/>
              <a:gd name="T95" fmla="*/ 4 h 25"/>
              <a:gd name="T96" fmla="*/ 0 w 32"/>
              <a:gd name="T97" fmla="*/ 4 h 25"/>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w 32"/>
              <a:gd name="T148" fmla="*/ 0 h 25"/>
              <a:gd name="T149" fmla="*/ 32 w 32"/>
              <a:gd name="T150" fmla="*/ 25 h 25"/>
            </a:gdLst>
            <a:ahLst/>
            <a:cxnLst>
              <a:cxn ang="T98">
                <a:pos x="T0" y="T1"/>
              </a:cxn>
              <a:cxn ang="T99">
                <a:pos x="T2" y="T3"/>
              </a:cxn>
              <a:cxn ang="T100">
                <a:pos x="T4" y="T5"/>
              </a:cxn>
              <a:cxn ang="T101">
                <a:pos x="T6" y="T7"/>
              </a:cxn>
              <a:cxn ang="T102">
                <a:pos x="T8" y="T9"/>
              </a:cxn>
              <a:cxn ang="T103">
                <a:pos x="T10" y="T11"/>
              </a:cxn>
              <a:cxn ang="T104">
                <a:pos x="T12" y="T13"/>
              </a:cxn>
              <a:cxn ang="T105">
                <a:pos x="T14" y="T15"/>
              </a:cxn>
              <a:cxn ang="T106">
                <a:pos x="T16" y="T17"/>
              </a:cxn>
              <a:cxn ang="T107">
                <a:pos x="T18" y="T19"/>
              </a:cxn>
              <a:cxn ang="T108">
                <a:pos x="T20" y="T21"/>
              </a:cxn>
              <a:cxn ang="T109">
                <a:pos x="T22" y="T23"/>
              </a:cxn>
              <a:cxn ang="T110">
                <a:pos x="T24" y="T25"/>
              </a:cxn>
              <a:cxn ang="T111">
                <a:pos x="T26" y="T27"/>
              </a:cxn>
              <a:cxn ang="T112">
                <a:pos x="T28" y="T29"/>
              </a:cxn>
              <a:cxn ang="T113">
                <a:pos x="T30" y="T31"/>
              </a:cxn>
              <a:cxn ang="T114">
                <a:pos x="T32" y="T33"/>
              </a:cxn>
              <a:cxn ang="T115">
                <a:pos x="T34" y="T35"/>
              </a:cxn>
              <a:cxn ang="T116">
                <a:pos x="T36" y="T37"/>
              </a:cxn>
              <a:cxn ang="T117">
                <a:pos x="T38" y="T39"/>
              </a:cxn>
              <a:cxn ang="T118">
                <a:pos x="T40" y="T41"/>
              </a:cxn>
              <a:cxn ang="T119">
                <a:pos x="T42" y="T43"/>
              </a:cxn>
              <a:cxn ang="T120">
                <a:pos x="T44" y="T45"/>
              </a:cxn>
              <a:cxn ang="T121">
                <a:pos x="T46" y="T47"/>
              </a:cxn>
              <a:cxn ang="T122">
                <a:pos x="T48" y="T49"/>
              </a:cxn>
              <a:cxn ang="T123">
                <a:pos x="T50" y="T51"/>
              </a:cxn>
              <a:cxn ang="T124">
                <a:pos x="T52" y="T53"/>
              </a:cxn>
              <a:cxn ang="T125">
                <a:pos x="T54" y="T55"/>
              </a:cxn>
              <a:cxn ang="T126">
                <a:pos x="T56" y="T57"/>
              </a:cxn>
              <a:cxn ang="T127">
                <a:pos x="T58" y="T59"/>
              </a:cxn>
              <a:cxn ang="T128">
                <a:pos x="T60" y="T61"/>
              </a:cxn>
              <a:cxn ang="T129">
                <a:pos x="T62" y="T63"/>
              </a:cxn>
              <a:cxn ang="T130">
                <a:pos x="T64" y="T65"/>
              </a:cxn>
              <a:cxn ang="T131">
                <a:pos x="T66" y="T67"/>
              </a:cxn>
              <a:cxn ang="T132">
                <a:pos x="T68" y="T69"/>
              </a:cxn>
              <a:cxn ang="T133">
                <a:pos x="T70" y="T71"/>
              </a:cxn>
              <a:cxn ang="T134">
                <a:pos x="T72" y="T73"/>
              </a:cxn>
              <a:cxn ang="T135">
                <a:pos x="T74" y="T75"/>
              </a:cxn>
              <a:cxn ang="T136">
                <a:pos x="T76" y="T77"/>
              </a:cxn>
              <a:cxn ang="T137">
                <a:pos x="T78" y="T79"/>
              </a:cxn>
              <a:cxn ang="T138">
                <a:pos x="T80" y="T81"/>
              </a:cxn>
              <a:cxn ang="T139">
                <a:pos x="T82" y="T83"/>
              </a:cxn>
              <a:cxn ang="T140">
                <a:pos x="T84" y="T85"/>
              </a:cxn>
              <a:cxn ang="T141">
                <a:pos x="T86" y="T87"/>
              </a:cxn>
              <a:cxn ang="T142">
                <a:pos x="T88" y="T89"/>
              </a:cxn>
              <a:cxn ang="T143">
                <a:pos x="T90" y="T91"/>
              </a:cxn>
              <a:cxn ang="T144">
                <a:pos x="T92" y="T93"/>
              </a:cxn>
              <a:cxn ang="T145">
                <a:pos x="T94" y="T95"/>
              </a:cxn>
              <a:cxn ang="T146">
                <a:pos x="T96" y="T97"/>
              </a:cxn>
            </a:cxnLst>
            <a:rect l="T147" t="T148" r="T149" b="T150"/>
            <a:pathLst>
              <a:path w="32" h="25">
                <a:moveTo>
                  <a:pt x="2" y="21"/>
                </a:moveTo>
                <a:lnTo>
                  <a:pt x="2" y="23"/>
                </a:lnTo>
                <a:lnTo>
                  <a:pt x="4" y="23"/>
                </a:lnTo>
                <a:lnTo>
                  <a:pt x="6" y="25"/>
                </a:lnTo>
                <a:lnTo>
                  <a:pt x="12" y="25"/>
                </a:lnTo>
                <a:lnTo>
                  <a:pt x="12" y="23"/>
                </a:lnTo>
                <a:lnTo>
                  <a:pt x="14" y="21"/>
                </a:lnTo>
                <a:lnTo>
                  <a:pt x="14" y="17"/>
                </a:lnTo>
                <a:lnTo>
                  <a:pt x="14" y="19"/>
                </a:lnTo>
                <a:lnTo>
                  <a:pt x="14" y="15"/>
                </a:lnTo>
                <a:lnTo>
                  <a:pt x="12" y="15"/>
                </a:lnTo>
                <a:lnTo>
                  <a:pt x="14" y="15"/>
                </a:lnTo>
                <a:lnTo>
                  <a:pt x="12" y="11"/>
                </a:lnTo>
                <a:lnTo>
                  <a:pt x="14" y="11"/>
                </a:lnTo>
                <a:lnTo>
                  <a:pt x="14" y="9"/>
                </a:lnTo>
                <a:lnTo>
                  <a:pt x="12" y="11"/>
                </a:lnTo>
                <a:lnTo>
                  <a:pt x="8" y="9"/>
                </a:lnTo>
                <a:lnTo>
                  <a:pt x="8" y="11"/>
                </a:lnTo>
                <a:lnTo>
                  <a:pt x="12" y="11"/>
                </a:lnTo>
                <a:lnTo>
                  <a:pt x="18" y="9"/>
                </a:lnTo>
                <a:lnTo>
                  <a:pt x="18" y="7"/>
                </a:lnTo>
                <a:lnTo>
                  <a:pt x="16" y="7"/>
                </a:lnTo>
                <a:lnTo>
                  <a:pt x="16" y="9"/>
                </a:lnTo>
                <a:lnTo>
                  <a:pt x="18" y="9"/>
                </a:lnTo>
                <a:lnTo>
                  <a:pt x="18" y="11"/>
                </a:lnTo>
                <a:lnTo>
                  <a:pt x="22" y="13"/>
                </a:lnTo>
                <a:lnTo>
                  <a:pt x="22" y="15"/>
                </a:lnTo>
                <a:lnTo>
                  <a:pt x="30" y="15"/>
                </a:lnTo>
                <a:lnTo>
                  <a:pt x="30" y="13"/>
                </a:lnTo>
                <a:lnTo>
                  <a:pt x="32" y="13"/>
                </a:lnTo>
                <a:lnTo>
                  <a:pt x="32" y="5"/>
                </a:lnTo>
                <a:lnTo>
                  <a:pt x="30" y="5"/>
                </a:lnTo>
                <a:lnTo>
                  <a:pt x="26" y="1"/>
                </a:lnTo>
                <a:lnTo>
                  <a:pt x="26" y="3"/>
                </a:lnTo>
                <a:lnTo>
                  <a:pt x="26" y="1"/>
                </a:lnTo>
                <a:lnTo>
                  <a:pt x="24" y="1"/>
                </a:lnTo>
                <a:lnTo>
                  <a:pt x="24" y="0"/>
                </a:lnTo>
                <a:lnTo>
                  <a:pt x="10" y="0"/>
                </a:lnTo>
                <a:lnTo>
                  <a:pt x="10" y="1"/>
                </a:lnTo>
                <a:lnTo>
                  <a:pt x="12" y="0"/>
                </a:lnTo>
                <a:lnTo>
                  <a:pt x="16" y="1"/>
                </a:lnTo>
                <a:lnTo>
                  <a:pt x="12" y="0"/>
                </a:lnTo>
                <a:lnTo>
                  <a:pt x="6" y="1"/>
                </a:lnTo>
                <a:lnTo>
                  <a:pt x="6" y="3"/>
                </a:lnTo>
                <a:lnTo>
                  <a:pt x="4" y="3"/>
                </a:lnTo>
                <a:lnTo>
                  <a:pt x="2" y="11"/>
                </a:lnTo>
                <a:lnTo>
                  <a:pt x="0" y="15"/>
                </a:lnTo>
                <a:lnTo>
                  <a:pt x="2" y="19"/>
                </a:lnTo>
                <a:lnTo>
                  <a:pt x="2" y="21"/>
                </a:lnTo>
                <a:close/>
              </a:path>
            </a:pathLst>
          </a:custGeom>
          <a:solidFill>
            <a:srgbClr val="FF6600"/>
          </a:solidFill>
          <a:ln w="9525">
            <a:solidFill>
              <a:srgbClr val="0000FF"/>
            </a:solidFill>
            <a:round/>
            <a:headEnd/>
            <a:tailEnd/>
          </a:ln>
        </xdr:spPr>
      </xdr:sp>
      <xdr:sp macro="" textlink="">
        <xdr:nvSpPr>
          <xdr:cNvPr id="25882" name="Freeform 1284"/>
          <xdr:cNvSpPr>
            <a:spLocks/>
          </xdr:cNvSpPr>
        </xdr:nvSpPr>
        <xdr:spPr bwMode="auto">
          <a:xfrm>
            <a:off x="233" y="2276"/>
            <a:ext cx="9" cy="8"/>
          </a:xfrm>
          <a:custGeom>
            <a:avLst/>
            <a:gdLst>
              <a:gd name="T0" fmla="*/ 9 w 40"/>
              <a:gd name="T1" fmla="*/ 2 h 39"/>
              <a:gd name="T2" fmla="*/ 9 w 40"/>
              <a:gd name="T3" fmla="*/ 2 h 39"/>
              <a:gd name="T4" fmla="*/ 9 w 40"/>
              <a:gd name="T5" fmla="*/ 0 h 39"/>
              <a:gd name="T6" fmla="*/ 9 w 40"/>
              <a:gd name="T7" fmla="*/ 0 h 39"/>
              <a:gd name="T8" fmla="*/ 9 w 40"/>
              <a:gd name="T9" fmla="*/ 0 h 39"/>
              <a:gd name="T10" fmla="*/ 7 w 40"/>
              <a:gd name="T11" fmla="*/ 0 h 39"/>
              <a:gd name="T12" fmla="*/ 7 w 40"/>
              <a:gd name="T13" fmla="*/ 0 h 39"/>
              <a:gd name="T14" fmla="*/ 0 w 40"/>
              <a:gd name="T15" fmla="*/ 6 h 39"/>
              <a:gd name="T16" fmla="*/ 0 w 40"/>
              <a:gd name="T17" fmla="*/ 6 h 39"/>
              <a:gd name="T18" fmla="*/ 0 w 40"/>
              <a:gd name="T19" fmla="*/ 8 h 39"/>
              <a:gd name="T20" fmla="*/ 0 w 40"/>
              <a:gd name="T21" fmla="*/ 8 h 39"/>
              <a:gd name="T22" fmla="*/ 0 w 40"/>
              <a:gd name="T23" fmla="*/ 8 h 39"/>
              <a:gd name="T24" fmla="*/ 2 w 40"/>
              <a:gd name="T25" fmla="*/ 8 h 39"/>
              <a:gd name="T26" fmla="*/ 2 w 40"/>
              <a:gd name="T27" fmla="*/ 8 h 39"/>
              <a:gd name="T28" fmla="*/ 9 w 40"/>
              <a:gd name="T29" fmla="*/ 2 h 39"/>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40"/>
              <a:gd name="T46" fmla="*/ 0 h 39"/>
              <a:gd name="T47" fmla="*/ 40 w 40"/>
              <a:gd name="T48" fmla="*/ 39 h 39"/>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40" h="39">
                <a:moveTo>
                  <a:pt x="38" y="10"/>
                </a:moveTo>
                <a:lnTo>
                  <a:pt x="40" y="10"/>
                </a:lnTo>
                <a:lnTo>
                  <a:pt x="40" y="2"/>
                </a:lnTo>
                <a:lnTo>
                  <a:pt x="38" y="2"/>
                </a:lnTo>
                <a:lnTo>
                  <a:pt x="38" y="0"/>
                </a:lnTo>
                <a:lnTo>
                  <a:pt x="30" y="0"/>
                </a:lnTo>
                <a:lnTo>
                  <a:pt x="30" y="2"/>
                </a:lnTo>
                <a:lnTo>
                  <a:pt x="2" y="30"/>
                </a:lnTo>
                <a:lnTo>
                  <a:pt x="0" y="30"/>
                </a:lnTo>
                <a:lnTo>
                  <a:pt x="0" y="37"/>
                </a:lnTo>
                <a:lnTo>
                  <a:pt x="2" y="37"/>
                </a:lnTo>
                <a:lnTo>
                  <a:pt x="2" y="39"/>
                </a:lnTo>
                <a:lnTo>
                  <a:pt x="10" y="39"/>
                </a:lnTo>
                <a:lnTo>
                  <a:pt x="10" y="37"/>
                </a:lnTo>
                <a:lnTo>
                  <a:pt x="38" y="10"/>
                </a:lnTo>
                <a:close/>
              </a:path>
            </a:pathLst>
          </a:custGeom>
          <a:solidFill>
            <a:srgbClr val="FFCC66"/>
          </a:solidFill>
          <a:ln w="9525">
            <a:solidFill>
              <a:srgbClr val="0238C0"/>
            </a:solidFill>
            <a:round/>
            <a:headEnd/>
            <a:tailEnd/>
          </a:ln>
        </xdr:spPr>
      </xdr:sp>
      <xdr:sp macro="" textlink="">
        <xdr:nvSpPr>
          <xdr:cNvPr id="25883" name="Freeform 1285"/>
          <xdr:cNvSpPr>
            <a:spLocks/>
          </xdr:cNvSpPr>
        </xdr:nvSpPr>
        <xdr:spPr bwMode="auto">
          <a:xfrm>
            <a:off x="230" y="2282"/>
            <a:ext cx="7" cy="4"/>
          </a:xfrm>
          <a:custGeom>
            <a:avLst/>
            <a:gdLst>
              <a:gd name="T0" fmla="*/ 7 w 27"/>
              <a:gd name="T1" fmla="*/ 1 h 19"/>
              <a:gd name="T2" fmla="*/ 7 w 27"/>
              <a:gd name="T3" fmla="*/ 0 h 19"/>
              <a:gd name="T4" fmla="*/ 6 w 27"/>
              <a:gd name="T5" fmla="*/ 0 h 19"/>
              <a:gd name="T6" fmla="*/ 6 w 27"/>
              <a:gd name="T7" fmla="*/ 0 h 19"/>
              <a:gd name="T8" fmla="*/ 4 w 27"/>
              <a:gd name="T9" fmla="*/ 0 h 19"/>
              <a:gd name="T10" fmla="*/ 4 w 27"/>
              <a:gd name="T11" fmla="*/ 0 h 19"/>
              <a:gd name="T12" fmla="*/ 4 w 27"/>
              <a:gd name="T13" fmla="*/ 0 h 19"/>
              <a:gd name="T14" fmla="*/ 4 w 27"/>
              <a:gd name="T15" fmla="*/ 1 h 19"/>
              <a:gd name="T16" fmla="*/ 4 w 27"/>
              <a:gd name="T17" fmla="*/ 0 h 19"/>
              <a:gd name="T18" fmla="*/ 3 w 27"/>
              <a:gd name="T19" fmla="*/ 1 h 19"/>
              <a:gd name="T20" fmla="*/ 3 w 27"/>
              <a:gd name="T21" fmla="*/ 1 h 19"/>
              <a:gd name="T22" fmla="*/ 2 w 27"/>
              <a:gd name="T23" fmla="*/ 1 h 19"/>
              <a:gd name="T24" fmla="*/ 2 w 27"/>
              <a:gd name="T25" fmla="*/ 3 h 19"/>
              <a:gd name="T26" fmla="*/ 2 w 27"/>
              <a:gd name="T27" fmla="*/ 3 h 19"/>
              <a:gd name="T28" fmla="*/ 2 w 27"/>
              <a:gd name="T29" fmla="*/ 4 h 19"/>
              <a:gd name="T30" fmla="*/ 2 w 27"/>
              <a:gd name="T31" fmla="*/ 4 h 19"/>
              <a:gd name="T32" fmla="*/ 4 w 27"/>
              <a:gd name="T33" fmla="*/ 4 h 19"/>
              <a:gd name="T34" fmla="*/ 4 w 27"/>
              <a:gd name="T35" fmla="*/ 4 h 19"/>
              <a:gd name="T36" fmla="*/ 5 w 27"/>
              <a:gd name="T37" fmla="*/ 4 h 19"/>
              <a:gd name="T38" fmla="*/ 5 w 27"/>
              <a:gd name="T39" fmla="*/ 3 h 19"/>
              <a:gd name="T40" fmla="*/ 4 w 27"/>
              <a:gd name="T41" fmla="*/ 2 h 19"/>
              <a:gd name="T42" fmla="*/ 1 w 27"/>
              <a:gd name="T43" fmla="*/ 2 h 19"/>
              <a:gd name="T44" fmla="*/ 0 w 27"/>
              <a:gd name="T45" fmla="*/ 3 h 19"/>
              <a:gd name="T46" fmla="*/ 1 w 27"/>
              <a:gd name="T47" fmla="*/ 4 h 19"/>
              <a:gd name="T48" fmla="*/ 1 w 27"/>
              <a:gd name="T49" fmla="*/ 4 h 19"/>
              <a:gd name="T50" fmla="*/ 2 w 27"/>
              <a:gd name="T51" fmla="*/ 4 h 19"/>
              <a:gd name="T52" fmla="*/ 2 w 27"/>
              <a:gd name="T53" fmla="*/ 4 h 19"/>
              <a:gd name="T54" fmla="*/ 3 w 27"/>
              <a:gd name="T55" fmla="*/ 4 h 19"/>
              <a:gd name="T56" fmla="*/ 3 w 27"/>
              <a:gd name="T57" fmla="*/ 2 h 19"/>
              <a:gd name="T58" fmla="*/ 2 w 27"/>
              <a:gd name="T59" fmla="*/ 2 h 19"/>
              <a:gd name="T60" fmla="*/ 3 w 27"/>
              <a:gd name="T61" fmla="*/ 3 h 19"/>
              <a:gd name="T62" fmla="*/ 2 w 27"/>
              <a:gd name="T63" fmla="*/ 3 h 19"/>
              <a:gd name="T64" fmla="*/ 2 w 27"/>
              <a:gd name="T65" fmla="*/ 3 h 19"/>
              <a:gd name="T66" fmla="*/ 5 w 27"/>
              <a:gd name="T67" fmla="*/ 2 h 19"/>
              <a:gd name="T68" fmla="*/ 5 w 27"/>
              <a:gd name="T69" fmla="*/ 3 h 19"/>
              <a:gd name="T70" fmla="*/ 4 w 27"/>
              <a:gd name="T71" fmla="*/ 3 h 19"/>
              <a:gd name="T72" fmla="*/ 5 w 27"/>
              <a:gd name="T73" fmla="*/ 3 h 19"/>
              <a:gd name="T74" fmla="*/ 5 w 27"/>
              <a:gd name="T75" fmla="*/ 2 h 19"/>
              <a:gd name="T76" fmla="*/ 5 w 27"/>
              <a:gd name="T77" fmla="*/ 3 h 19"/>
              <a:gd name="T78" fmla="*/ 6 w 27"/>
              <a:gd name="T79" fmla="*/ 2 h 19"/>
              <a:gd name="T80" fmla="*/ 7 w 27"/>
              <a:gd name="T81" fmla="*/ 1 h 19"/>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w 27"/>
              <a:gd name="T124" fmla="*/ 0 h 19"/>
              <a:gd name="T125" fmla="*/ 27 w 27"/>
              <a:gd name="T126" fmla="*/ 19 h 19"/>
            </a:gdLst>
            <a:ahLst/>
            <a:cxnLst>
              <a:cxn ang="T82">
                <a:pos x="T0" y="T1"/>
              </a:cxn>
              <a:cxn ang="T83">
                <a:pos x="T2" y="T3"/>
              </a:cxn>
              <a:cxn ang="T84">
                <a:pos x="T4" y="T5"/>
              </a:cxn>
              <a:cxn ang="T85">
                <a:pos x="T6" y="T7"/>
              </a:cxn>
              <a:cxn ang="T86">
                <a:pos x="T8" y="T9"/>
              </a:cxn>
              <a:cxn ang="T87">
                <a:pos x="T10" y="T11"/>
              </a:cxn>
              <a:cxn ang="T88">
                <a:pos x="T12" y="T13"/>
              </a:cxn>
              <a:cxn ang="T89">
                <a:pos x="T14" y="T15"/>
              </a:cxn>
              <a:cxn ang="T90">
                <a:pos x="T16" y="T17"/>
              </a:cxn>
              <a:cxn ang="T91">
                <a:pos x="T18" y="T19"/>
              </a:cxn>
              <a:cxn ang="T92">
                <a:pos x="T20" y="T21"/>
              </a:cxn>
              <a:cxn ang="T93">
                <a:pos x="T22" y="T23"/>
              </a:cxn>
              <a:cxn ang="T94">
                <a:pos x="T24" y="T25"/>
              </a:cxn>
              <a:cxn ang="T95">
                <a:pos x="T26" y="T27"/>
              </a:cxn>
              <a:cxn ang="T96">
                <a:pos x="T28" y="T29"/>
              </a:cxn>
              <a:cxn ang="T97">
                <a:pos x="T30" y="T31"/>
              </a:cxn>
              <a:cxn ang="T98">
                <a:pos x="T32" y="T33"/>
              </a:cxn>
              <a:cxn ang="T99">
                <a:pos x="T34" y="T35"/>
              </a:cxn>
              <a:cxn ang="T100">
                <a:pos x="T36" y="T37"/>
              </a:cxn>
              <a:cxn ang="T101">
                <a:pos x="T38" y="T39"/>
              </a:cxn>
              <a:cxn ang="T102">
                <a:pos x="T40" y="T41"/>
              </a:cxn>
              <a:cxn ang="T103">
                <a:pos x="T42" y="T43"/>
              </a:cxn>
              <a:cxn ang="T104">
                <a:pos x="T44" y="T45"/>
              </a:cxn>
              <a:cxn ang="T105">
                <a:pos x="T46" y="T47"/>
              </a:cxn>
              <a:cxn ang="T106">
                <a:pos x="T48" y="T49"/>
              </a:cxn>
              <a:cxn ang="T107">
                <a:pos x="T50" y="T51"/>
              </a:cxn>
              <a:cxn ang="T108">
                <a:pos x="T52" y="T53"/>
              </a:cxn>
              <a:cxn ang="T109">
                <a:pos x="T54" y="T55"/>
              </a:cxn>
              <a:cxn ang="T110">
                <a:pos x="T56" y="T57"/>
              </a:cxn>
              <a:cxn ang="T111">
                <a:pos x="T58" y="T59"/>
              </a:cxn>
              <a:cxn ang="T112">
                <a:pos x="T60" y="T61"/>
              </a:cxn>
              <a:cxn ang="T113">
                <a:pos x="T62" y="T63"/>
              </a:cxn>
              <a:cxn ang="T114">
                <a:pos x="T64" y="T65"/>
              </a:cxn>
              <a:cxn ang="T115">
                <a:pos x="T66" y="T67"/>
              </a:cxn>
              <a:cxn ang="T116">
                <a:pos x="T68" y="T69"/>
              </a:cxn>
              <a:cxn ang="T117">
                <a:pos x="T70" y="T71"/>
              </a:cxn>
              <a:cxn ang="T118">
                <a:pos x="T72" y="T73"/>
              </a:cxn>
              <a:cxn ang="T119">
                <a:pos x="T74" y="T75"/>
              </a:cxn>
              <a:cxn ang="T120">
                <a:pos x="T76" y="T77"/>
              </a:cxn>
              <a:cxn ang="T121">
                <a:pos x="T78" y="T79"/>
              </a:cxn>
              <a:cxn ang="T122">
                <a:pos x="T80" y="T81"/>
              </a:cxn>
            </a:cxnLst>
            <a:rect l="T123" t="T124" r="T125" b="T126"/>
            <a:pathLst>
              <a:path w="27" h="19">
                <a:moveTo>
                  <a:pt x="27" y="6"/>
                </a:moveTo>
                <a:lnTo>
                  <a:pt x="27" y="2"/>
                </a:lnTo>
                <a:lnTo>
                  <a:pt x="25" y="2"/>
                </a:lnTo>
                <a:lnTo>
                  <a:pt x="25" y="0"/>
                </a:lnTo>
                <a:lnTo>
                  <a:pt x="17" y="0"/>
                </a:lnTo>
                <a:lnTo>
                  <a:pt x="17" y="2"/>
                </a:lnTo>
                <a:lnTo>
                  <a:pt x="15" y="2"/>
                </a:lnTo>
                <a:lnTo>
                  <a:pt x="15" y="6"/>
                </a:lnTo>
                <a:lnTo>
                  <a:pt x="17" y="2"/>
                </a:lnTo>
                <a:lnTo>
                  <a:pt x="13" y="4"/>
                </a:lnTo>
                <a:lnTo>
                  <a:pt x="13" y="6"/>
                </a:lnTo>
                <a:lnTo>
                  <a:pt x="9" y="6"/>
                </a:lnTo>
                <a:lnTo>
                  <a:pt x="7" y="13"/>
                </a:lnTo>
                <a:lnTo>
                  <a:pt x="7" y="15"/>
                </a:lnTo>
                <a:lnTo>
                  <a:pt x="9" y="17"/>
                </a:lnTo>
                <a:lnTo>
                  <a:pt x="9" y="19"/>
                </a:lnTo>
                <a:lnTo>
                  <a:pt x="15" y="19"/>
                </a:lnTo>
                <a:lnTo>
                  <a:pt x="17" y="17"/>
                </a:lnTo>
                <a:lnTo>
                  <a:pt x="19" y="17"/>
                </a:lnTo>
                <a:lnTo>
                  <a:pt x="19" y="13"/>
                </a:lnTo>
                <a:lnTo>
                  <a:pt x="17" y="8"/>
                </a:lnTo>
                <a:lnTo>
                  <a:pt x="2" y="8"/>
                </a:lnTo>
                <a:lnTo>
                  <a:pt x="0" y="13"/>
                </a:lnTo>
                <a:lnTo>
                  <a:pt x="2" y="17"/>
                </a:lnTo>
                <a:lnTo>
                  <a:pt x="2" y="19"/>
                </a:lnTo>
                <a:lnTo>
                  <a:pt x="9" y="19"/>
                </a:lnTo>
                <a:lnTo>
                  <a:pt x="9" y="17"/>
                </a:lnTo>
                <a:lnTo>
                  <a:pt x="11" y="17"/>
                </a:lnTo>
                <a:lnTo>
                  <a:pt x="11" y="10"/>
                </a:lnTo>
                <a:lnTo>
                  <a:pt x="9" y="10"/>
                </a:lnTo>
                <a:lnTo>
                  <a:pt x="11" y="13"/>
                </a:lnTo>
                <a:lnTo>
                  <a:pt x="9" y="15"/>
                </a:lnTo>
                <a:lnTo>
                  <a:pt x="7" y="13"/>
                </a:lnTo>
                <a:lnTo>
                  <a:pt x="19" y="11"/>
                </a:lnTo>
                <a:lnTo>
                  <a:pt x="19" y="13"/>
                </a:lnTo>
                <a:lnTo>
                  <a:pt x="17" y="13"/>
                </a:lnTo>
                <a:lnTo>
                  <a:pt x="21" y="13"/>
                </a:lnTo>
                <a:lnTo>
                  <a:pt x="21" y="11"/>
                </a:lnTo>
                <a:lnTo>
                  <a:pt x="21" y="13"/>
                </a:lnTo>
                <a:lnTo>
                  <a:pt x="25" y="10"/>
                </a:lnTo>
                <a:lnTo>
                  <a:pt x="27" y="6"/>
                </a:lnTo>
                <a:close/>
              </a:path>
            </a:pathLst>
          </a:custGeom>
          <a:solidFill>
            <a:srgbClr val="FF6600"/>
          </a:solidFill>
          <a:ln w="9525">
            <a:solidFill>
              <a:srgbClr val="0000FF"/>
            </a:solidFill>
            <a:round/>
            <a:headEnd/>
            <a:tailEnd/>
          </a:ln>
        </xdr:spPr>
      </xdr:sp>
      <xdr:sp macro="" textlink="">
        <xdr:nvSpPr>
          <xdr:cNvPr id="25884" name="Freeform 1286"/>
          <xdr:cNvSpPr>
            <a:spLocks/>
          </xdr:cNvSpPr>
        </xdr:nvSpPr>
        <xdr:spPr bwMode="auto">
          <a:xfrm>
            <a:off x="211" y="2272"/>
            <a:ext cx="1" cy="61"/>
          </a:xfrm>
          <a:custGeom>
            <a:avLst/>
            <a:gdLst>
              <a:gd name="T0" fmla="*/ 1 w 4"/>
              <a:gd name="T1" fmla="*/ 0 h 263"/>
              <a:gd name="T2" fmla="*/ 1 w 4"/>
              <a:gd name="T3" fmla="*/ 0 h 263"/>
              <a:gd name="T4" fmla="*/ 0 w 4"/>
              <a:gd name="T5" fmla="*/ 0 h 263"/>
              <a:gd name="T6" fmla="*/ 0 w 4"/>
              <a:gd name="T7" fmla="*/ 61 h 263"/>
              <a:gd name="T8" fmla="*/ 1 w 4"/>
              <a:gd name="T9" fmla="*/ 61 h 263"/>
              <a:gd name="T10" fmla="*/ 1 w 4"/>
              <a:gd name="T11" fmla="*/ 61 h 263"/>
              <a:gd name="T12" fmla="*/ 1 w 4"/>
              <a:gd name="T13" fmla="*/ 0 h 263"/>
              <a:gd name="T14" fmla="*/ 0 60000 65536"/>
              <a:gd name="T15" fmla="*/ 0 60000 65536"/>
              <a:gd name="T16" fmla="*/ 0 60000 65536"/>
              <a:gd name="T17" fmla="*/ 0 60000 65536"/>
              <a:gd name="T18" fmla="*/ 0 60000 65536"/>
              <a:gd name="T19" fmla="*/ 0 60000 65536"/>
              <a:gd name="T20" fmla="*/ 0 60000 65536"/>
              <a:gd name="T21" fmla="*/ 0 w 4"/>
              <a:gd name="T22" fmla="*/ 0 h 263"/>
              <a:gd name="T23" fmla="*/ 4 w 4"/>
              <a:gd name="T24" fmla="*/ 263 h 263"/>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63">
                <a:moveTo>
                  <a:pt x="4" y="2"/>
                </a:moveTo>
                <a:lnTo>
                  <a:pt x="4" y="0"/>
                </a:lnTo>
                <a:lnTo>
                  <a:pt x="0" y="0"/>
                </a:lnTo>
                <a:lnTo>
                  <a:pt x="0" y="263"/>
                </a:lnTo>
                <a:lnTo>
                  <a:pt x="4" y="263"/>
                </a:lnTo>
                <a:lnTo>
                  <a:pt x="4" y="261"/>
                </a:lnTo>
                <a:lnTo>
                  <a:pt x="4" y="2"/>
                </a:lnTo>
                <a:close/>
              </a:path>
            </a:pathLst>
          </a:custGeom>
          <a:solidFill>
            <a:srgbClr val="FFCC66"/>
          </a:solidFill>
          <a:ln w="9525">
            <a:solidFill>
              <a:srgbClr val="0238C0"/>
            </a:solidFill>
            <a:round/>
            <a:headEnd/>
            <a:tailEnd/>
          </a:ln>
        </xdr:spPr>
      </xdr:sp>
      <xdr:sp macro="" textlink="">
        <xdr:nvSpPr>
          <xdr:cNvPr id="25885" name="Freeform 1287"/>
          <xdr:cNvSpPr>
            <a:spLocks/>
          </xdr:cNvSpPr>
        </xdr:nvSpPr>
        <xdr:spPr bwMode="auto">
          <a:xfrm>
            <a:off x="238" y="2276"/>
            <a:ext cx="12" cy="27"/>
          </a:xfrm>
          <a:custGeom>
            <a:avLst/>
            <a:gdLst>
              <a:gd name="T0" fmla="*/ 5 w 57"/>
              <a:gd name="T1" fmla="*/ 0 h 114"/>
              <a:gd name="T2" fmla="*/ 3 w 57"/>
              <a:gd name="T3" fmla="*/ 1 h 114"/>
              <a:gd name="T4" fmla="*/ 3 w 57"/>
              <a:gd name="T5" fmla="*/ 3 h 114"/>
              <a:gd name="T6" fmla="*/ 2 w 57"/>
              <a:gd name="T7" fmla="*/ 5 h 114"/>
              <a:gd name="T8" fmla="*/ 1 w 57"/>
              <a:gd name="T9" fmla="*/ 6 h 114"/>
              <a:gd name="T10" fmla="*/ 1 w 57"/>
              <a:gd name="T11" fmla="*/ 7 h 114"/>
              <a:gd name="T12" fmla="*/ 0 w 57"/>
              <a:gd name="T13" fmla="*/ 9 h 114"/>
              <a:gd name="T14" fmla="*/ 0 w 57"/>
              <a:gd name="T15" fmla="*/ 10 h 114"/>
              <a:gd name="T16" fmla="*/ 0 w 57"/>
              <a:gd name="T17" fmla="*/ 15 h 114"/>
              <a:gd name="T18" fmla="*/ 1 w 57"/>
              <a:gd name="T19" fmla="*/ 17 h 114"/>
              <a:gd name="T20" fmla="*/ 1 w 57"/>
              <a:gd name="T21" fmla="*/ 18 h 114"/>
              <a:gd name="T22" fmla="*/ 1 w 57"/>
              <a:gd name="T23" fmla="*/ 18 h 114"/>
              <a:gd name="T24" fmla="*/ 2 w 57"/>
              <a:gd name="T25" fmla="*/ 19 h 114"/>
              <a:gd name="T26" fmla="*/ 3 w 57"/>
              <a:gd name="T27" fmla="*/ 21 h 114"/>
              <a:gd name="T28" fmla="*/ 5 w 57"/>
              <a:gd name="T29" fmla="*/ 23 h 114"/>
              <a:gd name="T30" fmla="*/ 5 w 57"/>
              <a:gd name="T31" fmla="*/ 23 h 114"/>
              <a:gd name="T32" fmla="*/ 6 w 57"/>
              <a:gd name="T33" fmla="*/ 24 h 114"/>
              <a:gd name="T34" fmla="*/ 8 w 57"/>
              <a:gd name="T35" fmla="*/ 25 h 114"/>
              <a:gd name="T36" fmla="*/ 8 w 57"/>
              <a:gd name="T37" fmla="*/ 25 h 114"/>
              <a:gd name="T38" fmla="*/ 9 w 57"/>
              <a:gd name="T39" fmla="*/ 26 h 114"/>
              <a:gd name="T40" fmla="*/ 10 w 57"/>
              <a:gd name="T41" fmla="*/ 27 h 114"/>
              <a:gd name="T42" fmla="*/ 12 w 57"/>
              <a:gd name="T43" fmla="*/ 27 h 114"/>
              <a:gd name="T44" fmla="*/ 12 w 57"/>
              <a:gd name="T45" fmla="*/ 26 h 114"/>
              <a:gd name="T46" fmla="*/ 11 w 57"/>
              <a:gd name="T47" fmla="*/ 26 h 114"/>
              <a:gd name="T48" fmla="*/ 10 w 57"/>
              <a:gd name="T49" fmla="*/ 25 h 114"/>
              <a:gd name="T50" fmla="*/ 9 w 57"/>
              <a:gd name="T51" fmla="*/ 25 h 114"/>
              <a:gd name="T52" fmla="*/ 8 w 57"/>
              <a:gd name="T53" fmla="*/ 24 h 114"/>
              <a:gd name="T54" fmla="*/ 7 w 57"/>
              <a:gd name="T55" fmla="*/ 24 h 114"/>
              <a:gd name="T56" fmla="*/ 6 w 57"/>
              <a:gd name="T57" fmla="*/ 23 h 114"/>
              <a:gd name="T58" fmla="*/ 4 w 57"/>
              <a:gd name="T59" fmla="*/ 22 h 114"/>
              <a:gd name="T60" fmla="*/ 3 w 57"/>
              <a:gd name="T61" fmla="*/ 21 h 114"/>
              <a:gd name="T62" fmla="*/ 3 w 57"/>
              <a:gd name="T63" fmla="*/ 19 h 114"/>
              <a:gd name="T64" fmla="*/ 2 w 57"/>
              <a:gd name="T65" fmla="*/ 18 h 114"/>
              <a:gd name="T66" fmla="*/ 2 w 57"/>
              <a:gd name="T67" fmla="*/ 17 h 114"/>
              <a:gd name="T68" fmla="*/ 1 w 57"/>
              <a:gd name="T69" fmla="*/ 16 h 114"/>
              <a:gd name="T70" fmla="*/ 1 w 57"/>
              <a:gd name="T71" fmla="*/ 14 h 114"/>
              <a:gd name="T72" fmla="*/ 1 w 57"/>
              <a:gd name="T73" fmla="*/ 10 h 114"/>
              <a:gd name="T74" fmla="*/ 2 w 57"/>
              <a:gd name="T75" fmla="*/ 8 h 114"/>
              <a:gd name="T76" fmla="*/ 2 w 57"/>
              <a:gd name="T77" fmla="*/ 6 h 114"/>
              <a:gd name="T78" fmla="*/ 3 w 57"/>
              <a:gd name="T79" fmla="*/ 6 h 114"/>
              <a:gd name="T80" fmla="*/ 3 w 57"/>
              <a:gd name="T81" fmla="*/ 4 h 114"/>
              <a:gd name="T82" fmla="*/ 4 w 57"/>
              <a:gd name="T83" fmla="*/ 3 h 114"/>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w 57"/>
              <a:gd name="T127" fmla="*/ 0 h 114"/>
              <a:gd name="T128" fmla="*/ 57 w 57"/>
              <a:gd name="T129" fmla="*/ 114 h 114"/>
            </a:gdLst>
            <a:ahLst/>
            <a:cxnLst>
              <a:cxn ang="T84">
                <a:pos x="T0" y="T1"/>
              </a:cxn>
              <a:cxn ang="T85">
                <a:pos x="T2" y="T3"/>
              </a:cxn>
              <a:cxn ang="T86">
                <a:pos x="T4" y="T5"/>
              </a:cxn>
              <a:cxn ang="T87">
                <a:pos x="T6" y="T7"/>
              </a:cxn>
              <a:cxn ang="T88">
                <a:pos x="T8" y="T9"/>
              </a:cxn>
              <a:cxn ang="T89">
                <a:pos x="T10" y="T11"/>
              </a:cxn>
              <a:cxn ang="T90">
                <a:pos x="T12" y="T13"/>
              </a:cxn>
              <a:cxn ang="T91">
                <a:pos x="T14" y="T15"/>
              </a:cxn>
              <a:cxn ang="T92">
                <a:pos x="T16" y="T17"/>
              </a:cxn>
              <a:cxn ang="T93">
                <a:pos x="T18" y="T19"/>
              </a:cxn>
              <a:cxn ang="T94">
                <a:pos x="T20" y="T21"/>
              </a:cxn>
              <a:cxn ang="T95">
                <a:pos x="T22" y="T23"/>
              </a:cxn>
              <a:cxn ang="T96">
                <a:pos x="T24" y="T25"/>
              </a:cxn>
              <a:cxn ang="T97">
                <a:pos x="T26" y="T27"/>
              </a:cxn>
              <a:cxn ang="T98">
                <a:pos x="T28" y="T29"/>
              </a:cxn>
              <a:cxn ang="T99">
                <a:pos x="T30" y="T31"/>
              </a:cxn>
              <a:cxn ang="T100">
                <a:pos x="T32" y="T33"/>
              </a:cxn>
              <a:cxn ang="T101">
                <a:pos x="T34" y="T35"/>
              </a:cxn>
              <a:cxn ang="T102">
                <a:pos x="T36" y="T37"/>
              </a:cxn>
              <a:cxn ang="T103">
                <a:pos x="T38" y="T39"/>
              </a:cxn>
              <a:cxn ang="T104">
                <a:pos x="T40" y="T41"/>
              </a:cxn>
              <a:cxn ang="T105">
                <a:pos x="T42" y="T43"/>
              </a:cxn>
              <a:cxn ang="T106">
                <a:pos x="T44" y="T45"/>
              </a:cxn>
              <a:cxn ang="T107">
                <a:pos x="T46" y="T47"/>
              </a:cxn>
              <a:cxn ang="T108">
                <a:pos x="T48" y="T49"/>
              </a:cxn>
              <a:cxn ang="T109">
                <a:pos x="T50" y="T51"/>
              </a:cxn>
              <a:cxn ang="T110">
                <a:pos x="T52" y="T53"/>
              </a:cxn>
              <a:cxn ang="T111">
                <a:pos x="T54" y="T55"/>
              </a:cxn>
              <a:cxn ang="T112">
                <a:pos x="T56" y="T57"/>
              </a:cxn>
              <a:cxn ang="T113">
                <a:pos x="T58" y="T59"/>
              </a:cxn>
              <a:cxn ang="T114">
                <a:pos x="T60" y="T61"/>
              </a:cxn>
              <a:cxn ang="T115">
                <a:pos x="T62" y="T63"/>
              </a:cxn>
              <a:cxn ang="T116">
                <a:pos x="T64" y="T65"/>
              </a:cxn>
              <a:cxn ang="T117">
                <a:pos x="T66" y="T67"/>
              </a:cxn>
              <a:cxn ang="T118">
                <a:pos x="T68" y="T69"/>
              </a:cxn>
              <a:cxn ang="T119">
                <a:pos x="T70" y="T71"/>
              </a:cxn>
              <a:cxn ang="T120">
                <a:pos x="T72" y="T73"/>
              </a:cxn>
              <a:cxn ang="T121">
                <a:pos x="T74" y="T75"/>
              </a:cxn>
              <a:cxn ang="T122">
                <a:pos x="T76" y="T77"/>
              </a:cxn>
              <a:cxn ang="T123">
                <a:pos x="T78" y="T79"/>
              </a:cxn>
              <a:cxn ang="T124">
                <a:pos x="T80" y="T81"/>
              </a:cxn>
              <a:cxn ang="T125">
                <a:pos x="T82" y="T83"/>
              </a:cxn>
            </a:cxnLst>
            <a:rect l="T126" t="T127" r="T128" b="T129"/>
            <a:pathLst>
              <a:path w="57" h="114">
                <a:moveTo>
                  <a:pt x="26" y="3"/>
                </a:moveTo>
                <a:lnTo>
                  <a:pt x="26" y="0"/>
                </a:lnTo>
                <a:lnTo>
                  <a:pt x="22" y="0"/>
                </a:lnTo>
                <a:lnTo>
                  <a:pt x="16" y="5"/>
                </a:lnTo>
                <a:lnTo>
                  <a:pt x="14" y="11"/>
                </a:lnTo>
                <a:lnTo>
                  <a:pt x="14" y="13"/>
                </a:lnTo>
                <a:lnTo>
                  <a:pt x="10" y="17"/>
                </a:lnTo>
                <a:lnTo>
                  <a:pt x="10" y="19"/>
                </a:lnTo>
                <a:lnTo>
                  <a:pt x="8" y="21"/>
                </a:lnTo>
                <a:lnTo>
                  <a:pt x="6" y="25"/>
                </a:lnTo>
                <a:lnTo>
                  <a:pt x="6" y="27"/>
                </a:lnTo>
                <a:lnTo>
                  <a:pt x="4" y="29"/>
                </a:lnTo>
                <a:lnTo>
                  <a:pt x="4" y="33"/>
                </a:lnTo>
                <a:lnTo>
                  <a:pt x="2" y="37"/>
                </a:lnTo>
                <a:lnTo>
                  <a:pt x="2" y="42"/>
                </a:lnTo>
                <a:lnTo>
                  <a:pt x="0" y="44"/>
                </a:lnTo>
                <a:lnTo>
                  <a:pt x="0" y="60"/>
                </a:lnTo>
                <a:lnTo>
                  <a:pt x="2" y="62"/>
                </a:lnTo>
                <a:lnTo>
                  <a:pt x="2" y="68"/>
                </a:lnTo>
                <a:lnTo>
                  <a:pt x="4" y="72"/>
                </a:lnTo>
                <a:lnTo>
                  <a:pt x="4" y="70"/>
                </a:lnTo>
                <a:lnTo>
                  <a:pt x="4" y="75"/>
                </a:lnTo>
                <a:lnTo>
                  <a:pt x="6" y="75"/>
                </a:lnTo>
                <a:lnTo>
                  <a:pt x="6" y="77"/>
                </a:lnTo>
                <a:lnTo>
                  <a:pt x="8" y="79"/>
                </a:lnTo>
                <a:lnTo>
                  <a:pt x="8" y="81"/>
                </a:lnTo>
                <a:lnTo>
                  <a:pt x="12" y="85"/>
                </a:lnTo>
                <a:lnTo>
                  <a:pt x="12" y="87"/>
                </a:lnTo>
                <a:lnTo>
                  <a:pt x="20" y="95"/>
                </a:lnTo>
                <a:lnTo>
                  <a:pt x="22" y="95"/>
                </a:lnTo>
                <a:lnTo>
                  <a:pt x="22" y="99"/>
                </a:lnTo>
                <a:lnTo>
                  <a:pt x="26" y="99"/>
                </a:lnTo>
                <a:lnTo>
                  <a:pt x="28" y="101"/>
                </a:lnTo>
                <a:lnTo>
                  <a:pt x="30" y="101"/>
                </a:lnTo>
                <a:lnTo>
                  <a:pt x="34" y="105"/>
                </a:lnTo>
                <a:lnTo>
                  <a:pt x="36" y="105"/>
                </a:lnTo>
                <a:lnTo>
                  <a:pt x="38" y="107"/>
                </a:lnTo>
                <a:lnTo>
                  <a:pt x="39" y="107"/>
                </a:lnTo>
                <a:lnTo>
                  <a:pt x="41" y="109"/>
                </a:lnTo>
                <a:lnTo>
                  <a:pt x="43" y="109"/>
                </a:lnTo>
                <a:lnTo>
                  <a:pt x="45" y="111"/>
                </a:lnTo>
                <a:lnTo>
                  <a:pt x="49" y="112"/>
                </a:lnTo>
                <a:lnTo>
                  <a:pt x="51" y="112"/>
                </a:lnTo>
                <a:lnTo>
                  <a:pt x="55" y="114"/>
                </a:lnTo>
                <a:lnTo>
                  <a:pt x="57" y="114"/>
                </a:lnTo>
                <a:lnTo>
                  <a:pt x="57" y="111"/>
                </a:lnTo>
                <a:lnTo>
                  <a:pt x="55" y="111"/>
                </a:lnTo>
                <a:lnTo>
                  <a:pt x="51" y="109"/>
                </a:lnTo>
                <a:lnTo>
                  <a:pt x="49" y="109"/>
                </a:lnTo>
                <a:lnTo>
                  <a:pt x="49" y="107"/>
                </a:lnTo>
                <a:lnTo>
                  <a:pt x="43" y="105"/>
                </a:lnTo>
                <a:lnTo>
                  <a:pt x="41" y="105"/>
                </a:lnTo>
                <a:lnTo>
                  <a:pt x="39" y="103"/>
                </a:lnTo>
                <a:lnTo>
                  <a:pt x="38" y="103"/>
                </a:lnTo>
                <a:lnTo>
                  <a:pt x="36" y="101"/>
                </a:lnTo>
                <a:lnTo>
                  <a:pt x="34" y="101"/>
                </a:lnTo>
                <a:lnTo>
                  <a:pt x="30" y="97"/>
                </a:lnTo>
                <a:lnTo>
                  <a:pt x="28" y="97"/>
                </a:lnTo>
                <a:lnTo>
                  <a:pt x="22" y="91"/>
                </a:lnTo>
                <a:lnTo>
                  <a:pt x="20" y="91"/>
                </a:lnTo>
                <a:lnTo>
                  <a:pt x="20" y="87"/>
                </a:lnTo>
                <a:lnTo>
                  <a:pt x="16" y="87"/>
                </a:lnTo>
                <a:lnTo>
                  <a:pt x="16" y="85"/>
                </a:lnTo>
                <a:lnTo>
                  <a:pt x="12" y="81"/>
                </a:lnTo>
                <a:lnTo>
                  <a:pt x="12" y="79"/>
                </a:lnTo>
                <a:lnTo>
                  <a:pt x="10" y="77"/>
                </a:lnTo>
                <a:lnTo>
                  <a:pt x="10" y="72"/>
                </a:lnTo>
                <a:lnTo>
                  <a:pt x="8" y="72"/>
                </a:lnTo>
                <a:lnTo>
                  <a:pt x="8" y="68"/>
                </a:lnTo>
                <a:lnTo>
                  <a:pt x="6" y="68"/>
                </a:lnTo>
                <a:lnTo>
                  <a:pt x="6" y="62"/>
                </a:lnTo>
                <a:lnTo>
                  <a:pt x="4" y="60"/>
                </a:lnTo>
                <a:lnTo>
                  <a:pt x="4" y="44"/>
                </a:lnTo>
                <a:lnTo>
                  <a:pt x="6" y="42"/>
                </a:lnTo>
                <a:lnTo>
                  <a:pt x="6" y="37"/>
                </a:lnTo>
                <a:lnTo>
                  <a:pt x="8" y="33"/>
                </a:lnTo>
                <a:lnTo>
                  <a:pt x="8" y="29"/>
                </a:lnTo>
                <a:lnTo>
                  <a:pt x="10" y="27"/>
                </a:lnTo>
                <a:lnTo>
                  <a:pt x="10" y="25"/>
                </a:lnTo>
                <a:lnTo>
                  <a:pt x="12" y="25"/>
                </a:lnTo>
                <a:lnTo>
                  <a:pt x="14" y="19"/>
                </a:lnTo>
                <a:lnTo>
                  <a:pt x="14" y="17"/>
                </a:lnTo>
                <a:lnTo>
                  <a:pt x="18" y="13"/>
                </a:lnTo>
                <a:lnTo>
                  <a:pt x="18" y="11"/>
                </a:lnTo>
                <a:lnTo>
                  <a:pt x="26" y="3"/>
                </a:lnTo>
                <a:close/>
              </a:path>
            </a:pathLst>
          </a:custGeom>
          <a:solidFill>
            <a:srgbClr val="FFCC66"/>
          </a:solidFill>
          <a:ln w="9525">
            <a:solidFill>
              <a:srgbClr val="0238C0"/>
            </a:solidFill>
            <a:round/>
            <a:headEnd/>
            <a:tailEnd/>
          </a:ln>
        </xdr:spPr>
      </xdr:sp>
      <xdr:sp macro="" textlink="">
        <xdr:nvSpPr>
          <xdr:cNvPr id="25886" name="Freeform 1288"/>
          <xdr:cNvSpPr>
            <a:spLocks/>
          </xdr:cNvSpPr>
        </xdr:nvSpPr>
        <xdr:spPr bwMode="auto">
          <a:xfrm>
            <a:off x="249" y="2301"/>
            <a:ext cx="4" cy="4"/>
          </a:xfrm>
          <a:custGeom>
            <a:avLst/>
            <a:gdLst>
              <a:gd name="T0" fmla="*/ 0 w 18"/>
              <a:gd name="T1" fmla="*/ 0 h 21"/>
              <a:gd name="T2" fmla="*/ 0 w 18"/>
              <a:gd name="T3" fmla="*/ 0 h 21"/>
              <a:gd name="T4" fmla="*/ 0 w 18"/>
              <a:gd name="T5" fmla="*/ 1 h 21"/>
              <a:gd name="T6" fmla="*/ 1 w 18"/>
              <a:gd name="T7" fmla="*/ 1 h 21"/>
              <a:gd name="T8" fmla="*/ 1 w 18"/>
              <a:gd name="T9" fmla="*/ 1 h 21"/>
              <a:gd name="T10" fmla="*/ 2 w 18"/>
              <a:gd name="T11" fmla="*/ 1 h 21"/>
              <a:gd name="T12" fmla="*/ 2 w 18"/>
              <a:gd name="T13" fmla="*/ 1 h 21"/>
              <a:gd name="T14" fmla="*/ 2 w 18"/>
              <a:gd name="T15" fmla="*/ 1 h 21"/>
              <a:gd name="T16" fmla="*/ 2 w 18"/>
              <a:gd name="T17" fmla="*/ 2 h 21"/>
              <a:gd name="T18" fmla="*/ 3 w 18"/>
              <a:gd name="T19" fmla="*/ 2 h 21"/>
              <a:gd name="T20" fmla="*/ 3 w 18"/>
              <a:gd name="T21" fmla="*/ 3 h 21"/>
              <a:gd name="T22" fmla="*/ 3 w 18"/>
              <a:gd name="T23" fmla="*/ 3 h 21"/>
              <a:gd name="T24" fmla="*/ 3 w 18"/>
              <a:gd name="T25" fmla="*/ 4 h 21"/>
              <a:gd name="T26" fmla="*/ 4 w 18"/>
              <a:gd name="T27" fmla="*/ 4 h 21"/>
              <a:gd name="T28" fmla="*/ 4 w 18"/>
              <a:gd name="T29" fmla="*/ 4 h 21"/>
              <a:gd name="T30" fmla="*/ 4 w 18"/>
              <a:gd name="T31" fmla="*/ 2 h 21"/>
              <a:gd name="T32" fmla="*/ 4 w 18"/>
              <a:gd name="T33" fmla="*/ 2 h 21"/>
              <a:gd name="T34" fmla="*/ 4 w 18"/>
              <a:gd name="T35" fmla="*/ 2 h 21"/>
              <a:gd name="T36" fmla="*/ 3 w 18"/>
              <a:gd name="T37" fmla="*/ 2 h 21"/>
              <a:gd name="T38" fmla="*/ 3 w 18"/>
              <a:gd name="T39" fmla="*/ 1 h 21"/>
              <a:gd name="T40" fmla="*/ 3 w 18"/>
              <a:gd name="T41" fmla="*/ 1 h 21"/>
              <a:gd name="T42" fmla="*/ 3 w 18"/>
              <a:gd name="T43" fmla="*/ 0 h 21"/>
              <a:gd name="T44" fmla="*/ 2 w 18"/>
              <a:gd name="T45" fmla="*/ 0 h 21"/>
              <a:gd name="T46" fmla="*/ 2 w 18"/>
              <a:gd name="T47" fmla="*/ 0 h 21"/>
              <a:gd name="T48" fmla="*/ 0 w 18"/>
              <a:gd name="T49" fmla="*/ 0 h 21"/>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w 18"/>
              <a:gd name="T76" fmla="*/ 0 h 21"/>
              <a:gd name="T77" fmla="*/ 18 w 18"/>
              <a:gd name="T78" fmla="*/ 21 h 21"/>
            </a:gdLst>
            <a:ahLst/>
            <a:cxnLst>
              <a:cxn ang="T50">
                <a:pos x="T0" y="T1"/>
              </a:cxn>
              <a:cxn ang="T51">
                <a:pos x="T2" y="T3"/>
              </a:cxn>
              <a:cxn ang="T52">
                <a:pos x="T4" y="T5"/>
              </a:cxn>
              <a:cxn ang="T53">
                <a:pos x="T6" y="T7"/>
              </a:cxn>
              <a:cxn ang="T54">
                <a:pos x="T8" y="T9"/>
              </a:cxn>
              <a:cxn ang="T55">
                <a:pos x="T10" y="T11"/>
              </a:cxn>
              <a:cxn ang="T56">
                <a:pos x="T12" y="T13"/>
              </a:cxn>
              <a:cxn ang="T57">
                <a:pos x="T14" y="T15"/>
              </a:cxn>
              <a:cxn ang="T58">
                <a:pos x="T16" y="T17"/>
              </a:cxn>
              <a:cxn ang="T59">
                <a:pos x="T18" y="T19"/>
              </a:cxn>
              <a:cxn ang="T60">
                <a:pos x="T20" y="T21"/>
              </a:cxn>
              <a:cxn ang="T61">
                <a:pos x="T22" y="T23"/>
              </a:cxn>
              <a:cxn ang="T62">
                <a:pos x="T24" y="T25"/>
              </a:cxn>
              <a:cxn ang="T63">
                <a:pos x="T26" y="T27"/>
              </a:cxn>
              <a:cxn ang="T64">
                <a:pos x="T28" y="T29"/>
              </a:cxn>
              <a:cxn ang="T65">
                <a:pos x="T30" y="T31"/>
              </a:cxn>
              <a:cxn ang="T66">
                <a:pos x="T32" y="T33"/>
              </a:cxn>
              <a:cxn ang="T67">
                <a:pos x="T34" y="T35"/>
              </a:cxn>
              <a:cxn ang="T68">
                <a:pos x="T36" y="T37"/>
              </a:cxn>
              <a:cxn ang="T69">
                <a:pos x="T38" y="T39"/>
              </a:cxn>
              <a:cxn ang="T70">
                <a:pos x="T40" y="T41"/>
              </a:cxn>
              <a:cxn ang="T71">
                <a:pos x="T42" y="T43"/>
              </a:cxn>
              <a:cxn ang="T72">
                <a:pos x="T44" y="T45"/>
              </a:cxn>
              <a:cxn ang="T73">
                <a:pos x="T46" y="T47"/>
              </a:cxn>
              <a:cxn ang="T74">
                <a:pos x="T48" y="T49"/>
              </a:cxn>
            </a:cxnLst>
            <a:rect l="T75" t="T76" r="T77" b="T78"/>
            <a:pathLst>
              <a:path w="18" h="21">
                <a:moveTo>
                  <a:pt x="2" y="0"/>
                </a:moveTo>
                <a:lnTo>
                  <a:pt x="0" y="0"/>
                </a:lnTo>
                <a:lnTo>
                  <a:pt x="0" y="3"/>
                </a:lnTo>
                <a:lnTo>
                  <a:pt x="4" y="3"/>
                </a:lnTo>
                <a:lnTo>
                  <a:pt x="4" y="5"/>
                </a:lnTo>
                <a:lnTo>
                  <a:pt x="8" y="5"/>
                </a:lnTo>
                <a:lnTo>
                  <a:pt x="8" y="7"/>
                </a:lnTo>
                <a:lnTo>
                  <a:pt x="10" y="7"/>
                </a:lnTo>
                <a:lnTo>
                  <a:pt x="10" y="9"/>
                </a:lnTo>
                <a:lnTo>
                  <a:pt x="12" y="11"/>
                </a:lnTo>
                <a:lnTo>
                  <a:pt x="12" y="17"/>
                </a:lnTo>
                <a:lnTo>
                  <a:pt x="14" y="17"/>
                </a:lnTo>
                <a:lnTo>
                  <a:pt x="14" y="21"/>
                </a:lnTo>
                <a:lnTo>
                  <a:pt x="18" y="21"/>
                </a:lnTo>
                <a:lnTo>
                  <a:pt x="18" y="19"/>
                </a:lnTo>
                <a:lnTo>
                  <a:pt x="18" y="13"/>
                </a:lnTo>
                <a:lnTo>
                  <a:pt x="16" y="13"/>
                </a:lnTo>
                <a:lnTo>
                  <a:pt x="16" y="11"/>
                </a:lnTo>
                <a:lnTo>
                  <a:pt x="14" y="9"/>
                </a:lnTo>
                <a:lnTo>
                  <a:pt x="14" y="3"/>
                </a:lnTo>
                <a:lnTo>
                  <a:pt x="12" y="3"/>
                </a:lnTo>
                <a:lnTo>
                  <a:pt x="12" y="2"/>
                </a:lnTo>
                <a:lnTo>
                  <a:pt x="8" y="2"/>
                </a:lnTo>
                <a:lnTo>
                  <a:pt x="8" y="0"/>
                </a:lnTo>
                <a:lnTo>
                  <a:pt x="2" y="0"/>
                </a:lnTo>
                <a:close/>
              </a:path>
            </a:pathLst>
          </a:custGeom>
          <a:solidFill>
            <a:srgbClr val="FFCC66"/>
          </a:solidFill>
          <a:ln w="9525">
            <a:solidFill>
              <a:srgbClr val="0238C0"/>
            </a:solidFill>
            <a:round/>
            <a:headEnd/>
            <a:tailEnd/>
          </a:ln>
        </xdr:spPr>
      </xdr:sp>
      <xdr:sp macro="" textlink="">
        <xdr:nvSpPr>
          <xdr:cNvPr id="25887" name="Freeform 1289"/>
          <xdr:cNvSpPr>
            <a:spLocks/>
          </xdr:cNvSpPr>
        </xdr:nvSpPr>
        <xdr:spPr bwMode="auto">
          <a:xfrm>
            <a:off x="251" y="2307"/>
            <a:ext cx="4" cy="5"/>
          </a:xfrm>
          <a:custGeom>
            <a:avLst/>
            <a:gdLst>
              <a:gd name="T0" fmla="*/ 1 w 16"/>
              <a:gd name="T1" fmla="*/ 0 h 25"/>
              <a:gd name="T2" fmla="*/ 1 w 16"/>
              <a:gd name="T3" fmla="*/ 0 h 25"/>
              <a:gd name="T4" fmla="*/ 0 w 16"/>
              <a:gd name="T5" fmla="*/ 0 h 25"/>
              <a:gd name="T6" fmla="*/ 0 w 16"/>
              <a:gd name="T7" fmla="*/ 3 h 25"/>
              <a:gd name="T8" fmla="*/ 1 w 16"/>
              <a:gd name="T9" fmla="*/ 4 h 25"/>
              <a:gd name="T10" fmla="*/ 1 w 16"/>
              <a:gd name="T11" fmla="*/ 3 h 25"/>
              <a:gd name="T12" fmla="*/ 1 w 16"/>
              <a:gd name="T13" fmla="*/ 4 h 25"/>
              <a:gd name="T14" fmla="*/ 1 w 16"/>
              <a:gd name="T15" fmla="*/ 4 h 25"/>
              <a:gd name="T16" fmla="*/ 1 w 16"/>
              <a:gd name="T17" fmla="*/ 5 h 25"/>
              <a:gd name="T18" fmla="*/ 2 w 16"/>
              <a:gd name="T19" fmla="*/ 5 h 25"/>
              <a:gd name="T20" fmla="*/ 2 w 16"/>
              <a:gd name="T21" fmla="*/ 5 h 25"/>
              <a:gd name="T22" fmla="*/ 4 w 16"/>
              <a:gd name="T23" fmla="*/ 5 h 25"/>
              <a:gd name="T24" fmla="*/ 4 w 16"/>
              <a:gd name="T25" fmla="*/ 4 h 25"/>
              <a:gd name="T26" fmla="*/ 3 w 16"/>
              <a:gd name="T27" fmla="*/ 4 h 25"/>
              <a:gd name="T28" fmla="*/ 3 w 16"/>
              <a:gd name="T29" fmla="*/ 4 h 25"/>
              <a:gd name="T30" fmla="*/ 3 w 16"/>
              <a:gd name="T31" fmla="*/ 4 h 25"/>
              <a:gd name="T32" fmla="*/ 2 w 16"/>
              <a:gd name="T33" fmla="*/ 4 h 25"/>
              <a:gd name="T34" fmla="*/ 2 w 16"/>
              <a:gd name="T35" fmla="*/ 3 h 25"/>
              <a:gd name="T36" fmla="*/ 1 w 16"/>
              <a:gd name="T37" fmla="*/ 3 h 25"/>
              <a:gd name="T38" fmla="*/ 1 w 16"/>
              <a:gd name="T39" fmla="*/ 3 h 25"/>
              <a:gd name="T40" fmla="*/ 1 w 16"/>
              <a:gd name="T41" fmla="*/ 3 h 25"/>
              <a:gd name="T42" fmla="*/ 1 w 16"/>
              <a:gd name="T43" fmla="*/ 0 h 2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6"/>
              <a:gd name="T67" fmla="*/ 0 h 25"/>
              <a:gd name="T68" fmla="*/ 16 w 16"/>
              <a:gd name="T69" fmla="*/ 25 h 2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6" h="25">
                <a:moveTo>
                  <a:pt x="4" y="2"/>
                </a:moveTo>
                <a:lnTo>
                  <a:pt x="4" y="0"/>
                </a:lnTo>
                <a:lnTo>
                  <a:pt x="0" y="0"/>
                </a:lnTo>
                <a:lnTo>
                  <a:pt x="0" y="15"/>
                </a:lnTo>
                <a:lnTo>
                  <a:pt x="2" y="19"/>
                </a:lnTo>
                <a:lnTo>
                  <a:pt x="2" y="17"/>
                </a:lnTo>
                <a:lnTo>
                  <a:pt x="2" y="21"/>
                </a:lnTo>
                <a:lnTo>
                  <a:pt x="4" y="21"/>
                </a:lnTo>
                <a:lnTo>
                  <a:pt x="4" y="23"/>
                </a:lnTo>
                <a:lnTo>
                  <a:pt x="8" y="23"/>
                </a:lnTo>
                <a:lnTo>
                  <a:pt x="8" y="25"/>
                </a:lnTo>
                <a:lnTo>
                  <a:pt x="16" y="25"/>
                </a:lnTo>
                <a:lnTo>
                  <a:pt x="16" y="21"/>
                </a:lnTo>
                <a:lnTo>
                  <a:pt x="14" y="21"/>
                </a:lnTo>
                <a:lnTo>
                  <a:pt x="12" y="21"/>
                </a:lnTo>
                <a:lnTo>
                  <a:pt x="12" y="19"/>
                </a:lnTo>
                <a:lnTo>
                  <a:pt x="8" y="19"/>
                </a:lnTo>
                <a:lnTo>
                  <a:pt x="8" y="17"/>
                </a:lnTo>
                <a:lnTo>
                  <a:pt x="6" y="17"/>
                </a:lnTo>
                <a:lnTo>
                  <a:pt x="6" y="15"/>
                </a:lnTo>
                <a:lnTo>
                  <a:pt x="4" y="15"/>
                </a:lnTo>
                <a:lnTo>
                  <a:pt x="4" y="2"/>
                </a:lnTo>
                <a:close/>
              </a:path>
            </a:pathLst>
          </a:custGeom>
          <a:solidFill>
            <a:srgbClr val="FFCC66"/>
          </a:solidFill>
          <a:ln w="9525">
            <a:solidFill>
              <a:srgbClr val="0238C0"/>
            </a:solidFill>
            <a:round/>
            <a:headEnd/>
            <a:tailEnd/>
          </a:ln>
        </xdr:spPr>
      </xdr:sp>
      <xdr:sp macro="" textlink="">
        <xdr:nvSpPr>
          <xdr:cNvPr id="25888" name="Freeform 1290"/>
          <xdr:cNvSpPr>
            <a:spLocks/>
          </xdr:cNvSpPr>
        </xdr:nvSpPr>
        <xdr:spPr bwMode="auto">
          <a:xfrm>
            <a:off x="251" y="2304"/>
            <a:ext cx="2" cy="4"/>
          </a:xfrm>
          <a:custGeom>
            <a:avLst/>
            <a:gdLst>
              <a:gd name="T0" fmla="*/ 2 w 4"/>
              <a:gd name="T1" fmla="*/ 1 h 16"/>
              <a:gd name="T2" fmla="*/ 2 w 4"/>
              <a:gd name="T3" fmla="*/ 0 h 16"/>
              <a:gd name="T4" fmla="*/ 0 w 4"/>
              <a:gd name="T5" fmla="*/ 0 h 16"/>
              <a:gd name="T6" fmla="*/ 0 w 4"/>
              <a:gd name="T7" fmla="*/ 4 h 16"/>
              <a:gd name="T8" fmla="*/ 2 w 4"/>
              <a:gd name="T9" fmla="*/ 4 h 16"/>
              <a:gd name="T10" fmla="*/ 2 w 4"/>
              <a:gd name="T11" fmla="*/ 3 h 16"/>
              <a:gd name="T12" fmla="*/ 2 w 4"/>
              <a:gd name="T13" fmla="*/ 1 h 16"/>
              <a:gd name="T14" fmla="*/ 0 60000 65536"/>
              <a:gd name="T15" fmla="*/ 0 60000 65536"/>
              <a:gd name="T16" fmla="*/ 0 60000 65536"/>
              <a:gd name="T17" fmla="*/ 0 60000 65536"/>
              <a:gd name="T18" fmla="*/ 0 60000 65536"/>
              <a:gd name="T19" fmla="*/ 0 60000 65536"/>
              <a:gd name="T20" fmla="*/ 0 60000 65536"/>
              <a:gd name="T21" fmla="*/ 0 w 4"/>
              <a:gd name="T22" fmla="*/ 0 h 16"/>
              <a:gd name="T23" fmla="*/ 4 w 4"/>
              <a:gd name="T24" fmla="*/ 16 h 16"/>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16">
                <a:moveTo>
                  <a:pt x="4" y="2"/>
                </a:moveTo>
                <a:lnTo>
                  <a:pt x="4" y="0"/>
                </a:lnTo>
                <a:lnTo>
                  <a:pt x="0" y="0"/>
                </a:lnTo>
                <a:lnTo>
                  <a:pt x="0" y="16"/>
                </a:lnTo>
                <a:lnTo>
                  <a:pt x="4" y="16"/>
                </a:lnTo>
                <a:lnTo>
                  <a:pt x="4" y="14"/>
                </a:lnTo>
                <a:lnTo>
                  <a:pt x="4" y="2"/>
                </a:lnTo>
                <a:close/>
              </a:path>
            </a:pathLst>
          </a:custGeom>
          <a:solidFill>
            <a:srgbClr val="FFCC66"/>
          </a:solidFill>
          <a:ln w="9525">
            <a:solidFill>
              <a:srgbClr val="0238C0"/>
            </a:solidFill>
            <a:round/>
            <a:headEnd/>
            <a:tailEnd/>
          </a:ln>
        </xdr:spPr>
      </xdr:sp>
      <xdr:sp macro="" textlink="">
        <xdr:nvSpPr>
          <xdr:cNvPr id="25889" name="Freeform 1291"/>
          <xdr:cNvSpPr>
            <a:spLocks/>
          </xdr:cNvSpPr>
        </xdr:nvSpPr>
        <xdr:spPr bwMode="auto">
          <a:xfrm>
            <a:off x="255" y="2311"/>
            <a:ext cx="61" cy="1"/>
          </a:xfrm>
          <a:custGeom>
            <a:avLst/>
            <a:gdLst>
              <a:gd name="T0" fmla="*/ 0 w 297"/>
              <a:gd name="T1" fmla="*/ 0 h 4"/>
              <a:gd name="T2" fmla="*/ 0 w 297"/>
              <a:gd name="T3" fmla="*/ 0 h 4"/>
              <a:gd name="T4" fmla="*/ 0 w 297"/>
              <a:gd name="T5" fmla="*/ 1 h 4"/>
              <a:gd name="T6" fmla="*/ 61 w 297"/>
              <a:gd name="T7" fmla="*/ 1 h 4"/>
              <a:gd name="T8" fmla="*/ 61 w 297"/>
              <a:gd name="T9" fmla="*/ 0 h 4"/>
              <a:gd name="T10" fmla="*/ 61 w 297"/>
              <a:gd name="T11" fmla="*/ 0 h 4"/>
              <a:gd name="T12" fmla="*/ 0 w 297"/>
              <a:gd name="T13" fmla="*/ 0 h 4"/>
              <a:gd name="T14" fmla="*/ 0 60000 65536"/>
              <a:gd name="T15" fmla="*/ 0 60000 65536"/>
              <a:gd name="T16" fmla="*/ 0 60000 65536"/>
              <a:gd name="T17" fmla="*/ 0 60000 65536"/>
              <a:gd name="T18" fmla="*/ 0 60000 65536"/>
              <a:gd name="T19" fmla="*/ 0 60000 65536"/>
              <a:gd name="T20" fmla="*/ 0 60000 65536"/>
              <a:gd name="T21" fmla="*/ 0 w 297"/>
              <a:gd name="T22" fmla="*/ 0 h 4"/>
              <a:gd name="T23" fmla="*/ 297 w 297"/>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297" h="4">
                <a:moveTo>
                  <a:pt x="2" y="0"/>
                </a:moveTo>
                <a:lnTo>
                  <a:pt x="0" y="0"/>
                </a:lnTo>
                <a:lnTo>
                  <a:pt x="0" y="4"/>
                </a:lnTo>
                <a:lnTo>
                  <a:pt x="297" y="4"/>
                </a:lnTo>
                <a:lnTo>
                  <a:pt x="297" y="0"/>
                </a:lnTo>
                <a:lnTo>
                  <a:pt x="295" y="0"/>
                </a:lnTo>
                <a:lnTo>
                  <a:pt x="2" y="0"/>
                </a:lnTo>
                <a:close/>
              </a:path>
            </a:pathLst>
          </a:custGeom>
          <a:solidFill>
            <a:srgbClr val="FFCC66"/>
          </a:solidFill>
          <a:ln w="9525">
            <a:solidFill>
              <a:srgbClr val="0238C0"/>
            </a:solidFill>
            <a:round/>
            <a:headEnd/>
            <a:tailEnd/>
          </a:ln>
        </xdr:spPr>
      </xdr:sp>
      <xdr:sp macro="" textlink="">
        <xdr:nvSpPr>
          <xdr:cNvPr id="25890" name="Freeform 1292"/>
          <xdr:cNvSpPr>
            <a:spLocks/>
          </xdr:cNvSpPr>
        </xdr:nvSpPr>
        <xdr:spPr bwMode="auto">
          <a:xfrm>
            <a:off x="289" y="2335"/>
            <a:ext cx="19" cy="0"/>
          </a:xfrm>
          <a:custGeom>
            <a:avLst/>
            <a:gdLst>
              <a:gd name="T0" fmla="*/ 0 w 99"/>
              <a:gd name="T1" fmla="*/ 0 h 4"/>
              <a:gd name="T2" fmla="*/ 0 w 99"/>
              <a:gd name="T3" fmla="*/ 0 h 4"/>
              <a:gd name="T4" fmla="*/ 0 w 99"/>
              <a:gd name="T5" fmla="*/ 0 h 4"/>
              <a:gd name="T6" fmla="*/ 19 w 99"/>
              <a:gd name="T7" fmla="*/ 0 h 4"/>
              <a:gd name="T8" fmla="*/ 19 w 99"/>
              <a:gd name="T9" fmla="*/ 0 h 4"/>
              <a:gd name="T10" fmla="*/ 19 w 99"/>
              <a:gd name="T11" fmla="*/ 0 h 4"/>
              <a:gd name="T12" fmla="*/ 0 w 99"/>
              <a:gd name="T13" fmla="*/ 0 h 4"/>
              <a:gd name="T14" fmla="*/ 0 60000 65536"/>
              <a:gd name="T15" fmla="*/ 0 60000 65536"/>
              <a:gd name="T16" fmla="*/ 0 60000 65536"/>
              <a:gd name="T17" fmla="*/ 0 60000 65536"/>
              <a:gd name="T18" fmla="*/ 0 60000 65536"/>
              <a:gd name="T19" fmla="*/ 0 60000 65536"/>
              <a:gd name="T20" fmla="*/ 0 60000 65536"/>
              <a:gd name="T21" fmla="*/ 0 w 99"/>
              <a:gd name="T22" fmla="*/ 0 h 4"/>
              <a:gd name="T23" fmla="*/ 99 w 99"/>
              <a:gd name="T24" fmla="*/ 0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99" h="4">
                <a:moveTo>
                  <a:pt x="2" y="0"/>
                </a:moveTo>
                <a:lnTo>
                  <a:pt x="0" y="0"/>
                </a:lnTo>
                <a:lnTo>
                  <a:pt x="0" y="4"/>
                </a:lnTo>
                <a:lnTo>
                  <a:pt x="99" y="4"/>
                </a:lnTo>
                <a:lnTo>
                  <a:pt x="99" y="0"/>
                </a:lnTo>
                <a:lnTo>
                  <a:pt x="97" y="0"/>
                </a:lnTo>
                <a:lnTo>
                  <a:pt x="2" y="0"/>
                </a:lnTo>
                <a:close/>
              </a:path>
            </a:pathLst>
          </a:custGeom>
          <a:solidFill>
            <a:srgbClr val="FFCC66"/>
          </a:solidFill>
          <a:ln w="9525">
            <a:solidFill>
              <a:srgbClr val="0238C0"/>
            </a:solidFill>
            <a:round/>
            <a:headEnd/>
            <a:tailEnd/>
          </a:ln>
        </xdr:spPr>
      </xdr:sp>
      <xdr:sp macro="" textlink="">
        <xdr:nvSpPr>
          <xdr:cNvPr id="25891" name="Freeform 1293"/>
          <xdr:cNvSpPr>
            <a:spLocks/>
          </xdr:cNvSpPr>
        </xdr:nvSpPr>
        <xdr:spPr bwMode="auto">
          <a:xfrm>
            <a:off x="286" y="2317"/>
            <a:ext cx="24" cy="0"/>
          </a:xfrm>
          <a:custGeom>
            <a:avLst/>
            <a:gdLst>
              <a:gd name="T0" fmla="*/ 0 w 111"/>
              <a:gd name="T1" fmla="*/ 0 h 4"/>
              <a:gd name="T2" fmla="*/ 0 w 111"/>
              <a:gd name="T3" fmla="*/ 0 h 4"/>
              <a:gd name="T4" fmla="*/ 0 w 111"/>
              <a:gd name="T5" fmla="*/ 0 h 4"/>
              <a:gd name="T6" fmla="*/ 24 w 111"/>
              <a:gd name="T7" fmla="*/ 0 h 4"/>
              <a:gd name="T8" fmla="*/ 24 w 111"/>
              <a:gd name="T9" fmla="*/ 0 h 4"/>
              <a:gd name="T10" fmla="*/ 24 w 111"/>
              <a:gd name="T11" fmla="*/ 0 h 4"/>
              <a:gd name="T12" fmla="*/ 0 w 111"/>
              <a:gd name="T13" fmla="*/ 0 h 4"/>
              <a:gd name="T14" fmla="*/ 0 60000 65536"/>
              <a:gd name="T15" fmla="*/ 0 60000 65536"/>
              <a:gd name="T16" fmla="*/ 0 60000 65536"/>
              <a:gd name="T17" fmla="*/ 0 60000 65536"/>
              <a:gd name="T18" fmla="*/ 0 60000 65536"/>
              <a:gd name="T19" fmla="*/ 0 60000 65536"/>
              <a:gd name="T20" fmla="*/ 0 60000 65536"/>
              <a:gd name="T21" fmla="*/ 0 w 111"/>
              <a:gd name="T22" fmla="*/ 0 h 4"/>
              <a:gd name="T23" fmla="*/ 111 w 111"/>
              <a:gd name="T24" fmla="*/ 0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111" h="4">
                <a:moveTo>
                  <a:pt x="2" y="0"/>
                </a:moveTo>
                <a:lnTo>
                  <a:pt x="0" y="0"/>
                </a:lnTo>
                <a:lnTo>
                  <a:pt x="0" y="4"/>
                </a:lnTo>
                <a:lnTo>
                  <a:pt x="111" y="4"/>
                </a:lnTo>
                <a:lnTo>
                  <a:pt x="111" y="0"/>
                </a:lnTo>
                <a:lnTo>
                  <a:pt x="109" y="0"/>
                </a:lnTo>
                <a:lnTo>
                  <a:pt x="2" y="0"/>
                </a:lnTo>
                <a:close/>
              </a:path>
            </a:pathLst>
          </a:custGeom>
          <a:solidFill>
            <a:srgbClr val="FFCC66"/>
          </a:solidFill>
          <a:ln w="9525">
            <a:solidFill>
              <a:srgbClr val="0238C0"/>
            </a:solidFill>
            <a:round/>
            <a:headEnd/>
            <a:tailEnd/>
          </a:ln>
        </xdr:spPr>
      </xdr:sp>
      <xdr:sp macro="" textlink="">
        <xdr:nvSpPr>
          <xdr:cNvPr id="25892" name="Freeform 1294"/>
          <xdr:cNvSpPr>
            <a:spLocks/>
          </xdr:cNvSpPr>
        </xdr:nvSpPr>
        <xdr:spPr bwMode="auto">
          <a:xfrm>
            <a:off x="300" y="2314"/>
            <a:ext cx="11" cy="1"/>
          </a:xfrm>
          <a:custGeom>
            <a:avLst/>
            <a:gdLst>
              <a:gd name="T0" fmla="*/ 0 w 52"/>
              <a:gd name="T1" fmla="*/ 0 h 4"/>
              <a:gd name="T2" fmla="*/ 0 w 52"/>
              <a:gd name="T3" fmla="*/ 0 h 4"/>
              <a:gd name="T4" fmla="*/ 0 w 52"/>
              <a:gd name="T5" fmla="*/ 1 h 4"/>
              <a:gd name="T6" fmla="*/ 11 w 52"/>
              <a:gd name="T7" fmla="*/ 1 h 4"/>
              <a:gd name="T8" fmla="*/ 11 w 52"/>
              <a:gd name="T9" fmla="*/ 0 h 4"/>
              <a:gd name="T10" fmla="*/ 11 w 52"/>
              <a:gd name="T11" fmla="*/ 0 h 4"/>
              <a:gd name="T12" fmla="*/ 0 w 52"/>
              <a:gd name="T13" fmla="*/ 0 h 4"/>
              <a:gd name="T14" fmla="*/ 0 60000 65536"/>
              <a:gd name="T15" fmla="*/ 0 60000 65536"/>
              <a:gd name="T16" fmla="*/ 0 60000 65536"/>
              <a:gd name="T17" fmla="*/ 0 60000 65536"/>
              <a:gd name="T18" fmla="*/ 0 60000 65536"/>
              <a:gd name="T19" fmla="*/ 0 60000 65536"/>
              <a:gd name="T20" fmla="*/ 0 60000 65536"/>
              <a:gd name="T21" fmla="*/ 0 w 52"/>
              <a:gd name="T22" fmla="*/ 0 h 4"/>
              <a:gd name="T23" fmla="*/ 52 w 52"/>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52" h="4">
                <a:moveTo>
                  <a:pt x="2" y="0"/>
                </a:moveTo>
                <a:lnTo>
                  <a:pt x="0" y="0"/>
                </a:lnTo>
                <a:lnTo>
                  <a:pt x="0" y="4"/>
                </a:lnTo>
                <a:lnTo>
                  <a:pt x="52" y="4"/>
                </a:lnTo>
                <a:lnTo>
                  <a:pt x="52" y="0"/>
                </a:lnTo>
                <a:lnTo>
                  <a:pt x="50" y="0"/>
                </a:lnTo>
                <a:lnTo>
                  <a:pt x="2" y="0"/>
                </a:lnTo>
                <a:close/>
              </a:path>
            </a:pathLst>
          </a:custGeom>
          <a:solidFill>
            <a:srgbClr val="FFCC66"/>
          </a:solidFill>
          <a:ln w="9525">
            <a:solidFill>
              <a:srgbClr val="0238C0"/>
            </a:solidFill>
            <a:round/>
            <a:headEnd/>
            <a:tailEnd/>
          </a:ln>
        </xdr:spPr>
      </xdr:sp>
      <xdr:sp macro="" textlink="">
        <xdr:nvSpPr>
          <xdr:cNvPr id="25893" name="Freeform 1295"/>
          <xdr:cNvSpPr>
            <a:spLocks/>
          </xdr:cNvSpPr>
        </xdr:nvSpPr>
        <xdr:spPr bwMode="auto">
          <a:xfrm>
            <a:off x="261" y="2312"/>
            <a:ext cx="26" cy="5"/>
          </a:xfrm>
          <a:custGeom>
            <a:avLst/>
            <a:gdLst>
              <a:gd name="T0" fmla="*/ 0 w 126"/>
              <a:gd name="T1" fmla="*/ 0 h 22"/>
              <a:gd name="T2" fmla="*/ 0 w 126"/>
              <a:gd name="T3" fmla="*/ 0 h 22"/>
              <a:gd name="T4" fmla="*/ 0 w 126"/>
              <a:gd name="T5" fmla="*/ 1 h 22"/>
              <a:gd name="T6" fmla="*/ 1 w 126"/>
              <a:gd name="T7" fmla="*/ 1 h 22"/>
              <a:gd name="T8" fmla="*/ 1 w 126"/>
              <a:gd name="T9" fmla="*/ 1 h 22"/>
              <a:gd name="T10" fmla="*/ 3 w 126"/>
              <a:gd name="T11" fmla="*/ 1 h 22"/>
              <a:gd name="T12" fmla="*/ 4 w 126"/>
              <a:gd name="T13" fmla="*/ 2 h 22"/>
              <a:gd name="T14" fmla="*/ 5 w 126"/>
              <a:gd name="T15" fmla="*/ 2 h 22"/>
              <a:gd name="T16" fmla="*/ 5 w 126"/>
              <a:gd name="T17" fmla="*/ 2 h 22"/>
              <a:gd name="T18" fmla="*/ 7 w 126"/>
              <a:gd name="T19" fmla="*/ 2 h 22"/>
              <a:gd name="T20" fmla="*/ 7 w 126"/>
              <a:gd name="T21" fmla="*/ 3 h 22"/>
              <a:gd name="T22" fmla="*/ 8 w 126"/>
              <a:gd name="T23" fmla="*/ 3 h 22"/>
              <a:gd name="T24" fmla="*/ 8 w 126"/>
              <a:gd name="T25" fmla="*/ 3 h 22"/>
              <a:gd name="T26" fmla="*/ 9 w 126"/>
              <a:gd name="T27" fmla="*/ 3 h 22"/>
              <a:gd name="T28" fmla="*/ 9 w 126"/>
              <a:gd name="T29" fmla="*/ 4 h 22"/>
              <a:gd name="T30" fmla="*/ 16 w 126"/>
              <a:gd name="T31" fmla="*/ 4 h 22"/>
              <a:gd name="T32" fmla="*/ 16 w 126"/>
              <a:gd name="T33" fmla="*/ 4 h 22"/>
              <a:gd name="T34" fmla="*/ 21 w 126"/>
              <a:gd name="T35" fmla="*/ 4 h 22"/>
              <a:gd name="T36" fmla="*/ 21 w 126"/>
              <a:gd name="T37" fmla="*/ 5 h 22"/>
              <a:gd name="T38" fmla="*/ 25 w 126"/>
              <a:gd name="T39" fmla="*/ 5 h 22"/>
              <a:gd name="T40" fmla="*/ 25 w 126"/>
              <a:gd name="T41" fmla="*/ 5 h 22"/>
              <a:gd name="T42" fmla="*/ 26 w 126"/>
              <a:gd name="T43" fmla="*/ 5 h 22"/>
              <a:gd name="T44" fmla="*/ 26 w 126"/>
              <a:gd name="T45" fmla="*/ 4 h 22"/>
              <a:gd name="T46" fmla="*/ 26 w 126"/>
              <a:gd name="T47" fmla="*/ 4 h 22"/>
              <a:gd name="T48" fmla="*/ 25 w 126"/>
              <a:gd name="T49" fmla="*/ 4 h 22"/>
              <a:gd name="T50" fmla="*/ 25 w 126"/>
              <a:gd name="T51" fmla="*/ 4 h 22"/>
              <a:gd name="T52" fmla="*/ 21 w 126"/>
              <a:gd name="T53" fmla="*/ 4 h 22"/>
              <a:gd name="T54" fmla="*/ 21 w 126"/>
              <a:gd name="T55" fmla="*/ 3 h 22"/>
              <a:gd name="T56" fmla="*/ 16 w 126"/>
              <a:gd name="T57" fmla="*/ 3 h 22"/>
              <a:gd name="T58" fmla="*/ 16 w 126"/>
              <a:gd name="T59" fmla="*/ 3 h 22"/>
              <a:gd name="T60" fmla="*/ 10 w 126"/>
              <a:gd name="T61" fmla="*/ 3 h 22"/>
              <a:gd name="T62" fmla="*/ 10 w 126"/>
              <a:gd name="T63" fmla="*/ 3 h 22"/>
              <a:gd name="T64" fmla="*/ 9 w 126"/>
              <a:gd name="T65" fmla="*/ 2 h 22"/>
              <a:gd name="T66" fmla="*/ 8 w 126"/>
              <a:gd name="T67" fmla="*/ 2 h 22"/>
              <a:gd name="T68" fmla="*/ 8 w 126"/>
              <a:gd name="T69" fmla="*/ 2 h 22"/>
              <a:gd name="T70" fmla="*/ 7 w 126"/>
              <a:gd name="T71" fmla="*/ 2 h 22"/>
              <a:gd name="T72" fmla="*/ 7 w 126"/>
              <a:gd name="T73" fmla="*/ 1 h 22"/>
              <a:gd name="T74" fmla="*/ 5 w 126"/>
              <a:gd name="T75" fmla="*/ 1 h 22"/>
              <a:gd name="T76" fmla="*/ 5 w 126"/>
              <a:gd name="T77" fmla="*/ 1 h 22"/>
              <a:gd name="T78" fmla="*/ 4 w 126"/>
              <a:gd name="T79" fmla="*/ 1 h 22"/>
              <a:gd name="T80" fmla="*/ 3 w 126"/>
              <a:gd name="T81" fmla="*/ 0 h 22"/>
              <a:gd name="T82" fmla="*/ 2 w 126"/>
              <a:gd name="T83" fmla="*/ 0 h 22"/>
              <a:gd name="T84" fmla="*/ 2 w 126"/>
              <a:gd name="T85" fmla="*/ 0 h 22"/>
              <a:gd name="T86" fmla="*/ 0 w 126"/>
              <a:gd name="T87" fmla="*/ 0 h 22"/>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w 126"/>
              <a:gd name="T133" fmla="*/ 0 h 22"/>
              <a:gd name="T134" fmla="*/ 126 w 126"/>
              <a:gd name="T135" fmla="*/ 22 h 22"/>
            </a:gdLst>
            <a:ahLst/>
            <a:cxnLst>
              <a:cxn ang="T88">
                <a:pos x="T0" y="T1"/>
              </a:cxn>
              <a:cxn ang="T89">
                <a:pos x="T2" y="T3"/>
              </a:cxn>
              <a:cxn ang="T90">
                <a:pos x="T4" y="T5"/>
              </a:cxn>
              <a:cxn ang="T91">
                <a:pos x="T6" y="T7"/>
              </a:cxn>
              <a:cxn ang="T92">
                <a:pos x="T8" y="T9"/>
              </a:cxn>
              <a:cxn ang="T93">
                <a:pos x="T10" y="T11"/>
              </a:cxn>
              <a:cxn ang="T94">
                <a:pos x="T12" y="T13"/>
              </a:cxn>
              <a:cxn ang="T95">
                <a:pos x="T14" y="T15"/>
              </a:cxn>
              <a:cxn ang="T96">
                <a:pos x="T16" y="T17"/>
              </a:cxn>
              <a:cxn ang="T97">
                <a:pos x="T18" y="T19"/>
              </a:cxn>
              <a:cxn ang="T98">
                <a:pos x="T20" y="T21"/>
              </a:cxn>
              <a:cxn ang="T99">
                <a:pos x="T22" y="T23"/>
              </a:cxn>
              <a:cxn ang="T100">
                <a:pos x="T24" y="T25"/>
              </a:cxn>
              <a:cxn ang="T101">
                <a:pos x="T26" y="T27"/>
              </a:cxn>
              <a:cxn ang="T102">
                <a:pos x="T28" y="T29"/>
              </a:cxn>
              <a:cxn ang="T103">
                <a:pos x="T30" y="T31"/>
              </a:cxn>
              <a:cxn ang="T104">
                <a:pos x="T32" y="T33"/>
              </a:cxn>
              <a:cxn ang="T105">
                <a:pos x="T34" y="T35"/>
              </a:cxn>
              <a:cxn ang="T106">
                <a:pos x="T36" y="T37"/>
              </a:cxn>
              <a:cxn ang="T107">
                <a:pos x="T38" y="T39"/>
              </a:cxn>
              <a:cxn ang="T108">
                <a:pos x="T40" y="T41"/>
              </a:cxn>
              <a:cxn ang="T109">
                <a:pos x="T42" y="T43"/>
              </a:cxn>
              <a:cxn ang="T110">
                <a:pos x="T44" y="T45"/>
              </a:cxn>
              <a:cxn ang="T111">
                <a:pos x="T46" y="T47"/>
              </a:cxn>
              <a:cxn ang="T112">
                <a:pos x="T48" y="T49"/>
              </a:cxn>
              <a:cxn ang="T113">
                <a:pos x="T50" y="T51"/>
              </a:cxn>
              <a:cxn ang="T114">
                <a:pos x="T52" y="T53"/>
              </a:cxn>
              <a:cxn ang="T115">
                <a:pos x="T54" y="T55"/>
              </a:cxn>
              <a:cxn ang="T116">
                <a:pos x="T56" y="T57"/>
              </a:cxn>
              <a:cxn ang="T117">
                <a:pos x="T58" y="T59"/>
              </a:cxn>
              <a:cxn ang="T118">
                <a:pos x="T60" y="T61"/>
              </a:cxn>
              <a:cxn ang="T119">
                <a:pos x="T62" y="T63"/>
              </a:cxn>
              <a:cxn ang="T120">
                <a:pos x="T64" y="T65"/>
              </a:cxn>
              <a:cxn ang="T121">
                <a:pos x="T66" y="T67"/>
              </a:cxn>
              <a:cxn ang="T122">
                <a:pos x="T68" y="T69"/>
              </a:cxn>
              <a:cxn ang="T123">
                <a:pos x="T70" y="T71"/>
              </a:cxn>
              <a:cxn ang="T124">
                <a:pos x="T72" y="T73"/>
              </a:cxn>
              <a:cxn ang="T125">
                <a:pos x="T74" y="T75"/>
              </a:cxn>
              <a:cxn ang="T126">
                <a:pos x="T76" y="T77"/>
              </a:cxn>
              <a:cxn ang="T127">
                <a:pos x="T78" y="T79"/>
              </a:cxn>
              <a:cxn ang="T128">
                <a:pos x="T80" y="T81"/>
              </a:cxn>
              <a:cxn ang="T129">
                <a:pos x="T82" y="T83"/>
              </a:cxn>
              <a:cxn ang="T130">
                <a:pos x="T84" y="T85"/>
              </a:cxn>
              <a:cxn ang="T131">
                <a:pos x="T86" y="T87"/>
              </a:cxn>
            </a:cxnLst>
            <a:rect l="T132" t="T133" r="T134" b="T135"/>
            <a:pathLst>
              <a:path w="126" h="22">
                <a:moveTo>
                  <a:pt x="2" y="0"/>
                </a:moveTo>
                <a:lnTo>
                  <a:pt x="0" y="0"/>
                </a:lnTo>
                <a:lnTo>
                  <a:pt x="0" y="4"/>
                </a:lnTo>
                <a:lnTo>
                  <a:pt x="6" y="4"/>
                </a:lnTo>
                <a:lnTo>
                  <a:pt x="6" y="6"/>
                </a:lnTo>
                <a:lnTo>
                  <a:pt x="16" y="6"/>
                </a:lnTo>
                <a:lnTo>
                  <a:pt x="18" y="8"/>
                </a:lnTo>
                <a:lnTo>
                  <a:pt x="22" y="8"/>
                </a:lnTo>
                <a:lnTo>
                  <a:pt x="22" y="10"/>
                </a:lnTo>
                <a:lnTo>
                  <a:pt x="32" y="10"/>
                </a:lnTo>
                <a:lnTo>
                  <a:pt x="34" y="12"/>
                </a:lnTo>
                <a:lnTo>
                  <a:pt x="38" y="12"/>
                </a:lnTo>
                <a:lnTo>
                  <a:pt x="40" y="14"/>
                </a:lnTo>
                <a:lnTo>
                  <a:pt x="46" y="14"/>
                </a:lnTo>
                <a:lnTo>
                  <a:pt x="46" y="16"/>
                </a:lnTo>
                <a:lnTo>
                  <a:pt x="77" y="16"/>
                </a:lnTo>
                <a:lnTo>
                  <a:pt x="79" y="18"/>
                </a:lnTo>
                <a:lnTo>
                  <a:pt x="101" y="18"/>
                </a:lnTo>
                <a:lnTo>
                  <a:pt x="103" y="20"/>
                </a:lnTo>
                <a:lnTo>
                  <a:pt x="119" y="20"/>
                </a:lnTo>
                <a:lnTo>
                  <a:pt x="120" y="22"/>
                </a:lnTo>
                <a:lnTo>
                  <a:pt x="126" y="22"/>
                </a:lnTo>
                <a:lnTo>
                  <a:pt x="126" y="18"/>
                </a:lnTo>
                <a:lnTo>
                  <a:pt x="124" y="18"/>
                </a:lnTo>
                <a:lnTo>
                  <a:pt x="120" y="18"/>
                </a:lnTo>
                <a:lnTo>
                  <a:pt x="119" y="16"/>
                </a:lnTo>
                <a:lnTo>
                  <a:pt x="103" y="16"/>
                </a:lnTo>
                <a:lnTo>
                  <a:pt x="101" y="14"/>
                </a:lnTo>
                <a:lnTo>
                  <a:pt x="79" y="14"/>
                </a:lnTo>
                <a:lnTo>
                  <a:pt x="77" y="12"/>
                </a:lnTo>
                <a:lnTo>
                  <a:pt x="48" y="12"/>
                </a:lnTo>
                <a:lnTo>
                  <a:pt x="50" y="12"/>
                </a:lnTo>
                <a:lnTo>
                  <a:pt x="46" y="10"/>
                </a:lnTo>
                <a:lnTo>
                  <a:pt x="40" y="10"/>
                </a:lnTo>
                <a:lnTo>
                  <a:pt x="38" y="8"/>
                </a:lnTo>
                <a:lnTo>
                  <a:pt x="34" y="8"/>
                </a:lnTo>
                <a:lnTo>
                  <a:pt x="32" y="6"/>
                </a:lnTo>
                <a:lnTo>
                  <a:pt x="26" y="6"/>
                </a:lnTo>
                <a:lnTo>
                  <a:pt x="26" y="4"/>
                </a:lnTo>
                <a:lnTo>
                  <a:pt x="18" y="4"/>
                </a:lnTo>
                <a:lnTo>
                  <a:pt x="16" y="2"/>
                </a:lnTo>
                <a:lnTo>
                  <a:pt x="10" y="2"/>
                </a:lnTo>
                <a:lnTo>
                  <a:pt x="10" y="0"/>
                </a:lnTo>
                <a:lnTo>
                  <a:pt x="2" y="0"/>
                </a:lnTo>
                <a:close/>
              </a:path>
            </a:pathLst>
          </a:custGeom>
          <a:solidFill>
            <a:srgbClr val="FFCC66"/>
          </a:solidFill>
          <a:ln w="9525">
            <a:solidFill>
              <a:srgbClr val="0238C0"/>
            </a:solidFill>
            <a:round/>
            <a:headEnd/>
            <a:tailEnd/>
          </a:ln>
        </xdr:spPr>
      </xdr:sp>
      <xdr:sp macro="" textlink="">
        <xdr:nvSpPr>
          <xdr:cNvPr id="25894" name="Freeform 1296"/>
          <xdr:cNvSpPr>
            <a:spLocks/>
          </xdr:cNvSpPr>
        </xdr:nvSpPr>
        <xdr:spPr bwMode="auto">
          <a:xfrm>
            <a:off x="316" y="2307"/>
            <a:ext cx="10" cy="3"/>
          </a:xfrm>
          <a:custGeom>
            <a:avLst/>
            <a:gdLst>
              <a:gd name="T0" fmla="*/ 10 w 51"/>
              <a:gd name="T1" fmla="*/ 1 h 17"/>
              <a:gd name="T2" fmla="*/ 10 w 51"/>
              <a:gd name="T3" fmla="*/ 0 h 17"/>
              <a:gd name="T4" fmla="*/ 9 w 51"/>
              <a:gd name="T5" fmla="*/ 0 h 17"/>
              <a:gd name="T6" fmla="*/ 10 w 51"/>
              <a:gd name="T7" fmla="*/ 0 h 17"/>
              <a:gd name="T8" fmla="*/ 9 w 51"/>
              <a:gd name="T9" fmla="*/ 0 h 17"/>
              <a:gd name="T10" fmla="*/ 9 w 51"/>
              <a:gd name="T11" fmla="*/ 1 h 17"/>
              <a:gd name="T12" fmla="*/ 8 w 51"/>
              <a:gd name="T13" fmla="*/ 1 h 17"/>
              <a:gd name="T14" fmla="*/ 8 w 51"/>
              <a:gd name="T15" fmla="*/ 1 h 17"/>
              <a:gd name="T16" fmla="*/ 8 w 51"/>
              <a:gd name="T17" fmla="*/ 1 h 17"/>
              <a:gd name="T18" fmla="*/ 8 w 51"/>
              <a:gd name="T19" fmla="*/ 1 h 17"/>
              <a:gd name="T20" fmla="*/ 7 w 51"/>
              <a:gd name="T21" fmla="*/ 2 h 17"/>
              <a:gd name="T22" fmla="*/ 7 w 51"/>
              <a:gd name="T23" fmla="*/ 2 h 17"/>
              <a:gd name="T24" fmla="*/ 6 w 51"/>
              <a:gd name="T25" fmla="*/ 2 h 17"/>
              <a:gd name="T26" fmla="*/ 6 w 51"/>
              <a:gd name="T27" fmla="*/ 2 h 17"/>
              <a:gd name="T28" fmla="*/ 3 w 51"/>
              <a:gd name="T29" fmla="*/ 2 h 17"/>
              <a:gd name="T30" fmla="*/ 4 w 51"/>
              <a:gd name="T31" fmla="*/ 3 h 17"/>
              <a:gd name="T32" fmla="*/ 4 w 51"/>
              <a:gd name="T33" fmla="*/ 2 h 17"/>
              <a:gd name="T34" fmla="*/ 0 w 51"/>
              <a:gd name="T35" fmla="*/ 2 h 17"/>
              <a:gd name="T36" fmla="*/ 0 w 51"/>
              <a:gd name="T37" fmla="*/ 3 h 17"/>
              <a:gd name="T38" fmla="*/ 0 w 51"/>
              <a:gd name="T39" fmla="*/ 3 h 17"/>
              <a:gd name="T40" fmla="*/ 3 w 51"/>
              <a:gd name="T41" fmla="*/ 3 h 17"/>
              <a:gd name="T42" fmla="*/ 4 w 51"/>
              <a:gd name="T43" fmla="*/ 2 h 17"/>
              <a:gd name="T44" fmla="*/ 4 w 51"/>
              <a:gd name="T45" fmla="*/ 3 h 17"/>
              <a:gd name="T46" fmla="*/ 7 w 51"/>
              <a:gd name="T47" fmla="*/ 3 h 17"/>
              <a:gd name="T48" fmla="*/ 7 w 51"/>
              <a:gd name="T49" fmla="*/ 2 h 17"/>
              <a:gd name="T50" fmla="*/ 7 w 51"/>
              <a:gd name="T51" fmla="*/ 2 h 17"/>
              <a:gd name="T52" fmla="*/ 8 w 51"/>
              <a:gd name="T53" fmla="*/ 2 h 17"/>
              <a:gd name="T54" fmla="*/ 9 w 51"/>
              <a:gd name="T55" fmla="*/ 2 h 17"/>
              <a:gd name="T56" fmla="*/ 9 w 51"/>
              <a:gd name="T57" fmla="*/ 2 h 17"/>
              <a:gd name="T58" fmla="*/ 9 w 51"/>
              <a:gd name="T59" fmla="*/ 2 h 17"/>
              <a:gd name="T60" fmla="*/ 9 w 51"/>
              <a:gd name="T61" fmla="*/ 1 h 17"/>
              <a:gd name="T62" fmla="*/ 10 w 51"/>
              <a:gd name="T63" fmla="*/ 1 h 17"/>
              <a:gd name="T64" fmla="*/ 10 w 51"/>
              <a:gd name="T65" fmla="*/ 1 h 17"/>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w 51"/>
              <a:gd name="T100" fmla="*/ 0 h 17"/>
              <a:gd name="T101" fmla="*/ 51 w 51"/>
              <a:gd name="T102" fmla="*/ 17 h 17"/>
            </a:gdLst>
            <a:ahLst/>
            <a:cxnLst>
              <a:cxn ang="T66">
                <a:pos x="T0" y="T1"/>
              </a:cxn>
              <a:cxn ang="T67">
                <a:pos x="T2" y="T3"/>
              </a:cxn>
              <a:cxn ang="T68">
                <a:pos x="T4" y="T5"/>
              </a:cxn>
              <a:cxn ang="T69">
                <a:pos x="T6" y="T7"/>
              </a:cxn>
              <a:cxn ang="T70">
                <a:pos x="T8" y="T9"/>
              </a:cxn>
              <a:cxn ang="T71">
                <a:pos x="T10" y="T11"/>
              </a:cxn>
              <a:cxn ang="T72">
                <a:pos x="T12" y="T13"/>
              </a:cxn>
              <a:cxn ang="T73">
                <a:pos x="T14" y="T15"/>
              </a:cxn>
              <a:cxn ang="T74">
                <a:pos x="T16" y="T17"/>
              </a:cxn>
              <a:cxn ang="T75">
                <a:pos x="T18" y="T19"/>
              </a:cxn>
              <a:cxn ang="T76">
                <a:pos x="T20" y="T21"/>
              </a:cxn>
              <a:cxn ang="T77">
                <a:pos x="T22" y="T23"/>
              </a:cxn>
              <a:cxn ang="T78">
                <a:pos x="T24" y="T25"/>
              </a:cxn>
              <a:cxn ang="T79">
                <a:pos x="T26" y="T27"/>
              </a:cxn>
              <a:cxn ang="T80">
                <a:pos x="T28" y="T29"/>
              </a:cxn>
              <a:cxn ang="T81">
                <a:pos x="T30" y="T31"/>
              </a:cxn>
              <a:cxn ang="T82">
                <a:pos x="T32" y="T33"/>
              </a:cxn>
              <a:cxn ang="T83">
                <a:pos x="T34" y="T35"/>
              </a:cxn>
              <a:cxn ang="T84">
                <a:pos x="T36" y="T37"/>
              </a:cxn>
              <a:cxn ang="T85">
                <a:pos x="T38" y="T39"/>
              </a:cxn>
              <a:cxn ang="T86">
                <a:pos x="T40" y="T41"/>
              </a:cxn>
              <a:cxn ang="T87">
                <a:pos x="T42" y="T43"/>
              </a:cxn>
              <a:cxn ang="T88">
                <a:pos x="T44" y="T45"/>
              </a:cxn>
              <a:cxn ang="T89">
                <a:pos x="T46" y="T47"/>
              </a:cxn>
              <a:cxn ang="T90">
                <a:pos x="T48" y="T49"/>
              </a:cxn>
              <a:cxn ang="T91">
                <a:pos x="T50" y="T51"/>
              </a:cxn>
              <a:cxn ang="T92">
                <a:pos x="T52" y="T53"/>
              </a:cxn>
              <a:cxn ang="T93">
                <a:pos x="T54" y="T55"/>
              </a:cxn>
              <a:cxn ang="T94">
                <a:pos x="T56" y="T57"/>
              </a:cxn>
              <a:cxn ang="T95">
                <a:pos x="T58" y="T59"/>
              </a:cxn>
              <a:cxn ang="T96">
                <a:pos x="T60" y="T61"/>
              </a:cxn>
              <a:cxn ang="T97">
                <a:pos x="T62" y="T63"/>
              </a:cxn>
              <a:cxn ang="T98">
                <a:pos x="T64" y="T65"/>
              </a:cxn>
            </a:cxnLst>
            <a:rect l="T99" t="T100" r="T101" b="T102"/>
            <a:pathLst>
              <a:path w="51" h="17">
                <a:moveTo>
                  <a:pt x="51" y="4"/>
                </a:moveTo>
                <a:lnTo>
                  <a:pt x="51" y="0"/>
                </a:lnTo>
                <a:lnTo>
                  <a:pt x="48" y="0"/>
                </a:lnTo>
                <a:lnTo>
                  <a:pt x="50" y="0"/>
                </a:lnTo>
                <a:lnTo>
                  <a:pt x="46" y="0"/>
                </a:lnTo>
                <a:lnTo>
                  <a:pt x="46" y="4"/>
                </a:lnTo>
                <a:lnTo>
                  <a:pt x="42" y="4"/>
                </a:lnTo>
                <a:lnTo>
                  <a:pt x="42" y="6"/>
                </a:lnTo>
                <a:lnTo>
                  <a:pt x="40" y="6"/>
                </a:lnTo>
                <a:lnTo>
                  <a:pt x="40" y="8"/>
                </a:lnTo>
                <a:lnTo>
                  <a:pt x="38" y="10"/>
                </a:lnTo>
                <a:lnTo>
                  <a:pt x="34" y="10"/>
                </a:lnTo>
                <a:lnTo>
                  <a:pt x="30" y="12"/>
                </a:lnTo>
                <a:lnTo>
                  <a:pt x="32" y="12"/>
                </a:lnTo>
                <a:lnTo>
                  <a:pt x="16" y="12"/>
                </a:lnTo>
                <a:lnTo>
                  <a:pt x="18" y="17"/>
                </a:lnTo>
                <a:lnTo>
                  <a:pt x="20" y="12"/>
                </a:lnTo>
                <a:lnTo>
                  <a:pt x="0" y="12"/>
                </a:lnTo>
                <a:lnTo>
                  <a:pt x="0" y="16"/>
                </a:lnTo>
                <a:lnTo>
                  <a:pt x="2" y="16"/>
                </a:lnTo>
                <a:lnTo>
                  <a:pt x="16" y="16"/>
                </a:lnTo>
                <a:lnTo>
                  <a:pt x="18" y="14"/>
                </a:lnTo>
                <a:lnTo>
                  <a:pt x="20" y="16"/>
                </a:lnTo>
                <a:lnTo>
                  <a:pt x="34" y="16"/>
                </a:lnTo>
                <a:lnTo>
                  <a:pt x="34" y="14"/>
                </a:lnTo>
                <a:lnTo>
                  <a:pt x="38" y="14"/>
                </a:lnTo>
                <a:lnTo>
                  <a:pt x="40" y="12"/>
                </a:lnTo>
                <a:lnTo>
                  <a:pt x="44" y="12"/>
                </a:lnTo>
                <a:lnTo>
                  <a:pt x="44" y="10"/>
                </a:lnTo>
                <a:lnTo>
                  <a:pt x="46" y="10"/>
                </a:lnTo>
                <a:lnTo>
                  <a:pt x="46" y="8"/>
                </a:lnTo>
                <a:lnTo>
                  <a:pt x="50" y="4"/>
                </a:lnTo>
                <a:lnTo>
                  <a:pt x="51" y="4"/>
                </a:lnTo>
                <a:close/>
              </a:path>
            </a:pathLst>
          </a:custGeom>
          <a:solidFill>
            <a:srgbClr val="FFCC66"/>
          </a:solidFill>
          <a:ln w="9525">
            <a:solidFill>
              <a:srgbClr val="0238C0"/>
            </a:solidFill>
            <a:round/>
            <a:headEnd/>
            <a:tailEnd/>
          </a:ln>
        </xdr:spPr>
      </xdr:sp>
      <xdr:sp macro="" textlink="">
        <xdr:nvSpPr>
          <xdr:cNvPr id="25895" name="Freeform 1297"/>
          <xdr:cNvSpPr>
            <a:spLocks/>
          </xdr:cNvSpPr>
        </xdr:nvSpPr>
        <xdr:spPr bwMode="auto">
          <a:xfrm>
            <a:off x="276" y="2333"/>
            <a:ext cx="13" cy="5"/>
          </a:xfrm>
          <a:custGeom>
            <a:avLst/>
            <a:gdLst>
              <a:gd name="T0" fmla="*/ 13 w 61"/>
              <a:gd name="T1" fmla="*/ 2 h 19"/>
              <a:gd name="T2" fmla="*/ 13 w 61"/>
              <a:gd name="T3" fmla="*/ 2 h 19"/>
              <a:gd name="T4" fmla="*/ 13 w 61"/>
              <a:gd name="T5" fmla="*/ 1 h 19"/>
              <a:gd name="T6" fmla="*/ 12 w 61"/>
              <a:gd name="T7" fmla="*/ 1 h 19"/>
              <a:gd name="T8" fmla="*/ 12 w 61"/>
              <a:gd name="T9" fmla="*/ 0 h 19"/>
              <a:gd name="T10" fmla="*/ 11 w 61"/>
              <a:gd name="T11" fmla="*/ 0 h 19"/>
              <a:gd name="T12" fmla="*/ 10 w 61"/>
              <a:gd name="T13" fmla="*/ 1 h 19"/>
              <a:gd name="T14" fmla="*/ 8 w 61"/>
              <a:gd name="T15" fmla="*/ 1 h 19"/>
              <a:gd name="T16" fmla="*/ 8 w 61"/>
              <a:gd name="T17" fmla="*/ 1 h 19"/>
              <a:gd name="T18" fmla="*/ 6 w 61"/>
              <a:gd name="T19" fmla="*/ 1 h 19"/>
              <a:gd name="T20" fmla="*/ 6 w 61"/>
              <a:gd name="T21" fmla="*/ 2 h 19"/>
              <a:gd name="T22" fmla="*/ 3 w 61"/>
              <a:gd name="T23" fmla="*/ 2 h 19"/>
              <a:gd name="T24" fmla="*/ 3 w 61"/>
              <a:gd name="T25" fmla="*/ 2 h 19"/>
              <a:gd name="T26" fmla="*/ 3 w 61"/>
              <a:gd name="T27" fmla="*/ 2 h 19"/>
              <a:gd name="T28" fmla="*/ 3 w 61"/>
              <a:gd name="T29" fmla="*/ 3 h 19"/>
              <a:gd name="T30" fmla="*/ 2 w 61"/>
              <a:gd name="T31" fmla="*/ 3 h 19"/>
              <a:gd name="T32" fmla="*/ 2 w 61"/>
              <a:gd name="T33" fmla="*/ 3 h 19"/>
              <a:gd name="T34" fmla="*/ 1 w 61"/>
              <a:gd name="T35" fmla="*/ 3 h 19"/>
              <a:gd name="T36" fmla="*/ 1 w 61"/>
              <a:gd name="T37" fmla="*/ 3 h 19"/>
              <a:gd name="T38" fmla="*/ 0 w 61"/>
              <a:gd name="T39" fmla="*/ 3 h 19"/>
              <a:gd name="T40" fmla="*/ 0 w 61"/>
              <a:gd name="T41" fmla="*/ 4 h 19"/>
              <a:gd name="T42" fmla="*/ 0 w 61"/>
              <a:gd name="T43" fmla="*/ 4 h 19"/>
              <a:gd name="T44" fmla="*/ 0 w 61"/>
              <a:gd name="T45" fmla="*/ 4 h 19"/>
              <a:gd name="T46" fmla="*/ 0 w 61"/>
              <a:gd name="T47" fmla="*/ 5 h 19"/>
              <a:gd name="T48" fmla="*/ 0 w 61"/>
              <a:gd name="T49" fmla="*/ 5 h 19"/>
              <a:gd name="T50" fmla="*/ 1 w 61"/>
              <a:gd name="T51" fmla="*/ 4 h 19"/>
              <a:gd name="T52" fmla="*/ 2 w 61"/>
              <a:gd name="T53" fmla="*/ 4 h 19"/>
              <a:gd name="T54" fmla="*/ 2 w 61"/>
              <a:gd name="T55" fmla="*/ 4 h 19"/>
              <a:gd name="T56" fmla="*/ 2 w 61"/>
              <a:gd name="T57" fmla="*/ 3 h 19"/>
              <a:gd name="T58" fmla="*/ 3 w 61"/>
              <a:gd name="T59" fmla="*/ 3 h 19"/>
              <a:gd name="T60" fmla="*/ 3 w 61"/>
              <a:gd name="T61" fmla="*/ 3 h 19"/>
              <a:gd name="T62" fmla="*/ 4 w 61"/>
              <a:gd name="T63" fmla="*/ 3 h 19"/>
              <a:gd name="T64" fmla="*/ 4 w 61"/>
              <a:gd name="T65" fmla="*/ 3 h 19"/>
              <a:gd name="T66" fmla="*/ 7 w 61"/>
              <a:gd name="T67" fmla="*/ 3 h 19"/>
              <a:gd name="T68" fmla="*/ 7 w 61"/>
              <a:gd name="T69" fmla="*/ 2 h 19"/>
              <a:gd name="T70" fmla="*/ 9 w 61"/>
              <a:gd name="T71" fmla="*/ 2 h 19"/>
              <a:gd name="T72" fmla="*/ 9 w 61"/>
              <a:gd name="T73" fmla="*/ 2 h 19"/>
              <a:gd name="T74" fmla="*/ 10 w 61"/>
              <a:gd name="T75" fmla="*/ 2 h 19"/>
              <a:gd name="T76" fmla="*/ 11 w 61"/>
              <a:gd name="T77" fmla="*/ 1 h 19"/>
              <a:gd name="T78" fmla="*/ 11 w 61"/>
              <a:gd name="T79" fmla="*/ 2 h 19"/>
              <a:gd name="T80" fmla="*/ 13 w 61"/>
              <a:gd name="T81" fmla="*/ 2 h 19"/>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w 61"/>
              <a:gd name="T124" fmla="*/ 0 h 19"/>
              <a:gd name="T125" fmla="*/ 61 w 61"/>
              <a:gd name="T126" fmla="*/ 19 h 19"/>
            </a:gdLst>
            <a:ahLst/>
            <a:cxnLst>
              <a:cxn ang="T82">
                <a:pos x="T0" y="T1"/>
              </a:cxn>
              <a:cxn ang="T83">
                <a:pos x="T2" y="T3"/>
              </a:cxn>
              <a:cxn ang="T84">
                <a:pos x="T4" y="T5"/>
              </a:cxn>
              <a:cxn ang="T85">
                <a:pos x="T6" y="T7"/>
              </a:cxn>
              <a:cxn ang="T86">
                <a:pos x="T8" y="T9"/>
              </a:cxn>
              <a:cxn ang="T87">
                <a:pos x="T10" y="T11"/>
              </a:cxn>
              <a:cxn ang="T88">
                <a:pos x="T12" y="T13"/>
              </a:cxn>
              <a:cxn ang="T89">
                <a:pos x="T14" y="T15"/>
              </a:cxn>
              <a:cxn ang="T90">
                <a:pos x="T16" y="T17"/>
              </a:cxn>
              <a:cxn ang="T91">
                <a:pos x="T18" y="T19"/>
              </a:cxn>
              <a:cxn ang="T92">
                <a:pos x="T20" y="T21"/>
              </a:cxn>
              <a:cxn ang="T93">
                <a:pos x="T22" y="T23"/>
              </a:cxn>
              <a:cxn ang="T94">
                <a:pos x="T24" y="T25"/>
              </a:cxn>
              <a:cxn ang="T95">
                <a:pos x="T26" y="T27"/>
              </a:cxn>
              <a:cxn ang="T96">
                <a:pos x="T28" y="T29"/>
              </a:cxn>
              <a:cxn ang="T97">
                <a:pos x="T30" y="T31"/>
              </a:cxn>
              <a:cxn ang="T98">
                <a:pos x="T32" y="T33"/>
              </a:cxn>
              <a:cxn ang="T99">
                <a:pos x="T34" y="T35"/>
              </a:cxn>
              <a:cxn ang="T100">
                <a:pos x="T36" y="T37"/>
              </a:cxn>
              <a:cxn ang="T101">
                <a:pos x="T38" y="T39"/>
              </a:cxn>
              <a:cxn ang="T102">
                <a:pos x="T40" y="T41"/>
              </a:cxn>
              <a:cxn ang="T103">
                <a:pos x="T42" y="T43"/>
              </a:cxn>
              <a:cxn ang="T104">
                <a:pos x="T44" y="T45"/>
              </a:cxn>
              <a:cxn ang="T105">
                <a:pos x="T46" y="T47"/>
              </a:cxn>
              <a:cxn ang="T106">
                <a:pos x="T48" y="T49"/>
              </a:cxn>
              <a:cxn ang="T107">
                <a:pos x="T50" y="T51"/>
              </a:cxn>
              <a:cxn ang="T108">
                <a:pos x="T52" y="T53"/>
              </a:cxn>
              <a:cxn ang="T109">
                <a:pos x="T54" y="T55"/>
              </a:cxn>
              <a:cxn ang="T110">
                <a:pos x="T56" y="T57"/>
              </a:cxn>
              <a:cxn ang="T111">
                <a:pos x="T58" y="T59"/>
              </a:cxn>
              <a:cxn ang="T112">
                <a:pos x="T60" y="T61"/>
              </a:cxn>
              <a:cxn ang="T113">
                <a:pos x="T62" y="T63"/>
              </a:cxn>
              <a:cxn ang="T114">
                <a:pos x="T64" y="T65"/>
              </a:cxn>
              <a:cxn ang="T115">
                <a:pos x="T66" y="T67"/>
              </a:cxn>
              <a:cxn ang="T116">
                <a:pos x="T68" y="T69"/>
              </a:cxn>
              <a:cxn ang="T117">
                <a:pos x="T70" y="T71"/>
              </a:cxn>
              <a:cxn ang="T118">
                <a:pos x="T72" y="T73"/>
              </a:cxn>
              <a:cxn ang="T119">
                <a:pos x="T74" y="T75"/>
              </a:cxn>
              <a:cxn ang="T120">
                <a:pos x="T76" y="T77"/>
              </a:cxn>
              <a:cxn ang="T121">
                <a:pos x="T78" y="T79"/>
              </a:cxn>
              <a:cxn ang="T122">
                <a:pos x="T80" y="T81"/>
              </a:cxn>
            </a:cxnLst>
            <a:rect l="T123" t="T124" r="T125" b="T126"/>
            <a:pathLst>
              <a:path w="61" h="19">
                <a:moveTo>
                  <a:pt x="59" y="6"/>
                </a:moveTo>
                <a:lnTo>
                  <a:pt x="61" y="6"/>
                </a:lnTo>
                <a:lnTo>
                  <a:pt x="61" y="2"/>
                </a:lnTo>
                <a:lnTo>
                  <a:pt x="55" y="2"/>
                </a:lnTo>
                <a:lnTo>
                  <a:pt x="55" y="0"/>
                </a:lnTo>
                <a:lnTo>
                  <a:pt x="51" y="0"/>
                </a:lnTo>
                <a:lnTo>
                  <a:pt x="49" y="2"/>
                </a:lnTo>
                <a:lnTo>
                  <a:pt x="36" y="2"/>
                </a:lnTo>
                <a:lnTo>
                  <a:pt x="36" y="4"/>
                </a:lnTo>
                <a:lnTo>
                  <a:pt x="28" y="4"/>
                </a:lnTo>
                <a:lnTo>
                  <a:pt x="28" y="6"/>
                </a:lnTo>
                <a:lnTo>
                  <a:pt x="16" y="6"/>
                </a:lnTo>
                <a:lnTo>
                  <a:pt x="16" y="8"/>
                </a:lnTo>
                <a:lnTo>
                  <a:pt x="12" y="8"/>
                </a:lnTo>
                <a:lnTo>
                  <a:pt x="12" y="10"/>
                </a:lnTo>
                <a:lnTo>
                  <a:pt x="10" y="10"/>
                </a:lnTo>
                <a:lnTo>
                  <a:pt x="8" y="11"/>
                </a:lnTo>
                <a:lnTo>
                  <a:pt x="4" y="11"/>
                </a:lnTo>
                <a:lnTo>
                  <a:pt x="4" y="13"/>
                </a:lnTo>
                <a:lnTo>
                  <a:pt x="0" y="13"/>
                </a:lnTo>
                <a:lnTo>
                  <a:pt x="0" y="17"/>
                </a:lnTo>
                <a:lnTo>
                  <a:pt x="2" y="15"/>
                </a:lnTo>
                <a:lnTo>
                  <a:pt x="0" y="15"/>
                </a:lnTo>
                <a:lnTo>
                  <a:pt x="0" y="19"/>
                </a:lnTo>
                <a:lnTo>
                  <a:pt x="2" y="19"/>
                </a:lnTo>
                <a:lnTo>
                  <a:pt x="4" y="17"/>
                </a:lnTo>
                <a:lnTo>
                  <a:pt x="8" y="17"/>
                </a:lnTo>
                <a:lnTo>
                  <a:pt x="8" y="15"/>
                </a:lnTo>
                <a:lnTo>
                  <a:pt x="10" y="13"/>
                </a:lnTo>
                <a:lnTo>
                  <a:pt x="16" y="13"/>
                </a:lnTo>
                <a:lnTo>
                  <a:pt x="16" y="11"/>
                </a:lnTo>
                <a:lnTo>
                  <a:pt x="20" y="11"/>
                </a:lnTo>
                <a:lnTo>
                  <a:pt x="20" y="10"/>
                </a:lnTo>
                <a:lnTo>
                  <a:pt x="32" y="10"/>
                </a:lnTo>
                <a:lnTo>
                  <a:pt x="32" y="8"/>
                </a:lnTo>
                <a:lnTo>
                  <a:pt x="40" y="8"/>
                </a:lnTo>
                <a:lnTo>
                  <a:pt x="40" y="6"/>
                </a:lnTo>
                <a:lnTo>
                  <a:pt x="49" y="6"/>
                </a:lnTo>
                <a:lnTo>
                  <a:pt x="51" y="4"/>
                </a:lnTo>
                <a:lnTo>
                  <a:pt x="51" y="6"/>
                </a:lnTo>
                <a:lnTo>
                  <a:pt x="59" y="6"/>
                </a:lnTo>
                <a:close/>
              </a:path>
            </a:pathLst>
          </a:custGeom>
          <a:solidFill>
            <a:srgbClr val="FFCC66"/>
          </a:solidFill>
          <a:ln w="9525">
            <a:solidFill>
              <a:srgbClr val="0238C0"/>
            </a:solidFill>
            <a:round/>
            <a:headEnd/>
            <a:tailEnd/>
          </a:ln>
        </xdr:spPr>
      </xdr:sp>
      <xdr:sp macro="" textlink="">
        <xdr:nvSpPr>
          <xdr:cNvPr id="25896" name="Freeform 1298"/>
          <xdr:cNvSpPr>
            <a:spLocks/>
          </xdr:cNvSpPr>
        </xdr:nvSpPr>
        <xdr:spPr bwMode="auto">
          <a:xfrm>
            <a:off x="273" y="2336"/>
            <a:ext cx="4" cy="3"/>
          </a:xfrm>
          <a:custGeom>
            <a:avLst/>
            <a:gdLst>
              <a:gd name="T0" fmla="*/ 3 w 25"/>
              <a:gd name="T1" fmla="*/ 2 h 8"/>
              <a:gd name="T2" fmla="*/ 4 w 25"/>
              <a:gd name="T3" fmla="*/ 2 h 8"/>
              <a:gd name="T4" fmla="*/ 4 w 25"/>
              <a:gd name="T5" fmla="*/ 1 h 8"/>
              <a:gd name="T6" fmla="*/ 3 w 25"/>
              <a:gd name="T7" fmla="*/ 0 h 8"/>
              <a:gd name="T8" fmla="*/ 3 w 25"/>
              <a:gd name="T9" fmla="*/ 0 h 8"/>
              <a:gd name="T10" fmla="*/ 3 w 25"/>
              <a:gd name="T11" fmla="*/ 1 h 8"/>
              <a:gd name="T12" fmla="*/ 2 w 25"/>
              <a:gd name="T13" fmla="*/ 1 h 8"/>
              <a:gd name="T14" fmla="*/ 2 w 25"/>
              <a:gd name="T15" fmla="*/ 2 h 8"/>
              <a:gd name="T16" fmla="*/ 2 w 25"/>
              <a:gd name="T17" fmla="*/ 1 h 8"/>
              <a:gd name="T18" fmla="*/ 0 w 25"/>
              <a:gd name="T19" fmla="*/ 1 h 8"/>
              <a:gd name="T20" fmla="*/ 0 w 25"/>
              <a:gd name="T21" fmla="*/ 2 h 8"/>
              <a:gd name="T22" fmla="*/ 0 w 25"/>
              <a:gd name="T23" fmla="*/ 2 h 8"/>
              <a:gd name="T24" fmla="*/ 0 w 25"/>
              <a:gd name="T25" fmla="*/ 2 h 8"/>
              <a:gd name="T26" fmla="*/ 0 w 25"/>
              <a:gd name="T27" fmla="*/ 3 h 8"/>
              <a:gd name="T28" fmla="*/ 0 w 25"/>
              <a:gd name="T29" fmla="*/ 3 h 8"/>
              <a:gd name="T30" fmla="*/ 0 w 25"/>
              <a:gd name="T31" fmla="*/ 3 h 8"/>
              <a:gd name="T32" fmla="*/ 0 w 25"/>
              <a:gd name="T33" fmla="*/ 2 h 8"/>
              <a:gd name="T34" fmla="*/ 2 w 25"/>
              <a:gd name="T35" fmla="*/ 2 h 8"/>
              <a:gd name="T36" fmla="*/ 2 w 25"/>
              <a:gd name="T37" fmla="*/ 3 h 8"/>
              <a:gd name="T38" fmla="*/ 3 w 25"/>
              <a:gd name="T39" fmla="*/ 3 h 8"/>
              <a:gd name="T40" fmla="*/ 3 w 25"/>
              <a:gd name="T41" fmla="*/ 2 h 8"/>
              <a:gd name="T42" fmla="*/ 3 w 25"/>
              <a:gd name="T43" fmla="*/ 2 h 8"/>
              <a:gd name="T44" fmla="*/ 3 w 25"/>
              <a:gd name="T45" fmla="*/ 2 h 8"/>
              <a:gd name="T46" fmla="*/ 3 w 25"/>
              <a:gd name="T47" fmla="*/ 2 h 8"/>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w 25"/>
              <a:gd name="T73" fmla="*/ 0 h 8"/>
              <a:gd name="T74" fmla="*/ 25 w 25"/>
              <a:gd name="T75" fmla="*/ 8 h 8"/>
            </a:gdLst>
            <a:ahLst/>
            <a:cxnLst>
              <a:cxn ang="T48">
                <a:pos x="T0" y="T1"/>
              </a:cxn>
              <a:cxn ang="T49">
                <a:pos x="T2" y="T3"/>
              </a:cxn>
              <a:cxn ang="T50">
                <a:pos x="T4" y="T5"/>
              </a:cxn>
              <a:cxn ang="T51">
                <a:pos x="T6" y="T7"/>
              </a:cxn>
              <a:cxn ang="T52">
                <a:pos x="T8" y="T9"/>
              </a:cxn>
              <a:cxn ang="T53">
                <a:pos x="T10" y="T11"/>
              </a:cxn>
              <a:cxn ang="T54">
                <a:pos x="T12" y="T13"/>
              </a:cxn>
              <a:cxn ang="T55">
                <a:pos x="T14" y="T15"/>
              </a:cxn>
              <a:cxn ang="T56">
                <a:pos x="T16" y="T17"/>
              </a:cxn>
              <a:cxn ang="T57">
                <a:pos x="T18" y="T19"/>
              </a:cxn>
              <a:cxn ang="T58">
                <a:pos x="T20" y="T21"/>
              </a:cxn>
              <a:cxn ang="T59">
                <a:pos x="T22" y="T23"/>
              </a:cxn>
              <a:cxn ang="T60">
                <a:pos x="T24" y="T25"/>
              </a:cxn>
              <a:cxn ang="T61">
                <a:pos x="T26" y="T27"/>
              </a:cxn>
              <a:cxn ang="T62">
                <a:pos x="T28" y="T29"/>
              </a:cxn>
              <a:cxn ang="T63">
                <a:pos x="T30" y="T31"/>
              </a:cxn>
              <a:cxn ang="T64">
                <a:pos x="T32" y="T33"/>
              </a:cxn>
              <a:cxn ang="T65">
                <a:pos x="T34" y="T35"/>
              </a:cxn>
              <a:cxn ang="T66">
                <a:pos x="T36" y="T37"/>
              </a:cxn>
              <a:cxn ang="T67">
                <a:pos x="T38" y="T39"/>
              </a:cxn>
              <a:cxn ang="T68">
                <a:pos x="T40" y="T41"/>
              </a:cxn>
              <a:cxn ang="T69">
                <a:pos x="T42" y="T43"/>
              </a:cxn>
              <a:cxn ang="T70">
                <a:pos x="T44" y="T45"/>
              </a:cxn>
              <a:cxn ang="T71">
                <a:pos x="T46" y="T47"/>
              </a:cxn>
            </a:cxnLst>
            <a:rect l="T72" t="T73" r="T74" b="T75"/>
            <a:pathLst>
              <a:path w="25" h="8">
                <a:moveTo>
                  <a:pt x="21" y="6"/>
                </a:moveTo>
                <a:lnTo>
                  <a:pt x="25" y="6"/>
                </a:lnTo>
                <a:lnTo>
                  <a:pt x="25" y="2"/>
                </a:lnTo>
                <a:lnTo>
                  <a:pt x="21" y="0"/>
                </a:lnTo>
                <a:lnTo>
                  <a:pt x="17" y="0"/>
                </a:lnTo>
                <a:lnTo>
                  <a:pt x="17" y="2"/>
                </a:lnTo>
                <a:lnTo>
                  <a:pt x="15" y="2"/>
                </a:lnTo>
                <a:lnTo>
                  <a:pt x="15" y="4"/>
                </a:lnTo>
                <a:lnTo>
                  <a:pt x="15" y="2"/>
                </a:lnTo>
                <a:lnTo>
                  <a:pt x="3" y="2"/>
                </a:lnTo>
                <a:lnTo>
                  <a:pt x="0" y="4"/>
                </a:lnTo>
                <a:lnTo>
                  <a:pt x="1" y="4"/>
                </a:lnTo>
                <a:lnTo>
                  <a:pt x="0" y="4"/>
                </a:lnTo>
                <a:lnTo>
                  <a:pt x="0" y="8"/>
                </a:lnTo>
                <a:lnTo>
                  <a:pt x="1" y="8"/>
                </a:lnTo>
                <a:lnTo>
                  <a:pt x="3" y="8"/>
                </a:lnTo>
                <a:lnTo>
                  <a:pt x="3" y="6"/>
                </a:lnTo>
                <a:lnTo>
                  <a:pt x="11" y="6"/>
                </a:lnTo>
                <a:lnTo>
                  <a:pt x="11" y="8"/>
                </a:lnTo>
                <a:lnTo>
                  <a:pt x="19" y="8"/>
                </a:lnTo>
                <a:lnTo>
                  <a:pt x="19" y="6"/>
                </a:lnTo>
                <a:lnTo>
                  <a:pt x="21" y="6"/>
                </a:lnTo>
                <a:lnTo>
                  <a:pt x="21" y="4"/>
                </a:lnTo>
                <a:lnTo>
                  <a:pt x="21" y="6"/>
                </a:lnTo>
                <a:close/>
              </a:path>
            </a:pathLst>
          </a:custGeom>
          <a:solidFill>
            <a:srgbClr val="FFCC66"/>
          </a:solidFill>
          <a:ln w="9525">
            <a:solidFill>
              <a:srgbClr val="0238C0"/>
            </a:solidFill>
            <a:round/>
            <a:headEnd/>
            <a:tailEnd/>
          </a:ln>
        </xdr:spPr>
      </xdr:sp>
      <xdr:sp macro="" textlink="">
        <xdr:nvSpPr>
          <xdr:cNvPr id="25897" name="Freeform 1299"/>
          <xdr:cNvSpPr>
            <a:spLocks/>
          </xdr:cNvSpPr>
        </xdr:nvSpPr>
        <xdr:spPr bwMode="auto">
          <a:xfrm>
            <a:off x="321" y="2272"/>
            <a:ext cx="11" cy="35"/>
          </a:xfrm>
          <a:custGeom>
            <a:avLst/>
            <a:gdLst>
              <a:gd name="T0" fmla="*/ 0 w 53"/>
              <a:gd name="T1" fmla="*/ 0 h 156"/>
              <a:gd name="T2" fmla="*/ 0 w 53"/>
              <a:gd name="T3" fmla="*/ 1 h 156"/>
              <a:gd name="T4" fmla="*/ 1 w 53"/>
              <a:gd name="T5" fmla="*/ 1 h 156"/>
              <a:gd name="T6" fmla="*/ 3 w 53"/>
              <a:gd name="T7" fmla="*/ 4 h 156"/>
              <a:gd name="T8" fmla="*/ 5 w 53"/>
              <a:gd name="T9" fmla="*/ 5 h 156"/>
              <a:gd name="T10" fmla="*/ 7 w 53"/>
              <a:gd name="T11" fmla="*/ 7 h 156"/>
              <a:gd name="T12" fmla="*/ 7 w 53"/>
              <a:gd name="T13" fmla="*/ 9 h 156"/>
              <a:gd name="T14" fmla="*/ 8 w 53"/>
              <a:gd name="T15" fmla="*/ 9 h 156"/>
              <a:gd name="T16" fmla="*/ 9 w 53"/>
              <a:gd name="T17" fmla="*/ 11 h 156"/>
              <a:gd name="T18" fmla="*/ 9 w 53"/>
              <a:gd name="T19" fmla="*/ 12 h 156"/>
              <a:gd name="T20" fmla="*/ 9 w 53"/>
              <a:gd name="T21" fmla="*/ 13 h 156"/>
              <a:gd name="T22" fmla="*/ 10 w 53"/>
              <a:gd name="T23" fmla="*/ 15 h 156"/>
              <a:gd name="T24" fmla="*/ 10 w 53"/>
              <a:gd name="T25" fmla="*/ 15 h 156"/>
              <a:gd name="T26" fmla="*/ 10 w 53"/>
              <a:gd name="T27" fmla="*/ 21 h 156"/>
              <a:gd name="T28" fmla="*/ 9 w 53"/>
              <a:gd name="T29" fmla="*/ 23 h 156"/>
              <a:gd name="T30" fmla="*/ 9 w 53"/>
              <a:gd name="T31" fmla="*/ 25 h 156"/>
              <a:gd name="T32" fmla="*/ 9 w 53"/>
              <a:gd name="T33" fmla="*/ 26 h 156"/>
              <a:gd name="T34" fmla="*/ 8 w 53"/>
              <a:gd name="T35" fmla="*/ 27 h 156"/>
              <a:gd name="T36" fmla="*/ 8 w 53"/>
              <a:gd name="T37" fmla="*/ 28 h 156"/>
              <a:gd name="T38" fmla="*/ 7 w 53"/>
              <a:gd name="T39" fmla="*/ 30 h 156"/>
              <a:gd name="T40" fmla="*/ 6 w 53"/>
              <a:gd name="T41" fmla="*/ 31 h 156"/>
              <a:gd name="T42" fmla="*/ 5 w 53"/>
              <a:gd name="T43" fmla="*/ 35 h 156"/>
              <a:gd name="T44" fmla="*/ 5 w 53"/>
              <a:gd name="T45" fmla="*/ 35 h 156"/>
              <a:gd name="T46" fmla="*/ 6 w 53"/>
              <a:gd name="T47" fmla="*/ 35 h 156"/>
              <a:gd name="T48" fmla="*/ 7 w 53"/>
              <a:gd name="T49" fmla="*/ 33 h 156"/>
              <a:gd name="T50" fmla="*/ 7 w 53"/>
              <a:gd name="T51" fmla="*/ 31 h 156"/>
              <a:gd name="T52" fmla="*/ 9 w 53"/>
              <a:gd name="T53" fmla="*/ 29 h 156"/>
              <a:gd name="T54" fmla="*/ 9 w 53"/>
              <a:gd name="T55" fmla="*/ 28 h 156"/>
              <a:gd name="T56" fmla="*/ 9 w 53"/>
              <a:gd name="T57" fmla="*/ 27 h 156"/>
              <a:gd name="T58" fmla="*/ 10 w 53"/>
              <a:gd name="T59" fmla="*/ 25 h 156"/>
              <a:gd name="T60" fmla="*/ 10 w 53"/>
              <a:gd name="T61" fmla="*/ 24 h 156"/>
              <a:gd name="T62" fmla="*/ 11 w 53"/>
              <a:gd name="T63" fmla="*/ 22 h 156"/>
              <a:gd name="T64" fmla="*/ 11 w 53"/>
              <a:gd name="T65" fmla="*/ 20 h 156"/>
              <a:gd name="T66" fmla="*/ 11 w 53"/>
              <a:gd name="T67" fmla="*/ 15 h 156"/>
              <a:gd name="T68" fmla="*/ 10 w 53"/>
              <a:gd name="T69" fmla="*/ 13 h 156"/>
              <a:gd name="T70" fmla="*/ 10 w 53"/>
              <a:gd name="T71" fmla="*/ 12 h 156"/>
              <a:gd name="T72" fmla="*/ 9 w 53"/>
              <a:gd name="T73" fmla="*/ 11 h 156"/>
              <a:gd name="T74" fmla="*/ 9 w 53"/>
              <a:gd name="T75" fmla="*/ 9 h 156"/>
              <a:gd name="T76" fmla="*/ 8 w 53"/>
              <a:gd name="T77" fmla="*/ 8 h 156"/>
              <a:gd name="T78" fmla="*/ 8 w 53"/>
              <a:gd name="T79" fmla="*/ 7 h 156"/>
              <a:gd name="T80" fmla="*/ 6 w 53"/>
              <a:gd name="T81" fmla="*/ 5 h 156"/>
              <a:gd name="T82" fmla="*/ 4 w 53"/>
              <a:gd name="T83" fmla="*/ 3 h 156"/>
              <a:gd name="T84" fmla="*/ 1 w 53"/>
              <a:gd name="T85" fmla="*/ 0 h 156"/>
              <a:gd name="T86" fmla="*/ 1 w 53"/>
              <a:gd name="T87" fmla="*/ 0 h 15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w 53"/>
              <a:gd name="T133" fmla="*/ 0 h 156"/>
              <a:gd name="T134" fmla="*/ 53 w 53"/>
              <a:gd name="T135" fmla="*/ 156 h 156"/>
            </a:gdLst>
            <a:ahLst/>
            <a:cxnLst>
              <a:cxn ang="T88">
                <a:pos x="T0" y="T1"/>
              </a:cxn>
              <a:cxn ang="T89">
                <a:pos x="T2" y="T3"/>
              </a:cxn>
              <a:cxn ang="T90">
                <a:pos x="T4" y="T5"/>
              </a:cxn>
              <a:cxn ang="T91">
                <a:pos x="T6" y="T7"/>
              </a:cxn>
              <a:cxn ang="T92">
                <a:pos x="T8" y="T9"/>
              </a:cxn>
              <a:cxn ang="T93">
                <a:pos x="T10" y="T11"/>
              </a:cxn>
              <a:cxn ang="T94">
                <a:pos x="T12" y="T13"/>
              </a:cxn>
              <a:cxn ang="T95">
                <a:pos x="T14" y="T15"/>
              </a:cxn>
              <a:cxn ang="T96">
                <a:pos x="T16" y="T17"/>
              </a:cxn>
              <a:cxn ang="T97">
                <a:pos x="T18" y="T19"/>
              </a:cxn>
              <a:cxn ang="T98">
                <a:pos x="T20" y="T21"/>
              </a:cxn>
              <a:cxn ang="T99">
                <a:pos x="T22" y="T23"/>
              </a:cxn>
              <a:cxn ang="T100">
                <a:pos x="T24" y="T25"/>
              </a:cxn>
              <a:cxn ang="T101">
                <a:pos x="T26" y="T27"/>
              </a:cxn>
              <a:cxn ang="T102">
                <a:pos x="T28" y="T29"/>
              </a:cxn>
              <a:cxn ang="T103">
                <a:pos x="T30" y="T31"/>
              </a:cxn>
              <a:cxn ang="T104">
                <a:pos x="T32" y="T33"/>
              </a:cxn>
              <a:cxn ang="T105">
                <a:pos x="T34" y="T35"/>
              </a:cxn>
              <a:cxn ang="T106">
                <a:pos x="T36" y="T37"/>
              </a:cxn>
              <a:cxn ang="T107">
                <a:pos x="T38" y="T39"/>
              </a:cxn>
              <a:cxn ang="T108">
                <a:pos x="T40" y="T41"/>
              </a:cxn>
              <a:cxn ang="T109">
                <a:pos x="T42" y="T43"/>
              </a:cxn>
              <a:cxn ang="T110">
                <a:pos x="T44" y="T45"/>
              </a:cxn>
              <a:cxn ang="T111">
                <a:pos x="T46" y="T47"/>
              </a:cxn>
              <a:cxn ang="T112">
                <a:pos x="T48" y="T49"/>
              </a:cxn>
              <a:cxn ang="T113">
                <a:pos x="T50" y="T51"/>
              </a:cxn>
              <a:cxn ang="T114">
                <a:pos x="T52" y="T53"/>
              </a:cxn>
              <a:cxn ang="T115">
                <a:pos x="T54" y="T55"/>
              </a:cxn>
              <a:cxn ang="T116">
                <a:pos x="T56" y="T57"/>
              </a:cxn>
              <a:cxn ang="T117">
                <a:pos x="T58" y="T59"/>
              </a:cxn>
              <a:cxn ang="T118">
                <a:pos x="T60" y="T61"/>
              </a:cxn>
              <a:cxn ang="T119">
                <a:pos x="T62" y="T63"/>
              </a:cxn>
              <a:cxn ang="T120">
                <a:pos x="T64" y="T65"/>
              </a:cxn>
              <a:cxn ang="T121">
                <a:pos x="T66" y="T67"/>
              </a:cxn>
              <a:cxn ang="T122">
                <a:pos x="T68" y="T69"/>
              </a:cxn>
              <a:cxn ang="T123">
                <a:pos x="T70" y="T71"/>
              </a:cxn>
              <a:cxn ang="T124">
                <a:pos x="T72" y="T73"/>
              </a:cxn>
              <a:cxn ang="T125">
                <a:pos x="T74" y="T75"/>
              </a:cxn>
              <a:cxn ang="T126">
                <a:pos x="T76" y="T77"/>
              </a:cxn>
              <a:cxn ang="T127">
                <a:pos x="T78" y="T79"/>
              </a:cxn>
              <a:cxn ang="T128">
                <a:pos x="T80" y="T81"/>
              </a:cxn>
              <a:cxn ang="T129">
                <a:pos x="T82" y="T83"/>
              </a:cxn>
              <a:cxn ang="T130">
                <a:pos x="T84" y="T85"/>
              </a:cxn>
              <a:cxn ang="T131">
                <a:pos x="T86" y="T87"/>
              </a:cxn>
            </a:cxnLst>
            <a:rect l="T132" t="T133" r="T134" b="T135"/>
            <a:pathLst>
              <a:path w="53" h="156">
                <a:moveTo>
                  <a:pt x="2" y="0"/>
                </a:moveTo>
                <a:lnTo>
                  <a:pt x="0" y="0"/>
                </a:lnTo>
                <a:lnTo>
                  <a:pt x="0" y="4"/>
                </a:lnTo>
                <a:lnTo>
                  <a:pt x="2" y="4"/>
                </a:lnTo>
                <a:lnTo>
                  <a:pt x="0" y="4"/>
                </a:lnTo>
                <a:lnTo>
                  <a:pt x="4" y="6"/>
                </a:lnTo>
                <a:lnTo>
                  <a:pt x="6" y="6"/>
                </a:lnTo>
                <a:lnTo>
                  <a:pt x="16" y="16"/>
                </a:lnTo>
                <a:lnTo>
                  <a:pt x="20" y="18"/>
                </a:lnTo>
                <a:lnTo>
                  <a:pt x="25" y="21"/>
                </a:lnTo>
                <a:lnTo>
                  <a:pt x="25" y="23"/>
                </a:lnTo>
                <a:lnTo>
                  <a:pt x="33" y="31"/>
                </a:lnTo>
                <a:lnTo>
                  <a:pt x="33" y="33"/>
                </a:lnTo>
                <a:lnTo>
                  <a:pt x="35" y="39"/>
                </a:lnTo>
                <a:lnTo>
                  <a:pt x="37" y="39"/>
                </a:lnTo>
                <a:lnTo>
                  <a:pt x="37" y="41"/>
                </a:lnTo>
                <a:lnTo>
                  <a:pt x="41" y="45"/>
                </a:lnTo>
                <a:lnTo>
                  <a:pt x="41" y="47"/>
                </a:lnTo>
                <a:lnTo>
                  <a:pt x="43" y="51"/>
                </a:lnTo>
                <a:lnTo>
                  <a:pt x="43" y="53"/>
                </a:lnTo>
                <a:lnTo>
                  <a:pt x="45" y="55"/>
                </a:lnTo>
                <a:lnTo>
                  <a:pt x="45" y="58"/>
                </a:lnTo>
                <a:lnTo>
                  <a:pt x="47" y="60"/>
                </a:lnTo>
                <a:lnTo>
                  <a:pt x="47" y="66"/>
                </a:lnTo>
                <a:lnTo>
                  <a:pt x="49" y="70"/>
                </a:lnTo>
                <a:lnTo>
                  <a:pt x="49" y="68"/>
                </a:lnTo>
                <a:lnTo>
                  <a:pt x="49" y="90"/>
                </a:lnTo>
                <a:lnTo>
                  <a:pt x="47" y="93"/>
                </a:lnTo>
                <a:lnTo>
                  <a:pt x="47" y="99"/>
                </a:lnTo>
                <a:lnTo>
                  <a:pt x="45" y="103"/>
                </a:lnTo>
                <a:lnTo>
                  <a:pt x="45" y="107"/>
                </a:lnTo>
                <a:lnTo>
                  <a:pt x="43" y="111"/>
                </a:lnTo>
                <a:lnTo>
                  <a:pt x="43" y="113"/>
                </a:lnTo>
                <a:lnTo>
                  <a:pt x="41" y="115"/>
                </a:lnTo>
                <a:lnTo>
                  <a:pt x="41" y="119"/>
                </a:lnTo>
                <a:lnTo>
                  <a:pt x="39" y="121"/>
                </a:lnTo>
                <a:lnTo>
                  <a:pt x="39" y="123"/>
                </a:lnTo>
                <a:lnTo>
                  <a:pt x="37" y="127"/>
                </a:lnTo>
                <a:lnTo>
                  <a:pt x="37" y="129"/>
                </a:lnTo>
                <a:lnTo>
                  <a:pt x="33" y="132"/>
                </a:lnTo>
                <a:lnTo>
                  <a:pt x="31" y="138"/>
                </a:lnTo>
                <a:lnTo>
                  <a:pt x="31" y="140"/>
                </a:lnTo>
                <a:lnTo>
                  <a:pt x="27" y="144"/>
                </a:lnTo>
                <a:lnTo>
                  <a:pt x="24" y="154"/>
                </a:lnTo>
                <a:lnTo>
                  <a:pt x="24" y="152"/>
                </a:lnTo>
                <a:lnTo>
                  <a:pt x="24" y="156"/>
                </a:lnTo>
                <a:lnTo>
                  <a:pt x="27" y="156"/>
                </a:lnTo>
                <a:lnTo>
                  <a:pt x="27" y="154"/>
                </a:lnTo>
                <a:lnTo>
                  <a:pt x="31" y="148"/>
                </a:lnTo>
                <a:lnTo>
                  <a:pt x="33" y="146"/>
                </a:lnTo>
                <a:lnTo>
                  <a:pt x="35" y="140"/>
                </a:lnTo>
                <a:lnTo>
                  <a:pt x="35" y="138"/>
                </a:lnTo>
                <a:lnTo>
                  <a:pt x="39" y="134"/>
                </a:lnTo>
                <a:lnTo>
                  <a:pt x="41" y="129"/>
                </a:lnTo>
                <a:lnTo>
                  <a:pt x="41" y="127"/>
                </a:lnTo>
                <a:lnTo>
                  <a:pt x="43" y="123"/>
                </a:lnTo>
                <a:lnTo>
                  <a:pt x="43" y="121"/>
                </a:lnTo>
                <a:lnTo>
                  <a:pt x="45" y="119"/>
                </a:lnTo>
                <a:lnTo>
                  <a:pt x="45" y="115"/>
                </a:lnTo>
                <a:lnTo>
                  <a:pt x="47" y="113"/>
                </a:lnTo>
                <a:lnTo>
                  <a:pt x="47" y="111"/>
                </a:lnTo>
                <a:lnTo>
                  <a:pt x="49" y="107"/>
                </a:lnTo>
                <a:lnTo>
                  <a:pt x="49" y="103"/>
                </a:lnTo>
                <a:lnTo>
                  <a:pt x="51" y="99"/>
                </a:lnTo>
                <a:lnTo>
                  <a:pt x="51" y="93"/>
                </a:lnTo>
                <a:lnTo>
                  <a:pt x="53" y="90"/>
                </a:lnTo>
                <a:lnTo>
                  <a:pt x="53" y="66"/>
                </a:lnTo>
                <a:lnTo>
                  <a:pt x="51" y="66"/>
                </a:lnTo>
                <a:lnTo>
                  <a:pt x="51" y="60"/>
                </a:lnTo>
                <a:lnTo>
                  <a:pt x="49" y="58"/>
                </a:lnTo>
                <a:lnTo>
                  <a:pt x="49" y="55"/>
                </a:lnTo>
                <a:lnTo>
                  <a:pt x="47" y="53"/>
                </a:lnTo>
                <a:lnTo>
                  <a:pt x="47" y="51"/>
                </a:lnTo>
                <a:lnTo>
                  <a:pt x="45" y="47"/>
                </a:lnTo>
                <a:lnTo>
                  <a:pt x="45" y="45"/>
                </a:lnTo>
                <a:lnTo>
                  <a:pt x="41" y="41"/>
                </a:lnTo>
                <a:lnTo>
                  <a:pt x="41" y="39"/>
                </a:lnTo>
                <a:lnTo>
                  <a:pt x="39" y="35"/>
                </a:lnTo>
                <a:lnTo>
                  <a:pt x="37" y="33"/>
                </a:lnTo>
                <a:lnTo>
                  <a:pt x="37" y="31"/>
                </a:lnTo>
                <a:lnTo>
                  <a:pt x="29" y="23"/>
                </a:lnTo>
                <a:lnTo>
                  <a:pt x="29" y="21"/>
                </a:lnTo>
                <a:lnTo>
                  <a:pt x="24" y="14"/>
                </a:lnTo>
                <a:lnTo>
                  <a:pt x="20" y="12"/>
                </a:lnTo>
                <a:lnTo>
                  <a:pt x="12" y="4"/>
                </a:lnTo>
                <a:lnTo>
                  <a:pt x="6" y="2"/>
                </a:lnTo>
                <a:lnTo>
                  <a:pt x="4" y="2"/>
                </a:lnTo>
                <a:lnTo>
                  <a:pt x="4" y="0"/>
                </a:lnTo>
                <a:lnTo>
                  <a:pt x="2" y="0"/>
                </a:lnTo>
                <a:close/>
              </a:path>
            </a:pathLst>
          </a:custGeom>
          <a:solidFill>
            <a:srgbClr val="FFCC66"/>
          </a:solidFill>
          <a:ln w="9525">
            <a:solidFill>
              <a:srgbClr val="0238C0"/>
            </a:solidFill>
            <a:round/>
            <a:headEnd/>
            <a:tailEnd/>
          </a:ln>
        </xdr:spPr>
      </xdr:sp>
      <xdr:sp macro="" textlink="">
        <xdr:nvSpPr>
          <xdr:cNvPr id="25898" name="Freeform 1300"/>
          <xdr:cNvSpPr>
            <a:spLocks/>
          </xdr:cNvSpPr>
        </xdr:nvSpPr>
        <xdr:spPr bwMode="auto">
          <a:xfrm>
            <a:off x="320" y="2269"/>
            <a:ext cx="2" cy="3"/>
          </a:xfrm>
          <a:custGeom>
            <a:avLst/>
            <a:gdLst>
              <a:gd name="T0" fmla="*/ 1 w 12"/>
              <a:gd name="T1" fmla="*/ 3 h 12"/>
              <a:gd name="T2" fmla="*/ 2 w 12"/>
              <a:gd name="T3" fmla="*/ 3 h 12"/>
              <a:gd name="T4" fmla="*/ 2 w 12"/>
              <a:gd name="T5" fmla="*/ 2 h 12"/>
              <a:gd name="T6" fmla="*/ 1 w 12"/>
              <a:gd name="T7" fmla="*/ 1 h 12"/>
              <a:gd name="T8" fmla="*/ 1 w 12"/>
              <a:gd name="T9" fmla="*/ 2 h 12"/>
              <a:gd name="T10" fmla="*/ 1 w 12"/>
              <a:gd name="T11" fmla="*/ 0 h 12"/>
              <a:gd name="T12" fmla="*/ 0 w 12"/>
              <a:gd name="T13" fmla="*/ 1 h 12"/>
              <a:gd name="T14" fmla="*/ 1 w 12"/>
              <a:gd name="T15" fmla="*/ 1 h 12"/>
              <a:gd name="T16" fmla="*/ 1 w 12"/>
              <a:gd name="T17" fmla="*/ 1 h 12"/>
              <a:gd name="T18" fmla="*/ 1 w 12"/>
              <a:gd name="T19" fmla="*/ 0 h 12"/>
              <a:gd name="T20" fmla="*/ 0 w 12"/>
              <a:gd name="T21" fmla="*/ 0 h 12"/>
              <a:gd name="T22" fmla="*/ 1 w 12"/>
              <a:gd name="T23" fmla="*/ 0 h 12"/>
              <a:gd name="T24" fmla="*/ 1 w 12"/>
              <a:gd name="T25" fmla="*/ 2 h 12"/>
              <a:gd name="T26" fmla="*/ 1 w 12"/>
              <a:gd name="T27" fmla="*/ 3 h 12"/>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2"/>
              <a:gd name="T43" fmla="*/ 0 h 12"/>
              <a:gd name="T44" fmla="*/ 12 w 12"/>
              <a:gd name="T45" fmla="*/ 12 h 12"/>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2" h="12">
                <a:moveTo>
                  <a:pt x="8" y="12"/>
                </a:moveTo>
                <a:lnTo>
                  <a:pt x="12" y="12"/>
                </a:lnTo>
                <a:lnTo>
                  <a:pt x="12" y="8"/>
                </a:lnTo>
                <a:lnTo>
                  <a:pt x="8" y="4"/>
                </a:lnTo>
                <a:lnTo>
                  <a:pt x="8" y="6"/>
                </a:lnTo>
                <a:lnTo>
                  <a:pt x="8" y="0"/>
                </a:lnTo>
                <a:lnTo>
                  <a:pt x="0" y="2"/>
                </a:lnTo>
                <a:lnTo>
                  <a:pt x="4" y="4"/>
                </a:lnTo>
                <a:lnTo>
                  <a:pt x="6" y="4"/>
                </a:lnTo>
                <a:lnTo>
                  <a:pt x="6" y="0"/>
                </a:lnTo>
                <a:lnTo>
                  <a:pt x="2" y="0"/>
                </a:lnTo>
                <a:lnTo>
                  <a:pt x="4" y="0"/>
                </a:lnTo>
                <a:lnTo>
                  <a:pt x="4" y="8"/>
                </a:lnTo>
                <a:lnTo>
                  <a:pt x="8" y="12"/>
                </a:lnTo>
                <a:close/>
              </a:path>
            </a:pathLst>
          </a:custGeom>
          <a:solidFill>
            <a:srgbClr val="FFCC66"/>
          </a:solidFill>
          <a:ln w="9525">
            <a:solidFill>
              <a:srgbClr val="0238C0"/>
            </a:solidFill>
            <a:round/>
            <a:headEnd/>
            <a:tailEnd/>
          </a:ln>
        </xdr:spPr>
      </xdr:sp>
      <xdr:sp macro="" textlink="">
        <xdr:nvSpPr>
          <xdr:cNvPr id="25899" name="Freeform 1301"/>
          <xdr:cNvSpPr>
            <a:spLocks/>
          </xdr:cNvSpPr>
        </xdr:nvSpPr>
        <xdr:spPr bwMode="auto">
          <a:xfrm>
            <a:off x="248" y="2300"/>
            <a:ext cx="69" cy="10"/>
          </a:xfrm>
          <a:custGeom>
            <a:avLst/>
            <a:gdLst>
              <a:gd name="T0" fmla="*/ 0 w 335"/>
              <a:gd name="T1" fmla="*/ 0 h 41"/>
              <a:gd name="T2" fmla="*/ 0 w 335"/>
              <a:gd name="T3" fmla="*/ 0 h 41"/>
              <a:gd name="T4" fmla="*/ 0 w 335"/>
              <a:gd name="T5" fmla="*/ 1 h 41"/>
              <a:gd name="T6" fmla="*/ 0 w 335"/>
              <a:gd name="T7" fmla="*/ 1 h 41"/>
              <a:gd name="T8" fmla="*/ 69 w 335"/>
              <a:gd name="T9" fmla="*/ 10 h 41"/>
              <a:gd name="T10" fmla="*/ 69 w 335"/>
              <a:gd name="T11" fmla="*/ 10 h 41"/>
              <a:gd name="T12" fmla="*/ 69 w 335"/>
              <a:gd name="T13" fmla="*/ 9 h 41"/>
              <a:gd name="T14" fmla="*/ 69 w 335"/>
              <a:gd name="T15" fmla="*/ 9 h 41"/>
              <a:gd name="T16" fmla="*/ 0 w 335"/>
              <a:gd name="T17" fmla="*/ 0 h 41"/>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335"/>
              <a:gd name="T28" fmla="*/ 0 h 41"/>
              <a:gd name="T29" fmla="*/ 335 w 335"/>
              <a:gd name="T30" fmla="*/ 41 h 41"/>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335" h="41">
                <a:moveTo>
                  <a:pt x="2" y="0"/>
                </a:moveTo>
                <a:lnTo>
                  <a:pt x="0" y="0"/>
                </a:lnTo>
                <a:lnTo>
                  <a:pt x="0" y="4"/>
                </a:lnTo>
                <a:lnTo>
                  <a:pt x="2" y="4"/>
                </a:lnTo>
                <a:lnTo>
                  <a:pt x="333" y="41"/>
                </a:lnTo>
                <a:lnTo>
                  <a:pt x="335" y="41"/>
                </a:lnTo>
                <a:lnTo>
                  <a:pt x="335" y="37"/>
                </a:lnTo>
                <a:lnTo>
                  <a:pt x="333" y="37"/>
                </a:lnTo>
                <a:lnTo>
                  <a:pt x="2" y="0"/>
                </a:lnTo>
                <a:close/>
              </a:path>
            </a:pathLst>
          </a:custGeom>
          <a:solidFill>
            <a:srgbClr val="FFCC66"/>
          </a:solidFill>
          <a:ln w="9525">
            <a:solidFill>
              <a:srgbClr val="0238C0"/>
            </a:solidFill>
            <a:round/>
            <a:headEnd/>
            <a:tailEnd/>
          </a:ln>
        </xdr:spPr>
      </xdr:sp>
      <xdr:sp macro="" textlink="">
        <xdr:nvSpPr>
          <xdr:cNvPr id="25900" name="Freeform 1302"/>
          <xdr:cNvSpPr>
            <a:spLocks/>
          </xdr:cNvSpPr>
        </xdr:nvSpPr>
        <xdr:spPr bwMode="auto">
          <a:xfrm>
            <a:off x="322" y="2310"/>
            <a:ext cx="1" cy="2"/>
          </a:xfrm>
          <a:custGeom>
            <a:avLst/>
            <a:gdLst>
              <a:gd name="T0" fmla="*/ 1 w 8"/>
              <a:gd name="T1" fmla="*/ 0 h 13"/>
              <a:gd name="T2" fmla="*/ 1 w 8"/>
              <a:gd name="T3" fmla="*/ 0 h 13"/>
              <a:gd name="T4" fmla="*/ 1 w 8"/>
              <a:gd name="T5" fmla="*/ 0 h 13"/>
              <a:gd name="T6" fmla="*/ 1 w 8"/>
              <a:gd name="T7" fmla="*/ 0 h 13"/>
              <a:gd name="T8" fmla="*/ 0 w 8"/>
              <a:gd name="T9" fmla="*/ 2 h 13"/>
              <a:gd name="T10" fmla="*/ 0 w 8"/>
              <a:gd name="T11" fmla="*/ 2 h 13"/>
              <a:gd name="T12" fmla="*/ 1 w 8"/>
              <a:gd name="T13" fmla="*/ 2 h 13"/>
              <a:gd name="T14" fmla="*/ 1 w 8"/>
              <a:gd name="T15" fmla="*/ 2 h 13"/>
              <a:gd name="T16" fmla="*/ 1 w 8"/>
              <a:gd name="T17" fmla="*/ 0 h 13"/>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8"/>
              <a:gd name="T28" fmla="*/ 0 h 13"/>
              <a:gd name="T29" fmla="*/ 8 w 8"/>
              <a:gd name="T30" fmla="*/ 13 h 13"/>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8" h="13">
                <a:moveTo>
                  <a:pt x="8" y="2"/>
                </a:moveTo>
                <a:lnTo>
                  <a:pt x="8" y="0"/>
                </a:lnTo>
                <a:lnTo>
                  <a:pt x="4" y="0"/>
                </a:lnTo>
                <a:lnTo>
                  <a:pt x="4" y="2"/>
                </a:lnTo>
                <a:lnTo>
                  <a:pt x="0" y="11"/>
                </a:lnTo>
                <a:lnTo>
                  <a:pt x="0" y="13"/>
                </a:lnTo>
                <a:lnTo>
                  <a:pt x="4" y="13"/>
                </a:lnTo>
                <a:lnTo>
                  <a:pt x="4" y="11"/>
                </a:lnTo>
                <a:lnTo>
                  <a:pt x="8" y="2"/>
                </a:lnTo>
                <a:close/>
              </a:path>
            </a:pathLst>
          </a:custGeom>
          <a:solidFill>
            <a:srgbClr val="FFCC66"/>
          </a:solidFill>
          <a:ln w="9525">
            <a:solidFill>
              <a:srgbClr val="0238C0"/>
            </a:solidFill>
            <a:round/>
            <a:headEnd/>
            <a:tailEnd/>
          </a:ln>
        </xdr:spPr>
      </xdr:sp>
      <xdr:sp macro="" textlink="">
        <xdr:nvSpPr>
          <xdr:cNvPr id="25901" name="Freeform 1303"/>
          <xdr:cNvSpPr>
            <a:spLocks/>
          </xdr:cNvSpPr>
        </xdr:nvSpPr>
        <xdr:spPr bwMode="auto">
          <a:xfrm>
            <a:off x="298" y="2314"/>
            <a:ext cx="3" cy="3"/>
          </a:xfrm>
          <a:custGeom>
            <a:avLst/>
            <a:gdLst>
              <a:gd name="T0" fmla="*/ 3 w 11"/>
              <a:gd name="T1" fmla="*/ 1 h 12"/>
              <a:gd name="T2" fmla="*/ 3 w 11"/>
              <a:gd name="T3" fmla="*/ 0 h 12"/>
              <a:gd name="T4" fmla="*/ 2 w 11"/>
              <a:gd name="T5" fmla="*/ 0 h 12"/>
              <a:gd name="T6" fmla="*/ 2 w 11"/>
              <a:gd name="T7" fmla="*/ 0 h 12"/>
              <a:gd name="T8" fmla="*/ 1 w 11"/>
              <a:gd name="T9" fmla="*/ 0 h 12"/>
              <a:gd name="T10" fmla="*/ 1 w 11"/>
              <a:gd name="T11" fmla="*/ 2 h 12"/>
              <a:gd name="T12" fmla="*/ 1 w 11"/>
              <a:gd name="T13" fmla="*/ 1 h 12"/>
              <a:gd name="T14" fmla="*/ 0 w 11"/>
              <a:gd name="T15" fmla="*/ 1 h 12"/>
              <a:gd name="T16" fmla="*/ 0 w 11"/>
              <a:gd name="T17" fmla="*/ 3 h 12"/>
              <a:gd name="T18" fmla="*/ 1 w 11"/>
              <a:gd name="T19" fmla="*/ 3 h 12"/>
              <a:gd name="T20" fmla="*/ 1 w 11"/>
              <a:gd name="T21" fmla="*/ 3 h 12"/>
              <a:gd name="T22" fmla="*/ 1 w 11"/>
              <a:gd name="T23" fmla="*/ 3 h 12"/>
              <a:gd name="T24" fmla="*/ 1 w 11"/>
              <a:gd name="T25" fmla="*/ 3 h 12"/>
              <a:gd name="T26" fmla="*/ 1 w 11"/>
              <a:gd name="T27" fmla="*/ 2 h 12"/>
              <a:gd name="T28" fmla="*/ 1 w 11"/>
              <a:gd name="T29" fmla="*/ 2 h 12"/>
              <a:gd name="T30" fmla="*/ 1 w 11"/>
              <a:gd name="T31" fmla="*/ 2 h 12"/>
              <a:gd name="T32" fmla="*/ 1 w 11"/>
              <a:gd name="T33" fmla="*/ 2 h 12"/>
              <a:gd name="T34" fmla="*/ 1 w 11"/>
              <a:gd name="T35" fmla="*/ 1 h 12"/>
              <a:gd name="T36" fmla="*/ 2 w 11"/>
              <a:gd name="T37" fmla="*/ 1 h 12"/>
              <a:gd name="T38" fmla="*/ 3 w 11"/>
              <a:gd name="T39" fmla="*/ 1 h 12"/>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w 11"/>
              <a:gd name="T61" fmla="*/ 0 h 12"/>
              <a:gd name="T62" fmla="*/ 11 w 11"/>
              <a:gd name="T63" fmla="*/ 12 h 12"/>
            </a:gdLst>
            <a:ahLst/>
            <a:cxnLst>
              <a:cxn ang="T40">
                <a:pos x="T0" y="T1"/>
              </a:cxn>
              <a:cxn ang="T41">
                <a:pos x="T2" y="T3"/>
              </a:cxn>
              <a:cxn ang="T42">
                <a:pos x="T4" y="T5"/>
              </a:cxn>
              <a:cxn ang="T43">
                <a:pos x="T6" y="T7"/>
              </a:cxn>
              <a:cxn ang="T44">
                <a:pos x="T8" y="T9"/>
              </a:cxn>
              <a:cxn ang="T45">
                <a:pos x="T10" y="T11"/>
              </a:cxn>
              <a:cxn ang="T46">
                <a:pos x="T12" y="T13"/>
              </a:cxn>
              <a:cxn ang="T47">
                <a:pos x="T14" y="T15"/>
              </a:cxn>
              <a:cxn ang="T48">
                <a:pos x="T16" y="T17"/>
              </a:cxn>
              <a:cxn ang="T49">
                <a:pos x="T18" y="T19"/>
              </a:cxn>
              <a:cxn ang="T50">
                <a:pos x="T20" y="T21"/>
              </a:cxn>
              <a:cxn ang="T51">
                <a:pos x="T22" y="T23"/>
              </a:cxn>
              <a:cxn ang="T52">
                <a:pos x="T24" y="T25"/>
              </a:cxn>
              <a:cxn ang="T53">
                <a:pos x="T26" y="T27"/>
              </a:cxn>
              <a:cxn ang="T54">
                <a:pos x="T28" y="T29"/>
              </a:cxn>
              <a:cxn ang="T55">
                <a:pos x="T30" y="T31"/>
              </a:cxn>
              <a:cxn ang="T56">
                <a:pos x="T32" y="T33"/>
              </a:cxn>
              <a:cxn ang="T57">
                <a:pos x="T34" y="T35"/>
              </a:cxn>
              <a:cxn ang="T58">
                <a:pos x="T36" y="T37"/>
              </a:cxn>
              <a:cxn ang="T59">
                <a:pos x="T38" y="T39"/>
              </a:cxn>
            </a:cxnLst>
            <a:rect l="T60" t="T61" r="T62" b="T63"/>
            <a:pathLst>
              <a:path w="11" h="12">
                <a:moveTo>
                  <a:pt x="11" y="4"/>
                </a:moveTo>
                <a:lnTo>
                  <a:pt x="11" y="0"/>
                </a:lnTo>
                <a:lnTo>
                  <a:pt x="7" y="0"/>
                </a:lnTo>
                <a:lnTo>
                  <a:pt x="9" y="0"/>
                </a:lnTo>
                <a:lnTo>
                  <a:pt x="2" y="0"/>
                </a:lnTo>
                <a:lnTo>
                  <a:pt x="2" y="6"/>
                </a:lnTo>
                <a:lnTo>
                  <a:pt x="4" y="4"/>
                </a:lnTo>
                <a:lnTo>
                  <a:pt x="0" y="4"/>
                </a:lnTo>
                <a:lnTo>
                  <a:pt x="0" y="10"/>
                </a:lnTo>
                <a:lnTo>
                  <a:pt x="2" y="10"/>
                </a:lnTo>
                <a:lnTo>
                  <a:pt x="2" y="12"/>
                </a:lnTo>
                <a:lnTo>
                  <a:pt x="5" y="12"/>
                </a:lnTo>
                <a:lnTo>
                  <a:pt x="5" y="10"/>
                </a:lnTo>
                <a:lnTo>
                  <a:pt x="5" y="6"/>
                </a:lnTo>
                <a:lnTo>
                  <a:pt x="4" y="6"/>
                </a:lnTo>
                <a:lnTo>
                  <a:pt x="4" y="8"/>
                </a:lnTo>
                <a:lnTo>
                  <a:pt x="5" y="6"/>
                </a:lnTo>
                <a:lnTo>
                  <a:pt x="5" y="4"/>
                </a:lnTo>
                <a:lnTo>
                  <a:pt x="9" y="4"/>
                </a:lnTo>
                <a:lnTo>
                  <a:pt x="11" y="4"/>
                </a:lnTo>
                <a:close/>
              </a:path>
            </a:pathLst>
          </a:custGeom>
          <a:solidFill>
            <a:srgbClr val="FFCC66"/>
          </a:solidFill>
          <a:ln w="9525">
            <a:solidFill>
              <a:srgbClr val="0238C0"/>
            </a:solidFill>
            <a:round/>
            <a:headEnd/>
            <a:tailEnd/>
          </a:ln>
        </xdr:spPr>
      </xdr:sp>
      <xdr:sp macro="" textlink="">
        <xdr:nvSpPr>
          <xdr:cNvPr id="25902" name="Freeform 1304"/>
          <xdr:cNvSpPr>
            <a:spLocks/>
          </xdr:cNvSpPr>
        </xdr:nvSpPr>
        <xdr:spPr bwMode="auto">
          <a:xfrm>
            <a:off x="264" y="2346"/>
            <a:ext cx="4" cy="7"/>
          </a:xfrm>
          <a:custGeom>
            <a:avLst/>
            <a:gdLst>
              <a:gd name="T0" fmla="*/ 4 w 20"/>
              <a:gd name="T1" fmla="*/ 1 h 26"/>
              <a:gd name="T2" fmla="*/ 4 w 20"/>
              <a:gd name="T3" fmla="*/ 0 h 26"/>
              <a:gd name="T4" fmla="*/ 3 w 20"/>
              <a:gd name="T5" fmla="*/ 0 h 26"/>
              <a:gd name="T6" fmla="*/ 3 w 20"/>
              <a:gd name="T7" fmla="*/ 3 h 26"/>
              <a:gd name="T8" fmla="*/ 4 w 20"/>
              <a:gd name="T9" fmla="*/ 2 h 26"/>
              <a:gd name="T10" fmla="*/ 3 w 20"/>
              <a:gd name="T11" fmla="*/ 2 h 26"/>
              <a:gd name="T12" fmla="*/ 3 w 20"/>
              <a:gd name="T13" fmla="*/ 4 h 26"/>
              <a:gd name="T14" fmla="*/ 3 w 20"/>
              <a:gd name="T15" fmla="*/ 4 h 26"/>
              <a:gd name="T16" fmla="*/ 3 w 20"/>
              <a:gd name="T17" fmla="*/ 4 h 26"/>
              <a:gd name="T18" fmla="*/ 3 w 20"/>
              <a:gd name="T19" fmla="*/ 4 h 26"/>
              <a:gd name="T20" fmla="*/ 2 w 20"/>
              <a:gd name="T21" fmla="*/ 4 h 26"/>
              <a:gd name="T22" fmla="*/ 2 w 20"/>
              <a:gd name="T23" fmla="*/ 4 h 26"/>
              <a:gd name="T24" fmla="*/ 2 w 20"/>
              <a:gd name="T25" fmla="*/ 5 h 26"/>
              <a:gd name="T26" fmla="*/ 1 w 20"/>
              <a:gd name="T27" fmla="*/ 5 h 26"/>
              <a:gd name="T28" fmla="*/ 1 w 20"/>
              <a:gd name="T29" fmla="*/ 5 h 26"/>
              <a:gd name="T30" fmla="*/ 0 w 20"/>
              <a:gd name="T31" fmla="*/ 5 h 26"/>
              <a:gd name="T32" fmla="*/ 0 w 20"/>
              <a:gd name="T33" fmla="*/ 6 h 26"/>
              <a:gd name="T34" fmla="*/ 0 w 20"/>
              <a:gd name="T35" fmla="*/ 6 h 26"/>
              <a:gd name="T36" fmla="*/ 0 w 20"/>
              <a:gd name="T37" fmla="*/ 7 h 26"/>
              <a:gd name="T38" fmla="*/ 1 w 20"/>
              <a:gd name="T39" fmla="*/ 7 h 26"/>
              <a:gd name="T40" fmla="*/ 1 w 20"/>
              <a:gd name="T41" fmla="*/ 6 h 26"/>
              <a:gd name="T42" fmla="*/ 2 w 20"/>
              <a:gd name="T43" fmla="*/ 6 h 26"/>
              <a:gd name="T44" fmla="*/ 2 w 20"/>
              <a:gd name="T45" fmla="*/ 6 h 26"/>
              <a:gd name="T46" fmla="*/ 2 w 20"/>
              <a:gd name="T47" fmla="*/ 6 h 26"/>
              <a:gd name="T48" fmla="*/ 2 w 20"/>
              <a:gd name="T49" fmla="*/ 5 h 26"/>
              <a:gd name="T50" fmla="*/ 3 w 20"/>
              <a:gd name="T51" fmla="*/ 5 h 26"/>
              <a:gd name="T52" fmla="*/ 4 w 20"/>
              <a:gd name="T53" fmla="*/ 5 h 26"/>
              <a:gd name="T54" fmla="*/ 4 w 20"/>
              <a:gd name="T55" fmla="*/ 3 h 26"/>
              <a:gd name="T56" fmla="*/ 3 w 20"/>
              <a:gd name="T57" fmla="*/ 2 h 26"/>
              <a:gd name="T58" fmla="*/ 4 w 20"/>
              <a:gd name="T59" fmla="*/ 2 h 26"/>
              <a:gd name="T60" fmla="*/ 4 w 20"/>
              <a:gd name="T61" fmla="*/ 1 h 2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w 20"/>
              <a:gd name="T94" fmla="*/ 0 h 26"/>
              <a:gd name="T95" fmla="*/ 20 w 20"/>
              <a:gd name="T96" fmla="*/ 26 h 26"/>
            </a:gdLst>
            <a:ahLst/>
            <a:cxnLst>
              <a:cxn ang="T62">
                <a:pos x="T0" y="T1"/>
              </a:cxn>
              <a:cxn ang="T63">
                <a:pos x="T2" y="T3"/>
              </a:cxn>
              <a:cxn ang="T64">
                <a:pos x="T4" y="T5"/>
              </a:cxn>
              <a:cxn ang="T65">
                <a:pos x="T6" y="T7"/>
              </a:cxn>
              <a:cxn ang="T66">
                <a:pos x="T8" y="T9"/>
              </a:cxn>
              <a:cxn ang="T67">
                <a:pos x="T10" y="T11"/>
              </a:cxn>
              <a:cxn ang="T68">
                <a:pos x="T12" y="T13"/>
              </a:cxn>
              <a:cxn ang="T69">
                <a:pos x="T14" y="T15"/>
              </a:cxn>
              <a:cxn ang="T70">
                <a:pos x="T16" y="T17"/>
              </a:cxn>
              <a:cxn ang="T71">
                <a:pos x="T18" y="T19"/>
              </a:cxn>
              <a:cxn ang="T72">
                <a:pos x="T20" y="T21"/>
              </a:cxn>
              <a:cxn ang="T73">
                <a:pos x="T22" y="T23"/>
              </a:cxn>
              <a:cxn ang="T74">
                <a:pos x="T24" y="T25"/>
              </a:cxn>
              <a:cxn ang="T75">
                <a:pos x="T26" y="T27"/>
              </a:cxn>
              <a:cxn ang="T76">
                <a:pos x="T28" y="T29"/>
              </a:cxn>
              <a:cxn ang="T77">
                <a:pos x="T30" y="T31"/>
              </a:cxn>
              <a:cxn ang="T78">
                <a:pos x="T32" y="T33"/>
              </a:cxn>
              <a:cxn ang="T79">
                <a:pos x="T34" y="T35"/>
              </a:cxn>
              <a:cxn ang="T80">
                <a:pos x="T36" y="T37"/>
              </a:cxn>
              <a:cxn ang="T81">
                <a:pos x="T38" y="T39"/>
              </a:cxn>
              <a:cxn ang="T82">
                <a:pos x="T40" y="T41"/>
              </a:cxn>
              <a:cxn ang="T83">
                <a:pos x="T42" y="T43"/>
              </a:cxn>
              <a:cxn ang="T84">
                <a:pos x="T44" y="T45"/>
              </a:cxn>
              <a:cxn ang="T85">
                <a:pos x="T46" y="T47"/>
              </a:cxn>
              <a:cxn ang="T86">
                <a:pos x="T48" y="T49"/>
              </a:cxn>
              <a:cxn ang="T87">
                <a:pos x="T50" y="T51"/>
              </a:cxn>
              <a:cxn ang="T88">
                <a:pos x="T52" y="T53"/>
              </a:cxn>
              <a:cxn ang="T89">
                <a:pos x="T54" y="T55"/>
              </a:cxn>
              <a:cxn ang="T90">
                <a:pos x="T56" y="T57"/>
              </a:cxn>
              <a:cxn ang="T91">
                <a:pos x="T58" y="T59"/>
              </a:cxn>
              <a:cxn ang="T92">
                <a:pos x="T60" y="T61"/>
              </a:cxn>
            </a:cxnLst>
            <a:rect l="T93" t="T94" r="T95" b="T96"/>
            <a:pathLst>
              <a:path w="20" h="26">
                <a:moveTo>
                  <a:pt x="18" y="2"/>
                </a:moveTo>
                <a:lnTo>
                  <a:pt x="18" y="0"/>
                </a:lnTo>
                <a:lnTo>
                  <a:pt x="14" y="0"/>
                </a:lnTo>
                <a:lnTo>
                  <a:pt x="14" y="10"/>
                </a:lnTo>
                <a:lnTo>
                  <a:pt x="20" y="8"/>
                </a:lnTo>
                <a:lnTo>
                  <a:pt x="14" y="6"/>
                </a:lnTo>
                <a:lnTo>
                  <a:pt x="14" y="16"/>
                </a:lnTo>
                <a:lnTo>
                  <a:pt x="14" y="14"/>
                </a:lnTo>
                <a:lnTo>
                  <a:pt x="16" y="14"/>
                </a:lnTo>
                <a:lnTo>
                  <a:pt x="14" y="14"/>
                </a:lnTo>
                <a:lnTo>
                  <a:pt x="12" y="16"/>
                </a:lnTo>
                <a:lnTo>
                  <a:pt x="8" y="16"/>
                </a:lnTo>
                <a:lnTo>
                  <a:pt x="8" y="18"/>
                </a:lnTo>
                <a:lnTo>
                  <a:pt x="4" y="18"/>
                </a:lnTo>
                <a:lnTo>
                  <a:pt x="4" y="20"/>
                </a:lnTo>
                <a:lnTo>
                  <a:pt x="0" y="20"/>
                </a:lnTo>
                <a:lnTo>
                  <a:pt x="0" y="24"/>
                </a:lnTo>
                <a:lnTo>
                  <a:pt x="0" y="22"/>
                </a:lnTo>
                <a:lnTo>
                  <a:pt x="0" y="26"/>
                </a:lnTo>
                <a:lnTo>
                  <a:pt x="4" y="26"/>
                </a:lnTo>
                <a:lnTo>
                  <a:pt x="4" y="24"/>
                </a:lnTo>
                <a:lnTo>
                  <a:pt x="8" y="24"/>
                </a:lnTo>
                <a:lnTo>
                  <a:pt x="8" y="22"/>
                </a:lnTo>
                <a:lnTo>
                  <a:pt x="12" y="22"/>
                </a:lnTo>
                <a:lnTo>
                  <a:pt x="12" y="20"/>
                </a:lnTo>
                <a:lnTo>
                  <a:pt x="14" y="18"/>
                </a:lnTo>
                <a:lnTo>
                  <a:pt x="18" y="18"/>
                </a:lnTo>
                <a:lnTo>
                  <a:pt x="18" y="10"/>
                </a:lnTo>
                <a:lnTo>
                  <a:pt x="16" y="8"/>
                </a:lnTo>
                <a:lnTo>
                  <a:pt x="18" y="6"/>
                </a:lnTo>
                <a:lnTo>
                  <a:pt x="18" y="2"/>
                </a:lnTo>
                <a:close/>
              </a:path>
            </a:pathLst>
          </a:custGeom>
          <a:solidFill>
            <a:srgbClr val="FFCC66"/>
          </a:solidFill>
          <a:ln w="9525">
            <a:solidFill>
              <a:srgbClr val="0238C0"/>
            </a:solidFill>
            <a:round/>
            <a:headEnd/>
            <a:tailEnd/>
          </a:ln>
        </xdr:spPr>
      </xdr:sp>
      <xdr:sp macro="" textlink="">
        <xdr:nvSpPr>
          <xdr:cNvPr id="25903" name="Freeform 1305"/>
          <xdr:cNvSpPr>
            <a:spLocks/>
          </xdr:cNvSpPr>
        </xdr:nvSpPr>
        <xdr:spPr bwMode="auto">
          <a:xfrm>
            <a:off x="265" y="2339"/>
            <a:ext cx="3" cy="8"/>
          </a:xfrm>
          <a:custGeom>
            <a:avLst/>
            <a:gdLst>
              <a:gd name="T0" fmla="*/ 2 w 10"/>
              <a:gd name="T1" fmla="*/ 8 h 39"/>
              <a:gd name="T2" fmla="*/ 2 w 10"/>
              <a:gd name="T3" fmla="*/ 8 h 39"/>
              <a:gd name="T4" fmla="*/ 3 w 10"/>
              <a:gd name="T5" fmla="*/ 8 h 39"/>
              <a:gd name="T6" fmla="*/ 3 w 10"/>
              <a:gd name="T7" fmla="*/ 8 h 39"/>
              <a:gd name="T8" fmla="*/ 1 w 10"/>
              <a:gd name="T9" fmla="*/ 0 h 39"/>
              <a:gd name="T10" fmla="*/ 1 w 10"/>
              <a:gd name="T11" fmla="*/ 0 h 39"/>
              <a:gd name="T12" fmla="*/ 0 w 10"/>
              <a:gd name="T13" fmla="*/ 0 h 39"/>
              <a:gd name="T14" fmla="*/ 0 w 10"/>
              <a:gd name="T15" fmla="*/ 0 h 39"/>
              <a:gd name="T16" fmla="*/ 2 w 10"/>
              <a:gd name="T17" fmla="*/ 8 h 39"/>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10"/>
              <a:gd name="T28" fmla="*/ 0 h 39"/>
              <a:gd name="T29" fmla="*/ 10 w 10"/>
              <a:gd name="T30" fmla="*/ 39 h 39"/>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10" h="39">
                <a:moveTo>
                  <a:pt x="6" y="37"/>
                </a:moveTo>
                <a:lnTo>
                  <a:pt x="6" y="39"/>
                </a:lnTo>
                <a:lnTo>
                  <a:pt x="10" y="39"/>
                </a:lnTo>
                <a:lnTo>
                  <a:pt x="10" y="37"/>
                </a:lnTo>
                <a:lnTo>
                  <a:pt x="4" y="2"/>
                </a:lnTo>
                <a:lnTo>
                  <a:pt x="4" y="0"/>
                </a:lnTo>
                <a:lnTo>
                  <a:pt x="0" y="0"/>
                </a:lnTo>
                <a:lnTo>
                  <a:pt x="0" y="2"/>
                </a:lnTo>
                <a:lnTo>
                  <a:pt x="6" y="37"/>
                </a:lnTo>
                <a:close/>
              </a:path>
            </a:pathLst>
          </a:custGeom>
          <a:solidFill>
            <a:srgbClr val="FFCC66"/>
          </a:solidFill>
          <a:ln w="9525">
            <a:solidFill>
              <a:srgbClr val="0238C0"/>
            </a:solidFill>
            <a:round/>
            <a:headEnd/>
            <a:tailEnd/>
          </a:ln>
        </xdr:spPr>
      </xdr:sp>
      <xdr:sp macro="" textlink="">
        <xdr:nvSpPr>
          <xdr:cNvPr id="25904" name="Freeform 1306"/>
          <xdr:cNvSpPr>
            <a:spLocks/>
          </xdr:cNvSpPr>
        </xdr:nvSpPr>
        <xdr:spPr bwMode="auto">
          <a:xfrm>
            <a:off x="310" y="2335"/>
            <a:ext cx="1" cy="11"/>
          </a:xfrm>
          <a:custGeom>
            <a:avLst/>
            <a:gdLst>
              <a:gd name="T0" fmla="*/ 0 w 10"/>
              <a:gd name="T1" fmla="*/ 11 h 50"/>
              <a:gd name="T2" fmla="*/ 0 w 10"/>
              <a:gd name="T3" fmla="*/ 11 h 50"/>
              <a:gd name="T4" fmla="*/ 0 w 10"/>
              <a:gd name="T5" fmla="*/ 11 h 50"/>
              <a:gd name="T6" fmla="*/ 0 w 10"/>
              <a:gd name="T7" fmla="*/ 11 h 50"/>
              <a:gd name="T8" fmla="*/ 1 w 10"/>
              <a:gd name="T9" fmla="*/ 0 h 50"/>
              <a:gd name="T10" fmla="*/ 1 w 10"/>
              <a:gd name="T11" fmla="*/ 0 h 50"/>
              <a:gd name="T12" fmla="*/ 1 w 10"/>
              <a:gd name="T13" fmla="*/ 0 h 50"/>
              <a:gd name="T14" fmla="*/ 1 w 10"/>
              <a:gd name="T15" fmla="*/ 0 h 50"/>
              <a:gd name="T16" fmla="*/ 0 w 10"/>
              <a:gd name="T17" fmla="*/ 11 h 50"/>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10"/>
              <a:gd name="T28" fmla="*/ 0 h 50"/>
              <a:gd name="T29" fmla="*/ 10 w 10"/>
              <a:gd name="T30" fmla="*/ 50 h 50"/>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10" h="50">
                <a:moveTo>
                  <a:pt x="0" y="48"/>
                </a:moveTo>
                <a:lnTo>
                  <a:pt x="0" y="50"/>
                </a:lnTo>
                <a:lnTo>
                  <a:pt x="4" y="50"/>
                </a:lnTo>
                <a:lnTo>
                  <a:pt x="4" y="48"/>
                </a:lnTo>
                <a:lnTo>
                  <a:pt x="10" y="2"/>
                </a:lnTo>
                <a:lnTo>
                  <a:pt x="10" y="0"/>
                </a:lnTo>
                <a:lnTo>
                  <a:pt x="6" y="0"/>
                </a:lnTo>
                <a:lnTo>
                  <a:pt x="6" y="2"/>
                </a:lnTo>
                <a:lnTo>
                  <a:pt x="0" y="48"/>
                </a:lnTo>
                <a:close/>
              </a:path>
            </a:pathLst>
          </a:custGeom>
          <a:solidFill>
            <a:srgbClr val="FFCC66"/>
          </a:solidFill>
          <a:ln w="9525">
            <a:solidFill>
              <a:srgbClr val="0238C0"/>
            </a:solidFill>
            <a:round/>
            <a:headEnd/>
            <a:tailEnd/>
          </a:ln>
        </xdr:spPr>
      </xdr:sp>
      <xdr:sp macro="" textlink="">
        <xdr:nvSpPr>
          <xdr:cNvPr id="25905" name="Freeform 1307"/>
          <xdr:cNvSpPr>
            <a:spLocks/>
          </xdr:cNvSpPr>
        </xdr:nvSpPr>
        <xdr:spPr bwMode="auto">
          <a:xfrm>
            <a:off x="251" y="2352"/>
            <a:ext cx="72" cy="1"/>
          </a:xfrm>
          <a:custGeom>
            <a:avLst/>
            <a:gdLst>
              <a:gd name="T0" fmla="*/ 0 w 347"/>
              <a:gd name="T1" fmla="*/ 0 h 4"/>
              <a:gd name="T2" fmla="*/ 0 w 347"/>
              <a:gd name="T3" fmla="*/ 0 h 4"/>
              <a:gd name="T4" fmla="*/ 0 w 347"/>
              <a:gd name="T5" fmla="*/ 1 h 4"/>
              <a:gd name="T6" fmla="*/ 72 w 347"/>
              <a:gd name="T7" fmla="*/ 1 h 4"/>
              <a:gd name="T8" fmla="*/ 72 w 347"/>
              <a:gd name="T9" fmla="*/ 0 h 4"/>
              <a:gd name="T10" fmla="*/ 72 w 347"/>
              <a:gd name="T11" fmla="*/ 0 h 4"/>
              <a:gd name="T12" fmla="*/ 0 w 347"/>
              <a:gd name="T13" fmla="*/ 0 h 4"/>
              <a:gd name="T14" fmla="*/ 0 60000 65536"/>
              <a:gd name="T15" fmla="*/ 0 60000 65536"/>
              <a:gd name="T16" fmla="*/ 0 60000 65536"/>
              <a:gd name="T17" fmla="*/ 0 60000 65536"/>
              <a:gd name="T18" fmla="*/ 0 60000 65536"/>
              <a:gd name="T19" fmla="*/ 0 60000 65536"/>
              <a:gd name="T20" fmla="*/ 0 60000 65536"/>
              <a:gd name="T21" fmla="*/ 0 w 347"/>
              <a:gd name="T22" fmla="*/ 0 h 4"/>
              <a:gd name="T23" fmla="*/ 347 w 347"/>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347" h="4">
                <a:moveTo>
                  <a:pt x="2" y="0"/>
                </a:moveTo>
                <a:lnTo>
                  <a:pt x="0" y="0"/>
                </a:lnTo>
                <a:lnTo>
                  <a:pt x="0" y="4"/>
                </a:lnTo>
                <a:lnTo>
                  <a:pt x="347" y="4"/>
                </a:lnTo>
                <a:lnTo>
                  <a:pt x="347" y="0"/>
                </a:lnTo>
                <a:lnTo>
                  <a:pt x="345" y="0"/>
                </a:lnTo>
                <a:lnTo>
                  <a:pt x="2" y="0"/>
                </a:lnTo>
                <a:close/>
              </a:path>
            </a:pathLst>
          </a:custGeom>
          <a:solidFill>
            <a:srgbClr val="FFCC66"/>
          </a:solidFill>
          <a:ln w="9525">
            <a:solidFill>
              <a:srgbClr val="0238C0"/>
            </a:solidFill>
            <a:round/>
            <a:headEnd/>
            <a:tailEnd/>
          </a:ln>
        </xdr:spPr>
      </xdr:sp>
      <xdr:sp macro="" textlink="">
        <xdr:nvSpPr>
          <xdr:cNvPr id="25906" name="Freeform 1308"/>
          <xdr:cNvSpPr>
            <a:spLocks/>
          </xdr:cNvSpPr>
        </xdr:nvSpPr>
        <xdr:spPr bwMode="auto">
          <a:xfrm>
            <a:off x="261" y="2352"/>
            <a:ext cx="0" cy="7"/>
          </a:xfrm>
          <a:custGeom>
            <a:avLst/>
            <a:gdLst>
              <a:gd name="T0" fmla="*/ 0 w 4"/>
              <a:gd name="T1" fmla="*/ 0 h 29"/>
              <a:gd name="T2" fmla="*/ 0 w 4"/>
              <a:gd name="T3" fmla="*/ 0 h 29"/>
              <a:gd name="T4" fmla="*/ 0 w 4"/>
              <a:gd name="T5" fmla="*/ 0 h 29"/>
              <a:gd name="T6" fmla="*/ 0 w 4"/>
              <a:gd name="T7" fmla="*/ 7 h 29"/>
              <a:gd name="T8" fmla="*/ 0 w 4"/>
              <a:gd name="T9" fmla="*/ 7 h 29"/>
              <a:gd name="T10" fmla="*/ 0 w 4"/>
              <a:gd name="T11" fmla="*/ 7 h 29"/>
              <a:gd name="T12" fmla="*/ 0 w 4"/>
              <a:gd name="T13" fmla="*/ 0 h 29"/>
              <a:gd name="T14" fmla="*/ 0 60000 65536"/>
              <a:gd name="T15" fmla="*/ 0 60000 65536"/>
              <a:gd name="T16" fmla="*/ 0 60000 65536"/>
              <a:gd name="T17" fmla="*/ 0 60000 65536"/>
              <a:gd name="T18" fmla="*/ 0 60000 65536"/>
              <a:gd name="T19" fmla="*/ 0 60000 65536"/>
              <a:gd name="T20" fmla="*/ 0 60000 65536"/>
              <a:gd name="T21" fmla="*/ 0 w 4"/>
              <a:gd name="T22" fmla="*/ 0 h 29"/>
              <a:gd name="T23" fmla="*/ 0 w 4"/>
              <a:gd name="T24" fmla="*/ 29 h 29"/>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9">
                <a:moveTo>
                  <a:pt x="4" y="2"/>
                </a:moveTo>
                <a:lnTo>
                  <a:pt x="4" y="0"/>
                </a:lnTo>
                <a:lnTo>
                  <a:pt x="0" y="0"/>
                </a:lnTo>
                <a:lnTo>
                  <a:pt x="0" y="29"/>
                </a:lnTo>
                <a:lnTo>
                  <a:pt x="4" y="29"/>
                </a:lnTo>
                <a:lnTo>
                  <a:pt x="4" y="27"/>
                </a:lnTo>
                <a:lnTo>
                  <a:pt x="4" y="2"/>
                </a:lnTo>
                <a:close/>
              </a:path>
            </a:pathLst>
          </a:custGeom>
          <a:solidFill>
            <a:srgbClr val="FFCC66"/>
          </a:solidFill>
          <a:ln w="9525">
            <a:solidFill>
              <a:srgbClr val="0238C0"/>
            </a:solidFill>
            <a:round/>
            <a:headEnd/>
            <a:tailEnd/>
          </a:ln>
        </xdr:spPr>
      </xdr:sp>
      <xdr:sp macro="" textlink="">
        <xdr:nvSpPr>
          <xdr:cNvPr id="25907" name="Freeform 1309"/>
          <xdr:cNvSpPr>
            <a:spLocks/>
          </xdr:cNvSpPr>
        </xdr:nvSpPr>
        <xdr:spPr bwMode="auto">
          <a:xfrm>
            <a:off x="265" y="2352"/>
            <a:ext cx="0" cy="7"/>
          </a:xfrm>
          <a:custGeom>
            <a:avLst/>
            <a:gdLst>
              <a:gd name="T0" fmla="*/ 0 w 4"/>
              <a:gd name="T1" fmla="*/ 1 h 27"/>
              <a:gd name="T2" fmla="*/ 0 w 4"/>
              <a:gd name="T3" fmla="*/ 0 h 27"/>
              <a:gd name="T4" fmla="*/ 0 w 4"/>
              <a:gd name="T5" fmla="*/ 0 h 27"/>
              <a:gd name="T6" fmla="*/ 0 w 4"/>
              <a:gd name="T7" fmla="*/ 7 h 27"/>
              <a:gd name="T8" fmla="*/ 0 w 4"/>
              <a:gd name="T9" fmla="*/ 7 h 27"/>
              <a:gd name="T10" fmla="*/ 0 w 4"/>
              <a:gd name="T11" fmla="*/ 6 h 27"/>
              <a:gd name="T12" fmla="*/ 0 w 4"/>
              <a:gd name="T13" fmla="*/ 1 h 27"/>
              <a:gd name="T14" fmla="*/ 0 60000 65536"/>
              <a:gd name="T15" fmla="*/ 0 60000 65536"/>
              <a:gd name="T16" fmla="*/ 0 60000 65536"/>
              <a:gd name="T17" fmla="*/ 0 60000 65536"/>
              <a:gd name="T18" fmla="*/ 0 60000 65536"/>
              <a:gd name="T19" fmla="*/ 0 60000 65536"/>
              <a:gd name="T20" fmla="*/ 0 60000 65536"/>
              <a:gd name="T21" fmla="*/ 0 w 4"/>
              <a:gd name="T22" fmla="*/ 0 h 27"/>
              <a:gd name="T23" fmla="*/ 0 w 4"/>
              <a:gd name="T24" fmla="*/ 27 h 27"/>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7">
                <a:moveTo>
                  <a:pt x="4" y="2"/>
                </a:moveTo>
                <a:lnTo>
                  <a:pt x="4" y="0"/>
                </a:lnTo>
                <a:lnTo>
                  <a:pt x="0" y="0"/>
                </a:lnTo>
                <a:lnTo>
                  <a:pt x="0" y="27"/>
                </a:lnTo>
                <a:lnTo>
                  <a:pt x="4" y="27"/>
                </a:lnTo>
                <a:lnTo>
                  <a:pt x="4" y="25"/>
                </a:lnTo>
                <a:lnTo>
                  <a:pt x="4" y="2"/>
                </a:lnTo>
                <a:close/>
              </a:path>
            </a:pathLst>
          </a:custGeom>
          <a:solidFill>
            <a:srgbClr val="FFCC66"/>
          </a:solidFill>
          <a:ln w="9525">
            <a:solidFill>
              <a:srgbClr val="0238C0"/>
            </a:solidFill>
            <a:round/>
            <a:headEnd/>
            <a:tailEnd/>
          </a:ln>
        </xdr:spPr>
      </xdr:sp>
      <xdr:sp macro="" textlink="">
        <xdr:nvSpPr>
          <xdr:cNvPr id="25908" name="Freeform 1310"/>
          <xdr:cNvSpPr>
            <a:spLocks/>
          </xdr:cNvSpPr>
        </xdr:nvSpPr>
        <xdr:spPr bwMode="auto">
          <a:xfrm>
            <a:off x="311" y="2352"/>
            <a:ext cx="0" cy="7"/>
          </a:xfrm>
          <a:custGeom>
            <a:avLst/>
            <a:gdLst>
              <a:gd name="T0" fmla="*/ 0 w 4"/>
              <a:gd name="T1" fmla="*/ 0 h 29"/>
              <a:gd name="T2" fmla="*/ 0 w 4"/>
              <a:gd name="T3" fmla="*/ 0 h 29"/>
              <a:gd name="T4" fmla="*/ 0 w 4"/>
              <a:gd name="T5" fmla="*/ 0 h 29"/>
              <a:gd name="T6" fmla="*/ 0 w 4"/>
              <a:gd name="T7" fmla="*/ 7 h 29"/>
              <a:gd name="T8" fmla="*/ 0 w 4"/>
              <a:gd name="T9" fmla="*/ 7 h 29"/>
              <a:gd name="T10" fmla="*/ 0 w 4"/>
              <a:gd name="T11" fmla="*/ 7 h 29"/>
              <a:gd name="T12" fmla="*/ 0 w 4"/>
              <a:gd name="T13" fmla="*/ 0 h 29"/>
              <a:gd name="T14" fmla="*/ 0 60000 65536"/>
              <a:gd name="T15" fmla="*/ 0 60000 65536"/>
              <a:gd name="T16" fmla="*/ 0 60000 65536"/>
              <a:gd name="T17" fmla="*/ 0 60000 65536"/>
              <a:gd name="T18" fmla="*/ 0 60000 65536"/>
              <a:gd name="T19" fmla="*/ 0 60000 65536"/>
              <a:gd name="T20" fmla="*/ 0 60000 65536"/>
              <a:gd name="T21" fmla="*/ 0 w 4"/>
              <a:gd name="T22" fmla="*/ 0 h 29"/>
              <a:gd name="T23" fmla="*/ 0 w 4"/>
              <a:gd name="T24" fmla="*/ 29 h 29"/>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9">
                <a:moveTo>
                  <a:pt x="4" y="2"/>
                </a:moveTo>
                <a:lnTo>
                  <a:pt x="4" y="0"/>
                </a:lnTo>
                <a:lnTo>
                  <a:pt x="0" y="0"/>
                </a:lnTo>
                <a:lnTo>
                  <a:pt x="0" y="29"/>
                </a:lnTo>
                <a:lnTo>
                  <a:pt x="4" y="29"/>
                </a:lnTo>
                <a:lnTo>
                  <a:pt x="4" y="27"/>
                </a:lnTo>
                <a:lnTo>
                  <a:pt x="4" y="2"/>
                </a:lnTo>
                <a:close/>
              </a:path>
            </a:pathLst>
          </a:custGeom>
          <a:solidFill>
            <a:srgbClr val="FFCC66"/>
          </a:solidFill>
          <a:ln w="9525">
            <a:solidFill>
              <a:srgbClr val="0238C0"/>
            </a:solidFill>
            <a:round/>
            <a:headEnd/>
            <a:tailEnd/>
          </a:ln>
        </xdr:spPr>
      </xdr:sp>
      <xdr:sp macro="" textlink="">
        <xdr:nvSpPr>
          <xdr:cNvPr id="25909" name="Freeform 1311"/>
          <xdr:cNvSpPr>
            <a:spLocks/>
          </xdr:cNvSpPr>
        </xdr:nvSpPr>
        <xdr:spPr bwMode="auto">
          <a:xfrm>
            <a:off x="313" y="2352"/>
            <a:ext cx="2" cy="7"/>
          </a:xfrm>
          <a:custGeom>
            <a:avLst/>
            <a:gdLst>
              <a:gd name="T0" fmla="*/ 2 w 4"/>
              <a:gd name="T1" fmla="*/ 1 h 27"/>
              <a:gd name="T2" fmla="*/ 2 w 4"/>
              <a:gd name="T3" fmla="*/ 0 h 27"/>
              <a:gd name="T4" fmla="*/ 0 w 4"/>
              <a:gd name="T5" fmla="*/ 0 h 27"/>
              <a:gd name="T6" fmla="*/ 0 w 4"/>
              <a:gd name="T7" fmla="*/ 7 h 27"/>
              <a:gd name="T8" fmla="*/ 2 w 4"/>
              <a:gd name="T9" fmla="*/ 7 h 27"/>
              <a:gd name="T10" fmla="*/ 2 w 4"/>
              <a:gd name="T11" fmla="*/ 6 h 27"/>
              <a:gd name="T12" fmla="*/ 2 w 4"/>
              <a:gd name="T13" fmla="*/ 1 h 27"/>
              <a:gd name="T14" fmla="*/ 0 60000 65536"/>
              <a:gd name="T15" fmla="*/ 0 60000 65536"/>
              <a:gd name="T16" fmla="*/ 0 60000 65536"/>
              <a:gd name="T17" fmla="*/ 0 60000 65536"/>
              <a:gd name="T18" fmla="*/ 0 60000 65536"/>
              <a:gd name="T19" fmla="*/ 0 60000 65536"/>
              <a:gd name="T20" fmla="*/ 0 60000 65536"/>
              <a:gd name="T21" fmla="*/ 0 w 4"/>
              <a:gd name="T22" fmla="*/ 0 h 27"/>
              <a:gd name="T23" fmla="*/ 4 w 4"/>
              <a:gd name="T24" fmla="*/ 27 h 27"/>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7">
                <a:moveTo>
                  <a:pt x="4" y="2"/>
                </a:moveTo>
                <a:lnTo>
                  <a:pt x="4" y="0"/>
                </a:lnTo>
                <a:lnTo>
                  <a:pt x="0" y="0"/>
                </a:lnTo>
                <a:lnTo>
                  <a:pt x="0" y="27"/>
                </a:lnTo>
                <a:lnTo>
                  <a:pt x="4" y="27"/>
                </a:lnTo>
                <a:lnTo>
                  <a:pt x="4" y="25"/>
                </a:lnTo>
                <a:lnTo>
                  <a:pt x="4" y="2"/>
                </a:lnTo>
                <a:close/>
              </a:path>
            </a:pathLst>
          </a:custGeom>
          <a:solidFill>
            <a:srgbClr val="FFCC66"/>
          </a:solidFill>
          <a:ln w="9525">
            <a:solidFill>
              <a:srgbClr val="0238C0"/>
            </a:solidFill>
            <a:round/>
            <a:headEnd/>
            <a:tailEnd/>
          </a:ln>
        </xdr:spPr>
      </xdr:sp>
      <xdr:sp macro="" textlink="">
        <xdr:nvSpPr>
          <xdr:cNvPr id="25910" name="Freeform 1312"/>
          <xdr:cNvSpPr>
            <a:spLocks/>
          </xdr:cNvSpPr>
        </xdr:nvSpPr>
        <xdr:spPr bwMode="auto">
          <a:xfrm>
            <a:off x="308" y="2345"/>
            <a:ext cx="4" cy="8"/>
          </a:xfrm>
          <a:custGeom>
            <a:avLst/>
            <a:gdLst>
              <a:gd name="T0" fmla="*/ 1 w 16"/>
              <a:gd name="T1" fmla="*/ 0 h 34"/>
              <a:gd name="T2" fmla="*/ 1 w 16"/>
              <a:gd name="T3" fmla="*/ 0 h 34"/>
              <a:gd name="T4" fmla="*/ 0 w 16"/>
              <a:gd name="T5" fmla="*/ 0 h 34"/>
              <a:gd name="T6" fmla="*/ 0 w 16"/>
              <a:gd name="T7" fmla="*/ 5 h 34"/>
              <a:gd name="T8" fmla="*/ 1 w 16"/>
              <a:gd name="T9" fmla="*/ 5 h 34"/>
              <a:gd name="T10" fmla="*/ 1 w 16"/>
              <a:gd name="T11" fmla="*/ 6 h 34"/>
              <a:gd name="T12" fmla="*/ 1 w 16"/>
              <a:gd name="T13" fmla="*/ 6 h 34"/>
              <a:gd name="T14" fmla="*/ 1 w 16"/>
              <a:gd name="T15" fmla="*/ 7 h 34"/>
              <a:gd name="T16" fmla="*/ 1 w 16"/>
              <a:gd name="T17" fmla="*/ 7 h 34"/>
              <a:gd name="T18" fmla="*/ 1 w 16"/>
              <a:gd name="T19" fmla="*/ 7 h 34"/>
              <a:gd name="T20" fmla="*/ 2 w 16"/>
              <a:gd name="T21" fmla="*/ 7 h 34"/>
              <a:gd name="T22" fmla="*/ 2 w 16"/>
              <a:gd name="T23" fmla="*/ 8 h 34"/>
              <a:gd name="T24" fmla="*/ 2 w 16"/>
              <a:gd name="T25" fmla="*/ 8 h 34"/>
              <a:gd name="T26" fmla="*/ 2 w 16"/>
              <a:gd name="T27" fmla="*/ 8 h 34"/>
              <a:gd name="T28" fmla="*/ 4 w 16"/>
              <a:gd name="T29" fmla="*/ 8 h 34"/>
              <a:gd name="T30" fmla="*/ 4 w 16"/>
              <a:gd name="T31" fmla="*/ 7 h 34"/>
              <a:gd name="T32" fmla="*/ 3 w 16"/>
              <a:gd name="T33" fmla="*/ 7 h 34"/>
              <a:gd name="T34" fmla="*/ 3 w 16"/>
              <a:gd name="T35" fmla="*/ 7 h 34"/>
              <a:gd name="T36" fmla="*/ 3 w 16"/>
              <a:gd name="T37" fmla="*/ 7 h 34"/>
              <a:gd name="T38" fmla="*/ 3 w 16"/>
              <a:gd name="T39" fmla="*/ 6 h 34"/>
              <a:gd name="T40" fmla="*/ 2 w 16"/>
              <a:gd name="T41" fmla="*/ 6 h 34"/>
              <a:gd name="T42" fmla="*/ 2 w 16"/>
              <a:gd name="T43" fmla="*/ 6 h 34"/>
              <a:gd name="T44" fmla="*/ 2 w 16"/>
              <a:gd name="T45" fmla="*/ 6 h 34"/>
              <a:gd name="T46" fmla="*/ 2 w 16"/>
              <a:gd name="T47" fmla="*/ 5 h 34"/>
              <a:gd name="T48" fmla="*/ 1 w 16"/>
              <a:gd name="T49" fmla="*/ 5 h 34"/>
              <a:gd name="T50" fmla="*/ 1 w 16"/>
              <a:gd name="T51" fmla="*/ 4 h 34"/>
              <a:gd name="T52" fmla="*/ 1 w 16"/>
              <a:gd name="T53" fmla="*/ 4 h 34"/>
              <a:gd name="T54" fmla="*/ 1 w 16"/>
              <a:gd name="T55" fmla="*/ 0 h 34"/>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w 16"/>
              <a:gd name="T85" fmla="*/ 0 h 34"/>
              <a:gd name="T86" fmla="*/ 16 w 16"/>
              <a:gd name="T87" fmla="*/ 34 h 34"/>
            </a:gdLst>
            <a:ahLst/>
            <a:cxnLst>
              <a:cxn ang="T56">
                <a:pos x="T0" y="T1"/>
              </a:cxn>
              <a:cxn ang="T57">
                <a:pos x="T2" y="T3"/>
              </a:cxn>
              <a:cxn ang="T58">
                <a:pos x="T4" y="T5"/>
              </a:cxn>
              <a:cxn ang="T59">
                <a:pos x="T6" y="T7"/>
              </a:cxn>
              <a:cxn ang="T60">
                <a:pos x="T8" y="T9"/>
              </a:cxn>
              <a:cxn ang="T61">
                <a:pos x="T10" y="T11"/>
              </a:cxn>
              <a:cxn ang="T62">
                <a:pos x="T12" y="T13"/>
              </a:cxn>
              <a:cxn ang="T63">
                <a:pos x="T14" y="T15"/>
              </a:cxn>
              <a:cxn ang="T64">
                <a:pos x="T16" y="T17"/>
              </a:cxn>
              <a:cxn ang="T65">
                <a:pos x="T18" y="T19"/>
              </a:cxn>
              <a:cxn ang="T66">
                <a:pos x="T20" y="T21"/>
              </a:cxn>
              <a:cxn ang="T67">
                <a:pos x="T22" y="T23"/>
              </a:cxn>
              <a:cxn ang="T68">
                <a:pos x="T24" y="T25"/>
              </a:cxn>
              <a:cxn ang="T69">
                <a:pos x="T26" y="T27"/>
              </a:cxn>
              <a:cxn ang="T70">
                <a:pos x="T28" y="T29"/>
              </a:cxn>
              <a:cxn ang="T71">
                <a:pos x="T30" y="T31"/>
              </a:cxn>
              <a:cxn ang="T72">
                <a:pos x="T32" y="T33"/>
              </a:cxn>
              <a:cxn ang="T73">
                <a:pos x="T34" y="T35"/>
              </a:cxn>
              <a:cxn ang="T74">
                <a:pos x="T36" y="T37"/>
              </a:cxn>
              <a:cxn ang="T75">
                <a:pos x="T38" y="T39"/>
              </a:cxn>
              <a:cxn ang="T76">
                <a:pos x="T40" y="T41"/>
              </a:cxn>
              <a:cxn ang="T77">
                <a:pos x="T42" y="T43"/>
              </a:cxn>
              <a:cxn ang="T78">
                <a:pos x="T44" y="T45"/>
              </a:cxn>
              <a:cxn ang="T79">
                <a:pos x="T46" y="T47"/>
              </a:cxn>
              <a:cxn ang="T80">
                <a:pos x="T48" y="T49"/>
              </a:cxn>
              <a:cxn ang="T81">
                <a:pos x="T50" y="T51"/>
              </a:cxn>
              <a:cxn ang="T82">
                <a:pos x="T52" y="T53"/>
              </a:cxn>
              <a:cxn ang="T83">
                <a:pos x="T54" y="T55"/>
              </a:cxn>
            </a:cxnLst>
            <a:rect l="T84" t="T85" r="T86" b="T87"/>
            <a:pathLst>
              <a:path w="16" h="34">
                <a:moveTo>
                  <a:pt x="4" y="2"/>
                </a:moveTo>
                <a:lnTo>
                  <a:pt x="4" y="0"/>
                </a:lnTo>
                <a:lnTo>
                  <a:pt x="0" y="0"/>
                </a:lnTo>
                <a:lnTo>
                  <a:pt x="0" y="22"/>
                </a:lnTo>
                <a:lnTo>
                  <a:pt x="2" y="22"/>
                </a:lnTo>
                <a:lnTo>
                  <a:pt x="2" y="26"/>
                </a:lnTo>
                <a:lnTo>
                  <a:pt x="4" y="26"/>
                </a:lnTo>
                <a:lnTo>
                  <a:pt x="4" y="28"/>
                </a:lnTo>
                <a:lnTo>
                  <a:pt x="6" y="28"/>
                </a:lnTo>
                <a:lnTo>
                  <a:pt x="6" y="30"/>
                </a:lnTo>
                <a:lnTo>
                  <a:pt x="8" y="30"/>
                </a:lnTo>
                <a:lnTo>
                  <a:pt x="8" y="32"/>
                </a:lnTo>
                <a:lnTo>
                  <a:pt x="10" y="32"/>
                </a:lnTo>
                <a:lnTo>
                  <a:pt x="10" y="34"/>
                </a:lnTo>
                <a:lnTo>
                  <a:pt x="16" y="34"/>
                </a:lnTo>
                <a:lnTo>
                  <a:pt x="16" y="30"/>
                </a:lnTo>
                <a:lnTo>
                  <a:pt x="14" y="30"/>
                </a:lnTo>
                <a:lnTo>
                  <a:pt x="14" y="28"/>
                </a:lnTo>
                <a:lnTo>
                  <a:pt x="12" y="28"/>
                </a:lnTo>
                <a:lnTo>
                  <a:pt x="12" y="26"/>
                </a:lnTo>
                <a:lnTo>
                  <a:pt x="10" y="26"/>
                </a:lnTo>
                <a:lnTo>
                  <a:pt x="10" y="24"/>
                </a:lnTo>
                <a:lnTo>
                  <a:pt x="8" y="24"/>
                </a:lnTo>
                <a:lnTo>
                  <a:pt x="8" y="22"/>
                </a:lnTo>
                <a:lnTo>
                  <a:pt x="6" y="22"/>
                </a:lnTo>
                <a:lnTo>
                  <a:pt x="6" y="18"/>
                </a:lnTo>
                <a:lnTo>
                  <a:pt x="4" y="18"/>
                </a:lnTo>
                <a:lnTo>
                  <a:pt x="4" y="2"/>
                </a:lnTo>
                <a:close/>
              </a:path>
            </a:pathLst>
          </a:custGeom>
          <a:solidFill>
            <a:srgbClr val="FFCC66"/>
          </a:solidFill>
          <a:ln w="9525">
            <a:solidFill>
              <a:srgbClr val="0238C0"/>
            </a:solidFill>
            <a:round/>
            <a:headEnd/>
            <a:tailEnd/>
          </a:ln>
        </xdr:spPr>
      </xdr:sp>
      <xdr:sp macro="" textlink="">
        <xdr:nvSpPr>
          <xdr:cNvPr id="25911" name="Freeform 1313"/>
          <xdr:cNvSpPr>
            <a:spLocks/>
          </xdr:cNvSpPr>
        </xdr:nvSpPr>
        <xdr:spPr bwMode="auto">
          <a:xfrm>
            <a:off x="353" y="2273"/>
            <a:ext cx="0" cy="48"/>
          </a:xfrm>
          <a:custGeom>
            <a:avLst/>
            <a:gdLst>
              <a:gd name="T0" fmla="*/ 0 w 3"/>
              <a:gd name="T1" fmla="*/ 0 h 202"/>
              <a:gd name="T2" fmla="*/ 0 w 3"/>
              <a:gd name="T3" fmla="*/ 0 h 202"/>
              <a:gd name="T4" fmla="*/ 0 w 3"/>
              <a:gd name="T5" fmla="*/ 0 h 202"/>
              <a:gd name="T6" fmla="*/ 0 w 3"/>
              <a:gd name="T7" fmla="*/ 48 h 202"/>
              <a:gd name="T8" fmla="*/ 0 w 3"/>
              <a:gd name="T9" fmla="*/ 48 h 202"/>
              <a:gd name="T10" fmla="*/ 0 w 3"/>
              <a:gd name="T11" fmla="*/ 48 h 202"/>
              <a:gd name="T12" fmla="*/ 0 w 3"/>
              <a:gd name="T13" fmla="*/ 0 h 202"/>
              <a:gd name="T14" fmla="*/ 0 60000 65536"/>
              <a:gd name="T15" fmla="*/ 0 60000 65536"/>
              <a:gd name="T16" fmla="*/ 0 60000 65536"/>
              <a:gd name="T17" fmla="*/ 0 60000 65536"/>
              <a:gd name="T18" fmla="*/ 0 60000 65536"/>
              <a:gd name="T19" fmla="*/ 0 60000 65536"/>
              <a:gd name="T20" fmla="*/ 0 60000 65536"/>
              <a:gd name="T21" fmla="*/ 0 w 3"/>
              <a:gd name="T22" fmla="*/ 0 h 202"/>
              <a:gd name="T23" fmla="*/ 0 w 3"/>
              <a:gd name="T24" fmla="*/ 202 h 202"/>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3" h="202">
                <a:moveTo>
                  <a:pt x="3" y="2"/>
                </a:moveTo>
                <a:lnTo>
                  <a:pt x="3" y="0"/>
                </a:lnTo>
                <a:lnTo>
                  <a:pt x="0" y="0"/>
                </a:lnTo>
                <a:lnTo>
                  <a:pt x="0" y="202"/>
                </a:lnTo>
                <a:lnTo>
                  <a:pt x="3" y="202"/>
                </a:lnTo>
                <a:lnTo>
                  <a:pt x="3" y="200"/>
                </a:lnTo>
                <a:lnTo>
                  <a:pt x="3" y="2"/>
                </a:lnTo>
                <a:close/>
              </a:path>
            </a:pathLst>
          </a:custGeom>
          <a:solidFill>
            <a:srgbClr val="FFCC66"/>
          </a:solidFill>
          <a:ln w="9525">
            <a:solidFill>
              <a:srgbClr val="0238C0"/>
            </a:solidFill>
            <a:round/>
            <a:headEnd/>
            <a:tailEnd/>
          </a:ln>
        </xdr:spPr>
      </xdr:sp>
      <xdr:sp macro="" textlink="">
        <xdr:nvSpPr>
          <xdr:cNvPr id="25912" name="Freeform 1314"/>
          <xdr:cNvSpPr>
            <a:spLocks/>
          </xdr:cNvSpPr>
        </xdr:nvSpPr>
        <xdr:spPr bwMode="auto">
          <a:xfrm>
            <a:off x="362" y="2276"/>
            <a:ext cx="0" cy="50"/>
          </a:xfrm>
          <a:custGeom>
            <a:avLst/>
            <a:gdLst>
              <a:gd name="T0" fmla="*/ 0 w 4"/>
              <a:gd name="T1" fmla="*/ 0 h 211"/>
              <a:gd name="T2" fmla="*/ 0 w 4"/>
              <a:gd name="T3" fmla="*/ 0 h 211"/>
              <a:gd name="T4" fmla="*/ 0 w 4"/>
              <a:gd name="T5" fmla="*/ 0 h 211"/>
              <a:gd name="T6" fmla="*/ 0 w 4"/>
              <a:gd name="T7" fmla="*/ 50 h 211"/>
              <a:gd name="T8" fmla="*/ 0 w 4"/>
              <a:gd name="T9" fmla="*/ 50 h 211"/>
              <a:gd name="T10" fmla="*/ 0 w 4"/>
              <a:gd name="T11" fmla="*/ 50 h 211"/>
              <a:gd name="T12" fmla="*/ 0 w 4"/>
              <a:gd name="T13" fmla="*/ 0 h 211"/>
              <a:gd name="T14" fmla="*/ 0 60000 65536"/>
              <a:gd name="T15" fmla="*/ 0 60000 65536"/>
              <a:gd name="T16" fmla="*/ 0 60000 65536"/>
              <a:gd name="T17" fmla="*/ 0 60000 65536"/>
              <a:gd name="T18" fmla="*/ 0 60000 65536"/>
              <a:gd name="T19" fmla="*/ 0 60000 65536"/>
              <a:gd name="T20" fmla="*/ 0 60000 65536"/>
              <a:gd name="T21" fmla="*/ 0 w 4"/>
              <a:gd name="T22" fmla="*/ 0 h 211"/>
              <a:gd name="T23" fmla="*/ 0 w 4"/>
              <a:gd name="T24" fmla="*/ 211 h 211"/>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11">
                <a:moveTo>
                  <a:pt x="4" y="2"/>
                </a:moveTo>
                <a:lnTo>
                  <a:pt x="4" y="0"/>
                </a:lnTo>
                <a:lnTo>
                  <a:pt x="0" y="0"/>
                </a:lnTo>
                <a:lnTo>
                  <a:pt x="0" y="211"/>
                </a:lnTo>
                <a:lnTo>
                  <a:pt x="4" y="211"/>
                </a:lnTo>
                <a:lnTo>
                  <a:pt x="4" y="209"/>
                </a:lnTo>
                <a:lnTo>
                  <a:pt x="4" y="2"/>
                </a:lnTo>
                <a:close/>
              </a:path>
            </a:pathLst>
          </a:custGeom>
          <a:solidFill>
            <a:srgbClr val="FFCC66"/>
          </a:solidFill>
          <a:ln w="9525">
            <a:solidFill>
              <a:srgbClr val="0238C0"/>
            </a:solidFill>
            <a:round/>
            <a:headEnd/>
            <a:tailEnd/>
          </a:ln>
        </xdr:spPr>
      </xdr:sp>
      <xdr:sp macro="" textlink="">
        <xdr:nvSpPr>
          <xdr:cNvPr id="25913" name="Freeform 1315"/>
          <xdr:cNvSpPr>
            <a:spLocks/>
          </xdr:cNvSpPr>
        </xdr:nvSpPr>
        <xdr:spPr bwMode="auto">
          <a:xfrm>
            <a:off x="223" y="2280"/>
            <a:ext cx="1" cy="51"/>
          </a:xfrm>
          <a:custGeom>
            <a:avLst/>
            <a:gdLst>
              <a:gd name="T0" fmla="*/ 1 w 4"/>
              <a:gd name="T1" fmla="*/ 0 h 218"/>
              <a:gd name="T2" fmla="*/ 1 w 4"/>
              <a:gd name="T3" fmla="*/ 0 h 218"/>
              <a:gd name="T4" fmla="*/ 0 w 4"/>
              <a:gd name="T5" fmla="*/ 0 h 218"/>
              <a:gd name="T6" fmla="*/ 0 w 4"/>
              <a:gd name="T7" fmla="*/ 51 h 218"/>
              <a:gd name="T8" fmla="*/ 1 w 4"/>
              <a:gd name="T9" fmla="*/ 51 h 218"/>
              <a:gd name="T10" fmla="*/ 1 w 4"/>
              <a:gd name="T11" fmla="*/ 51 h 218"/>
              <a:gd name="T12" fmla="*/ 1 w 4"/>
              <a:gd name="T13" fmla="*/ 0 h 218"/>
              <a:gd name="T14" fmla="*/ 0 60000 65536"/>
              <a:gd name="T15" fmla="*/ 0 60000 65536"/>
              <a:gd name="T16" fmla="*/ 0 60000 65536"/>
              <a:gd name="T17" fmla="*/ 0 60000 65536"/>
              <a:gd name="T18" fmla="*/ 0 60000 65536"/>
              <a:gd name="T19" fmla="*/ 0 60000 65536"/>
              <a:gd name="T20" fmla="*/ 0 60000 65536"/>
              <a:gd name="T21" fmla="*/ 0 w 4"/>
              <a:gd name="T22" fmla="*/ 0 h 218"/>
              <a:gd name="T23" fmla="*/ 4 w 4"/>
              <a:gd name="T24" fmla="*/ 218 h 218"/>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18">
                <a:moveTo>
                  <a:pt x="4" y="2"/>
                </a:moveTo>
                <a:lnTo>
                  <a:pt x="4" y="0"/>
                </a:lnTo>
                <a:lnTo>
                  <a:pt x="0" y="0"/>
                </a:lnTo>
                <a:lnTo>
                  <a:pt x="0" y="218"/>
                </a:lnTo>
                <a:lnTo>
                  <a:pt x="4" y="218"/>
                </a:lnTo>
                <a:lnTo>
                  <a:pt x="4" y="216"/>
                </a:lnTo>
                <a:lnTo>
                  <a:pt x="4" y="2"/>
                </a:lnTo>
                <a:close/>
              </a:path>
            </a:pathLst>
          </a:custGeom>
          <a:solidFill>
            <a:srgbClr val="FFCC66"/>
          </a:solidFill>
          <a:ln w="9525">
            <a:solidFill>
              <a:srgbClr val="0238C0"/>
            </a:solidFill>
            <a:round/>
            <a:headEnd/>
            <a:tailEnd/>
          </a:ln>
        </xdr:spPr>
      </xdr:sp>
      <xdr:sp macro="" textlink="">
        <xdr:nvSpPr>
          <xdr:cNvPr id="25914" name="Freeform 1316"/>
          <xdr:cNvSpPr>
            <a:spLocks/>
          </xdr:cNvSpPr>
        </xdr:nvSpPr>
        <xdr:spPr bwMode="auto">
          <a:xfrm>
            <a:off x="239" y="2273"/>
            <a:ext cx="4" cy="6"/>
          </a:xfrm>
          <a:custGeom>
            <a:avLst/>
            <a:gdLst>
              <a:gd name="T0" fmla="*/ 1 w 16"/>
              <a:gd name="T1" fmla="*/ 4 h 25"/>
              <a:gd name="T2" fmla="*/ 0 w 16"/>
              <a:gd name="T3" fmla="*/ 4 h 25"/>
              <a:gd name="T4" fmla="*/ 0 w 16"/>
              <a:gd name="T5" fmla="*/ 6 h 25"/>
              <a:gd name="T6" fmla="*/ 1 w 16"/>
              <a:gd name="T7" fmla="*/ 6 h 25"/>
              <a:gd name="T8" fmla="*/ 1 w 16"/>
              <a:gd name="T9" fmla="*/ 6 h 25"/>
              <a:gd name="T10" fmla="*/ 2 w 16"/>
              <a:gd name="T11" fmla="*/ 6 h 25"/>
              <a:gd name="T12" fmla="*/ 2 w 16"/>
              <a:gd name="T13" fmla="*/ 6 h 25"/>
              <a:gd name="T14" fmla="*/ 3 w 16"/>
              <a:gd name="T15" fmla="*/ 5 h 25"/>
              <a:gd name="T16" fmla="*/ 2 w 16"/>
              <a:gd name="T17" fmla="*/ 4 h 25"/>
              <a:gd name="T18" fmla="*/ 2 w 16"/>
              <a:gd name="T19" fmla="*/ 5 h 25"/>
              <a:gd name="T20" fmla="*/ 2 w 16"/>
              <a:gd name="T21" fmla="*/ 2 h 25"/>
              <a:gd name="T22" fmla="*/ 3 w 16"/>
              <a:gd name="T23" fmla="*/ 2 h 25"/>
              <a:gd name="T24" fmla="*/ 3 w 16"/>
              <a:gd name="T25" fmla="*/ 3 h 25"/>
              <a:gd name="T26" fmla="*/ 3 w 16"/>
              <a:gd name="T27" fmla="*/ 3 h 25"/>
              <a:gd name="T28" fmla="*/ 3 w 16"/>
              <a:gd name="T29" fmla="*/ 2 h 25"/>
              <a:gd name="T30" fmla="*/ 3 w 16"/>
              <a:gd name="T31" fmla="*/ 3 h 25"/>
              <a:gd name="T32" fmla="*/ 2 w 16"/>
              <a:gd name="T33" fmla="*/ 0 h 25"/>
              <a:gd name="T34" fmla="*/ 1 w 16"/>
              <a:gd name="T35" fmla="*/ 0 h 25"/>
              <a:gd name="T36" fmla="*/ 1 w 16"/>
              <a:gd name="T37" fmla="*/ 2 h 25"/>
              <a:gd name="T38" fmla="*/ 2 w 16"/>
              <a:gd name="T39" fmla="*/ 2 h 25"/>
              <a:gd name="T40" fmla="*/ 2 w 16"/>
              <a:gd name="T41" fmla="*/ 3 h 25"/>
              <a:gd name="T42" fmla="*/ 4 w 16"/>
              <a:gd name="T43" fmla="*/ 3 h 25"/>
              <a:gd name="T44" fmla="*/ 4 w 16"/>
              <a:gd name="T45" fmla="*/ 2 h 25"/>
              <a:gd name="T46" fmla="*/ 3 w 16"/>
              <a:gd name="T47" fmla="*/ 0 h 25"/>
              <a:gd name="T48" fmla="*/ 1 w 16"/>
              <a:gd name="T49" fmla="*/ 0 h 25"/>
              <a:gd name="T50" fmla="*/ 1 w 16"/>
              <a:gd name="T51" fmla="*/ 1 h 25"/>
              <a:gd name="T52" fmla="*/ 1 w 16"/>
              <a:gd name="T53" fmla="*/ 1 h 25"/>
              <a:gd name="T54" fmla="*/ 1 w 16"/>
              <a:gd name="T55" fmla="*/ 4 h 25"/>
              <a:gd name="T56" fmla="*/ 2 w 16"/>
              <a:gd name="T57" fmla="*/ 5 h 25"/>
              <a:gd name="T58" fmla="*/ 3 w 16"/>
              <a:gd name="T59" fmla="*/ 5 h 25"/>
              <a:gd name="T60" fmla="*/ 3 w 16"/>
              <a:gd name="T61" fmla="*/ 4 h 25"/>
              <a:gd name="T62" fmla="*/ 4 w 16"/>
              <a:gd name="T63" fmla="*/ 4 h 25"/>
              <a:gd name="T64" fmla="*/ 4 w 16"/>
              <a:gd name="T65" fmla="*/ 2 h 25"/>
              <a:gd name="T66" fmla="*/ 3 w 16"/>
              <a:gd name="T67" fmla="*/ 2 h 25"/>
              <a:gd name="T68" fmla="*/ 3 w 16"/>
              <a:gd name="T69" fmla="*/ 2 h 25"/>
              <a:gd name="T70" fmla="*/ 2 w 16"/>
              <a:gd name="T71" fmla="*/ 2 h 25"/>
              <a:gd name="T72" fmla="*/ 1 w 16"/>
              <a:gd name="T73" fmla="*/ 2 h 25"/>
              <a:gd name="T74" fmla="*/ 0 w 16"/>
              <a:gd name="T75" fmla="*/ 5 h 25"/>
              <a:gd name="T76" fmla="*/ 1 w 16"/>
              <a:gd name="T77" fmla="*/ 4 h 25"/>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w 16"/>
              <a:gd name="T118" fmla="*/ 0 h 25"/>
              <a:gd name="T119" fmla="*/ 16 w 16"/>
              <a:gd name="T120" fmla="*/ 25 h 25"/>
            </a:gdLst>
            <a:ahLst/>
            <a:cxnLst>
              <a:cxn ang="T78">
                <a:pos x="T0" y="T1"/>
              </a:cxn>
              <a:cxn ang="T79">
                <a:pos x="T2" y="T3"/>
              </a:cxn>
              <a:cxn ang="T80">
                <a:pos x="T4" y="T5"/>
              </a:cxn>
              <a:cxn ang="T81">
                <a:pos x="T6" y="T7"/>
              </a:cxn>
              <a:cxn ang="T82">
                <a:pos x="T8" y="T9"/>
              </a:cxn>
              <a:cxn ang="T83">
                <a:pos x="T10" y="T11"/>
              </a:cxn>
              <a:cxn ang="T84">
                <a:pos x="T12" y="T13"/>
              </a:cxn>
              <a:cxn ang="T85">
                <a:pos x="T14" y="T15"/>
              </a:cxn>
              <a:cxn ang="T86">
                <a:pos x="T16" y="T17"/>
              </a:cxn>
              <a:cxn ang="T87">
                <a:pos x="T18" y="T19"/>
              </a:cxn>
              <a:cxn ang="T88">
                <a:pos x="T20" y="T21"/>
              </a:cxn>
              <a:cxn ang="T89">
                <a:pos x="T22" y="T23"/>
              </a:cxn>
              <a:cxn ang="T90">
                <a:pos x="T24" y="T25"/>
              </a:cxn>
              <a:cxn ang="T91">
                <a:pos x="T26" y="T27"/>
              </a:cxn>
              <a:cxn ang="T92">
                <a:pos x="T28" y="T29"/>
              </a:cxn>
              <a:cxn ang="T93">
                <a:pos x="T30" y="T31"/>
              </a:cxn>
              <a:cxn ang="T94">
                <a:pos x="T32" y="T33"/>
              </a:cxn>
              <a:cxn ang="T95">
                <a:pos x="T34" y="T35"/>
              </a:cxn>
              <a:cxn ang="T96">
                <a:pos x="T36" y="T37"/>
              </a:cxn>
              <a:cxn ang="T97">
                <a:pos x="T38" y="T39"/>
              </a:cxn>
              <a:cxn ang="T98">
                <a:pos x="T40" y="T41"/>
              </a:cxn>
              <a:cxn ang="T99">
                <a:pos x="T42" y="T43"/>
              </a:cxn>
              <a:cxn ang="T100">
                <a:pos x="T44" y="T45"/>
              </a:cxn>
              <a:cxn ang="T101">
                <a:pos x="T46" y="T47"/>
              </a:cxn>
              <a:cxn ang="T102">
                <a:pos x="T48" y="T49"/>
              </a:cxn>
              <a:cxn ang="T103">
                <a:pos x="T50" y="T51"/>
              </a:cxn>
              <a:cxn ang="T104">
                <a:pos x="T52" y="T53"/>
              </a:cxn>
              <a:cxn ang="T105">
                <a:pos x="T54" y="T55"/>
              </a:cxn>
              <a:cxn ang="T106">
                <a:pos x="T56" y="T57"/>
              </a:cxn>
              <a:cxn ang="T107">
                <a:pos x="T58" y="T59"/>
              </a:cxn>
              <a:cxn ang="T108">
                <a:pos x="T60" y="T61"/>
              </a:cxn>
              <a:cxn ang="T109">
                <a:pos x="T62" y="T63"/>
              </a:cxn>
              <a:cxn ang="T110">
                <a:pos x="T64" y="T65"/>
              </a:cxn>
              <a:cxn ang="T111">
                <a:pos x="T66" y="T67"/>
              </a:cxn>
              <a:cxn ang="T112">
                <a:pos x="T68" y="T69"/>
              </a:cxn>
              <a:cxn ang="T113">
                <a:pos x="T70" y="T71"/>
              </a:cxn>
              <a:cxn ang="T114">
                <a:pos x="T72" y="T73"/>
              </a:cxn>
              <a:cxn ang="T115">
                <a:pos x="T74" y="T75"/>
              </a:cxn>
              <a:cxn ang="T116">
                <a:pos x="T76" y="T77"/>
              </a:cxn>
            </a:cxnLst>
            <a:rect l="T117" t="T118" r="T119" b="T120"/>
            <a:pathLst>
              <a:path w="16" h="25">
                <a:moveTo>
                  <a:pt x="2" y="15"/>
                </a:moveTo>
                <a:lnTo>
                  <a:pt x="0" y="15"/>
                </a:lnTo>
                <a:lnTo>
                  <a:pt x="0" y="23"/>
                </a:lnTo>
                <a:lnTo>
                  <a:pt x="2" y="23"/>
                </a:lnTo>
                <a:lnTo>
                  <a:pt x="2" y="25"/>
                </a:lnTo>
                <a:lnTo>
                  <a:pt x="10" y="25"/>
                </a:lnTo>
                <a:lnTo>
                  <a:pt x="10" y="23"/>
                </a:lnTo>
                <a:lnTo>
                  <a:pt x="12" y="19"/>
                </a:lnTo>
                <a:lnTo>
                  <a:pt x="10" y="17"/>
                </a:lnTo>
                <a:lnTo>
                  <a:pt x="10" y="19"/>
                </a:lnTo>
                <a:lnTo>
                  <a:pt x="10" y="8"/>
                </a:lnTo>
                <a:lnTo>
                  <a:pt x="12" y="10"/>
                </a:lnTo>
                <a:lnTo>
                  <a:pt x="12" y="13"/>
                </a:lnTo>
                <a:lnTo>
                  <a:pt x="14" y="13"/>
                </a:lnTo>
                <a:lnTo>
                  <a:pt x="14" y="10"/>
                </a:lnTo>
                <a:lnTo>
                  <a:pt x="12" y="12"/>
                </a:lnTo>
                <a:lnTo>
                  <a:pt x="8" y="2"/>
                </a:lnTo>
                <a:lnTo>
                  <a:pt x="6" y="2"/>
                </a:lnTo>
                <a:lnTo>
                  <a:pt x="6" y="10"/>
                </a:lnTo>
                <a:lnTo>
                  <a:pt x="8" y="10"/>
                </a:lnTo>
                <a:lnTo>
                  <a:pt x="8" y="12"/>
                </a:lnTo>
                <a:lnTo>
                  <a:pt x="16" y="12"/>
                </a:lnTo>
                <a:lnTo>
                  <a:pt x="16" y="10"/>
                </a:lnTo>
                <a:lnTo>
                  <a:pt x="12" y="0"/>
                </a:lnTo>
                <a:lnTo>
                  <a:pt x="6" y="2"/>
                </a:lnTo>
                <a:lnTo>
                  <a:pt x="6" y="6"/>
                </a:lnTo>
                <a:lnTo>
                  <a:pt x="4" y="6"/>
                </a:lnTo>
                <a:lnTo>
                  <a:pt x="4" y="17"/>
                </a:lnTo>
                <a:lnTo>
                  <a:pt x="10" y="19"/>
                </a:lnTo>
                <a:lnTo>
                  <a:pt x="14" y="19"/>
                </a:lnTo>
                <a:lnTo>
                  <a:pt x="14" y="17"/>
                </a:lnTo>
                <a:lnTo>
                  <a:pt x="16" y="17"/>
                </a:lnTo>
                <a:lnTo>
                  <a:pt x="16" y="10"/>
                </a:lnTo>
                <a:lnTo>
                  <a:pt x="14" y="10"/>
                </a:lnTo>
                <a:lnTo>
                  <a:pt x="14" y="8"/>
                </a:lnTo>
                <a:lnTo>
                  <a:pt x="10" y="8"/>
                </a:lnTo>
                <a:lnTo>
                  <a:pt x="2" y="10"/>
                </a:lnTo>
                <a:lnTo>
                  <a:pt x="0" y="19"/>
                </a:lnTo>
                <a:lnTo>
                  <a:pt x="2" y="15"/>
                </a:lnTo>
                <a:close/>
              </a:path>
            </a:pathLst>
          </a:custGeom>
          <a:solidFill>
            <a:srgbClr val="FFCC66"/>
          </a:solidFill>
          <a:ln w="9525">
            <a:solidFill>
              <a:srgbClr val="0238C0"/>
            </a:solidFill>
            <a:round/>
            <a:headEnd/>
            <a:tailEnd/>
          </a:ln>
        </xdr:spPr>
      </xdr:sp>
      <xdr:sp macro="" textlink="">
        <xdr:nvSpPr>
          <xdr:cNvPr id="25915" name="Freeform 1317"/>
          <xdr:cNvSpPr>
            <a:spLocks/>
          </xdr:cNvSpPr>
        </xdr:nvSpPr>
        <xdr:spPr bwMode="auto">
          <a:xfrm>
            <a:off x="328" y="2007"/>
            <a:ext cx="1" cy="77"/>
          </a:xfrm>
          <a:custGeom>
            <a:avLst/>
            <a:gdLst>
              <a:gd name="T0" fmla="*/ 1 w 12"/>
              <a:gd name="T1" fmla="*/ 1 h 329"/>
              <a:gd name="T2" fmla="*/ 1 w 12"/>
              <a:gd name="T3" fmla="*/ 0 h 329"/>
              <a:gd name="T4" fmla="*/ 1 w 12"/>
              <a:gd name="T5" fmla="*/ 0 h 329"/>
              <a:gd name="T6" fmla="*/ 1 w 12"/>
              <a:gd name="T7" fmla="*/ 0 h 329"/>
              <a:gd name="T8" fmla="*/ 0 w 12"/>
              <a:gd name="T9" fmla="*/ 0 h 329"/>
              <a:gd name="T10" fmla="*/ 0 w 12"/>
              <a:gd name="T11" fmla="*/ 0 h 329"/>
              <a:gd name="T12" fmla="*/ 0 w 12"/>
              <a:gd name="T13" fmla="*/ 0 h 329"/>
              <a:gd name="T14" fmla="*/ 0 w 12"/>
              <a:gd name="T15" fmla="*/ 77 h 329"/>
              <a:gd name="T16" fmla="*/ 0 w 12"/>
              <a:gd name="T17" fmla="*/ 77 h 329"/>
              <a:gd name="T18" fmla="*/ 0 w 12"/>
              <a:gd name="T19" fmla="*/ 77 h 329"/>
              <a:gd name="T20" fmla="*/ 1 w 12"/>
              <a:gd name="T21" fmla="*/ 77 h 329"/>
              <a:gd name="T22" fmla="*/ 1 w 12"/>
              <a:gd name="T23" fmla="*/ 77 h 329"/>
              <a:gd name="T24" fmla="*/ 1 w 12"/>
              <a:gd name="T25" fmla="*/ 77 h 329"/>
              <a:gd name="T26" fmla="*/ 1 w 12"/>
              <a:gd name="T27" fmla="*/ 76 h 329"/>
              <a:gd name="T28" fmla="*/ 1 w 12"/>
              <a:gd name="T29" fmla="*/ 1 h 329"/>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12"/>
              <a:gd name="T46" fmla="*/ 0 h 329"/>
              <a:gd name="T47" fmla="*/ 12 w 12"/>
              <a:gd name="T48" fmla="*/ 329 h 329"/>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12" h="329">
                <a:moveTo>
                  <a:pt x="12" y="6"/>
                </a:moveTo>
                <a:lnTo>
                  <a:pt x="12" y="2"/>
                </a:lnTo>
                <a:lnTo>
                  <a:pt x="10" y="2"/>
                </a:lnTo>
                <a:lnTo>
                  <a:pt x="10" y="0"/>
                </a:lnTo>
                <a:lnTo>
                  <a:pt x="2" y="0"/>
                </a:lnTo>
                <a:lnTo>
                  <a:pt x="2" y="2"/>
                </a:lnTo>
                <a:lnTo>
                  <a:pt x="0" y="2"/>
                </a:lnTo>
                <a:lnTo>
                  <a:pt x="0" y="327"/>
                </a:lnTo>
                <a:lnTo>
                  <a:pt x="2" y="327"/>
                </a:lnTo>
                <a:lnTo>
                  <a:pt x="2" y="329"/>
                </a:lnTo>
                <a:lnTo>
                  <a:pt x="10" y="329"/>
                </a:lnTo>
                <a:lnTo>
                  <a:pt x="10" y="327"/>
                </a:lnTo>
                <a:lnTo>
                  <a:pt x="12" y="327"/>
                </a:lnTo>
                <a:lnTo>
                  <a:pt x="12" y="323"/>
                </a:lnTo>
                <a:lnTo>
                  <a:pt x="12" y="6"/>
                </a:lnTo>
                <a:close/>
              </a:path>
            </a:pathLst>
          </a:custGeom>
          <a:solidFill>
            <a:srgbClr val="FF6600"/>
          </a:solidFill>
          <a:ln w="9525">
            <a:solidFill>
              <a:srgbClr val="0000FF"/>
            </a:solidFill>
            <a:round/>
            <a:headEnd/>
            <a:tailEnd/>
          </a:ln>
        </xdr:spPr>
      </xdr:sp>
      <xdr:sp macro="" textlink="">
        <xdr:nvSpPr>
          <xdr:cNvPr id="25916" name="Freeform 1318"/>
          <xdr:cNvSpPr>
            <a:spLocks/>
          </xdr:cNvSpPr>
        </xdr:nvSpPr>
        <xdr:spPr bwMode="auto">
          <a:xfrm>
            <a:off x="352" y="2210"/>
            <a:ext cx="6" cy="3"/>
          </a:xfrm>
          <a:custGeom>
            <a:avLst/>
            <a:gdLst>
              <a:gd name="T0" fmla="*/ 5 w 25"/>
              <a:gd name="T1" fmla="*/ 3 h 12"/>
              <a:gd name="T2" fmla="*/ 6 w 25"/>
              <a:gd name="T3" fmla="*/ 3 h 12"/>
              <a:gd name="T4" fmla="*/ 6 w 25"/>
              <a:gd name="T5" fmla="*/ 3 h 12"/>
              <a:gd name="T6" fmla="*/ 6 w 25"/>
              <a:gd name="T7" fmla="*/ 3 h 12"/>
              <a:gd name="T8" fmla="*/ 6 w 25"/>
              <a:gd name="T9" fmla="*/ 1 h 12"/>
              <a:gd name="T10" fmla="*/ 6 w 25"/>
              <a:gd name="T11" fmla="*/ 1 h 12"/>
              <a:gd name="T12" fmla="*/ 6 w 25"/>
              <a:gd name="T13" fmla="*/ 0 h 12"/>
              <a:gd name="T14" fmla="*/ 0 w 25"/>
              <a:gd name="T15" fmla="*/ 0 h 12"/>
              <a:gd name="T16" fmla="*/ 0 w 25"/>
              <a:gd name="T17" fmla="*/ 1 h 12"/>
              <a:gd name="T18" fmla="*/ 0 w 25"/>
              <a:gd name="T19" fmla="*/ 1 h 12"/>
              <a:gd name="T20" fmla="*/ 0 w 25"/>
              <a:gd name="T21" fmla="*/ 3 h 12"/>
              <a:gd name="T22" fmla="*/ 0 w 25"/>
              <a:gd name="T23" fmla="*/ 3 h 12"/>
              <a:gd name="T24" fmla="*/ 0 w 25"/>
              <a:gd name="T25" fmla="*/ 3 h 12"/>
              <a:gd name="T26" fmla="*/ 1 w 25"/>
              <a:gd name="T27" fmla="*/ 3 h 12"/>
              <a:gd name="T28" fmla="*/ 5 w 25"/>
              <a:gd name="T29" fmla="*/ 3 h 12"/>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25"/>
              <a:gd name="T46" fmla="*/ 0 h 12"/>
              <a:gd name="T47" fmla="*/ 25 w 25"/>
              <a:gd name="T48" fmla="*/ 12 h 12"/>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25" h="12">
                <a:moveTo>
                  <a:pt x="19" y="12"/>
                </a:moveTo>
                <a:lnTo>
                  <a:pt x="23" y="12"/>
                </a:lnTo>
                <a:lnTo>
                  <a:pt x="23" y="10"/>
                </a:lnTo>
                <a:lnTo>
                  <a:pt x="25" y="10"/>
                </a:lnTo>
                <a:lnTo>
                  <a:pt x="25" y="2"/>
                </a:lnTo>
                <a:lnTo>
                  <a:pt x="23" y="2"/>
                </a:lnTo>
                <a:lnTo>
                  <a:pt x="23" y="0"/>
                </a:lnTo>
                <a:lnTo>
                  <a:pt x="2" y="0"/>
                </a:lnTo>
                <a:lnTo>
                  <a:pt x="2" y="2"/>
                </a:lnTo>
                <a:lnTo>
                  <a:pt x="0" y="2"/>
                </a:lnTo>
                <a:lnTo>
                  <a:pt x="0" y="10"/>
                </a:lnTo>
                <a:lnTo>
                  <a:pt x="2" y="10"/>
                </a:lnTo>
                <a:lnTo>
                  <a:pt x="2" y="12"/>
                </a:lnTo>
                <a:lnTo>
                  <a:pt x="5" y="12"/>
                </a:lnTo>
                <a:lnTo>
                  <a:pt x="19" y="12"/>
                </a:lnTo>
                <a:close/>
              </a:path>
            </a:pathLst>
          </a:custGeom>
          <a:solidFill>
            <a:srgbClr val="FF6600"/>
          </a:solidFill>
          <a:ln w="9525">
            <a:solidFill>
              <a:srgbClr val="0000FF"/>
            </a:solidFill>
            <a:round/>
            <a:headEnd/>
            <a:tailEnd/>
          </a:ln>
        </xdr:spPr>
      </xdr:sp>
      <xdr:sp macro="" textlink="">
        <xdr:nvSpPr>
          <xdr:cNvPr id="25917" name="Freeform 1319"/>
          <xdr:cNvSpPr>
            <a:spLocks/>
          </xdr:cNvSpPr>
        </xdr:nvSpPr>
        <xdr:spPr bwMode="auto">
          <a:xfrm>
            <a:off x="333" y="2242"/>
            <a:ext cx="20" cy="2"/>
          </a:xfrm>
          <a:custGeom>
            <a:avLst/>
            <a:gdLst>
              <a:gd name="T0" fmla="*/ 20 w 95"/>
              <a:gd name="T1" fmla="*/ 2 h 4"/>
              <a:gd name="T2" fmla="*/ 20 w 95"/>
              <a:gd name="T3" fmla="*/ 2 h 4"/>
              <a:gd name="T4" fmla="*/ 20 w 95"/>
              <a:gd name="T5" fmla="*/ 0 h 4"/>
              <a:gd name="T6" fmla="*/ 0 w 95"/>
              <a:gd name="T7" fmla="*/ 0 h 4"/>
              <a:gd name="T8" fmla="*/ 0 w 95"/>
              <a:gd name="T9" fmla="*/ 2 h 4"/>
              <a:gd name="T10" fmla="*/ 0 w 95"/>
              <a:gd name="T11" fmla="*/ 2 h 4"/>
              <a:gd name="T12" fmla="*/ 20 w 95"/>
              <a:gd name="T13" fmla="*/ 2 h 4"/>
              <a:gd name="T14" fmla="*/ 0 60000 65536"/>
              <a:gd name="T15" fmla="*/ 0 60000 65536"/>
              <a:gd name="T16" fmla="*/ 0 60000 65536"/>
              <a:gd name="T17" fmla="*/ 0 60000 65536"/>
              <a:gd name="T18" fmla="*/ 0 60000 65536"/>
              <a:gd name="T19" fmla="*/ 0 60000 65536"/>
              <a:gd name="T20" fmla="*/ 0 60000 65536"/>
              <a:gd name="T21" fmla="*/ 0 w 95"/>
              <a:gd name="T22" fmla="*/ 0 h 4"/>
              <a:gd name="T23" fmla="*/ 95 w 95"/>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95" h="4">
                <a:moveTo>
                  <a:pt x="93" y="4"/>
                </a:moveTo>
                <a:lnTo>
                  <a:pt x="95" y="4"/>
                </a:lnTo>
                <a:lnTo>
                  <a:pt x="95" y="0"/>
                </a:lnTo>
                <a:lnTo>
                  <a:pt x="0" y="0"/>
                </a:lnTo>
                <a:lnTo>
                  <a:pt x="0" y="4"/>
                </a:lnTo>
                <a:lnTo>
                  <a:pt x="2" y="4"/>
                </a:lnTo>
                <a:lnTo>
                  <a:pt x="93" y="4"/>
                </a:lnTo>
                <a:close/>
              </a:path>
            </a:pathLst>
          </a:custGeom>
          <a:solidFill>
            <a:srgbClr val="FFCC66"/>
          </a:solidFill>
          <a:ln w="9525">
            <a:solidFill>
              <a:srgbClr val="0238C0"/>
            </a:solidFill>
            <a:round/>
            <a:headEnd/>
            <a:tailEnd/>
          </a:ln>
        </xdr:spPr>
      </xdr:sp>
      <xdr:sp macro="" textlink="">
        <xdr:nvSpPr>
          <xdr:cNvPr id="25918" name="Freeform 1320"/>
          <xdr:cNvSpPr>
            <a:spLocks/>
          </xdr:cNvSpPr>
        </xdr:nvSpPr>
        <xdr:spPr bwMode="auto">
          <a:xfrm>
            <a:off x="327" y="2248"/>
            <a:ext cx="2" cy="7"/>
          </a:xfrm>
          <a:custGeom>
            <a:avLst/>
            <a:gdLst>
              <a:gd name="T0" fmla="*/ 2 w 12"/>
              <a:gd name="T1" fmla="*/ 2 h 25"/>
              <a:gd name="T2" fmla="*/ 2 w 12"/>
              <a:gd name="T3" fmla="*/ 1 h 25"/>
              <a:gd name="T4" fmla="*/ 2 w 12"/>
              <a:gd name="T5" fmla="*/ 1 h 25"/>
              <a:gd name="T6" fmla="*/ 2 w 12"/>
              <a:gd name="T7" fmla="*/ 0 h 25"/>
              <a:gd name="T8" fmla="*/ 0 w 12"/>
              <a:gd name="T9" fmla="*/ 0 h 25"/>
              <a:gd name="T10" fmla="*/ 0 w 12"/>
              <a:gd name="T11" fmla="*/ 1 h 25"/>
              <a:gd name="T12" fmla="*/ 0 w 12"/>
              <a:gd name="T13" fmla="*/ 1 h 25"/>
              <a:gd name="T14" fmla="*/ 0 w 12"/>
              <a:gd name="T15" fmla="*/ 6 h 25"/>
              <a:gd name="T16" fmla="*/ 0 w 12"/>
              <a:gd name="T17" fmla="*/ 6 h 25"/>
              <a:gd name="T18" fmla="*/ 0 w 12"/>
              <a:gd name="T19" fmla="*/ 7 h 25"/>
              <a:gd name="T20" fmla="*/ 2 w 12"/>
              <a:gd name="T21" fmla="*/ 7 h 25"/>
              <a:gd name="T22" fmla="*/ 2 w 12"/>
              <a:gd name="T23" fmla="*/ 6 h 25"/>
              <a:gd name="T24" fmla="*/ 2 w 12"/>
              <a:gd name="T25" fmla="*/ 6 h 25"/>
              <a:gd name="T26" fmla="*/ 2 w 12"/>
              <a:gd name="T27" fmla="*/ 5 h 25"/>
              <a:gd name="T28" fmla="*/ 2 w 12"/>
              <a:gd name="T29" fmla="*/ 2 h 25"/>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12"/>
              <a:gd name="T46" fmla="*/ 0 h 25"/>
              <a:gd name="T47" fmla="*/ 12 w 12"/>
              <a:gd name="T48" fmla="*/ 25 h 25"/>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12" h="25">
                <a:moveTo>
                  <a:pt x="12" y="6"/>
                </a:moveTo>
                <a:lnTo>
                  <a:pt x="12" y="2"/>
                </a:lnTo>
                <a:lnTo>
                  <a:pt x="10" y="2"/>
                </a:lnTo>
                <a:lnTo>
                  <a:pt x="10" y="0"/>
                </a:lnTo>
                <a:lnTo>
                  <a:pt x="2" y="0"/>
                </a:lnTo>
                <a:lnTo>
                  <a:pt x="2" y="2"/>
                </a:lnTo>
                <a:lnTo>
                  <a:pt x="0" y="2"/>
                </a:lnTo>
                <a:lnTo>
                  <a:pt x="0" y="23"/>
                </a:lnTo>
                <a:lnTo>
                  <a:pt x="2" y="23"/>
                </a:lnTo>
                <a:lnTo>
                  <a:pt x="2" y="25"/>
                </a:lnTo>
                <a:lnTo>
                  <a:pt x="10" y="25"/>
                </a:lnTo>
                <a:lnTo>
                  <a:pt x="10" y="23"/>
                </a:lnTo>
                <a:lnTo>
                  <a:pt x="12" y="23"/>
                </a:lnTo>
                <a:lnTo>
                  <a:pt x="12" y="19"/>
                </a:lnTo>
                <a:lnTo>
                  <a:pt x="12" y="6"/>
                </a:lnTo>
                <a:close/>
              </a:path>
            </a:pathLst>
          </a:custGeom>
          <a:solidFill>
            <a:srgbClr val="FF6600"/>
          </a:solidFill>
          <a:ln w="9525">
            <a:solidFill>
              <a:srgbClr val="0000FF"/>
            </a:solidFill>
            <a:round/>
            <a:headEnd/>
            <a:tailEnd/>
          </a:ln>
        </xdr:spPr>
      </xdr:sp>
      <xdr:sp macro="" textlink="">
        <xdr:nvSpPr>
          <xdr:cNvPr id="25919" name="Freeform 1321"/>
          <xdr:cNvSpPr>
            <a:spLocks/>
          </xdr:cNvSpPr>
        </xdr:nvSpPr>
        <xdr:spPr bwMode="auto">
          <a:xfrm>
            <a:off x="320" y="2350"/>
            <a:ext cx="2" cy="10"/>
          </a:xfrm>
          <a:custGeom>
            <a:avLst/>
            <a:gdLst>
              <a:gd name="T0" fmla="*/ 2 w 12"/>
              <a:gd name="T1" fmla="*/ 1 h 41"/>
              <a:gd name="T2" fmla="*/ 2 w 12"/>
              <a:gd name="T3" fmla="*/ 0 h 41"/>
              <a:gd name="T4" fmla="*/ 2 w 12"/>
              <a:gd name="T5" fmla="*/ 0 h 41"/>
              <a:gd name="T6" fmla="*/ 2 w 12"/>
              <a:gd name="T7" fmla="*/ 0 h 41"/>
              <a:gd name="T8" fmla="*/ 0 w 12"/>
              <a:gd name="T9" fmla="*/ 0 h 41"/>
              <a:gd name="T10" fmla="*/ 0 w 12"/>
              <a:gd name="T11" fmla="*/ 0 h 41"/>
              <a:gd name="T12" fmla="*/ 0 w 12"/>
              <a:gd name="T13" fmla="*/ 0 h 41"/>
              <a:gd name="T14" fmla="*/ 0 w 12"/>
              <a:gd name="T15" fmla="*/ 10 h 41"/>
              <a:gd name="T16" fmla="*/ 0 w 12"/>
              <a:gd name="T17" fmla="*/ 10 h 41"/>
              <a:gd name="T18" fmla="*/ 0 w 12"/>
              <a:gd name="T19" fmla="*/ 10 h 41"/>
              <a:gd name="T20" fmla="*/ 2 w 12"/>
              <a:gd name="T21" fmla="*/ 10 h 41"/>
              <a:gd name="T22" fmla="*/ 2 w 12"/>
              <a:gd name="T23" fmla="*/ 10 h 41"/>
              <a:gd name="T24" fmla="*/ 2 w 12"/>
              <a:gd name="T25" fmla="*/ 10 h 41"/>
              <a:gd name="T26" fmla="*/ 2 w 12"/>
              <a:gd name="T27" fmla="*/ 9 h 41"/>
              <a:gd name="T28" fmla="*/ 2 w 12"/>
              <a:gd name="T29" fmla="*/ 1 h 41"/>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12"/>
              <a:gd name="T46" fmla="*/ 0 h 41"/>
              <a:gd name="T47" fmla="*/ 12 w 12"/>
              <a:gd name="T48" fmla="*/ 41 h 41"/>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12" h="41">
                <a:moveTo>
                  <a:pt x="12" y="6"/>
                </a:moveTo>
                <a:lnTo>
                  <a:pt x="12" y="2"/>
                </a:lnTo>
                <a:lnTo>
                  <a:pt x="10" y="2"/>
                </a:lnTo>
                <a:lnTo>
                  <a:pt x="10" y="0"/>
                </a:lnTo>
                <a:lnTo>
                  <a:pt x="2" y="0"/>
                </a:lnTo>
                <a:lnTo>
                  <a:pt x="2" y="2"/>
                </a:lnTo>
                <a:lnTo>
                  <a:pt x="0" y="2"/>
                </a:lnTo>
                <a:lnTo>
                  <a:pt x="0" y="39"/>
                </a:lnTo>
                <a:lnTo>
                  <a:pt x="2" y="39"/>
                </a:lnTo>
                <a:lnTo>
                  <a:pt x="2" y="41"/>
                </a:lnTo>
                <a:lnTo>
                  <a:pt x="10" y="41"/>
                </a:lnTo>
                <a:lnTo>
                  <a:pt x="10" y="39"/>
                </a:lnTo>
                <a:lnTo>
                  <a:pt x="12" y="39"/>
                </a:lnTo>
                <a:lnTo>
                  <a:pt x="12" y="35"/>
                </a:lnTo>
                <a:lnTo>
                  <a:pt x="12" y="6"/>
                </a:lnTo>
                <a:close/>
              </a:path>
            </a:pathLst>
          </a:custGeom>
          <a:solidFill>
            <a:srgbClr val="FF6600"/>
          </a:solidFill>
          <a:ln w="9525">
            <a:solidFill>
              <a:srgbClr val="0000FF"/>
            </a:solidFill>
            <a:round/>
            <a:headEnd/>
            <a:tailEnd/>
          </a:ln>
        </xdr:spPr>
      </xdr:sp>
      <xdr:sp macro="" textlink="">
        <xdr:nvSpPr>
          <xdr:cNvPr id="25920" name="Freeform 1322"/>
          <xdr:cNvSpPr>
            <a:spLocks/>
          </xdr:cNvSpPr>
        </xdr:nvSpPr>
        <xdr:spPr bwMode="auto">
          <a:xfrm>
            <a:off x="328" y="2110"/>
            <a:ext cx="3" cy="12"/>
          </a:xfrm>
          <a:custGeom>
            <a:avLst/>
            <a:gdLst>
              <a:gd name="T0" fmla="*/ 3 w 12"/>
              <a:gd name="T1" fmla="*/ 1 h 54"/>
              <a:gd name="T2" fmla="*/ 3 w 12"/>
              <a:gd name="T3" fmla="*/ 0 h 54"/>
              <a:gd name="T4" fmla="*/ 3 w 12"/>
              <a:gd name="T5" fmla="*/ 0 h 54"/>
              <a:gd name="T6" fmla="*/ 3 w 12"/>
              <a:gd name="T7" fmla="*/ 0 h 54"/>
              <a:gd name="T8" fmla="*/ 1 w 12"/>
              <a:gd name="T9" fmla="*/ 0 h 54"/>
              <a:gd name="T10" fmla="*/ 1 w 12"/>
              <a:gd name="T11" fmla="*/ 0 h 54"/>
              <a:gd name="T12" fmla="*/ 0 w 12"/>
              <a:gd name="T13" fmla="*/ 0 h 54"/>
              <a:gd name="T14" fmla="*/ 0 w 12"/>
              <a:gd name="T15" fmla="*/ 12 h 54"/>
              <a:gd name="T16" fmla="*/ 1 w 12"/>
              <a:gd name="T17" fmla="*/ 12 h 54"/>
              <a:gd name="T18" fmla="*/ 1 w 12"/>
              <a:gd name="T19" fmla="*/ 12 h 54"/>
              <a:gd name="T20" fmla="*/ 3 w 12"/>
              <a:gd name="T21" fmla="*/ 12 h 54"/>
              <a:gd name="T22" fmla="*/ 3 w 12"/>
              <a:gd name="T23" fmla="*/ 12 h 54"/>
              <a:gd name="T24" fmla="*/ 3 w 12"/>
              <a:gd name="T25" fmla="*/ 12 h 54"/>
              <a:gd name="T26" fmla="*/ 3 w 12"/>
              <a:gd name="T27" fmla="*/ 11 h 54"/>
              <a:gd name="T28" fmla="*/ 3 w 12"/>
              <a:gd name="T29" fmla="*/ 1 h 54"/>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12"/>
              <a:gd name="T46" fmla="*/ 0 h 54"/>
              <a:gd name="T47" fmla="*/ 12 w 12"/>
              <a:gd name="T48" fmla="*/ 54 h 54"/>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12" h="54">
                <a:moveTo>
                  <a:pt x="12" y="6"/>
                </a:moveTo>
                <a:lnTo>
                  <a:pt x="12" y="2"/>
                </a:lnTo>
                <a:lnTo>
                  <a:pt x="10" y="2"/>
                </a:lnTo>
                <a:lnTo>
                  <a:pt x="10" y="0"/>
                </a:lnTo>
                <a:lnTo>
                  <a:pt x="2" y="0"/>
                </a:lnTo>
                <a:lnTo>
                  <a:pt x="2" y="2"/>
                </a:lnTo>
                <a:lnTo>
                  <a:pt x="0" y="2"/>
                </a:lnTo>
                <a:lnTo>
                  <a:pt x="0" y="52"/>
                </a:lnTo>
                <a:lnTo>
                  <a:pt x="2" y="52"/>
                </a:lnTo>
                <a:lnTo>
                  <a:pt x="2" y="54"/>
                </a:lnTo>
                <a:lnTo>
                  <a:pt x="10" y="54"/>
                </a:lnTo>
                <a:lnTo>
                  <a:pt x="10" y="52"/>
                </a:lnTo>
                <a:lnTo>
                  <a:pt x="12" y="52"/>
                </a:lnTo>
                <a:lnTo>
                  <a:pt x="12" y="49"/>
                </a:lnTo>
                <a:lnTo>
                  <a:pt x="12" y="6"/>
                </a:lnTo>
                <a:close/>
              </a:path>
            </a:pathLst>
          </a:custGeom>
          <a:solidFill>
            <a:srgbClr val="FF6600"/>
          </a:solidFill>
          <a:ln w="9525">
            <a:solidFill>
              <a:srgbClr val="0000FF"/>
            </a:solidFill>
            <a:round/>
            <a:headEnd/>
            <a:tailEnd/>
          </a:ln>
        </xdr:spPr>
      </xdr:sp>
      <xdr:sp macro="" textlink="">
        <xdr:nvSpPr>
          <xdr:cNvPr id="25921" name="Freeform 1323"/>
          <xdr:cNvSpPr>
            <a:spLocks/>
          </xdr:cNvSpPr>
        </xdr:nvSpPr>
        <xdr:spPr bwMode="auto">
          <a:xfrm>
            <a:off x="326" y="2119"/>
            <a:ext cx="5" cy="7"/>
          </a:xfrm>
          <a:custGeom>
            <a:avLst/>
            <a:gdLst>
              <a:gd name="T0" fmla="*/ 5 w 25"/>
              <a:gd name="T1" fmla="*/ 2 h 27"/>
              <a:gd name="T2" fmla="*/ 5 w 25"/>
              <a:gd name="T3" fmla="*/ 2 h 27"/>
              <a:gd name="T4" fmla="*/ 5 w 25"/>
              <a:gd name="T5" fmla="*/ 1 h 27"/>
              <a:gd name="T6" fmla="*/ 4 w 25"/>
              <a:gd name="T7" fmla="*/ 0 h 27"/>
              <a:gd name="T8" fmla="*/ 3 w 25"/>
              <a:gd name="T9" fmla="*/ 0 h 27"/>
              <a:gd name="T10" fmla="*/ 3 w 25"/>
              <a:gd name="T11" fmla="*/ 1 h 27"/>
              <a:gd name="T12" fmla="*/ 0 w 25"/>
              <a:gd name="T13" fmla="*/ 4 h 27"/>
              <a:gd name="T14" fmla="*/ 0 w 25"/>
              <a:gd name="T15" fmla="*/ 5 h 27"/>
              <a:gd name="T16" fmla="*/ 0 w 25"/>
              <a:gd name="T17" fmla="*/ 6 h 27"/>
              <a:gd name="T18" fmla="*/ 1 w 25"/>
              <a:gd name="T19" fmla="*/ 7 h 27"/>
              <a:gd name="T20" fmla="*/ 1 w 25"/>
              <a:gd name="T21" fmla="*/ 7 h 27"/>
              <a:gd name="T22" fmla="*/ 2 w 25"/>
              <a:gd name="T23" fmla="*/ 6 h 27"/>
              <a:gd name="T24" fmla="*/ 5 w 25"/>
              <a:gd name="T25" fmla="*/ 2 h 27"/>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5"/>
              <a:gd name="T40" fmla="*/ 0 h 27"/>
              <a:gd name="T41" fmla="*/ 25 w 25"/>
              <a:gd name="T42" fmla="*/ 27 h 27"/>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5" h="27">
                <a:moveTo>
                  <a:pt x="23" y="9"/>
                </a:moveTo>
                <a:lnTo>
                  <a:pt x="25" y="7"/>
                </a:lnTo>
                <a:lnTo>
                  <a:pt x="25" y="4"/>
                </a:lnTo>
                <a:lnTo>
                  <a:pt x="21" y="0"/>
                </a:lnTo>
                <a:lnTo>
                  <a:pt x="17" y="0"/>
                </a:lnTo>
                <a:lnTo>
                  <a:pt x="15" y="2"/>
                </a:lnTo>
                <a:lnTo>
                  <a:pt x="2" y="17"/>
                </a:lnTo>
                <a:lnTo>
                  <a:pt x="0" y="19"/>
                </a:lnTo>
                <a:lnTo>
                  <a:pt x="0" y="23"/>
                </a:lnTo>
                <a:lnTo>
                  <a:pt x="4" y="27"/>
                </a:lnTo>
                <a:lnTo>
                  <a:pt x="7" y="27"/>
                </a:lnTo>
                <a:lnTo>
                  <a:pt x="9" y="25"/>
                </a:lnTo>
                <a:lnTo>
                  <a:pt x="23" y="9"/>
                </a:lnTo>
                <a:close/>
              </a:path>
            </a:pathLst>
          </a:custGeom>
          <a:solidFill>
            <a:srgbClr val="FFCC66"/>
          </a:solidFill>
          <a:ln w="9525">
            <a:solidFill>
              <a:srgbClr val="0238C0"/>
            </a:solidFill>
            <a:round/>
            <a:headEnd/>
            <a:tailEnd/>
          </a:ln>
        </xdr:spPr>
      </xdr:sp>
      <xdr:sp macro="" textlink="">
        <xdr:nvSpPr>
          <xdr:cNvPr id="25922" name="Freeform 1324"/>
          <xdr:cNvSpPr>
            <a:spLocks/>
          </xdr:cNvSpPr>
        </xdr:nvSpPr>
        <xdr:spPr bwMode="auto">
          <a:xfrm>
            <a:off x="326" y="2124"/>
            <a:ext cx="2" cy="14"/>
          </a:xfrm>
          <a:custGeom>
            <a:avLst/>
            <a:gdLst>
              <a:gd name="T0" fmla="*/ 2 w 11"/>
              <a:gd name="T1" fmla="*/ 1 h 64"/>
              <a:gd name="T2" fmla="*/ 2 w 11"/>
              <a:gd name="T3" fmla="*/ 0 h 64"/>
              <a:gd name="T4" fmla="*/ 2 w 11"/>
              <a:gd name="T5" fmla="*/ 0 h 64"/>
              <a:gd name="T6" fmla="*/ 2 w 11"/>
              <a:gd name="T7" fmla="*/ 0 h 64"/>
              <a:gd name="T8" fmla="*/ 0 w 11"/>
              <a:gd name="T9" fmla="*/ 0 h 64"/>
              <a:gd name="T10" fmla="*/ 0 w 11"/>
              <a:gd name="T11" fmla="*/ 0 h 64"/>
              <a:gd name="T12" fmla="*/ 0 w 11"/>
              <a:gd name="T13" fmla="*/ 0 h 64"/>
              <a:gd name="T14" fmla="*/ 0 w 11"/>
              <a:gd name="T15" fmla="*/ 14 h 64"/>
              <a:gd name="T16" fmla="*/ 0 w 11"/>
              <a:gd name="T17" fmla="*/ 14 h 64"/>
              <a:gd name="T18" fmla="*/ 0 w 11"/>
              <a:gd name="T19" fmla="*/ 14 h 64"/>
              <a:gd name="T20" fmla="*/ 2 w 11"/>
              <a:gd name="T21" fmla="*/ 14 h 64"/>
              <a:gd name="T22" fmla="*/ 2 w 11"/>
              <a:gd name="T23" fmla="*/ 14 h 64"/>
              <a:gd name="T24" fmla="*/ 2 w 11"/>
              <a:gd name="T25" fmla="*/ 14 h 64"/>
              <a:gd name="T26" fmla="*/ 2 w 11"/>
              <a:gd name="T27" fmla="*/ 13 h 64"/>
              <a:gd name="T28" fmla="*/ 2 w 11"/>
              <a:gd name="T29" fmla="*/ 1 h 64"/>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11"/>
              <a:gd name="T46" fmla="*/ 0 h 64"/>
              <a:gd name="T47" fmla="*/ 11 w 11"/>
              <a:gd name="T48" fmla="*/ 64 h 64"/>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11" h="64">
                <a:moveTo>
                  <a:pt x="11" y="6"/>
                </a:moveTo>
                <a:lnTo>
                  <a:pt x="11" y="2"/>
                </a:lnTo>
                <a:lnTo>
                  <a:pt x="9" y="2"/>
                </a:lnTo>
                <a:lnTo>
                  <a:pt x="9" y="0"/>
                </a:lnTo>
                <a:lnTo>
                  <a:pt x="2" y="0"/>
                </a:lnTo>
                <a:lnTo>
                  <a:pt x="2" y="2"/>
                </a:lnTo>
                <a:lnTo>
                  <a:pt x="0" y="2"/>
                </a:lnTo>
                <a:lnTo>
                  <a:pt x="0" y="63"/>
                </a:lnTo>
                <a:lnTo>
                  <a:pt x="2" y="63"/>
                </a:lnTo>
                <a:lnTo>
                  <a:pt x="2" y="64"/>
                </a:lnTo>
                <a:lnTo>
                  <a:pt x="9" y="64"/>
                </a:lnTo>
                <a:lnTo>
                  <a:pt x="9" y="63"/>
                </a:lnTo>
                <a:lnTo>
                  <a:pt x="11" y="63"/>
                </a:lnTo>
                <a:lnTo>
                  <a:pt x="11" y="59"/>
                </a:lnTo>
                <a:lnTo>
                  <a:pt x="11" y="6"/>
                </a:lnTo>
                <a:close/>
              </a:path>
            </a:pathLst>
          </a:custGeom>
          <a:solidFill>
            <a:srgbClr val="FF6600"/>
          </a:solidFill>
          <a:ln w="9525">
            <a:solidFill>
              <a:srgbClr val="0000FF"/>
            </a:solidFill>
            <a:round/>
            <a:headEnd/>
            <a:tailEnd/>
          </a:ln>
        </xdr:spPr>
      </xdr:sp>
      <xdr:sp macro="" textlink="">
        <xdr:nvSpPr>
          <xdr:cNvPr id="25923" name="Freeform 1325"/>
          <xdr:cNvSpPr>
            <a:spLocks/>
          </xdr:cNvSpPr>
        </xdr:nvSpPr>
        <xdr:spPr bwMode="auto">
          <a:xfrm>
            <a:off x="321" y="2135"/>
            <a:ext cx="7" cy="33"/>
          </a:xfrm>
          <a:custGeom>
            <a:avLst/>
            <a:gdLst>
              <a:gd name="T0" fmla="*/ 7 w 33"/>
              <a:gd name="T1" fmla="*/ 2 h 140"/>
              <a:gd name="T2" fmla="*/ 7 w 33"/>
              <a:gd name="T3" fmla="*/ 2 h 140"/>
              <a:gd name="T4" fmla="*/ 7 w 33"/>
              <a:gd name="T5" fmla="*/ 1 h 140"/>
              <a:gd name="T6" fmla="*/ 7 w 33"/>
              <a:gd name="T7" fmla="*/ 0 h 140"/>
              <a:gd name="T8" fmla="*/ 7 w 33"/>
              <a:gd name="T9" fmla="*/ 0 h 140"/>
              <a:gd name="T10" fmla="*/ 6 w 33"/>
              <a:gd name="T11" fmla="*/ 0 h 140"/>
              <a:gd name="T12" fmla="*/ 5 w 33"/>
              <a:gd name="T13" fmla="*/ 0 h 140"/>
              <a:gd name="T14" fmla="*/ 0 w 33"/>
              <a:gd name="T15" fmla="*/ 5 h 140"/>
              <a:gd name="T16" fmla="*/ 0 w 33"/>
              <a:gd name="T17" fmla="*/ 5 h 140"/>
              <a:gd name="T18" fmla="*/ 0 w 33"/>
              <a:gd name="T19" fmla="*/ 33 h 140"/>
              <a:gd name="T20" fmla="*/ 0 w 33"/>
              <a:gd name="T21" fmla="*/ 33 h 140"/>
              <a:gd name="T22" fmla="*/ 0 w 33"/>
              <a:gd name="T23" fmla="*/ 33 h 140"/>
              <a:gd name="T24" fmla="*/ 2 w 33"/>
              <a:gd name="T25" fmla="*/ 33 h 140"/>
              <a:gd name="T26" fmla="*/ 2 w 33"/>
              <a:gd name="T27" fmla="*/ 33 h 140"/>
              <a:gd name="T28" fmla="*/ 3 w 33"/>
              <a:gd name="T29" fmla="*/ 33 h 140"/>
              <a:gd name="T30" fmla="*/ 3 w 33"/>
              <a:gd name="T31" fmla="*/ 32 h 140"/>
              <a:gd name="T32" fmla="*/ 3 w 33"/>
              <a:gd name="T33" fmla="*/ 6 h 140"/>
              <a:gd name="T34" fmla="*/ 2 w 33"/>
              <a:gd name="T35" fmla="*/ 7 h 140"/>
              <a:gd name="T36" fmla="*/ 7 w 33"/>
              <a:gd name="T37" fmla="*/ 2 h 140"/>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w 33"/>
              <a:gd name="T58" fmla="*/ 0 h 140"/>
              <a:gd name="T59" fmla="*/ 33 w 33"/>
              <a:gd name="T60" fmla="*/ 140 h 140"/>
            </a:gdLst>
            <a:ahLst/>
            <a:cxnLst>
              <a:cxn ang="T38">
                <a:pos x="T0" y="T1"/>
              </a:cxn>
              <a:cxn ang="T39">
                <a:pos x="T2" y="T3"/>
              </a:cxn>
              <a:cxn ang="T40">
                <a:pos x="T4" y="T5"/>
              </a:cxn>
              <a:cxn ang="T41">
                <a:pos x="T6" y="T7"/>
              </a:cxn>
              <a:cxn ang="T42">
                <a:pos x="T8" y="T9"/>
              </a:cxn>
              <a:cxn ang="T43">
                <a:pos x="T10" y="T11"/>
              </a:cxn>
              <a:cxn ang="T44">
                <a:pos x="T12" y="T13"/>
              </a:cxn>
              <a:cxn ang="T45">
                <a:pos x="T14" y="T15"/>
              </a:cxn>
              <a:cxn ang="T46">
                <a:pos x="T16" y="T17"/>
              </a:cxn>
              <a:cxn ang="T47">
                <a:pos x="T18" y="T19"/>
              </a:cxn>
              <a:cxn ang="T48">
                <a:pos x="T20" y="T21"/>
              </a:cxn>
              <a:cxn ang="T49">
                <a:pos x="T22" y="T23"/>
              </a:cxn>
              <a:cxn ang="T50">
                <a:pos x="T24" y="T25"/>
              </a:cxn>
              <a:cxn ang="T51">
                <a:pos x="T26" y="T27"/>
              </a:cxn>
              <a:cxn ang="T52">
                <a:pos x="T28" y="T29"/>
              </a:cxn>
              <a:cxn ang="T53">
                <a:pos x="T30" y="T31"/>
              </a:cxn>
              <a:cxn ang="T54">
                <a:pos x="T32" y="T33"/>
              </a:cxn>
              <a:cxn ang="T55">
                <a:pos x="T34" y="T35"/>
              </a:cxn>
              <a:cxn ang="T56">
                <a:pos x="T36" y="T37"/>
              </a:cxn>
            </a:cxnLst>
            <a:rect l="T57" t="T58" r="T59" b="T60"/>
            <a:pathLst>
              <a:path w="33" h="140">
                <a:moveTo>
                  <a:pt x="31" y="10"/>
                </a:moveTo>
                <a:lnTo>
                  <a:pt x="33" y="10"/>
                </a:lnTo>
                <a:lnTo>
                  <a:pt x="33" y="4"/>
                </a:lnTo>
                <a:lnTo>
                  <a:pt x="31" y="2"/>
                </a:lnTo>
                <a:lnTo>
                  <a:pt x="31" y="0"/>
                </a:lnTo>
                <a:lnTo>
                  <a:pt x="26" y="0"/>
                </a:lnTo>
                <a:lnTo>
                  <a:pt x="24" y="2"/>
                </a:lnTo>
                <a:lnTo>
                  <a:pt x="2" y="21"/>
                </a:lnTo>
                <a:lnTo>
                  <a:pt x="0" y="21"/>
                </a:lnTo>
                <a:lnTo>
                  <a:pt x="0" y="138"/>
                </a:lnTo>
                <a:lnTo>
                  <a:pt x="2" y="138"/>
                </a:lnTo>
                <a:lnTo>
                  <a:pt x="2" y="140"/>
                </a:lnTo>
                <a:lnTo>
                  <a:pt x="10" y="140"/>
                </a:lnTo>
                <a:lnTo>
                  <a:pt x="10" y="138"/>
                </a:lnTo>
                <a:lnTo>
                  <a:pt x="12" y="138"/>
                </a:lnTo>
                <a:lnTo>
                  <a:pt x="12" y="134"/>
                </a:lnTo>
                <a:lnTo>
                  <a:pt x="12" y="25"/>
                </a:lnTo>
                <a:lnTo>
                  <a:pt x="10" y="29"/>
                </a:lnTo>
                <a:lnTo>
                  <a:pt x="31" y="10"/>
                </a:lnTo>
                <a:close/>
              </a:path>
            </a:pathLst>
          </a:custGeom>
          <a:solidFill>
            <a:srgbClr val="FF6600"/>
          </a:solidFill>
          <a:ln w="9525">
            <a:solidFill>
              <a:srgbClr val="0000FF"/>
            </a:solidFill>
            <a:round/>
            <a:headEnd/>
            <a:tailEnd/>
          </a:ln>
        </xdr:spPr>
      </xdr:sp>
      <xdr:sp macro="" textlink="">
        <xdr:nvSpPr>
          <xdr:cNvPr id="25924" name="Freeform 1326"/>
          <xdr:cNvSpPr>
            <a:spLocks/>
          </xdr:cNvSpPr>
        </xdr:nvSpPr>
        <xdr:spPr bwMode="auto">
          <a:xfrm>
            <a:off x="321" y="2166"/>
            <a:ext cx="16" cy="40"/>
          </a:xfrm>
          <a:custGeom>
            <a:avLst/>
            <a:gdLst>
              <a:gd name="T0" fmla="*/ 2 w 81"/>
              <a:gd name="T1" fmla="*/ 1 h 172"/>
              <a:gd name="T2" fmla="*/ 2 w 81"/>
              <a:gd name="T3" fmla="*/ 0 h 172"/>
              <a:gd name="T4" fmla="*/ 2 w 81"/>
              <a:gd name="T5" fmla="*/ 0 h 172"/>
              <a:gd name="T6" fmla="*/ 1 w 81"/>
              <a:gd name="T7" fmla="*/ 0 h 172"/>
              <a:gd name="T8" fmla="*/ 0 w 81"/>
              <a:gd name="T9" fmla="*/ 0 h 172"/>
              <a:gd name="T10" fmla="*/ 0 w 81"/>
              <a:gd name="T11" fmla="*/ 0 h 172"/>
              <a:gd name="T12" fmla="*/ 0 w 81"/>
              <a:gd name="T13" fmla="*/ 2 h 172"/>
              <a:gd name="T14" fmla="*/ 13 w 81"/>
              <a:gd name="T15" fmla="*/ 31 h 172"/>
              <a:gd name="T16" fmla="*/ 14 w 81"/>
              <a:gd name="T17" fmla="*/ 31 h 172"/>
              <a:gd name="T18" fmla="*/ 14 w 81"/>
              <a:gd name="T19" fmla="*/ 32 h 172"/>
              <a:gd name="T20" fmla="*/ 15 w 81"/>
              <a:gd name="T21" fmla="*/ 32 h 172"/>
              <a:gd name="T22" fmla="*/ 14 w 81"/>
              <a:gd name="T23" fmla="*/ 30 h 172"/>
              <a:gd name="T24" fmla="*/ 14 w 81"/>
              <a:gd name="T25" fmla="*/ 40 h 172"/>
              <a:gd name="T26" fmla="*/ 14 w 81"/>
              <a:gd name="T27" fmla="*/ 40 h 172"/>
              <a:gd name="T28" fmla="*/ 14 w 81"/>
              <a:gd name="T29" fmla="*/ 40 h 172"/>
              <a:gd name="T30" fmla="*/ 16 w 81"/>
              <a:gd name="T31" fmla="*/ 40 h 172"/>
              <a:gd name="T32" fmla="*/ 16 w 81"/>
              <a:gd name="T33" fmla="*/ 40 h 172"/>
              <a:gd name="T34" fmla="*/ 16 w 81"/>
              <a:gd name="T35" fmla="*/ 40 h 172"/>
              <a:gd name="T36" fmla="*/ 16 w 81"/>
              <a:gd name="T37" fmla="*/ 39 h 172"/>
              <a:gd name="T38" fmla="*/ 16 w 81"/>
              <a:gd name="T39" fmla="*/ 30 h 172"/>
              <a:gd name="T40" fmla="*/ 16 w 81"/>
              <a:gd name="T41" fmla="*/ 30 h 172"/>
              <a:gd name="T42" fmla="*/ 16 w 81"/>
              <a:gd name="T43" fmla="*/ 30 h 172"/>
              <a:gd name="T44" fmla="*/ 16 w 81"/>
              <a:gd name="T45" fmla="*/ 29 h 172"/>
              <a:gd name="T46" fmla="*/ 14 w 81"/>
              <a:gd name="T47" fmla="*/ 29 h 172"/>
              <a:gd name="T48" fmla="*/ 16 w 81"/>
              <a:gd name="T49" fmla="*/ 30 h 172"/>
              <a:gd name="T50" fmla="*/ 2 w 81"/>
              <a:gd name="T51" fmla="*/ 1 h 172"/>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w 81"/>
              <a:gd name="T79" fmla="*/ 0 h 172"/>
              <a:gd name="T80" fmla="*/ 81 w 81"/>
              <a:gd name="T81" fmla="*/ 172 h 172"/>
            </a:gdLst>
            <a:ahLst/>
            <a:cxnLst>
              <a:cxn ang="T52">
                <a:pos x="T0" y="T1"/>
              </a:cxn>
              <a:cxn ang="T53">
                <a:pos x="T2" y="T3"/>
              </a:cxn>
              <a:cxn ang="T54">
                <a:pos x="T4" y="T5"/>
              </a:cxn>
              <a:cxn ang="T55">
                <a:pos x="T6" y="T7"/>
              </a:cxn>
              <a:cxn ang="T56">
                <a:pos x="T8" y="T9"/>
              </a:cxn>
              <a:cxn ang="T57">
                <a:pos x="T10" y="T11"/>
              </a:cxn>
              <a:cxn ang="T58">
                <a:pos x="T12" y="T13"/>
              </a:cxn>
              <a:cxn ang="T59">
                <a:pos x="T14" y="T15"/>
              </a:cxn>
              <a:cxn ang="T60">
                <a:pos x="T16" y="T17"/>
              </a:cxn>
              <a:cxn ang="T61">
                <a:pos x="T18" y="T19"/>
              </a:cxn>
              <a:cxn ang="T62">
                <a:pos x="T20" y="T21"/>
              </a:cxn>
              <a:cxn ang="T63">
                <a:pos x="T22" y="T23"/>
              </a:cxn>
              <a:cxn ang="T64">
                <a:pos x="T24" y="T25"/>
              </a:cxn>
              <a:cxn ang="T65">
                <a:pos x="T26" y="T27"/>
              </a:cxn>
              <a:cxn ang="T66">
                <a:pos x="T28" y="T29"/>
              </a:cxn>
              <a:cxn ang="T67">
                <a:pos x="T30" y="T31"/>
              </a:cxn>
              <a:cxn ang="T68">
                <a:pos x="T32" y="T33"/>
              </a:cxn>
              <a:cxn ang="T69">
                <a:pos x="T34" y="T35"/>
              </a:cxn>
              <a:cxn ang="T70">
                <a:pos x="T36" y="T37"/>
              </a:cxn>
              <a:cxn ang="T71">
                <a:pos x="T38" y="T39"/>
              </a:cxn>
              <a:cxn ang="T72">
                <a:pos x="T40" y="T41"/>
              </a:cxn>
              <a:cxn ang="T73">
                <a:pos x="T42" y="T43"/>
              </a:cxn>
              <a:cxn ang="T74">
                <a:pos x="T44" y="T45"/>
              </a:cxn>
              <a:cxn ang="T75">
                <a:pos x="T46" y="T47"/>
              </a:cxn>
              <a:cxn ang="T76">
                <a:pos x="T48" y="T49"/>
              </a:cxn>
              <a:cxn ang="T77">
                <a:pos x="T50" y="T51"/>
              </a:cxn>
            </a:cxnLst>
            <a:rect l="T78" t="T79" r="T80" b="T81"/>
            <a:pathLst>
              <a:path w="81" h="172">
                <a:moveTo>
                  <a:pt x="12" y="4"/>
                </a:moveTo>
                <a:lnTo>
                  <a:pt x="10" y="2"/>
                </a:lnTo>
                <a:lnTo>
                  <a:pt x="10" y="0"/>
                </a:lnTo>
                <a:lnTo>
                  <a:pt x="4" y="0"/>
                </a:lnTo>
                <a:lnTo>
                  <a:pt x="2" y="2"/>
                </a:lnTo>
                <a:lnTo>
                  <a:pt x="0" y="2"/>
                </a:lnTo>
                <a:lnTo>
                  <a:pt x="0" y="8"/>
                </a:lnTo>
                <a:lnTo>
                  <a:pt x="67" y="133"/>
                </a:lnTo>
                <a:lnTo>
                  <a:pt x="69" y="135"/>
                </a:lnTo>
                <a:lnTo>
                  <a:pt x="69" y="137"/>
                </a:lnTo>
                <a:lnTo>
                  <a:pt x="75" y="137"/>
                </a:lnTo>
                <a:lnTo>
                  <a:pt x="69" y="131"/>
                </a:lnTo>
                <a:lnTo>
                  <a:pt x="69" y="170"/>
                </a:lnTo>
                <a:lnTo>
                  <a:pt x="71" y="170"/>
                </a:lnTo>
                <a:lnTo>
                  <a:pt x="71" y="172"/>
                </a:lnTo>
                <a:lnTo>
                  <a:pt x="79" y="172"/>
                </a:lnTo>
                <a:lnTo>
                  <a:pt x="79" y="170"/>
                </a:lnTo>
                <a:lnTo>
                  <a:pt x="81" y="170"/>
                </a:lnTo>
                <a:lnTo>
                  <a:pt x="81" y="166"/>
                </a:lnTo>
                <a:lnTo>
                  <a:pt x="81" y="131"/>
                </a:lnTo>
                <a:lnTo>
                  <a:pt x="81" y="127"/>
                </a:lnTo>
                <a:lnTo>
                  <a:pt x="79" y="127"/>
                </a:lnTo>
                <a:lnTo>
                  <a:pt x="79" y="125"/>
                </a:lnTo>
                <a:lnTo>
                  <a:pt x="73" y="125"/>
                </a:lnTo>
                <a:lnTo>
                  <a:pt x="79" y="129"/>
                </a:lnTo>
                <a:lnTo>
                  <a:pt x="12" y="4"/>
                </a:lnTo>
                <a:close/>
              </a:path>
            </a:pathLst>
          </a:custGeom>
          <a:solidFill>
            <a:srgbClr val="FF6600"/>
          </a:solidFill>
          <a:ln w="3175" cmpd="sng">
            <a:solidFill>
              <a:srgbClr val="0000FF"/>
            </a:solidFill>
            <a:round/>
            <a:headEnd/>
            <a:tailEnd/>
          </a:ln>
        </xdr:spPr>
      </xdr:sp>
      <xdr:sp macro="" textlink="">
        <xdr:nvSpPr>
          <xdr:cNvPr id="25925" name="Freeform 1327"/>
          <xdr:cNvSpPr>
            <a:spLocks/>
          </xdr:cNvSpPr>
        </xdr:nvSpPr>
        <xdr:spPr bwMode="auto">
          <a:xfrm>
            <a:off x="337" y="2202"/>
            <a:ext cx="5" cy="3"/>
          </a:xfrm>
          <a:custGeom>
            <a:avLst/>
            <a:gdLst>
              <a:gd name="T0" fmla="*/ 1 w 21"/>
              <a:gd name="T1" fmla="*/ 0 h 12"/>
              <a:gd name="T2" fmla="*/ 0 w 21"/>
              <a:gd name="T3" fmla="*/ 0 h 12"/>
              <a:gd name="T4" fmla="*/ 0 w 21"/>
              <a:gd name="T5" fmla="*/ 1 h 12"/>
              <a:gd name="T6" fmla="*/ 0 w 21"/>
              <a:gd name="T7" fmla="*/ 1 h 12"/>
              <a:gd name="T8" fmla="*/ 0 w 21"/>
              <a:gd name="T9" fmla="*/ 3 h 12"/>
              <a:gd name="T10" fmla="*/ 0 w 21"/>
              <a:gd name="T11" fmla="*/ 3 h 12"/>
              <a:gd name="T12" fmla="*/ 0 w 21"/>
              <a:gd name="T13" fmla="*/ 3 h 12"/>
              <a:gd name="T14" fmla="*/ 5 w 21"/>
              <a:gd name="T15" fmla="*/ 3 h 12"/>
              <a:gd name="T16" fmla="*/ 5 w 21"/>
              <a:gd name="T17" fmla="*/ 3 h 12"/>
              <a:gd name="T18" fmla="*/ 5 w 21"/>
              <a:gd name="T19" fmla="*/ 3 h 12"/>
              <a:gd name="T20" fmla="*/ 5 w 21"/>
              <a:gd name="T21" fmla="*/ 1 h 12"/>
              <a:gd name="T22" fmla="*/ 5 w 21"/>
              <a:gd name="T23" fmla="*/ 1 h 12"/>
              <a:gd name="T24" fmla="*/ 5 w 21"/>
              <a:gd name="T25" fmla="*/ 0 h 12"/>
              <a:gd name="T26" fmla="*/ 4 w 21"/>
              <a:gd name="T27" fmla="*/ 0 h 12"/>
              <a:gd name="T28" fmla="*/ 1 w 21"/>
              <a:gd name="T29" fmla="*/ 0 h 12"/>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21"/>
              <a:gd name="T46" fmla="*/ 0 h 12"/>
              <a:gd name="T47" fmla="*/ 21 w 21"/>
              <a:gd name="T48" fmla="*/ 12 h 12"/>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21" h="12">
                <a:moveTo>
                  <a:pt x="6" y="0"/>
                </a:moveTo>
                <a:lnTo>
                  <a:pt x="2" y="0"/>
                </a:lnTo>
                <a:lnTo>
                  <a:pt x="2" y="2"/>
                </a:lnTo>
                <a:lnTo>
                  <a:pt x="0" y="2"/>
                </a:lnTo>
                <a:lnTo>
                  <a:pt x="0" y="10"/>
                </a:lnTo>
                <a:lnTo>
                  <a:pt x="2" y="10"/>
                </a:lnTo>
                <a:lnTo>
                  <a:pt x="2" y="12"/>
                </a:lnTo>
                <a:lnTo>
                  <a:pt x="19" y="12"/>
                </a:lnTo>
                <a:lnTo>
                  <a:pt x="19" y="10"/>
                </a:lnTo>
                <a:lnTo>
                  <a:pt x="21" y="10"/>
                </a:lnTo>
                <a:lnTo>
                  <a:pt x="21" y="2"/>
                </a:lnTo>
                <a:lnTo>
                  <a:pt x="19" y="2"/>
                </a:lnTo>
                <a:lnTo>
                  <a:pt x="19" y="0"/>
                </a:lnTo>
                <a:lnTo>
                  <a:pt x="15" y="0"/>
                </a:lnTo>
                <a:lnTo>
                  <a:pt x="6" y="0"/>
                </a:lnTo>
                <a:close/>
              </a:path>
            </a:pathLst>
          </a:custGeom>
          <a:solidFill>
            <a:srgbClr val="FF6600"/>
          </a:solidFill>
          <a:ln w="3175" cmpd="sng">
            <a:solidFill>
              <a:srgbClr val="0000FF"/>
            </a:solidFill>
            <a:round/>
            <a:headEnd/>
            <a:tailEnd/>
          </a:ln>
        </xdr:spPr>
      </xdr:sp>
      <xdr:sp macro="" textlink="">
        <xdr:nvSpPr>
          <xdr:cNvPr id="25926" name="Freeform 1328"/>
          <xdr:cNvSpPr>
            <a:spLocks/>
          </xdr:cNvSpPr>
        </xdr:nvSpPr>
        <xdr:spPr bwMode="auto">
          <a:xfrm>
            <a:off x="342" y="2199"/>
            <a:ext cx="7" cy="3"/>
          </a:xfrm>
          <a:custGeom>
            <a:avLst/>
            <a:gdLst>
              <a:gd name="T0" fmla="*/ 1 w 32"/>
              <a:gd name="T1" fmla="*/ 0 h 12"/>
              <a:gd name="T2" fmla="*/ 0 w 32"/>
              <a:gd name="T3" fmla="*/ 0 h 12"/>
              <a:gd name="T4" fmla="*/ 0 w 32"/>
              <a:gd name="T5" fmla="*/ 1 h 12"/>
              <a:gd name="T6" fmla="*/ 0 w 32"/>
              <a:gd name="T7" fmla="*/ 1 h 12"/>
              <a:gd name="T8" fmla="*/ 0 w 32"/>
              <a:gd name="T9" fmla="*/ 3 h 12"/>
              <a:gd name="T10" fmla="*/ 0 w 32"/>
              <a:gd name="T11" fmla="*/ 3 h 12"/>
              <a:gd name="T12" fmla="*/ 0 w 32"/>
              <a:gd name="T13" fmla="*/ 3 h 12"/>
              <a:gd name="T14" fmla="*/ 7 w 32"/>
              <a:gd name="T15" fmla="*/ 3 h 12"/>
              <a:gd name="T16" fmla="*/ 7 w 32"/>
              <a:gd name="T17" fmla="*/ 3 h 12"/>
              <a:gd name="T18" fmla="*/ 7 w 32"/>
              <a:gd name="T19" fmla="*/ 3 h 12"/>
              <a:gd name="T20" fmla="*/ 7 w 32"/>
              <a:gd name="T21" fmla="*/ 1 h 12"/>
              <a:gd name="T22" fmla="*/ 7 w 32"/>
              <a:gd name="T23" fmla="*/ 1 h 12"/>
              <a:gd name="T24" fmla="*/ 7 w 32"/>
              <a:gd name="T25" fmla="*/ 0 h 12"/>
              <a:gd name="T26" fmla="*/ 6 w 32"/>
              <a:gd name="T27" fmla="*/ 0 h 12"/>
              <a:gd name="T28" fmla="*/ 1 w 32"/>
              <a:gd name="T29" fmla="*/ 0 h 12"/>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32"/>
              <a:gd name="T46" fmla="*/ 0 h 12"/>
              <a:gd name="T47" fmla="*/ 32 w 32"/>
              <a:gd name="T48" fmla="*/ 12 h 12"/>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32" h="12">
                <a:moveTo>
                  <a:pt x="6" y="0"/>
                </a:moveTo>
                <a:lnTo>
                  <a:pt x="2" y="0"/>
                </a:lnTo>
                <a:lnTo>
                  <a:pt x="2" y="2"/>
                </a:lnTo>
                <a:lnTo>
                  <a:pt x="0" y="2"/>
                </a:lnTo>
                <a:lnTo>
                  <a:pt x="0" y="10"/>
                </a:lnTo>
                <a:lnTo>
                  <a:pt x="2" y="10"/>
                </a:lnTo>
                <a:lnTo>
                  <a:pt x="2" y="12"/>
                </a:lnTo>
                <a:lnTo>
                  <a:pt x="30" y="12"/>
                </a:lnTo>
                <a:lnTo>
                  <a:pt x="30" y="10"/>
                </a:lnTo>
                <a:lnTo>
                  <a:pt x="32" y="10"/>
                </a:lnTo>
                <a:lnTo>
                  <a:pt x="32" y="2"/>
                </a:lnTo>
                <a:lnTo>
                  <a:pt x="30" y="2"/>
                </a:lnTo>
                <a:lnTo>
                  <a:pt x="30" y="0"/>
                </a:lnTo>
                <a:lnTo>
                  <a:pt x="26" y="0"/>
                </a:lnTo>
                <a:lnTo>
                  <a:pt x="6" y="0"/>
                </a:lnTo>
                <a:close/>
              </a:path>
            </a:pathLst>
          </a:custGeom>
          <a:solidFill>
            <a:srgbClr val="FF6600"/>
          </a:solidFill>
          <a:ln w="3175" cmpd="sng">
            <a:solidFill>
              <a:srgbClr val="0000FF"/>
            </a:solidFill>
            <a:round/>
            <a:headEnd/>
            <a:tailEnd/>
          </a:ln>
        </xdr:spPr>
      </xdr:sp>
      <xdr:sp macro="" textlink="">
        <xdr:nvSpPr>
          <xdr:cNvPr id="25927" name="Freeform 1329"/>
          <xdr:cNvSpPr>
            <a:spLocks/>
          </xdr:cNvSpPr>
        </xdr:nvSpPr>
        <xdr:spPr bwMode="auto">
          <a:xfrm>
            <a:off x="327" y="2082"/>
            <a:ext cx="19" cy="32"/>
          </a:xfrm>
          <a:custGeom>
            <a:avLst/>
            <a:gdLst>
              <a:gd name="T0" fmla="*/ 0 w 87"/>
              <a:gd name="T1" fmla="*/ 1 h 134"/>
              <a:gd name="T2" fmla="*/ 0 w 87"/>
              <a:gd name="T3" fmla="*/ 2 h 134"/>
              <a:gd name="T4" fmla="*/ 16 w 87"/>
              <a:gd name="T5" fmla="*/ 32 h 134"/>
              <a:gd name="T6" fmla="*/ 17 w 87"/>
              <a:gd name="T7" fmla="*/ 32 h 134"/>
              <a:gd name="T8" fmla="*/ 19 w 87"/>
              <a:gd name="T9" fmla="*/ 31 h 134"/>
              <a:gd name="T10" fmla="*/ 19 w 87"/>
              <a:gd name="T11" fmla="*/ 30 h 134"/>
              <a:gd name="T12" fmla="*/ 3 w 87"/>
              <a:gd name="T13" fmla="*/ 0 h 134"/>
              <a:gd name="T14" fmla="*/ 2 w 87"/>
              <a:gd name="T15" fmla="*/ 0 h 134"/>
              <a:gd name="T16" fmla="*/ 0 w 87"/>
              <a:gd name="T17" fmla="*/ 1 h 134"/>
              <a:gd name="T18" fmla="*/ 1 w 87"/>
              <a:gd name="T19" fmla="*/ 2 h 134"/>
              <a:gd name="T20" fmla="*/ 3 w 87"/>
              <a:gd name="T21" fmla="*/ 1 h 134"/>
              <a:gd name="T22" fmla="*/ 2 w 87"/>
              <a:gd name="T23" fmla="*/ 1 h 134"/>
              <a:gd name="T24" fmla="*/ 18 w 87"/>
              <a:gd name="T25" fmla="*/ 31 h 134"/>
              <a:gd name="T26" fmla="*/ 18 w 87"/>
              <a:gd name="T27" fmla="*/ 30 h 134"/>
              <a:gd name="T28" fmla="*/ 16 w 87"/>
              <a:gd name="T29" fmla="*/ 31 h 134"/>
              <a:gd name="T30" fmla="*/ 17 w 87"/>
              <a:gd name="T31" fmla="*/ 31 h 134"/>
              <a:gd name="T32" fmla="*/ 1 w 87"/>
              <a:gd name="T33" fmla="*/ 1 h 134"/>
              <a:gd name="T34" fmla="*/ 1 w 87"/>
              <a:gd name="T35" fmla="*/ 2 h 134"/>
              <a:gd name="T36" fmla="*/ 0 w 87"/>
              <a:gd name="T37" fmla="*/ 1 h 134"/>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w 87"/>
              <a:gd name="T58" fmla="*/ 0 h 134"/>
              <a:gd name="T59" fmla="*/ 87 w 87"/>
              <a:gd name="T60" fmla="*/ 134 h 134"/>
            </a:gdLst>
            <a:ahLst/>
            <a:cxnLst>
              <a:cxn ang="T38">
                <a:pos x="T0" y="T1"/>
              </a:cxn>
              <a:cxn ang="T39">
                <a:pos x="T2" y="T3"/>
              </a:cxn>
              <a:cxn ang="T40">
                <a:pos x="T4" y="T5"/>
              </a:cxn>
              <a:cxn ang="T41">
                <a:pos x="T6" y="T7"/>
              </a:cxn>
              <a:cxn ang="T42">
                <a:pos x="T8" y="T9"/>
              </a:cxn>
              <a:cxn ang="T43">
                <a:pos x="T10" y="T11"/>
              </a:cxn>
              <a:cxn ang="T44">
                <a:pos x="T12" y="T13"/>
              </a:cxn>
              <a:cxn ang="T45">
                <a:pos x="T14" y="T15"/>
              </a:cxn>
              <a:cxn ang="T46">
                <a:pos x="T16" y="T17"/>
              </a:cxn>
              <a:cxn ang="T47">
                <a:pos x="T18" y="T19"/>
              </a:cxn>
              <a:cxn ang="T48">
                <a:pos x="T20" y="T21"/>
              </a:cxn>
              <a:cxn ang="T49">
                <a:pos x="T22" y="T23"/>
              </a:cxn>
              <a:cxn ang="T50">
                <a:pos x="T24" y="T25"/>
              </a:cxn>
              <a:cxn ang="T51">
                <a:pos x="T26" y="T27"/>
              </a:cxn>
              <a:cxn ang="T52">
                <a:pos x="T28" y="T29"/>
              </a:cxn>
              <a:cxn ang="T53">
                <a:pos x="T30" y="T31"/>
              </a:cxn>
              <a:cxn ang="T54">
                <a:pos x="T32" y="T33"/>
              </a:cxn>
              <a:cxn ang="T55">
                <a:pos x="T34" y="T35"/>
              </a:cxn>
              <a:cxn ang="T56">
                <a:pos x="T36" y="T37"/>
              </a:cxn>
            </a:cxnLst>
            <a:rect l="T57" t="T58" r="T59" b="T60"/>
            <a:pathLst>
              <a:path w="87" h="134">
                <a:moveTo>
                  <a:pt x="0" y="6"/>
                </a:moveTo>
                <a:lnTo>
                  <a:pt x="0" y="10"/>
                </a:lnTo>
                <a:lnTo>
                  <a:pt x="73" y="134"/>
                </a:lnTo>
                <a:lnTo>
                  <a:pt x="77" y="134"/>
                </a:lnTo>
                <a:lnTo>
                  <a:pt x="87" y="129"/>
                </a:lnTo>
                <a:lnTo>
                  <a:pt x="87" y="125"/>
                </a:lnTo>
                <a:lnTo>
                  <a:pt x="14" y="0"/>
                </a:lnTo>
                <a:lnTo>
                  <a:pt x="10" y="0"/>
                </a:lnTo>
                <a:lnTo>
                  <a:pt x="0" y="6"/>
                </a:lnTo>
                <a:lnTo>
                  <a:pt x="4" y="10"/>
                </a:lnTo>
                <a:lnTo>
                  <a:pt x="14" y="4"/>
                </a:lnTo>
                <a:lnTo>
                  <a:pt x="10" y="4"/>
                </a:lnTo>
                <a:lnTo>
                  <a:pt x="83" y="129"/>
                </a:lnTo>
                <a:lnTo>
                  <a:pt x="83" y="125"/>
                </a:lnTo>
                <a:lnTo>
                  <a:pt x="73" y="131"/>
                </a:lnTo>
                <a:lnTo>
                  <a:pt x="77" y="131"/>
                </a:lnTo>
                <a:lnTo>
                  <a:pt x="4" y="6"/>
                </a:lnTo>
                <a:lnTo>
                  <a:pt x="4" y="10"/>
                </a:lnTo>
                <a:lnTo>
                  <a:pt x="0" y="6"/>
                </a:lnTo>
                <a:close/>
              </a:path>
            </a:pathLst>
          </a:custGeom>
          <a:solidFill>
            <a:srgbClr val="FFCC66"/>
          </a:solidFill>
          <a:ln w="9525">
            <a:solidFill>
              <a:srgbClr val="0238C0"/>
            </a:solidFill>
            <a:round/>
            <a:headEnd/>
            <a:tailEnd/>
          </a:ln>
        </xdr:spPr>
      </xdr:sp>
      <xdr:sp macro="" textlink="">
        <xdr:nvSpPr>
          <xdr:cNvPr id="25928" name="Freeform 1330"/>
          <xdr:cNvSpPr>
            <a:spLocks/>
          </xdr:cNvSpPr>
        </xdr:nvSpPr>
        <xdr:spPr bwMode="auto">
          <a:xfrm>
            <a:off x="349" y="2202"/>
            <a:ext cx="5" cy="5"/>
          </a:xfrm>
          <a:custGeom>
            <a:avLst/>
            <a:gdLst>
              <a:gd name="T0" fmla="*/ 0 w 25"/>
              <a:gd name="T1" fmla="*/ 0 h 25"/>
              <a:gd name="T2" fmla="*/ 0 w 25"/>
              <a:gd name="T3" fmla="*/ 0 h 25"/>
              <a:gd name="T4" fmla="*/ 0 w 25"/>
              <a:gd name="T5" fmla="*/ 2 h 25"/>
              <a:gd name="T6" fmla="*/ 0 w 25"/>
              <a:gd name="T7" fmla="*/ 2 h 25"/>
              <a:gd name="T8" fmla="*/ 0 w 25"/>
              <a:gd name="T9" fmla="*/ 2 h 25"/>
              <a:gd name="T10" fmla="*/ 2 w 25"/>
              <a:gd name="T11" fmla="*/ 2 h 25"/>
              <a:gd name="T12" fmla="*/ 2 w 25"/>
              <a:gd name="T13" fmla="*/ 2 h 25"/>
              <a:gd name="T14" fmla="*/ 2 w 25"/>
              <a:gd name="T15" fmla="*/ 1 h 25"/>
              <a:gd name="T16" fmla="*/ 2 w 25"/>
              <a:gd name="T17" fmla="*/ 2 h 25"/>
              <a:gd name="T18" fmla="*/ 1 w 25"/>
              <a:gd name="T19" fmla="*/ 2 h 25"/>
              <a:gd name="T20" fmla="*/ 1 w 25"/>
              <a:gd name="T21" fmla="*/ 2 h 25"/>
              <a:gd name="T22" fmla="*/ 2 w 25"/>
              <a:gd name="T23" fmla="*/ 2 h 25"/>
              <a:gd name="T24" fmla="*/ 2 w 25"/>
              <a:gd name="T25" fmla="*/ 2 h 25"/>
              <a:gd name="T26" fmla="*/ 2 w 25"/>
              <a:gd name="T27" fmla="*/ 3 h 25"/>
              <a:gd name="T28" fmla="*/ 2 w 25"/>
              <a:gd name="T29" fmla="*/ 2 h 25"/>
              <a:gd name="T30" fmla="*/ 2 w 25"/>
              <a:gd name="T31" fmla="*/ 3 h 25"/>
              <a:gd name="T32" fmla="*/ 3 w 25"/>
              <a:gd name="T33" fmla="*/ 3 h 25"/>
              <a:gd name="T34" fmla="*/ 3 w 25"/>
              <a:gd name="T35" fmla="*/ 4 h 25"/>
              <a:gd name="T36" fmla="*/ 3 w 25"/>
              <a:gd name="T37" fmla="*/ 4 h 25"/>
              <a:gd name="T38" fmla="*/ 3 w 25"/>
              <a:gd name="T39" fmla="*/ 4 h 25"/>
              <a:gd name="T40" fmla="*/ 3 w 25"/>
              <a:gd name="T41" fmla="*/ 5 h 25"/>
              <a:gd name="T42" fmla="*/ 3 w 25"/>
              <a:gd name="T43" fmla="*/ 5 h 25"/>
              <a:gd name="T44" fmla="*/ 3 w 25"/>
              <a:gd name="T45" fmla="*/ 5 h 25"/>
              <a:gd name="T46" fmla="*/ 5 w 25"/>
              <a:gd name="T47" fmla="*/ 5 h 25"/>
              <a:gd name="T48" fmla="*/ 5 w 25"/>
              <a:gd name="T49" fmla="*/ 5 h 25"/>
              <a:gd name="T50" fmla="*/ 5 w 25"/>
              <a:gd name="T51" fmla="*/ 5 h 25"/>
              <a:gd name="T52" fmla="*/ 5 w 25"/>
              <a:gd name="T53" fmla="*/ 4 h 25"/>
              <a:gd name="T54" fmla="*/ 5 w 25"/>
              <a:gd name="T55" fmla="*/ 2 h 25"/>
              <a:gd name="T56" fmla="*/ 4 w 25"/>
              <a:gd name="T57" fmla="*/ 2 h 25"/>
              <a:gd name="T58" fmla="*/ 4 w 25"/>
              <a:gd name="T59" fmla="*/ 2 h 25"/>
              <a:gd name="T60" fmla="*/ 4 w 25"/>
              <a:gd name="T61" fmla="*/ 2 h 25"/>
              <a:gd name="T62" fmla="*/ 4 w 25"/>
              <a:gd name="T63" fmla="*/ 2 h 25"/>
              <a:gd name="T64" fmla="*/ 4 w 25"/>
              <a:gd name="T65" fmla="*/ 1 h 25"/>
              <a:gd name="T66" fmla="*/ 3 w 25"/>
              <a:gd name="T67" fmla="*/ 0 h 25"/>
              <a:gd name="T68" fmla="*/ 3 w 25"/>
              <a:gd name="T69" fmla="*/ 1 h 25"/>
              <a:gd name="T70" fmla="*/ 3 w 25"/>
              <a:gd name="T71" fmla="*/ 0 h 25"/>
              <a:gd name="T72" fmla="*/ 2 w 25"/>
              <a:gd name="T73" fmla="*/ 0 h 25"/>
              <a:gd name="T74" fmla="*/ 2 w 25"/>
              <a:gd name="T75" fmla="*/ 0 h 25"/>
              <a:gd name="T76" fmla="*/ 0 w 25"/>
              <a:gd name="T77" fmla="*/ 0 h 25"/>
              <a:gd name="T78" fmla="*/ 0 w 25"/>
              <a:gd name="T79" fmla="*/ 1 h 25"/>
              <a:gd name="T80" fmla="*/ 0 w 25"/>
              <a:gd name="T81" fmla="*/ 0 h 25"/>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w 25"/>
              <a:gd name="T124" fmla="*/ 0 h 25"/>
              <a:gd name="T125" fmla="*/ 25 w 25"/>
              <a:gd name="T126" fmla="*/ 25 h 25"/>
            </a:gdLst>
            <a:ahLst/>
            <a:cxnLst>
              <a:cxn ang="T82">
                <a:pos x="T0" y="T1"/>
              </a:cxn>
              <a:cxn ang="T83">
                <a:pos x="T2" y="T3"/>
              </a:cxn>
              <a:cxn ang="T84">
                <a:pos x="T4" y="T5"/>
              </a:cxn>
              <a:cxn ang="T85">
                <a:pos x="T6" y="T7"/>
              </a:cxn>
              <a:cxn ang="T86">
                <a:pos x="T8" y="T9"/>
              </a:cxn>
              <a:cxn ang="T87">
                <a:pos x="T10" y="T11"/>
              </a:cxn>
              <a:cxn ang="T88">
                <a:pos x="T12" y="T13"/>
              </a:cxn>
              <a:cxn ang="T89">
                <a:pos x="T14" y="T15"/>
              </a:cxn>
              <a:cxn ang="T90">
                <a:pos x="T16" y="T17"/>
              </a:cxn>
              <a:cxn ang="T91">
                <a:pos x="T18" y="T19"/>
              </a:cxn>
              <a:cxn ang="T92">
                <a:pos x="T20" y="T21"/>
              </a:cxn>
              <a:cxn ang="T93">
                <a:pos x="T22" y="T23"/>
              </a:cxn>
              <a:cxn ang="T94">
                <a:pos x="T24" y="T25"/>
              </a:cxn>
              <a:cxn ang="T95">
                <a:pos x="T26" y="T27"/>
              </a:cxn>
              <a:cxn ang="T96">
                <a:pos x="T28" y="T29"/>
              </a:cxn>
              <a:cxn ang="T97">
                <a:pos x="T30" y="T31"/>
              </a:cxn>
              <a:cxn ang="T98">
                <a:pos x="T32" y="T33"/>
              </a:cxn>
              <a:cxn ang="T99">
                <a:pos x="T34" y="T35"/>
              </a:cxn>
              <a:cxn ang="T100">
                <a:pos x="T36" y="T37"/>
              </a:cxn>
              <a:cxn ang="T101">
                <a:pos x="T38" y="T39"/>
              </a:cxn>
              <a:cxn ang="T102">
                <a:pos x="T40" y="T41"/>
              </a:cxn>
              <a:cxn ang="T103">
                <a:pos x="T42" y="T43"/>
              </a:cxn>
              <a:cxn ang="T104">
                <a:pos x="T44" y="T45"/>
              </a:cxn>
              <a:cxn ang="T105">
                <a:pos x="T46" y="T47"/>
              </a:cxn>
              <a:cxn ang="T106">
                <a:pos x="T48" y="T49"/>
              </a:cxn>
              <a:cxn ang="T107">
                <a:pos x="T50" y="T51"/>
              </a:cxn>
              <a:cxn ang="T108">
                <a:pos x="T52" y="T53"/>
              </a:cxn>
              <a:cxn ang="T109">
                <a:pos x="T54" y="T55"/>
              </a:cxn>
              <a:cxn ang="T110">
                <a:pos x="T56" y="T57"/>
              </a:cxn>
              <a:cxn ang="T111">
                <a:pos x="T58" y="T59"/>
              </a:cxn>
              <a:cxn ang="T112">
                <a:pos x="T60" y="T61"/>
              </a:cxn>
              <a:cxn ang="T113">
                <a:pos x="T62" y="T63"/>
              </a:cxn>
              <a:cxn ang="T114">
                <a:pos x="T64" y="T65"/>
              </a:cxn>
              <a:cxn ang="T115">
                <a:pos x="T66" y="T67"/>
              </a:cxn>
              <a:cxn ang="T116">
                <a:pos x="T68" y="T69"/>
              </a:cxn>
              <a:cxn ang="T117">
                <a:pos x="T70" y="T71"/>
              </a:cxn>
              <a:cxn ang="T118">
                <a:pos x="T72" y="T73"/>
              </a:cxn>
              <a:cxn ang="T119">
                <a:pos x="T74" y="T75"/>
              </a:cxn>
              <a:cxn ang="T120">
                <a:pos x="T76" y="T77"/>
              </a:cxn>
              <a:cxn ang="T121">
                <a:pos x="T78" y="T79"/>
              </a:cxn>
              <a:cxn ang="T122">
                <a:pos x="T80" y="T81"/>
              </a:cxn>
            </a:cxnLst>
            <a:rect l="T123" t="T124" r="T125" b="T126"/>
            <a:pathLst>
              <a:path w="25" h="25">
                <a:moveTo>
                  <a:pt x="2" y="2"/>
                </a:moveTo>
                <a:lnTo>
                  <a:pt x="0" y="2"/>
                </a:lnTo>
                <a:lnTo>
                  <a:pt x="0" y="10"/>
                </a:lnTo>
                <a:lnTo>
                  <a:pt x="2" y="10"/>
                </a:lnTo>
                <a:lnTo>
                  <a:pt x="2" y="12"/>
                </a:lnTo>
                <a:lnTo>
                  <a:pt x="10" y="12"/>
                </a:lnTo>
                <a:lnTo>
                  <a:pt x="10" y="10"/>
                </a:lnTo>
                <a:lnTo>
                  <a:pt x="12" y="6"/>
                </a:lnTo>
                <a:lnTo>
                  <a:pt x="10" y="8"/>
                </a:lnTo>
                <a:lnTo>
                  <a:pt x="4" y="8"/>
                </a:lnTo>
                <a:lnTo>
                  <a:pt x="4" y="10"/>
                </a:lnTo>
                <a:lnTo>
                  <a:pt x="8" y="10"/>
                </a:lnTo>
                <a:lnTo>
                  <a:pt x="8" y="12"/>
                </a:lnTo>
                <a:lnTo>
                  <a:pt x="12" y="14"/>
                </a:lnTo>
                <a:lnTo>
                  <a:pt x="10" y="10"/>
                </a:lnTo>
                <a:lnTo>
                  <a:pt x="12" y="16"/>
                </a:lnTo>
                <a:lnTo>
                  <a:pt x="14" y="16"/>
                </a:lnTo>
                <a:lnTo>
                  <a:pt x="14" y="20"/>
                </a:lnTo>
                <a:lnTo>
                  <a:pt x="16" y="20"/>
                </a:lnTo>
                <a:lnTo>
                  <a:pt x="14" y="20"/>
                </a:lnTo>
                <a:lnTo>
                  <a:pt x="14" y="24"/>
                </a:lnTo>
                <a:lnTo>
                  <a:pt x="16" y="24"/>
                </a:lnTo>
                <a:lnTo>
                  <a:pt x="16" y="25"/>
                </a:lnTo>
                <a:lnTo>
                  <a:pt x="23" y="25"/>
                </a:lnTo>
                <a:lnTo>
                  <a:pt x="23" y="24"/>
                </a:lnTo>
                <a:lnTo>
                  <a:pt x="25" y="24"/>
                </a:lnTo>
                <a:lnTo>
                  <a:pt x="25" y="20"/>
                </a:lnTo>
                <a:lnTo>
                  <a:pt x="23" y="12"/>
                </a:lnTo>
                <a:lnTo>
                  <a:pt x="21" y="12"/>
                </a:lnTo>
                <a:lnTo>
                  <a:pt x="21" y="8"/>
                </a:lnTo>
                <a:lnTo>
                  <a:pt x="19" y="8"/>
                </a:lnTo>
                <a:lnTo>
                  <a:pt x="21" y="10"/>
                </a:lnTo>
                <a:lnTo>
                  <a:pt x="19" y="6"/>
                </a:lnTo>
                <a:lnTo>
                  <a:pt x="16" y="2"/>
                </a:lnTo>
                <a:lnTo>
                  <a:pt x="16" y="4"/>
                </a:lnTo>
                <a:lnTo>
                  <a:pt x="16" y="2"/>
                </a:lnTo>
                <a:lnTo>
                  <a:pt x="12" y="2"/>
                </a:lnTo>
                <a:lnTo>
                  <a:pt x="12" y="0"/>
                </a:lnTo>
                <a:lnTo>
                  <a:pt x="2" y="0"/>
                </a:lnTo>
                <a:lnTo>
                  <a:pt x="0" y="6"/>
                </a:lnTo>
                <a:lnTo>
                  <a:pt x="2" y="2"/>
                </a:lnTo>
                <a:close/>
              </a:path>
            </a:pathLst>
          </a:custGeom>
          <a:solidFill>
            <a:srgbClr val="FFCC66"/>
          </a:solidFill>
          <a:ln w="9525">
            <a:solidFill>
              <a:srgbClr val="0238C0"/>
            </a:solidFill>
            <a:round/>
            <a:headEnd/>
            <a:tailEnd/>
          </a:ln>
        </xdr:spPr>
      </xdr:sp>
      <xdr:sp macro="" textlink="">
        <xdr:nvSpPr>
          <xdr:cNvPr id="25929" name="Freeform 1331"/>
          <xdr:cNvSpPr>
            <a:spLocks/>
          </xdr:cNvSpPr>
        </xdr:nvSpPr>
        <xdr:spPr bwMode="auto">
          <a:xfrm>
            <a:off x="352" y="2205"/>
            <a:ext cx="2" cy="8"/>
          </a:xfrm>
          <a:custGeom>
            <a:avLst/>
            <a:gdLst>
              <a:gd name="T0" fmla="*/ 2 w 11"/>
              <a:gd name="T1" fmla="*/ 1 h 37"/>
              <a:gd name="T2" fmla="*/ 2 w 11"/>
              <a:gd name="T3" fmla="*/ 0 h 37"/>
              <a:gd name="T4" fmla="*/ 2 w 11"/>
              <a:gd name="T5" fmla="*/ 0 h 37"/>
              <a:gd name="T6" fmla="*/ 2 w 11"/>
              <a:gd name="T7" fmla="*/ 0 h 37"/>
              <a:gd name="T8" fmla="*/ 0 w 11"/>
              <a:gd name="T9" fmla="*/ 0 h 37"/>
              <a:gd name="T10" fmla="*/ 0 w 11"/>
              <a:gd name="T11" fmla="*/ 0 h 37"/>
              <a:gd name="T12" fmla="*/ 0 w 11"/>
              <a:gd name="T13" fmla="*/ 0 h 37"/>
              <a:gd name="T14" fmla="*/ 0 w 11"/>
              <a:gd name="T15" fmla="*/ 8 h 37"/>
              <a:gd name="T16" fmla="*/ 0 w 11"/>
              <a:gd name="T17" fmla="*/ 8 h 37"/>
              <a:gd name="T18" fmla="*/ 0 w 11"/>
              <a:gd name="T19" fmla="*/ 8 h 37"/>
              <a:gd name="T20" fmla="*/ 2 w 11"/>
              <a:gd name="T21" fmla="*/ 8 h 37"/>
              <a:gd name="T22" fmla="*/ 2 w 11"/>
              <a:gd name="T23" fmla="*/ 8 h 37"/>
              <a:gd name="T24" fmla="*/ 2 w 11"/>
              <a:gd name="T25" fmla="*/ 8 h 37"/>
              <a:gd name="T26" fmla="*/ 2 w 11"/>
              <a:gd name="T27" fmla="*/ 7 h 37"/>
              <a:gd name="T28" fmla="*/ 2 w 11"/>
              <a:gd name="T29" fmla="*/ 1 h 37"/>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11"/>
              <a:gd name="T46" fmla="*/ 0 h 37"/>
              <a:gd name="T47" fmla="*/ 11 w 11"/>
              <a:gd name="T48" fmla="*/ 37 h 37"/>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11" h="37">
                <a:moveTo>
                  <a:pt x="11" y="6"/>
                </a:moveTo>
                <a:lnTo>
                  <a:pt x="11" y="2"/>
                </a:lnTo>
                <a:lnTo>
                  <a:pt x="9" y="2"/>
                </a:lnTo>
                <a:lnTo>
                  <a:pt x="9" y="0"/>
                </a:lnTo>
                <a:lnTo>
                  <a:pt x="2" y="0"/>
                </a:lnTo>
                <a:lnTo>
                  <a:pt x="2" y="2"/>
                </a:lnTo>
                <a:lnTo>
                  <a:pt x="0" y="2"/>
                </a:lnTo>
                <a:lnTo>
                  <a:pt x="0" y="35"/>
                </a:lnTo>
                <a:lnTo>
                  <a:pt x="2" y="35"/>
                </a:lnTo>
                <a:lnTo>
                  <a:pt x="2" y="37"/>
                </a:lnTo>
                <a:lnTo>
                  <a:pt x="9" y="37"/>
                </a:lnTo>
                <a:lnTo>
                  <a:pt x="9" y="35"/>
                </a:lnTo>
                <a:lnTo>
                  <a:pt x="11" y="35"/>
                </a:lnTo>
                <a:lnTo>
                  <a:pt x="11" y="31"/>
                </a:lnTo>
                <a:lnTo>
                  <a:pt x="11" y="6"/>
                </a:lnTo>
                <a:close/>
              </a:path>
            </a:pathLst>
          </a:custGeom>
          <a:solidFill>
            <a:srgbClr val="FF6600"/>
          </a:solidFill>
          <a:ln w="3175" cmpd="sng">
            <a:solidFill>
              <a:srgbClr val="0000FF"/>
            </a:solidFill>
            <a:round/>
            <a:headEnd/>
            <a:tailEnd/>
          </a:ln>
        </xdr:spPr>
      </xdr:sp>
      <xdr:sp macro="" textlink="">
        <xdr:nvSpPr>
          <xdr:cNvPr id="25930" name="Freeform 1332"/>
          <xdr:cNvSpPr>
            <a:spLocks/>
          </xdr:cNvSpPr>
        </xdr:nvSpPr>
        <xdr:spPr bwMode="auto">
          <a:xfrm>
            <a:off x="353" y="2213"/>
            <a:ext cx="2" cy="31"/>
          </a:xfrm>
          <a:custGeom>
            <a:avLst/>
            <a:gdLst>
              <a:gd name="T0" fmla="*/ 2 w 11"/>
              <a:gd name="T1" fmla="*/ 1 h 128"/>
              <a:gd name="T2" fmla="*/ 2 w 11"/>
              <a:gd name="T3" fmla="*/ 0 h 128"/>
              <a:gd name="T4" fmla="*/ 2 w 11"/>
              <a:gd name="T5" fmla="*/ 0 h 128"/>
              <a:gd name="T6" fmla="*/ 2 w 11"/>
              <a:gd name="T7" fmla="*/ 0 h 128"/>
              <a:gd name="T8" fmla="*/ 0 w 11"/>
              <a:gd name="T9" fmla="*/ 0 h 128"/>
              <a:gd name="T10" fmla="*/ 0 w 11"/>
              <a:gd name="T11" fmla="*/ 0 h 128"/>
              <a:gd name="T12" fmla="*/ 0 w 11"/>
              <a:gd name="T13" fmla="*/ 0 h 128"/>
              <a:gd name="T14" fmla="*/ 0 w 11"/>
              <a:gd name="T15" fmla="*/ 31 h 128"/>
              <a:gd name="T16" fmla="*/ 0 w 11"/>
              <a:gd name="T17" fmla="*/ 31 h 128"/>
              <a:gd name="T18" fmla="*/ 0 w 11"/>
              <a:gd name="T19" fmla="*/ 31 h 128"/>
              <a:gd name="T20" fmla="*/ 2 w 11"/>
              <a:gd name="T21" fmla="*/ 31 h 128"/>
              <a:gd name="T22" fmla="*/ 2 w 11"/>
              <a:gd name="T23" fmla="*/ 31 h 128"/>
              <a:gd name="T24" fmla="*/ 2 w 11"/>
              <a:gd name="T25" fmla="*/ 31 h 128"/>
              <a:gd name="T26" fmla="*/ 2 w 11"/>
              <a:gd name="T27" fmla="*/ 30 h 128"/>
              <a:gd name="T28" fmla="*/ 2 w 11"/>
              <a:gd name="T29" fmla="*/ 1 h 128"/>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11"/>
              <a:gd name="T46" fmla="*/ 0 h 128"/>
              <a:gd name="T47" fmla="*/ 11 w 11"/>
              <a:gd name="T48" fmla="*/ 128 h 128"/>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11" h="128">
                <a:moveTo>
                  <a:pt x="11" y="6"/>
                </a:moveTo>
                <a:lnTo>
                  <a:pt x="11" y="2"/>
                </a:lnTo>
                <a:lnTo>
                  <a:pt x="9" y="2"/>
                </a:lnTo>
                <a:lnTo>
                  <a:pt x="9" y="0"/>
                </a:lnTo>
                <a:lnTo>
                  <a:pt x="1" y="0"/>
                </a:lnTo>
                <a:lnTo>
                  <a:pt x="1" y="2"/>
                </a:lnTo>
                <a:lnTo>
                  <a:pt x="0" y="2"/>
                </a:lnTo>
                <a:lnTo>
                  <a:pt x="0" y="126"/>
                </a:lnTo>
                <a:lnTo>
                  <a:pt x="1" y="126"/>
                </a:lnTo>
                <a:lnTo>
                  <a:pt x="1" y="128"/>
                </a:lnTo>
                <a:lnTo>
                  <a:pt x="9" y="128"/>
                </a:lnTo>
                <a:lnTo>
                  <a:pt x="9" y="126"/>
                </a:lnTo>
                <a:lnTo>
                  <a:pt x="11" y="126"/>
                </a:lnTo>
                <a:lnTo>
                  <a:pt x="11" y="122"/>
                </a:lnTo>
                <a:lnTo>
                  <a:pt x="11" y="6"/>
                </a:lnTo>
                <a:close/>
              </a:path>
            </a:pathLst>
          </a:custGeom>
          <a:solidFill>
            <a:srgbClr val="FF6600"/>
          </a:solidFill>
          <a:ln w="3175" cmpd="sng">
            <a:solidFill>
              <a:srgbClr val="0000FF"/>
            </a:solidFill>
            <a:round/>
            <a:headEnd/>
            <a:tailEnd/>
          </a:ln>
        </xdr:spPr>
      </xdr:sp>
      <xdr:sp macro="" textlink="">
        <xdr:nvSpPr>
          <xdr:cNvPr id="25931" name="Freeform 1333"/>
          <xdr:cNvSpPr>
            <a:spLocks/>
          </xdr:cNvSpPr>
        </xdr:nvSpPr>
        <xdr:spPr bwMode="auto">
          <a:xfrm>
            <a:off x="332" y="2244"/>
            <a:ext cx="22" cy="5"/>
          </a:xfrm>
          <a:custGeom>
            <a:avLst/>
            <a:gdLst>
              <a:gd name="T0" fmla="*/ 22 w 110"/>
              <a:gd name="T1" fmla="*/ 2 h 24"/>
              <a:gd name="T2" fmla="*/ 21 w 110"/>
              <a:gd name="T3" fmla="*/ 0 h 24"/>
              <a:gd name="T4" fmla="*/ 21 w 110"/>
              <a:gd name="T5" fmla="*/ 0 h 24"/>
              <a:gd name="T6" fmla="*/ 19 w 110"/>
              <a:gd name="T7" fmla="*/ 1 h 24"/>
              <a:gd name="T8" fmla="*/ 18 w 110"/>
              <a:gd name="T9" fmla="*/ 1 h 24"/>
              <a:gd name="T10" fmla="*/ 17 w 110"/>
              <a:gd name="T11" fmla="*/ 1 h 24"/>
              <a:gd name="T12" fmla="*/ 15 w 110"/>
              <a:gd name="T13" fmla="*/ 2 h 24"/>
              <a:gd name="T14" fmla="*/ 13 w 110"/>
              <a:gd name="T15" fmla="*/ 2 h 24"/>
              <a:gd name="T16" fmla="*/ 11 w 110"/>
              <a:gd name="T17" fmla="*/ 3 h 24"/>
              <a:gd name="T18" fmla="*/ 11 w 110"/>
              <a:gd name="T19" fmla="*/ 3 h 24"/>
              <a:gd name="T20" fmla="*/ 8 w 110"/>
              <a:gd name="T21" fmla="*/ 2 h 24"/>
              <a:gd name="T22" fmla="*/ 6 w 110"/>
              <a:gd name="T23" fmla="*/ 1 h 24"/>
              <a:gd name="T24" fmla="*/ 5 w 110"/>
              <a:gd name="T25" fmla="*/ 1 h 24"/>
              <a:gd name="T26" fmla="*/ 4 w 110"/>
              <a:gd name="T27" fmla="*/ 1 h 24"/>
              <a:gd name="T28" fmla="*/ 2 w 110"/>
              <a:gd name="T29" fmla="*/ 0 h 24"/>
              <a:gd name="T30" fmla="*/ 2 w 110"/>
              <a:gd name="T31" fmla="*/ 0 h 24"/>
              <a:gd name="T32" fmla="*/ 0 w 110"/>
              <a:gd name="T33" fmla="*/ 0 h 24"/>
              <a:gd name="T34" fmla="*/ 0 w 110"/>
              <a:gd name="T35" fmla="*/ 2 h 24"/>
              <a:gd name="T36" fmla="*/ 1 w 110"/>
              <a:gd name="T37" fmla="*/ 3 h 24"/>
              <a:gd name="T38" fmla="*/ 2 w 110"/>
              <a:gd name="T39" fmla="*/ 3 h 24"/>
              <a:gd name="T40" fmla="*/ 2 w 110"/>
              <a:gd name="T41" fmla="*/ 3 h 24"/>
              <a:gd name="T42" fmla="*/ 4 w 110"/>
              <a:gd name="T43" fmla="*/ 3 h 24"/>
              <a:gd name="T44" fmla="*/ 6 w 110"/>
              <a:gd name="T45" fmla="*/ 4 h 24"/>
              <a:gd name="T46" fmla="*/ 8 w 110"/>
              <a:gd name="T47" fmla="*/ 5 h 24"/>
              <a:gd name="T48" fmla="*/ 9 w 110"/>
              <a:gd name="T49" fmla="*/ 5 h 24"/>
              <a:gd name="T50" fmla="*/ 12 w 110"/>
              <a:gd name="T51" fmla="*/ 5 h 24"/>
              <a:gd name="T52" fmla="*/ 14 w 110"/>
              <a:gd name="T53" fmla="*/ 5 h 24"/>
              <a:gd name="T54" fmla="*/ 16 w 110"/>
              <a:gd name="T55" fmla="*/ 4 h 24"/>
              <a:gd name="T56" fmla="*/ 17 w 110"/>
              <a:gd name="T57" fmla="*/ 4 h 24"/>
              <a:gd name="T58" fmla="*/ 20 w 110"/>
              <a:gd name="T59" fmla="*/ 3 h 24"/>
              <a:gd name="T60" fmla="*/ 21 w 110"/>
              <a:gd name="T61" fmla="*/ 3 h 24"/>
              <a:gd name="T62" fmla="*/ 21 w 110"/>
              <a:gd name="T63" fmla="*/ 3 h 24"/>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w 110"/>
              <a:gd name="T97" fmla="*/ 0 h 24"/>
              <a:gd name="T98" fmla="*/ 110 w 110"/>
              <a:gd name="T99" fmla="*/ 24 h 24"/>
            </a:gdLst>
            <a:ahLst/>
            <a:cxnLst>
              <a:cxn ang="T64">
                <a:pos x="T0" y="T1"/>
              </a:cxn>
              <a:cxn ang="T65">
                <a:pos x="T2" y="T3"/>
              </a:cxn>
              <a:cxn ang="T66">
                <a:pos x="T4" y="T5"/>
              </a:cxn>
              <a:cxn ang="T67">
                <a:pos x="T6" y="T7"/>
              </a:cxn>
              <a:cxn ang="T68">
                <a:pos x="T8" y="T9"/>
              </a:cxn>
              <a:cxn ang="T69">
                <a:pos x="T10" y="T11"/>
              </a:cxn>
              <a:cxn ang="T70">
                <a:pos x="T12" y="T13"/>
              </a:cxn>
              <a:cxn ang="T71">
                <a:pos x="T14" y="T15"/>
              </a:cxn>
              <a:cxn ang="T72">
                <a:pos x="T16" y="T17"/>
              </a:cxn>
              <a:cxn ang="T73">
                <a:pos x="T18" y="T19"/>
              </a:cxn>
              <a:cxn ang="T74">
                <a:pos x="T20" y="T21"/>
              </a:cxn>
              <a:cxn ang="T75">
                <a:pos x="T22" y="T23"/>
              </a:cxn>
              <a:cxn ang="T76">
                <a:pos x="T24" y="T25"/>
              </a:cxn>
              <a:cxn ang="T77">
                <a:pos x="T26" y="T27"/>
              </a:cxn>
              <a:cxn ang="T78">
                <a:pos x="T28" y="T29"/>
              </a:cxn>
              <a:cxn ang="T79">
                <a:pos x="T30" y="T31"/>
              </a:cxn>
              <a:cxn ang="T80">
                <a:pos x="T32" y="T33"/>
              </a:cxn>
              <a:cxn ang="T81">
                <a:pos x="T34" y="T35"/>
              </a:cxn>
              <a:cxn ang="T82">
                <a:pos x="T36" y="T37"/>
              </a:cxn>
              <a:cxn ang="T83">
                <a:pos x="T38" y="T39"/>
              </a:cxn>
              <a:cxn ang="T84">
                <a:pos x="T40" y="T41"/>
              </a:cxn>
              <a:cxn ang="T85">
                <a:pos x="T42" y="T43"/>
              </a:cxn>
              <a:cxn ang="T86">
                <a:pos x="T44" y="T45"/>
              </a:cxn>
              <a:cxn ang="T87">
                <a:pos x="T46" y="T47"/>
              </a:cxn>
              <a:cxn ang="T88">
                <a:pos x="T48" y="T49"/>
              </a:cxn>
              <a:cxn ang="T89">
                <a:pos x="T50" y="T51"/>
              </a:cxn>
              <a:cxn ang="T90">
                <a:pos x="T52" y="T53"/>
              </a:cxn>
              <a:cxn ang="T91">
                <a:pos x="T54" y="T55"/>
              </a:cxn>
              <a:cxn ang="T92">
                <a:pos x="T56" y="T57"/>
              </a:cxn>
              <a:cxn ang="T93">
                <a:pos x="T58" y="T59"/>
              </a:cxn>
              <a:cxn ang="T94">
                <a:pos x="T60" y="T61"/>
              </a:cxn>
              <a:cxn ang="T95">
                <a:pos x="T62" y="T63"/>
              </a:cxn>
            </a:cxnLst>
            <a:rect l="T96" t="T97" r="T98" b="T99"/>
            <a:pathLst>
              <a:path w="110" h="24">
                <a:moveTo>
                  <a:pt x="106" y="12"/>
                </a:moveTo>
                <a:lnTo>
                  <a:pt x="110" y="8"/>
                </a:lnTo>
                <a:lnTo>
                  <a:pt x="110" y="4"/>
                </a:lnTo>
                <a:lnTo>
                  <a:pt x="106" y="0"/>
                </a:lnTo>
                <a:lnTo>
                  <a:pt x="103" y="0"/>
                </a:lnTo>
                <a:lnTo>
                  <a:pt x="105" y="0"/>
                </a:lnTo>
                <a:lnTo>
                  <a:pt x="97" y="2"/>
                </a:lnTo>
                <a:lnTo>
                  <a:pt x="97" y="4"/>
                </a:lnTo>
                <a:lnTo>
                  <a:pt x="91" y="4"/>
                </a:lnTo>
                <a:lnTo>
                  <a:pt x="91" y="6"/>
                </a:lnTo>
                <a:lnTo>
                  <a:pt x="85" y="4"/>
                </a:lnTo>
                <a:lnTo>
                  <a:pt x="83" y="6"/>
                </a:lnTo>
                <a:lnTo>
                  <a:pt x="79" y="6"/>
                </a:lnTo>
                <a:lnTo>
                  <a:pt x="77" y="8"/>
                </a:lnTo>
                <a:lnTo>
                  <a:pt x="69" y="8"/>
                </a:lnTo>
                <a:lnTo>
                  <a:pt x="67" y="10"/>
                </a:lnTo>
                <a:lnTo>
                  <a:pt x="57" y="10"/>
                </a:lnTo>
                <a:lnTo>
                  <a:pt x="55" y="12"/>
                </a:lnTo>
                <a:lnTo>
                  <a:pt x="55" y="14"/>
                </a:lnTo>
                <a:lnTo>
                  <a:pt x="55" y="12"/>
                </a:lnTo>
                <a:lnTo>
                  <a:pt x="41" y="10"/>
                </a:lnTo>
                <a:lnTo>
                  <a:pt x="40" y="8"/>
                </a:lnTo>
                <a:lnTo>
                  <a:pt x="32" y="8"/>
                </a:lnTo>
                <a:lnTo>
                  <a:pt x="30" y="6"/>
                </a:lnTo>
                <a:lnTo>
                  <a:pt x="26" y="8"/>
                </a:lnTo>
                <a:lnTo>
                  <a:pt x="26" y="6"/>
                </a:lnTo>
                <a:lnTo>
                  <a:pt x="18" y="6"/>
                </a:lnTo>
                <a:lnTo>
                  <a:pt x="18" y="4"/>
                </a:lnTo>
                <a:lnTo>
                  <a:pt x="12" y="2"/>
                </a:lnTo>
                <a:lnTo>
                  <a:pt x="10" y="0"/>
                </a:lnTo>
                <a:lnTo>
                  <a:pt x="6" y="0"/>
                </a:lnTo>
                <a:lnTo>
                  <a:pt x="8" y="0"/>
                </a:lnTo>
                <a:lnTo>
                  <a:pt x="2" y="0"/>
                </a:lnTo>
                <a:lnTo>
                  <a:pt x="2" y="2"/>
                </a:lnTo>
                <a:lnTo>
                  <a:pt x="0" y="4"/>
                </a:lnTo>
                <a:lnTo>
                  <a:pt x="0" y="10"/>
                </a:lnTo>
                <a:lnTo>
                  <a:pt x="2" y="10"/>
                </a:lnTo>
                <a:lnTo>
                  <a:pt x="4" y="12"/>
                </a:lnTo>
                <a:lnTo>
                  <a:pt x="6" y="12"/>
                </a:lnTo>
                <a:lnTo>
                  <a:pt x="8" y="14"/>
                </a:lnTo>
                <a:lnTo>
                  <a:pt x="10" y="12"/>
                </a:lnTo>
                <a:lnTo>
                  <a:pt x="10" y="14"/>
                </a:lnTo>
                <a:lnTo>
                  <a:pt x="18" y="14"/>
                </a:lnTo>
                <a:lnTo>
                  <a:pt x="18" y="16"/>
                </a:lnTo>
                <a:lnTo>
                  <a:pt x="26" y="18"/>
                </a:lnTo>
                <a:lnTo>
                  <a:pt x="28" y="20"/>
                </a:lnTo>
                <a:lnTo>
                  <a:pt x="36" y="20"/>
                </a:lnTo>
                <a:lnTo>
                  <a:pt x="38" y="22"/>
                </a:lnTo>
                <a:lnTo>
                  <a:pt x="47" y="20"/>
                </a:lnTo>
                <a:lnTo>
                  <a:pt x="47" y="22"/>
                </a:lnTo>
                <a:lnTo>
                  <a:pt x="55" y="24"/>
                </a:lnTo>
                <a:lnTo>
                  <a:pt x="59" y="24"/>
                </a:lnTo>
                <a:lnTo>
                  <a:pt x="61" y="22"/>
                </a:lnTo>
                <a:lnTo>
                  <a:pt x="71" y="22"/>
                </a:lnTo>
                <a:lnTo>
                  <a:pt x="73" y="20"/>
                </a:lnTo>
                <a:lnTo>
                  <a:pt x="81" y="20"/>
                </a:lnTo>
                <a:lnTo>
                  <a:pt x="83" y="18"/>
                </a:lnTo>
                <a:lnTo>
                  <a:pt x="87" y="18"/>
                </a:lnTo>
                <a:lnTo>
                  <a:pt x="89" y="16"/>
                </a:lnTo>
                <a:lnTo>
                  <a:pt x="99" y="14"/>
                </a:lnTo>
                <a:lnTo>
                  <a:pt x="99" y="12"/>
                </a:lnTo>
                <a:lnTo>
                  <a:pt x="105" y="12"/>
                </a:lnTo>
                <a:lnTo>
                  <a:pt x="105" y="10"/>
                </a:lnTo>
                <a:lnTo>
                  <a:pt x="105" y="12"/>
                </a:lnTo>
                <a:lnTo>
                  <a:pt x="106" y="12"/>
                </a:lnTo>
                <a:close/>
              </a:path>
            </a:pathLst>
          </a:custGeom>
          <a:solidFill>
            <a:srgbClr val="FF6600"/>
          </a:solidFill>
          <a:ln w="3175" cmpd="sng">
            <a:solidFill>
              <a:srgbClr val="0000FF"/>
            </a:solidFill>
            <a:round/>
            <a:headEnd/>
            <a:tailEnd/>
          </a:ln>
        </xdr:spPr>
      </xdr:sp>
      <xdr:sp macro="" textlink="">
        <xdr:nvSpPr>
          <xdr:cNvPr id="25932" name="Freeform 1334"/>
          <xdr:cNvSpPr>
            <a:spLocks/>
          </xdr:cNvSpPr>
        </xdr:nvSpPr>
        <xdr:spPr bwMode="auto">
          <a:xfrm>
            <a:off x="327" y="2241"/>
            <a:ext cx="5" cy="10"/>
          </a:xfrm>
          <a:custGeom>
            <a:avLst/>
            <a:gdLst>
              <a:gd name="T0" fmla="*/ 5 w 26"/>
              <a:gd name="T1" fmla="*/ 2 h 44"/>
              <a:gd name="T2" fmla="*/ 5 w 26"/>
              <a:gd name="T3" fmla="*/ 1 h 44"/>
              <a:gd name="T4" fmla="*/ 4 w 26"/>
              <a:gd name="T5" fmla="*/ 0 h 44"/>
              <a:gd name="T6" fmla="*/ 3 w 26"/>
              <a:gd name="T7" fmla="*/ 0 h 44"/>
              <a:gd name="T8" fmla="*/ 3 w 26"/>
              <a:gd name="T9" fmla="*/ 1 h 44"/>
              <a:gd name="T10" fmla="*/ 3 w 26"/>
              <a:gd name="T11" fmla="*/ 0 h 44"/>
              <a:gd name="T12" fmla="*/ 2 w 26"/>
              <a:gd name="T13" fmla="*/ 1 h 44"/>
              <a:gd name="T14" fmla="*/ 3 w 26"/>
              <a:gd name="T15" fmla="*/ 2 h 44"/>
              <a:gd name="T16" fmla="*/ 2 w 26"/>
              <a:gd name="T17" fmla="*/ 2 h 44"/>
              <a:gd name="T18" fmla="*/ 2 w 26"/>
              <a:gd name="T19" fmla="*/ 3 h 44"/>
              <a:gd name="T20" fmla="*/ 2 w 26"/>
              <a:gd name="T21" fmla="*/ 3 h 44"/>
              <a:gd name="T22" fmla="*/ 2 w 26"/>
              <a:gd name="T23" fmla="*/ 7 h 44"/>
              <a:gd name="T24" fmla="*/ 3 w 26"/>
              <a:gd name="T25" fmla="*/ 5 h 44"/>
              <a:gd name="T26" fmla="*/ 2 w 26"/>
              <a:gd name="T27" fmla="*/ 6 h 44"/>
              <a:gd name="T28" fmla="*/ 2 w 26"/>
              <a:gd name="T29" fmla="*/ 6 h 44"/>
              <a:gd name="T30" fmla="*/ 1 w 26"/>
              <a:gd name="T31" fmla="*/ 6 h 44"/>
              <a:gd name="T32" fmla="*/ 1 w 26"/>
              <a:gd name="T33" fmla="*/ 7 h 44"/>
              <a:gd name="T34" fmla="*/ 1 w 26"/>
              <a:gd name="T35" fmla="*/ 7 h 44"/>
              <a:gd name="T36" fmla="*/ 1 w 26"/>
              <a:gd name="T37" fmla="*/ 7 h 44"/>
              <a:gd name="T38" fmla="*/ 0 w 26"/>
              <a:gd name="T39" fmla="*/ 7 h 44"/>
              <a:gd name="T40" fmla="*/ 0 w 26"/>
              <a:gd name="T41" fmla="*/ 9 h 44"/>
              <a:gd name="T42" fmla="*/ 0 w 26"/>
              <a:gd name="T43" fmla="*/ 10 h 44"/>
              <a:gd name="T44" fmla="*/ 0 w 26"/>
              <a:gd name="T45" fmla="*/ 10 h 44"/>
              <a:gd name="T46" fmla="*/ 2 w 26"/>
              <a:gd name="T47" fmla="*/ 10 h 44"/>
              <a:gd name="T48" fmla="*/ 2 w 26"/>
              <a:gd name="T49" fmla="*/ 10 h 44"/>
              <a:gd name="T50" fmla="*/ 2 w 26"/>
              <a:gd name="T51" fmla="*/ 10 h 44"/>
              <a:gd name="T52" fmla="*/ 2 w 26"/>
              <a:gd name="T53" fmla="*/ 8 h 44"/>
              <a:gd name="T54" fmla="*/ 2 w 26"/>
              <a:gd name="T55" fmla="*/ 8 h 44"/>
              <a:gd name="T56" fmla="*/ 2 w 26"/>
              <a:gd name="T57" fmla="*/ 9 h 44"/>
              <a:gd name="T58" fmla="*/ 2 w 26"/>
              <a:gd name="T59" fmla="*/ 9 h 44"/>
              <a:gd name="T60" fmla="*/ 2 w 26"/>
              <a:gd name="T61" fmla="*/ 9 h 44"/>
              <a:gd name="T62" fmla="*/ 2 w 26"/>
              <a:gd name="T63" fmla="*/ 8 h 44"/>
              <a:gd name="T64" fmla="*/ 3 w 26"/>
              <a:gd name="T65" fmla="*/ 8 h 44"/>
              <a:gd name="T66" fmla="*/ 3 w 26"/>
              <a:gd name="T67" fmla="*/ 8 h 44"/>
              <a:gd name="T68" fmla="*/ 3 w 26"/>
              <a:gd name="T69" fmla="*/ 8 h 44"/>
              <a:gd name="T70" fmla="*/ 3 w 26"/>
              <a:gd name="T71" fmla="*/ 8 h 44"/>
              <a:gd name="T72" fmla="*/ 3 w 26"/>
              <a:gd name="T73" fmla="*/ 8 h 44"/>
              <a:gd name="T74" fmla="*/ 4 w 26"/>
              <a:gd name="T75" fmla="*/ 7 h 44"/>
              <a:gd name="T76" fmla="*/ 3 w 26"/>
              <a:gd name="T77" fmla="*/ 5 h 44"/>
              <a:gd name="T78" fmla="*/ 4 w 26"/>
              <a:gd name="T79" fmla="*/ 5 h 44"/>
              <a:gd name="T80" fmla="*/ 4 w 26"/>
              <a:gd name="T81" fmla="*/ 3 h 44"/>
              <a:gd name="T82" fmla="*/ 4 w 26"/>
              <a:gd name="T83" fmla="*/ 3 h 44"/>
              <a:gd name="T84" fmla="*/ 5 w 26"/>
              <a:gd name="T85" fmla="*/ 2 h 44"/>
              <a:gd name="T86" fmla="*/ 5 w 26"/>
              <a:gd name="T87" fmla="*/ 2 h 44"/>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w 26"/>
              <a:gd name="T133" fmla="*/ 0 h 44"/>
              <a:gd name="T134" fmla="*/ 26 w 26"/>
              <a:gd name="T135" fmla="*/ 44 h 44"/>
            </a:gdLst>
            <a:ahLst/>
            <a:cxnLst>
              <a:cxn ang="T88">
                <a:pos x="T0" y="T1"/>
              </a:cxn>
              <a:cxn ang="T89">
                <a:pos x="T2" y="T3"/>
              </a:cxn>
              <a:cxn ang="T90">
                <a:pos x="T4" y="T5"/>
              </a:cxn>
              <a:cxn ang="T91">
                <a:pos x="T6" y="T7"/>
              </a:cxn>
              <a:cxn ang="T92">
                <a:pos x="T8" y="T9"/>
              </a:cxn>
              <a:cxn ang="T93">
                <a:pos x="T10" y="T11"/>
              </a:cxn>
              <a:cxn ang="T94">
                <a:pos x="T12" y="T13"/>
              </a:cxn>
              <a:cxn ang="T95">
                <a:pos x="T14" y="T15"/>
              </a:cxn>
              <a:cxn ang="T96">
                <a:pos x="T16" y="T17"/>
              </a:cxn>
              <a:cxn ang="T97">
                <a:pos x="T18" y="T19"/>
              </a:cxn>
              <a:cxn ang="T98">
                <a:pos x="T20" y="T21"/>
              </a:cxn>
              <a:cxn ang="T99">
                <a:pos x="T22" y="T23"/>
              </a:cxn>
              <a:cxn ang="T100">
                <a:pos x="T24" y="T25"/>
              </a:cxn>
              <a:cxn ang="T101">
                <a:pos x="T26" y="T27"/>
              </a:cxn>
              <a:cxn ang="T102">
                <a:pos x="T28" y="T29"/>
              </a:cxn>
              <a:cxn ang="T103">
                <a:pos x="T30" y="T31"/>
              </a:cxn>
              <a:cxn ang="T104">
                <a:pos x="T32" y="T33"/>
              </a:cxn>
              <a:cxn ang="T105">
                <a:pos x="T34" y="T35"/>
              </a:cxn>
              <a:cxn ang="T106">
                <a:pos x="T36" y="T37"/>
              </a:cxn>
              <a:cxn ang="T107">
                <a:pos x="T38" y="T39"/>
              </a:cxn>
              <a:cxn ang="T108">
                <a:pos x="T40" y="T41"/>
              </a:cxn>
              <a:cxn ang="T109">
                <a:pos x="T42" y="T43"/>
              </a:cxn>
              <a:cxn ang="T110">
                <a:pos x="T44" y="T45"/>
              </a:cxn>
              <a:cxn ang="T111">
                <a:pos x="T46" y="T47"/>
              </a:cxn>
              <a:cxn ang="T112">
                <a:pos x="T48" y="T49"/>
              </a:cxn>
              <a:cxn ang="T113">
                <a:pos x="T50" y="T51"/>
              </a:cxn>
              <a:cxn ang="T114">
                <a:pos x="T52" y="T53"/>
              </a:cxn>
              <a:cxn ang="T115">
                <a:pos x="T54" y="T55"/>
              </a:cxn>
              <a:cxn ang="T116">
                <a:pos x="T56" y="T57"/>
              </a:cxn>
              <a:cxn ang="T117">
                <a:pos x="T58" y="T59"/>
              </a:cxn>
              <a:cxn ang="T118">
                <a:pos x="T60" y="T61"/>
              </a:cxn>
              <a:cxn ang="T119">
                <a:pos x="T62" y="T63"/>
              </a:cxn>
              <a:cxn ang="T120">
                <a:pos x="T64" y="T65"/>
              </a:cxn>
              <a:cxn ang="T121">
                <a:pos x="T66" y="T67"/>
              </a:cxn>
              <a:cxn ang="T122">
                <a:pos x="T68" y="T69"/>
              </a:cxn>
              <a:cxn ang="T123">
                <a:pos x="T70" y="T71"/>
              </a:cxn>
              <a:cxn ang="T124">
                <a:pos x="T72" y="T73"/>
              </a:cxn>
              <a:cxn ang="T125">
                <a:pos x="T74" y="T75"/>
              </a:cxn>
              <a:cxn ang="T126">
                <a:pos x="T76" y="T77"/>
              </a:cxn>
              <a:cxn ang="T127">
                <a:pos x="T78" y="T79"/>
              </a:cxn>
              <a:cxn ang="T128">
                <a:pos x="T80" y="T81"/>
              </a:cxn>
              <a:cxn ang="T129">
                <a:pos x="T82" y="T83"/>
              </a:cxn>
              <a:cxn ang="T130">
                <a:pos x="T84" y="T85"/>
              </a:cxn>
              <a:cxn ang="T131">
                <a:pos x="T86" y="T87"/>
              </a:cxn>
            </a:cxnLst>
            <a:rect l="T132" t="T133" r="T134" b="T135"/>
            <a:pathLst>
              <a:path w="26" h="44">
                <a:moveTo>
                  <a:pt x="26" y="7"/>
                </a:moveTo>
                <a:lnTo>
                  <a:pt x="26" y="3"/>
                </a:lnTo>
                <a:lnTo>
                  <a:pt x="22" y="0"/>
                </a:lnTo>
                <a:lnTo>
                  <a:pt x="18" y="0"/>
                </a:lnTo>
                <a:lnTo>
                  <a:pt x="14" y="3"/>
                </a:lnTo>
                <a:lnTo>
                  <a:pt x="16" y="2"/>
                </a:lnTo>
                <a:lnTo>
                  <a:pt x="12" y="5"/>
                </a:lnTo>
                <a:lnTo>
                  <a:pt x="14" y="7"/>
                </a:lnTo>
                <a:lnTo>
                  <a:pt x="12" y="7"/>
                </a:lnTo>
                <a:lnTo>
                  <a:pt x="12" y="15"/>
                </a:lnTo>
                <a:lnTo>
                  <a:pt x="10" y="15"/>
                </a:lnTo>
                <a:lnTo>
                  <a:pt x="8" y="29"/>
                </a:lnTo>
                <a:lnTo>
                  <a:pt x="14" y="23"/>
                </a:lnTo>
                <a:lnTo>
                  <a:pt x="8" y="25"/>
                </a:lnTo>
                <a:lnTo>
                  <a:pt x="8" y="27"/>
                </a:lnTo>
                <a:lnTo>
                  <a:pt x="6" y="27"/>
                </a:lnTo>
                <a:lnTo>
                  <a:pt x="6" y="29"/>
                </a:lnTo>
                <a:lnTo>
                  <a:pt x="4" y="29"/>
                </a:lnTo>
                <a:lnTo>
                  <a:pt x="4" y="31"/>
                </a:lnTo>
                <a:lnTo>
                  <a:pt x="2" y="31"/>
                </a:lnTo>
                <a:lnTo>
                  <a:pt x="0" y="39"/>
                </a:lnTo>
                <a:lnTo>
                  <a:pt x="2" y="42"/>
                </a:lnTo>
                <a:lnTo>
                  <a:pt x="2" y="44"/>
                </a:lnTo>
                <a:lnTo>
                  <a:pt x="10" y="44"/>
                </a:lnTo>
                <a:lnTo>
                  <a:pt x="10" y="42"/>
                </a:lnTo>
                <a:lnTo>
                  <a:pt x="12" y="42"/>
                </a:lnTo>
                <a:lnTo>
                  <a:pt x="12" y="35"/>
                </a:lnTo>
                <a:lnTo>
                  <a:pt x="10" y="35"/>
                </a:lnTo>
                <a:lnTo>
                  <a:pt x="12" y="39"/>
                </a:lnTo>
                <a:lnTo>
                  <a:pt x="10" y="39"/>
                </a:lnTo>
                <a:lnTo>
                  <a:pt x="12" y="39"/>
                </a:lnTo>
                <a:lnTo>
                  <a:pt x="12" y="37"/>
                </a:lnTo>
                <a:lnTo>
                  <a:pt x="14" y="37"/>
                </a:lnTo>
                <a:lnTo>
                  <a:pt x="14" y="35"/>
                </a:lnTo>
                <a:lnTo>
                  <a:pt x="16" y="35"/>
                </a:lnTo>
                <a:lnTo>
                  <a:pt x="16" y="33"/>
                </a:lnTo>
                <a:lnTo>
                  <a:pt x="14" y="35"/>
                </a:lnTo>
                <a:lnTo>
                  <a:pt x="20" y="29"/>
                </a:lnTo>
                <a:lnTo>
                  <a:pt x="18" y="23"/>
                </a:lnTo>
                <a:lnTo>
                  <a:pt x="20" y="23"/>
                </a:lnTo>
                <a:lnTo>
                  <a:pt x="20" y="15"/>
                </a:lnTo>
                <a:lnTo>
                  <a:pt x="22" y="15"/>
                </a:lnTo>
                <a:lnTo>
                  <a:pt x="24" y="9"/>
                </a:lnTo>
                <a:lnTo>
                  <a:pt x="26" y="7"/>
                </a:lnTo>
                <a:close/>
              </a:path>
            </a:pathLst>
          </a:custGeom>
          <a:solidFill>
            <a:srgbClr val="FF6600"/>
          </a:solidFill>
          <a:ln w="9525">
            <a:solidFill>
              <a:srgbClr val="0000FF"/>
            </a:solidFill>
            <a:round/>
            <a:headEnd/>
            <a:tailEnd/>
          </a:ln>
        </xdr:spPr>
      </xdr:sp>
      <xdr:sp macro="" textlink="">
        <xdr:nvSpPr>
          <xdr:cNvPr id="25933" name="Freeform 1335"/>
          <xdr:cNvSpPr>
            <a:spLocks/>
          </xdr:cNvSpPr>
        </xdr:nvSpPr>
        <xdr:spPr bwMode="auto">
          <a:xfrm>
            <a:off x="313" y="2254"/>
            <a:ext cx="14" cy="7"/>
          </a:xfrm>
          <a:custGeom>
            <a:avLst/>
            <a:gdLst>
              <a:gd name="T0" fmla="*/ 13 w 63"/>
              <a:gd name="T1" fmla="*/ 4 h 27"/>
              <a:gd name="T2" fmla="*/ 13 w 63"/>
              <a:gd name="T3" fmla="*/ 4 h 27"/>
              <a:gd name="T4" fmla="*/ 14 w 63"/>
              <a:gd name="T5" fmla="*/ 3 h 27"/>
              <a:gd name="T6" fmla="*/ 14 w 63"/>
              <a:gd name="T7" fmla="*/ 2 h 27"/>
              <a:gd name="T8" fmla="*/ 13 w 63"/>
              <a:gd name="T9" fmla="*/ 1 h 27"/>
              <a:gd name="T10" fmla="*/ 12 w 63"/>
              <a:gd name="T11" fmla="*/ 1 h 27"/>
              <a:gd name="T12" fmla="*/ 11 w 63"/>
              <a:gd name="T13" fmla="*/ 0 h 27"/>
              <a:gd name="T14" fmla="*/ 10 w 63"/>
              <a:gd name="T15" fmla="*/ 0 h 27"/>
              <a:gd name="T16" fmla="*/ 9 w 63"/>
              <a:gd name="T17" fmla="*/ 1 h 27"/>
              <a:gd name="T18" fmla="*/ 6 w 63"/>
              <a:gd name="T19" fmla="*/ 1 h 27"/>
              <a:gd name="T20" fmla="*/ 6 w 63"/>
              <a:gd name="T21" fmla="*/ 1 h 27"/>
              <a:gd name="T22" fmla="*/ 4 w 63"/>
              <a:gd name="T23" fmla="*/ 2 h 27"/>
              <a:gd name="T24" fmla="*/ 4 w 63"/>
              <a:gd name="T25" fmla="*/ 2 h 27"/>
              <a:gd name="T26" fmla="*/ 4 w 63"/>
              <a:gd name="T27" fmla="*/ 2 h 27"/>
              <a:gd name="T28" fmla="*/ 4 w 63"/>
              <a:gd name="T29" fmla="*/ 2 h 27"/>
              <a:gd name="T30" fmla="*/ 4 w 63"/>
              <a:gd name="T31" fmla="*/ 2 h 27"/>
              <a:gd name="T32" fmla="*/ 2 w 63"/>
              <a:gd name="T33" fmla="*/ 2 h 27"/>
              <a:gd name="T34" fmla="*/ 2 w 63"/>
              <a:gd name="T35" fmla="*/ 2 h 27"/>
              <a:gd name="T36" fmla="*/ 1 w 63"/>
              <a:gd name="T37" fmla="*/ 3 h 27"/>
              <a:gd name="T38" fmla="*/ 1 w 63"/>
              <a:gd name="T39" fmla="*/ 3 h 27"/>
              <a:gd name="T40" fmla="*/ 0 w 63"/>
              <a:gd name="T41" fmla="*/ 3 h 27"/>
              <a:gd name="T42" fmla="*/ 0 w 63"/>
              <a:gd name="T43" fmla="*/ 5 h 27"/>
              <a:gd name="T44" fmla="*/ 0 w 63"/>
              <a:gd name="T45" fmla="*/ 6 h 27"/>
              <a:gd name="T46" fmla="*/ 0 w 63"/>
              <a:gd name="T47" fmla="*/ 6 h 27"/>
              <a:gd name="T48" fmla="*/ 0 w 63"/>
              <a:gd name="T49" fmla="*/ 7 h 27"/>
              <a:gd name="T50" fmla="*/ 2 w 63"/>
              <a:gd name="T51" fmla="*/ 7 h 27"/>
              <a:gd name="T52" fmla="*/ 2 w 63"/>
              <a:gd name="T53" fmla="*/ 6 h 27"/>
              <a:gd name="T54" fmla="*/ 3 w 63"/>
              <a:gd name="T55" fmla="*/ 6 h 27"/>
              <a:gd name="T56" fmla="*/ 3 w 63"/>
              <a:gd name="T57" fmla="*/ 5 h 27"/>
              <a:gd name="T58" fmla="*/ 2 w 63"/>
              <a:gd name="T59" fmla="*/ 5 h 27"/>
              <a:gd name="T60" fmla="*/ 3 w 63"/>
              <a:gd name="T61" fmla="*/ 5 h 27"/>
              <a:gd name="T62" fmla="*/ 3 w 63"/>
              <a:gd name="T63" fmla="*/ 5 h 27"/>
              <a:gd name="T64" fmla="*/ 3 w 63"/>
              <a:gd name="T65" fmla="*/ 5 h 27"/>
              <a:gd name="T66" fmla="*/ 3 w 63"/>
              <a:gd name="T67" fmla="*/ 5 h 27"/>
              <a:gd name="T68" fmla="*/ 5 w 63"/>
              <a:gd name="T69" fmla="*/ 5 h 27"/>
              <a:gd name="T70" fmla="*/ 4 w 63"/>
              <a:gd name="T71" fmla="*/ 5 h 27"/>
              <a:gd name="T72" fmla="*/ 6 w 63"/>
              <a:gd name="T73" fmla="*/ 4 h 27"/>
              <a:gd name="T74" fmla="*/ 6 w 63"/>
              <a:gd name="T75" fmla="*/ 4 h 27"/>
              <a:gd name="T76" fmla="*/ 7 w 63"/>
              <a:gd name="T77" fmla="*/ 4 h 27"/>
              <a:gd name="T78" fmla="*/ 7 w 63"/>
              <a:gd name="T79" fmla="*/ 4 h 27"/>
              <a:gd name="T80" fmla="*/ 10 w 63"/>
              <a:gd name="T81" fmla="*/ 4 h 27"/>
              <a:gd name="T82" fmla="*/ 11 w 63"/>
              <a:gd name="T83" fmla="*/ 3 h 27"/>
              <a:gd name="T84" fmla="*/ 10 w 63"/>
              <a:gd name="T85" fmla="*/ 3 h 27"/>
              <a:gd name="T86" fmla="*/ 11 w 63"/>
              <a:gd name="T87" fmla="*/ 4 h 27"/>
              <a:gd name="T88" fmla="*/ 13 w 63"/>
              <a:gd name="T89" fmla="*/ 4 h 27"/>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w 63"/>
              <a:gd name="T136" fmla="*/ 0 h 27"/>
              <a:gd name="T137" fmla="*/ 63 w 63"/>
              <a:gd name="T138" fmla="*/ 27 h 27"/>
            </a:gdLst>
            <a:ahLst/>
            <a:cxnLst>
              <a:cxn ang="T90">
                <a:pos x="T0" y="T1"/>
              </a:cxn>
              <a:cxn ang="T91">
                <a:pos x="T2" y="T3"/>
              </a:cxn>
              <a:cxn ang="T92">
                <a:pos x="T4" y="T5"/>
              </a:cxn>
              <a:cxn ang="T93">
                <a:pos x="T6" y="T7"/>
              </a:cxn>
              <a:cxn ang="T94">
                <a:pos x="T8" y="T9"/>
              </a:cxn>
              <a:cxn ang="T95">
                <a:pos x="T10" y="T11"/>
              </a:cxn>
              <a:cxn ang="T96">
                <a:pos x="T12" y="T13"/>
              </a:cxn>
              <a:cxn ang="T97">
                <a:pos x="T14" y="T15"/>
              </a:cxn>
              <a:cxn ang="T98">
                <a:pos x="T16" y="T17"/>
              </a:cxn>
              <a:cxn ang="T99">
                <a:pos x="T18" y="T19"/>
              </a:cxn>
              <a:cxn ang="T100">
                <a:pos x="T20" y="T21"/>
              </a:cxn>
              <a:cxn ang="T101">
                <a:pos x="T22" y="T23"/>
              </a:cxn>
              <a:cxn ang="T102">
                <a:pos x="T24" y="T25"/>
              </a:cxn>
              <a:cxn ang="T103">
                <a:pos x="T26" y="T27"/>
              </a:cxn>
              <a:cxn ang="T104">
                <a:pos x="T28" y="T29"/>
              </a:cxn>
              <a:cxn ang="T105">
                <a:pos x="T30" y="T31"/>
              </a:cxn>
              <a:cxn ang="T106">
                <a:pos x="T32" y="T33"/>
              </a:cxn>
              <a:cxn ang="T107">
                <a:pos x="T34" y="T35"/>
              </a:cxn>
              <a:cxn ang="T108">
                <a:pos x="T36" y="T37"/>
              </a:cxn>
              <a:cxn ang="T109">
                <a:pos x="T38" y="T39"/>
              </a:cxn>
              <a:cxn ang="T110">
                <a:pos x="T40" y="T41"/>
              </a:cxn>
              <a:cxn ang="T111">
                <a:pos x="T42" y="T43"/>
              </a:cxn>
              <a:cxn ang="T112">
                <a:pos x="T44" y="T45"/>
              </a:cxn>
              <a:cxn ang="T113">
                <a:pos x="T46" y="T47"/>
              </a:cxn>
              <a:cxn ang="T114">
                <a:pos x="T48" y="T49"/>
              </a:cxn>
              <a:cxn ang="T115">
                <a:pos x="T50" y="T51"/>
              </a:cxn>
              <a:cxn ang="T116">
                <a:pos x="T52" y="T53"/>
              </a:cxn>
              <a:cxn ang="T117">
                <a:pos x="T54" y="T55"/>
              </a:cxn>
              <a:cxn ang="T118">
                <a:pos x="T56" y="T57"/>
              </a:cxn>
              <a:cxn ang="T119">
                <a:pos x="T58" y="T59"/>
              </a:cxn>
              <a:cxn ang="T120">
                <a:pos x="T60" y="T61"/>
              </a:cxn>
              <a:cxn ang="T121">
                <a:pos x="T62" y="T63"/>
              </a:cxn>
              <a:cxn ang="T122">
                <a:pos x="T64" y="T65"/>
              </a:cxn>
              <a:cxn ang="T123">
                <a:pos x="T66" y="T67"/>
              </a:cxn>
              <a:cxn ang="T124">
                <a:pos x="T68" y="T69"/>
              </a:cxn>
              <a:cxn ang="T125">
                <a:pos x="T70" y="T71"/>
              </a:cxn>
              <a:cxn ang="T126">
                <a:pos x="T72" y="T73"/>
              </a:cxn>
              <a:cxn ang="T127">
                <a:pos x="T74" y="T75"/>
              </a:cxn>
              <a:cxn ang="T128">
                <a:pos x="T76" y="T77"/>
              </a:cxn>
              <a:cxn ang="T129">
                <a:pos x="T78" y="T79"/>
              </a:cxn>
              <a:cxn ang="T130">
                <a:pos x="T80" y="T81"/>
              </a:cxn>
              <a:cxn ang="T131">
                <a:pos x="T82" y="T83"/>
              </a:cxn>
              <a:cxn ang="T132">
                <a:pos x="T84" y="T85"/>
              </a:cxn>
              <a:cxn ang="T133">
                <a:pos x="T86" y="T87"/>
              </a:cxn>
              <a:cxn ang="T134">
                <a:pos x="T88" y="T89"/>
              </a:cxn>
            </a:cxnLst>
            <a:rect l="T135" t="T136" r="T137" b="T138"/>
            <a:pathLst>
              <a:path w="63" h="27">
                <a:moveTo>
                  <a:pt x="58" y="14"/>
                </a:moveTo>
                <a:lnTo>
                  <a:pt x="60" y="14"/>
                </a:lnTo>
                <a:lnTo>
                  <a:pt x="63" y="10"/>
                </a:lnTo>
                <a:lnTo>
                  <a:pt x="63" y="6"/>
                </a:lnTo>
                <a:lnTo>
                  <a:pt x="60" y="2"/>
                </a:lnTo>
                <a:lnTo>
                  <a:pt x="52" y="2"/>
                </a:lnTo>
                <a:lnTo>
                  <a:pt x="50" y="0"/>
                </a:lnTo>
                <a:lnTo>
                  <a:pt x="44" y="0"/>
                </a:lnTo>
                <a:lnTo>
                  <a:pt x="42" y="2"/>
                </a:lnTo>
                <a:lnTo>
                  <a:pt x="28" y="2"/>
                </a:lnTo>
                <a:lnTo>
                  <a:pt x="26" y="4"/>
                </a:lnTo>
                <a:lnTo>
                  <a:pt x="18" y="6"/>
                </a:lnTo>
                <a:lnTo>
                  <a:pt x="18" y="8"/>
                </a:lnTo>
                <a:lnTo>
                  <a:pt x="20" y="6"/>
                </a:lnTo>
                <a:lnTo>
                  <a:pt x="18" y="6"/>
                </a:lnTo>
                <a:lnTo>
                  <a:pt x="20" y="6"/>
                </a:lnTo>
                <a:lnTo>
                  <a:pt x="10" y="6"/>
                </a:lnTo>
                <a:lnTo>
                  <a:pt x="8" y="8"/>
                </a:lnTo>
                <a:lnTo>
                  <a:pt x="4" y="10"/>
                </a:lnTo>
                <a:lnTo>
                  <a:pt x="4" y="12"/>
                </a:lnTo>
                <a:lnTo>
                  <a:pt x="2" y="12"/>
                </a:lnTo>
                <a:lnTo>
                  <a:pt x="0" y="21"/>
                </a:lnTo>
                <a:lnTo>
                  <a:pt x="0" y="25"/>
                </a:lnTo>
                <a:lnTo>
                  <a:pt x="2" y="25"/>
                </a:lnTo>
                <a:lnTo>
                  <a:pt x="2" y="27"/>
                </a:lnTo>
                <a:lnTo>
                  <a:pt x="10" y="27"/>
                </a:lnTo>
                <a:lnTo>
                  <a:pt x="10" y="25"/>
                </a:lnTo>
                <a:lnTo>
                  <a:pt x="12" y="25"/>
                </a:lnTo>
                <a:lnTo>
                  <a:pt x="12" y="21"/>
                </a:lnTo>
                <a:lnTo>
                  <a:pt x="10" y="20"/>
                </a:lnTo>
                <a:lnTo>
                  <a:pt x="12" y="20"/>
                </a:lnTo>
                <a:lnTo>
                  <a:pt x="12" y="18"/>
                </a:lnTo>
                <a:lnTo>
                  <a:pt x="12" y="20"/>
                </a:lnTo>
                <a:lnTo>
                  <a:pt x="14" y="18"/>
                </a:lnTo>
                <a:lnTo>
                  <a:pt x="22" y="18"/>
                </a:lnTo>
                <a:lnTo>
                  <a:pt x="20" y="18"/>
                </a:lnTo>
                <a:lnTo>
                  <a:pt x="26" y="16"/>
                </a:lnTo>
                <a:lnTo>
                  <a:pt x="26" y="14"/>
                </a:lnTo>
                <a:lnTo>
                  <a:pt x="30" y="16"/>
                </a:lnTo>
                <a:lnTo>
                  <a:pt x="32" y="14"/>
                </a:lnTo>
                <a:lnTo>
                  <a:pt x="46" y="14"/>
                </a:lnTo>
                <a:lnTo>
                  <a:pt x="48" y="12"/>
                </a:lnTo>
                <a:lnTo>
                  <a:pt x="46" y="12"/>
                </a:lnTo>
                <a:lnTo>
                  <a:pt x="48" y="14"/>
                </a:lnTo>
                <a:lnTo>
                  <a:pt x="58" y="14"/>
                </a:lnTo>
                <a:close/>
              </a:path>
            </a:pathLst>
          </a:custGeom>
          <a:solidFill>
            <a:srgbClr val="FF6600"/>
          </a:solidFill>
          <a:ln w="3175" cmpd="sng">
            <a:solidFill>
              <a:srgbClr val="0000FF"/>
            </a:solidFill>
            <a:round/>
            <a:headEnd/>
            <a:tailEnd/>
          </a:ln>
        </xdr:spPr>
      </xdr:sp>
      <xdr:sp macro="" textlink="">
        <xdr:nvSpPr>
          <xdr:cNvPr id="25934" name="Freeform 1336"/>
          <xdr:cNvSpPr>
            <a:spLocks/>
          </xdr:cNvSpPr>
        </xdr:nvSpPr>
        <xdr:spPr bwMode="auto">
          <a:xfrm>
            <a:off x="327" y="2258"/>
            <a:ext cx="5" cy="17"/>
          </a:xfrm>
          <a:custGeom>
            <a:avLst/>
            <a:gdLst>
              <a:gd name="T0" fmla="*/ 2 w 28"/>
              <a:gd name="T1" fmla="*/ 1 h 74"/>
              <a:gd name="T2" fmla="*/ 2 w 28"/>
              <a:gd name="T3" fmla="*/ 0 h 74"/>
              <a:gd name="T4" fmla="*/ 2 w 28"/>
              <a:gd name="T5" fmla="*/ 0 h 74"/>
              <a:gd name="T6" fmla="*/ 2 w 28"/>
              <a:gd name="T7" fmla="*/ 0 h 74"/>
              <a:gd name="T8" fmla="*/ 0 w 28"/>
              <a:gd name="T9" fmla="*/ 0 h 74"/>
              <a:gd name="T10" fmla="*/ 0 w 28"/>
              <a:gd name="T11" fmla="*/ 0 h 74"/>
              <a:gd name="T12" fmla="*/ 0 w 28"/>
              <a:gd name="T13" fmla="*/ 0 h 74"/>
              <a:gd name="T14" fmla="*/ 0 w 28"/>
              <a:gd name="T15" fmla="*/ 8 h 74"/>
              <a:gd name="T16" fmla="*/ 0 w 28"/>
              <a:gd name="T17" fmla="*/ 8 h 74"/>
              <a:gd name="T18" fmla="*/ 0 w 28"/>
              <a:gd name="T19" fmla="*/ 8 h 74"/>
              <a:gd name="T20" fmla="*/ 4 w 28"/>
              <a:gd name="T21" fmla="*/ 8 h 74"/>
              <a:gd name="T22" fmla="*/ 3 w 28"/>
              <a:gd name="T23" fmla="*/ 7 h 74"/>
              <a:gd name="T24" fmla="*/ 3 w 28"/>
              <a:gd name="T25" fmla="*/ 17 h 74"/>
              <a:gd name="T26" fmla="*/ 3 w 28"/>
              <a:gd name="T27" fmla="*/ 17 h 74"/>
              <a:gd name="T28" fmla="*/ 3 w 28"/>
              <a:gd name="T29" fmla="*/ 17 h 74"/>
              <a:gd name="T30" fmla="*/ 5 w 28"/>
              <a:gd name="T31" fmla="*/ 17 h 74"/>
              <a:gd name="T32" fmla="*/ 5 w 28"/>
              <a:gd name="T33" fmla="*/ 17 h 74"/>
              <a:gd name="T34" fmla="*/ 5 w 28"/>
              <a:gd name="T35" fmla="*/ 17 h 74"/>
              <a:gd name="T36" fmla="*/ 5 w 28"/>
              <a:gd name="T37" fmla="*/ 16 h 74"/>
              <a:gd name="T38" fmla="*/ 5 w 28"/>
              <a:gd name="T39" fmla="*/ 7 h 74"/>
              <a:gd name="T40" fmla="*/ 5 w 28"/>
              <a:gd name="T41" fmla="*/ 6 h 74"/>
              <a:gd name="T42" fmla="*/ 5 w 28"/>
              <a:gd name="T43" fmla="*/ 6 h 74"/>
              <a:gd name="T44" fmla="*/ 5 w 28"/>
              <a:gd name="T45" fmla="*/ 5 h 74"/>
              <a:gd name="T46" fmla="*/ 1 w 28"/>
              <a:gd name="T47" fmla="*/ 5 h 74"/>
              <a:gd name="T48" fmla="*/ 2 w 28"/>
              <a:gd name="T49" fmla="*/ 7 h 74"/>
              <a:gd name="T50" fmla="*/ 2 w 28"/>
              <a:gd name="T51" fmla="*/ 1 h 74"/>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w 28"/>
              <a:gd name="T79" fmla="*/ 0 h 74"/>
              <a:gd name="T80" fmla="*/ 28 w 28"/>
              <a:gd name="T81" fmla="*/ 74 h 74"/>
            </a:gdLst>
            <a:ahLst/>
            <a:cxnLst>
              <a:cxn ang="T52">
                <a:pos x="T0" y="T1"/>
              </a:cxn>
              <a:cxn ang="T53">
                <a:pos x="T2" y="T3"/>
              </a:cxn>
              <a:cxn ang="T54">
                <a:pos x="T4" y="T5"/>
              </a:cxn>
              <a:cxn ang="T55">
                <a:pos x="T6" y="T7"/>
              </a:cxn>
              <a:cxn ang="T56">
                <a:pos x="T8" y="T9"/>
              </a:cxn>
              <a:cxn ang="T57">
                <a:pos x="T10" y="T11"/>
              </a:cxn>
              <a:cxn ang="T58">
                <a:pos x="T12" y="T13"/>
              </a:cxn>
              <a:cxn ang="T59">
                <a:pos x="T14" y="T15"/>
              </a:cxn>
              <a:cxn ang="T60">
                <a:pos x="T16" y="T17"/>
              </a:cxn>
              <a:cxn ang="T61">
                <a:pos x="T18" y="T19"/>
              </a:cxn>
              <a:cxn ang="T62">
                <a:pos x="T20" y="T21"/>
              </a:cxn>
              <a:cxn ang="T63">
                <a:pos x="T22" y="T23"/>
              </a:cxn>
              <a:cxn ang="T64">
                <a:pos x="T24" y="T25"/>
              </a:cxn>
              <a:cxn ang="T65">
                <a:pos x="T26" y="T27"/>
              </a:cxn>
              <a:cxn ang="T66">
                <a:pos x="T28" y="T29"/>
              </a:cxn>
              <a:cxn ang="T67">
                <a:pos x="T30" y="T31"/>
              </a:cxn>
              <a:cxn ang="T68">
                <a:pos x="T32" y="T33"/>
              </a:cxn>
              <a:cxn ang="T69">
                <a:pos x="T34" y="T35"/>
              </a:cxn>
              <a:cxn ang="T70">
                <a:pos x="T36" y="T37"/>
              </a:cxn>
              <a:cxn ang="T71">
                <a:pos x="T38" y="T39"/>
              </a:cxn>
              <a:cxn ang="T72">
                <a:pos x="T40" y="T41"/>
              </a:cxn>
              <a:cxn ang="T73">
                <a:pos x="T42" y="T43"/>
              </a:cxn>
              <a:cxn ang="T74">
                <a:pos x="T44" y="T45"/>
              </a:cxn>
              <a:cxn ang="T75">
                <a:pos x="T46" y="T47"/>
              </a:cxn>
              <a:cxn ang="T76">
                <a:pos x="T48" y="T49"/>
              </a:cxn>
              <a:cxn ang="T77">
                <a:pos x="T50" y="T51"/>
              </a:cxn>
            </a:cxnLst>
            <a:rect l="T78" t="T79" r="T80" b="T81"/>
            <a:pathLst>
              <a:path w="28" h="74">
                <a:moveTo>
                  <a:pt x="12" y="5"/>
                </a:moveTo>
                <a:lnTo>
                  <a:pt x="12" y="2"/>
                </a:lnTo>
                <a:lnTo>
                  <a:pt x="10" y="2"/>
                </a:lnTo>
                <a:lnTo>
                  <a:pt x="10" y="0"/>
                </a:lnTo>
                <a:lnTo>
                  <a:pt x="2" y="0"/>
                </a:lnTo>
                <a:lnTo>
                  <a:pt x="2" y="2"/>
                </a:lnTo>
                <a:lnTo>
                  <a:pt x="0" y="2"/>
                </a:lnTo>
                <a:lnTo>
                  <a:pt x="0" y="33"/>
                </a:lnTo>
                <a:lnTo>
                  <a:pt x="2" y="33"/>
                </a:lnTo>
                <a:lnTo>
                  <a:pt x="2" y="35"/>
                </a:lnTo>
                <a:lnTo>
                  <a:pt x="22" y="35"/>
                </a:lnTo>
                <a:lnTo>
                  <a:pt x="16" y="29"/>
                </a:lnTo>
                <a:lnTo>
                  <a:pt x="16" y="72"/>
                </a:lnTo>
                <a:lnTo>
                  <a:pt x="18" y="72"/>
                </a:lnTo>
                <a:lnTo>
                  <a:pt x="18" y="74"/>
                </a:lnTo>
                <a:lnTo>
                  <a:pt x="26" y="74"/>
                </a:lnTo>
                <a:lnTo>
                  <a:pt x="26" y="72"/>
                </a:lnTo>
                <a:lnTo>
                  <a:pt x="28" y="72"/>
                </a:lnTo>
                <a:lnTo>
                  <a:pt x="28" y="68"/>
                </a:lnTo>
                <a:lnTo>
                  <a:pt x="28" y="29"/>
                </a:lnTo>
                <a:lnTo>
                  <a:pt x="28" y="25"/>
                </a:lnTo>
                <a:lnTo>
                  <a:pt x="26" y="25"/>
                </a:lnTo>
                <a:lnTo>
                  <a:pt x="26" y="23"/>
                </a:lnTo>
                <a:lnTo>
                  <a:pt x="6" y="23"/>
                </a:lnTo>
                <a:lnTo>
                  <a:pt x="12" y="29"/>
                </a:lnTo>
                <a:lnTo>
                  <a:pt x="12" y="5"/>
                </a:lnTo>
                <a:close/>
              </a:path>
            </a:pathLst>
          </a:custGeom>
          <a:solidFill>
            <a:srgbClr val="FF6600"/>
          </a:solidFill>
          <a:ln w="3175" cmpd="sng">
            <a:solidFill>
              <a:srgbClr val="0000FF"/>
            </a:solidFill>
            <a:round/>
            <a:headEnd/>
            <a:tailEnd/>
          </a:ln>
        </xdr:spPr>
      </xdr:sp>
      <xdr:sp macro="" textlink="">
        <xdr:nvSpPr>
          <xdr:cNvPr id="25935" name="Freeform 1337"/>
          <xdr:cNvSpPr>
            <a:spLocks/>
          </xdr:cNvSpPr>
        </xdr:nvSpPr>
        <xdr:spPr bwMode="auto">
          <a:xfrm>
            <a:off x="333" y="2275"/>
            <a:ext cx="17" cy="7"/>
          </a:xfrm>
          <a:custGeom>
            <a:avLst/>
            <a:gdLst>
              <a:gd name="T0" fmla="*/ 2 w 83"/>
              <a:gd name="T1" fmla="*/ 0 h 27"/>
              <a:gd name="T2" fmla="*/ 0 w 83"/>
              <a:gd name="T3" fmla="*/ 0 h 27"/>
              <a:gd name="T4" fmla="*/ 0 w 83"/>
              <a:gd name="T5" fmla="*/ 1 h 27"/>
              <a:gd name="T6" fmla="*/ 0 w 83"/>
              <a:gd name="T7" fmla="*/ 1 h 27"/>
              <a:gd name="T8" fmla="*/ 0 w 83"/>
              <a:gd name="T9" fmla="*/ 2 h 27"/>
              <a:gd name="T10" fmla="*/ 0 w 83"/>
              <a:gd name="T11" fmla="*/ 2 h 27"/>
              <a:gd name="T12" fmla="*/ 1 w 83"/>
              <a:gd name="T13" fmla="*/ 3 h 27"/>
              <a:gd name="T14" fmla="*/ 15 w 83"/>
              <a:gd name="T15" fmla="*/ 7 h 27"/>
              <a:gd name="T16" fmla="*/ 17 w 83"/>
              <a:gd name="T17" fmla="*/ 7 h 27"/>
              <a:gd name="T18" fmla="*/ 17 w 83"/>
              <a:gd name="T19" fmla="*/ 6 h 27"/>
              <a:gd name="T20" fmla="*/ 17 w 83"/>
              <a:gd name="T21" fmla="*/ 6 h 27"/>
              <a:gd name="T22" fmla="*/ 17 w 83"/>
              <a:gd name="T23" fmla="*/ 4 h 27"/>
              <a:gd name="T24" fmla="*/ 17 w 83"/>
              <a:gd name="T25" fmla="*/ 4 h 27"/>
              <a:gd name="T26" fmla="*/ 16 w 83"/>
              <a:gd name="T27" fmla="*/ 4 h 27"/>
              <a:gd name="T28" fmla="*/ 2 w 83"/>
              <a:gd name="T29" fmla="*/ 0 h 27"/>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83"/>
              <a:gd name="T46" fmla="*/ 0 h 27"/>
              <a:gd name="T47" fmla="*/ 83 w 83"/>
              <a:gd name="T48" fmla="*/ 27 h 27"/>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83" h="27">
                <a:moveTo>
                  <a:pt x="8" y="0"/>
                </a:moveTo>
                <a:lnTo>
                  <a:pt x="2" y="0"/>
                </a:lnTo>
                <a:lnTo>
                  <a:pt x="2" y="2"/>
                </a:lnTo>
                <a:lnTo>
                  <a:pt x="0" y="3"/>
                </a:lnTo>
                <a:lnTo>
                  <a:pt x="0" y="9"/>
                </a:lnTo>
                <a:lnTo>
                  <a:pt x="2" y="9"/>
                </a:lnTo>
                <a:lnTo>
                  <a:pt x="4" y="11"/>
                </a:lnTo>
                <a:lnTo>
                  <a:pt x="75" y="27"/>
                </a:lnTo>
                <a:lnTo>
                  <a:pt x="81" y="27"/>
                </a:lnTo>
                <a:lnTo>
                  <a:pt x="81" y="25"/>
                </a:lnTo>
                <a:lnTo>
                  <a:pt x="83" y="23"/>
                </a:lnTo>
                <a:lnTo>
                  <a:pt x="83" y="17"/>
                </a:lnTo>
                <a:lnTo>
                  <a:pt x="81" y="17"/>
                </a:lnTo>
                <a:lnTo>
                  <a:pt x="79" y="15"/>
                </a:lnTo>
                <a:lnTo>
                  <a:pt x="8" y="0"/>
                </a:lnTo>
                <a:close/>
              </a:path>
            </a:pathLst>
          </a:custGeom>
          <a:solidFill>
            <a:srgbClr val="FF6600"/>
          </a:solidFill>
          <a:ln w="3175" cmpd="sng">
            <a:solidFill>
              <a:srgbClr val="0000FF"/>
            </a:solidFill>
            <a:round/>
            <a:headEnd/>
            <a:tailEnd/>
          </a:ln>
        </xdr:spPr>
      </xdr:sp>
      <xdr:sp macro="" textlink="">
        <xdr:nvSpPr>
          <xdr:cNvPr id="25936" name="Freeform 1338"/>
          <xdr:cNvSpPr>
            <a:spLocks/>
          </xdr:cNvSpPr>
        </xdr:nvSpPr>
        <xdr:spPr bwMode="auto">
          <a:xfrm>
            <a:off x="352" y="2266"/>
            <a:ext cx="10" cy="72"/>
          </a:xfrm>
          <a:custGeom>
            <a:avLst/>
            <a:gdLst>
              <a:gd name="T0" fmla="*/ 0 w 76"/>
              <a:gd name="T1" fmla="*/ 13 h 305"/>
              <a:gd name="T2" fmla="*/ 0 w 76"/>
              <a:gd name="T3" fmla="*/ 14 h 305"/>
              <a:gd name="T4" fmla="*/ 0 w 76"/>
              <a:gd name="T5" fmla="*/ 14 h 305"/>
              <a:gd name="T6" fmla="*/ 0 w 76"/>
              <a:gd name="T7" fmla="*/ 15 h 305"/>
              <a:gd name="T8" fmla="*/ 1 w 76"/>
              <a:gd name="T9" fmla="*/ 15 h 305"/>
              <a:gd name="T10" fmla="*/ 1 w 76"/>
              <a:gd name="T11" fmla="*/ 14 h 305"/>
              <a:gd name="T12" fmla="*/ 1 w 76"/>
              <a:gd name="T13" fmla="*/ 14 h 305"/>
              <a:gd name="T14" fmla="*/ 1 w 76"/>
              <a:gd name="T15" fmla="*/ 1 h 305"/>
              <a:gd name="T16" fmla="*/ 1 w 76"/>
              <a:gd name="T17" fmla="*/ 3 h 305"/>
              <a:gd name="T18" fmla="*/ 8 w 76"/>
              <a:gd name="T19" fmla="*/ 3 h 305"/>
              <a:gd name="T20" fmla="*/ 7 w 76"/>
              <a:gd name="T21" fmla="*/ 1 h 305"/>
              <a:gd name="T22" fmla="*/ 7 w 76"/>
              <a:gd name="T23" fmla="*/ 12 h 305"/>
              <a:gd name="T24" fmla="*/ 7 w 76"/>
              <a:gd name="T25" fmla="*/ 12 h 305"/>
              <a:gd name="T26" fmla="*/ 7 w 76"/>
              <a:gd name="T27" fmla="*/ 12 h 305"/>
              <a:gd name="T28" fmla="*/ 9 w 76"/>
              <a:gd name="T29" fmla="*/ 12 h 305"/>
              <a:gd name="T30" fmla="*/ 9 w 76"/>
              <a:gd name="T31" fmla="*/ 11 h 305"/>
              <a:gd name="T32" fmla="*/ 9 w 76"/>
              <a:gd name="T33" fmla="*/ 61 h 305"/>
              <a:gd name="T34" fmla="*/ 9 w 76"/>
              <a:gd name="T35" fmla="*/ 59 h 305"/>
              <a:gd name="T36" fmla="*/ 7 w 76"/>
              <a:gd name="T37" fmla="*/ 59 h 305"/>
              <a:gd name="T38" fmla="*/ 7 w 76"/>
              <a:gd name="T39" fmla="*/ 60 h 305"/>
              <a:gd name="T40" fmla="*/ 7 w 76"/>
              <a:gd name="T41" fmla="*/ 60 h 305"/>
              <a:gd name="T42" fmla="*/ 7 w 76"/>
              <a:gd name="T43" fmla="*/ 71 h 305"/>
              <a:gd name="T44" fmla="*/ 8 w 76"/>
              <a:gd name="T45" fmla="*/ 69 h 305"/>
              <a:gd name="T46" fmla="*/ 1 w 76"/>
              <a:gd name="T47" fmla="*/ 69 h 305"/>
              <a:gd name="T48" fmla="*/ 1 w 76"/>
              <a:gd name="T49" fmla="*/ 71 h 305"/>
              <a:gd name="T50" fmla="*/ 1 w 76"/>
              <a:gd name="T51" fmla="*/ 55 h 305"/>
              <a:gd name="T52" fmla="*/ 1 w 76"/>
              <a:gd name="T53" fmla="*/ 55 h 305"/>
              <a:gd name="T54" fmla="*/ 1 w 76"/>
              <a:gd name="T55" fmla="*/ 54 h 305"/>
              <a:gd name="T56" fmla="*/ 0 w 76"/>
              <a:gd name="T57" fmla="*/ 54 h 305"/>
              <a:gd name="T58" fmla="*/ 0 w 76"/>
              <a:gd name="T59" fmla="*/ 55 h 305"/>
              <a:gd name="T60" fmla="*/ 0 w 76"/>
              <a:gd name="T61" fmla="*/ 55 h 305"/>
              <a:gd name="T62" fmla="*/ 0 w 76"/>
              <a:gd name="T63" fmla="*/ 55 h 305"/>
              <a:gd name="T64" fmla="*/ 0 w 76"/>
              <a:gd name="T65" fmla="*/ 71 h 305"/>
              <a:gd name="T66" fmla="*/ 0 w 76"/>
              <a:gd name="T67" fmla="*/ 72 h 305"/>
              <a:gd name="T68" fmla="*/ 0 w 76"/>
              <a:gd name="T69" fmla="*/ 72 h 305"/>
              <a:gd name="T70" fmla="*/ 0 w 76"/>
              <a:gd name="T71" fmla="*/ 72 h 305"/>
              <a:gd name="T72" fmla="*/ 9 w 76"/>
              <a:gd name="T73" fmla="*/ 72 h 305"/>
              <a:gd name="T74" fmla="*/ 9 w 76"/>
              <a:gd name="T75" fmla="*/ 72 h 305"/>
              <a:gd name="T76" fmla="*/ 9 w 76"/>
              <a:gd name="T77" fmla="*/ 72 h 305"/>
              <a:gd name="T78" fmla="*/ 9 w 76"/>
              <a:gd name="T79" fmla="*/ 61 h 305"/>
              <a:gd name="T80" fmla="*/ 8 w 76"/>
              <a:gd name="T81" fmla="*/ 62 h 305"/>
              <a:gd name="T82" fmla="*/ 10 w 76"/>
              <a:gd name="T83" fmla="*/ 62 h 305"/>
              <a:gd name="T84" fmla="*/ 10 w 76"/>
              <a:gd name="T85" fmla="*/ 62 h 305"/>
              <a:gd name="T86" fmla="*/ 10 w 76"/>
              <a:gd name="T87" fmla="*/ 62 h 305"/>
              <a:gd name="T88" fmla="*/ 10 w 76"/>
              <a:gd name="T89" fmla="*/ 10 h 305"/>
              <a:gd name="T90" fmla="*/ 10 w 76"/>
              <a:gd name="T91" fmla="*/ 10 h 305"/>
              <a:gd name="T92" fmla="*/ 10 w 76"/>
              <a:gd name="T93" fmla="*/ 9 h 305"/>
              <a:gd name="T94" fmla="*/ 8 w 76"/>
              <a:gd name="T95" fmla="*/ 9 h 305"/>
              <a:gd name="T96" fmla="*/ 9 w 76"/>
              <a:gd name="T97" fmla="*/ 11 h 305"/>
              <a:gd name="T98" fmla="*/ 9 w 76"/>
              <a:gd name="T99" fmla="*/ 0 h 305"/>
              <a:gd name="T100" fmla="*/ 9 w 76"/>
              <a:gd name="T101" fmla="*/ 0 h 305"/>
              <a:gd name="T102" fmla="*/ 9 w 76"/>
              <a:gd name="T103" fmla="*/ 0 h 305"/>
              <a:gd name="T104" fmla="*/ 0 w 76"/>
              <a:gd name="T105" fmla="*/ 0 h 305"/>
              <a:gd name="T106" fmla="*/ 0 w 76"/>
              <a:gd name="T107" fmla="*/ 0 h 305"/>
              <a:gd name="T108" fmla="*/ 0 w 76"/>
              <a:gd name="T109" fmla="*/ 0 h 305"/>
              <a:gd name="T110" fmla="*/ 0 w 76"/>
              <a:gd name="T111" fmla="*/ 1 h 305"/>
              <a:gd name="T112" fmla="*/ 0 w 76"/>
              <a:gd name="T113" fmla="*/ 13 h 305"/>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w 76"/>
              <a:gd name="T172" fmla="*/ 0 h 305"/>
              <a:gd name="T173" fmla="*/ 76 w 76"/>
              <a:gd name="T174" fmla="*/ 305 h 305"/>
            </a:gdLst>
            <a:ahLst/>
            <a:cxnLst>
              <a:cxn ang="T114">
                <a:pos x="T0" y="T1"/>
              </a:cxn>
              <a:cxn ang="T115">
                <a:pos x="T2" y="T3"/>
              </a:cxn>
              <a:cxn ang="T116">
                <a:pos x="T4" y="T5"/>
              </a:cxn>
              <a:cxn ang="T117">
                <a:pos x="T6" y="T7"/>
              </a:cxn>
              <a:cxn ang="T118">
                <a:pos x="T8" y="T9"/>
              </a:cxn>
              <a:cxn ang="T119">
                <a:pos x="T10" y="T11"/>
              </a:cxn>
              <a:cxn ang="T120">
                <a:pos x="T12" y="T13"/>
              </a:cxn>
              <a:cxn ang="T121">
                <a:pos x="T14" y="T15"/>
              </a:cxn>
              <a:cxn ang="T122">
                <a:pos x="T16" y="T17"/>
              </a:cxn>
              <a:cxn ang="T123">
                <a:pos x="T18" y="T19"/>
              </a:cxn>
              <a:cxn ang="T124">
                <a:pos x="T20" y="T21"/>
              </a:cxn>
              <a:cxn ang="T125">
                <a:pos x="T22" y="T23"/>
              </a:cxn>
              <a:cxn ang="T126">
                <a:pos x="T24" y="T25"/>
              </a:cxn>
              <a:cxn ang="T127">
                <a:pos x="T26" y="T27"/>
              </a:cxn>
              <a:cxn ang="T128">
                <a:pos x="T28" y="T29"/>
              </a:cxn>
              <a:cxn ang="T129">
                <a:pos x="T30" y="T31"/>
              </a:cxn>
              <a:cxn ang="T130">
                <a:pos x="T32" y="T33"/>
              </a:cxn>
              <a:cxn ang="T131">
                <a:pos x="T34" y="T35"/>
              </a:cxn>
              <a:cxn ang="T132">
                <a:pos x="T36" y="T37"/>
              </a:cxn>
              <a:cxn ang="T133">
                <a:pos x="T38" y="T39"/>
              </a:cxn>
              <a:cxn ang="T134">
                <a:pos x="T40" y="T41"/>
              </a:cxn>
              <a:cxn ang="T135">
                <a:pos x="T42" y="T43"/>
              </a:cxn>
              <a:cxn ang="T136">
                <a:pos x="T44" y="T45"/>
              </a:cxn>
              <a:cxn ang="T137">
                <a:pos x="T46" y="T47"/>
              </a:cxn>
              <a:cxn ang="T138">
                <a:pos x="T48" y="T49"/>
              </a:cxn>
              <a:cxn ang="T139">
                <a:pos x="T50" y="T51"/>
              </a:cxn>
              <a:cxn ang="T140">
                <a:pos x="T52" y="T53"/>
              </a:cxn>
              <a:cxn ang="T141">
                <a:pos x="T54" y="T55"/>
              </a:cxn>
              <a:cxn ang="T142">
                <a:pos x="T56" y="T57"/>
              </a:cxn>
              <a:cxn ang="T143">
                <a:pos x="T58" y="T59"/>
              </a:cxn>
              <a:cxn ang="T144">
                <a:pos x="T60" y="T61"/>
              </a:cxn>
              <a:cxn ang="T145">
                <a:pos x="T62" y="T63"/>
              </a:cxn>
              <a:cxn ang="T146">
                <a:pos x="T64" y="T65"/>
              </a:cxn>
              <a:cxn ang="T147">
                <a:pos x="T66" y="T67"/>
              </a:cxn>
              <a:cxn ang="T148">
                <a:pos x="T68" y="T69"/>
              </a:cxn>
              <a:cxn ang="T149">
                <a:pos x="T70" y="T71"/>
              </a:cxn>
              <a:cxn ang="T150">
                <a:pos x="T72" y="T73"/>
              </a:cxn>
              <a:cxn ang="T151">
                <a:pos x="T74" y="T75"/>
              </a:cxn>
              <a:cxn ang="T152">
                <a:pos x="T76" y="T77"/>
              </a:cxn>
              <a:cxn ang="T153">
                <a:pos x="T78" y="T79"/>
              </a:cxn>
              <a:cxn ang="T154">
                <a:pos x="T80" y="T81"/>
              </a:cxn>
              <a:cxn ang="T155">
                <a:pos x="T82" y="T83"/>
              </a:cxn>
              <a:cxn ang="T156">
                <a:pos x="T84" y="T85"/>
              </a:cxn>
              <a:cxn ang="T157">
                <a:pos x="T86" y="T87"/>
              </a:cxn>
              <a:cxn ang="T158">
                <a:pos x="T88" y="T89"/>
              </a:cxn>
              <a:cxn ang="T159">
                <a:pos x="T90" y="T91"/>
              </a:cxn>
              <a:cxn ang="T160">
                <a:pos x="T92" y="T93"/>
              </a:cxn>
              <a:cxn ang="T161">
                <a:pos x="T94" y="T95"/>
              </a:cxn>
              <a:cxn ang="T162">
                <a:pos x="T96" y="T97"/>
              </a:cxn>
              <a:cxn ang="T163">
                <a:pos x="T98" y="T99"/>
              </a:cxn>
              <a:cxn ang="T164">
                <a:pos x="T100" y="T101"/>
              </a:cxn>
              <a:cxn ang="T165">
                <a:pos x="T102" y="T103"/>
              </a:cxn>
              <a:cxn ang="T166">
                <a:pos x="T104" y="T105"/>
              </a:cxn>
              <a:cxn ang="T167">
                <a:pos x="T106" y="T107"/>
              </a:cxn>
              <a:cxn ang="T168">
                <a:pos x="T108" y="T109"/>
              </a:cxn>
              <a:cxn ang="T169">
                <a:pos x="T110" y="T111"/>
              </a:cxn>
              <a:cxn ang="T170">
                <a:pos x="T112" y="T113"/>
              </a:cxn>
            </a:cxnLst>
            <a:rect l="T171" t="T172" r="T173" b="T174"/>
            <a:pathLst>
              <a:path w="76" h="305">
                <a:moveTo>
                  <a:pt x="0" y="56"/>
                </a:moveTo>
                <a:lnTo>
                  <a:pt x="0" y="60"/>
                </a:lnTo>
                <a:lnTo>
                  <a:pt x="2" y="60"/>
                </a:lnTo>
                <a:lnTo>
                  <a:pt x="2" y="62"/>
                </a:lnTo>
                <a:lnTo>
                  <a:pt x="9" y="62"/>
                </a:lnTo>
                <a:lnTo>
                  <a:pt x="9" y="60"/>
                </a:lnTo>
                <a:lnTo>
                  <a:pt x="11" y="60"/>
                </a:lnTo>
                <a:lnTo>
                  <a:pt x="11" y="5"/>
                </a:lnTo>
                <a:lnTo>
                  <a:pt x="6" y="11"/>
                </a:lnTo>
                <a:lnTo>
                  <a:pt x="61" y="11"/>
                </a:lnTo>
                <a:lnTo>
                  <a:pt x="55" y="5"/>
                </a:lnTo>
                <a:lnTo>
                  <a:pt x="55" y="50"/>
                </a:lnTo>
                <a:lnTo>
                  <a:pt x="57" y="50"/>
                </a:lnTo>
                <a:lnTo>
                  <a:pt x="57" y="52"/>
                </a:lnTo>
                <a:lnTo>
                  <a:pt x="71" y="52"/>
                </a:lnTo>
                <a:lnTo>
                  <a:pt x="65" y="46"/>
                </a:lnTo>
                <a:lnTo>
                  <a:pt x="65" y="257"/>
                </a:lnTo>
                <a:lnTo>
                  <a:pt x="71" y="251"/>
                </a:lnTo>
                <a:lnTo>
                  <a:pt x="57" y="251"/>
                </a:lnTo>
                <a:lnTo>
                  <a:pt x="57" y="253"/>
                </a:lnTo>
                <a:lnTo>
                  <a:pt x="55" y="253"/>
                </a:lnTo>
                <a:lnTo>
                  <a:pt x="55" y="299"/>
                </a:lnTo>
                <a:lnTo>
                  <a:pt x="61" y="294"/>
                </a:lnTo>
                <a:lnTo>
                  <a:pt x="6" y="294"/>
                </a:lnTo>
                <a:lnTo>
                  <a:pt x="11" y="299"/>
                </a:lnTo>
                <a:lnTo>
                  <a:pt x="11" y="231"/>
                </a:lnTo>
                <a:lnTo>
                  <a:pt x="9" y="231"/>
                </a:lnTo>
                <a:lnTo>
                  <a:pt x="9" y="229"/>
                </a:lnTo>
                <a:lnTo>
                  <a:pt x="2" y="229"/>
                </a:lnTo>
                <a:lnTo>
                  <a:pt x="2" y="231"/>
                </a:lnTo>
                <a:lnTo>
                  <a:pt x="0" y="231"/>
                </a:lnTo>
                <a:lnTo>
                  <a:pt x="0" y="235"/>
                </a:lnTo>
                <a:lnTo>
                  <a:pt x="0" y="299"/>
                </a:lnTo>
                <a:lnTo>
                  <a:pt x="0" y="303"/>
                </a:lnTo>
                <a:lnTo>
                  <a:pt x="2" y="303"/>
                </a:lnTo>
                <a:lnTo>
                  <a:pt x="2" y="305"/>
                </a:lnTo>
                <a:lnTo>
                  <a:pt x="65" y="305"/>
                </a:lnTo>
                <a:lnTo>
                  <a:pt x="65" y="303"/>
                </a:lnTo>
                <a:lnTo>
                  <a:pt x="67" y="303"/>
                </a:lnTo>
                <a:lnTo>
                  <a:pt x="67" y="257"/>
                </a:lnTo>
                <a:lnTo>
                  <a:pt x="61" y="262"/>
                </a:lnTo>
                <a:lnTo>
                  <a:pt x="74" y="262"/>
                </a:lnTo>
                <a:lnTo>
                  <a:pt x="74" y="261"/>
                </a:lnTo>
                <a:lnTo>
                  <a:pt x="76" y="261"/>
                </a:lnTo>
                <a:lnTo>
                  <a:pt x="76" y="42"/>
                </a:lnTo>
                <a:lnTo>
                  <a:pt x="74" y="42"/>
                </a:lnTo>
                <a:lnTo>
                  <a:pt x="74" y="40"/>
                </a:lnTo>
                <a:lnTo>
                  <a:pt x="61" y="40"/>
                </a:lnTo>
                <a:lnTo>
                  <a:pt x="67" y="46"/>
                </a:lnTo>
                <a:lnTo>
                  <a:pt x="67" y="2"/>
                </a:lnTo>
                <a:lnTo>
                  <a:pt x="65" y="2"/>
                </a:lnTo>
                <a:lnTo>
                  <a:pt x="65" y="0"/>
                </a:lnTo>
                <a:lnTo>
                  <a:pt x="2" y="0"/>
                </a:lnTo>
                <a:lnTo>
                  <a:pt x="2" y="2"/>
                </a:lnTo>
                <a:lnTo>
                  <a:pt x="0" y="2"/>
                </a:lnTo>
                <a:lnTo>
                  <a:pt x="0" y="5"/>
                </a:lnTo>
                <a:lnTo>
                  <a:pt x="0" y="56"/>
                </a:lnTo>
                <a:close/>
              </a:path>
            </a:pathLst>
          </a:custGeom>
          <a:solidFill>
            <a:srgbClr val="FF6600"/>
          </a:solidFill>
          <a:ln w="3175" cmpd="sng">
            <a:solidFill>
              <a:srgbClr val="0000FF"/>
            </a:solidFill>
            <a:round/>
            <a:headEnd/>
            <a:tailEnd/>
          </a:ln>
        </xdr:spPr>
      </xdr:sp>
      <xdr:sp macro="" textlink="">
        <xdr:nvSpPr>
          <xdr:cNvPr id="25937" name="Freeform 1339"/>
          <xdr:cNvSpPr>
            <a:spLocks/>
          </xdr:cNvSpPr>
        </xdr:nvSpPr>
        <xdr:spPr bwMode="auto">
          <a:xfrm>
            <a:off x="331" y="2314"/>
            <a:ext cx="19" cy="4"/>
          </a:xfrm>
          <a:custGeom>
            <a:avLst/>
            <a:gdLst>
              <a:gd name="T0" fmla="*/ 19 w 95"/>
              <a:gd name="T1" fmla="*/ 4 h 18"/>
              <a:gd name="T2" fmla="*/ 19 w 95"/>
              <a:gd name="T3" fmla="*/ 4 h 18"/>
              <a:gd name="T4" fmla="*/ 19 w 95"/>
              <a:gd name="T5" fmla="*/ 3 h 18"/>
              <a:gd name="T6" fmla="*/ 18 w 95"/>
              <a:gd name="T7" fmla="*/ 3 h 18"/>
              <a:gd name="T8" fmla="*/ 18 w 95"/>
              <a:gd name="T9" fmla="*/ 3 h 18"/>
              <a:gd name="T10" fmla="*/ 16 w 95"/>
              <a:gd name="T11" fmla="*/ 3 h 18"/>
              <a:gd name="T12" fmla="*/ 16 w 95"/>
              <a:gd name="T13" fmla="*/ 2 h 18"/>
              <a:gd name="T14" fmla="*/ 13 w 95"/>
              <a:gd name="T15" fmla="*/ 2 h 18"/>
              <a:gd name="T16" fmla="*/ 13 w 95"/>
              <a:gd name="T17" fmla="*/ 2 h 18"/>
              <a:gd name="T18" fmla="*/ 8 w 95"/>
              <a:gd name="T19" fmla="*/ 2 h 18"/>
              <a:gd name="T20" fmla="*/ 8 w 95"/>
              <a:gd name="T21" fmla="*/ 1 h 18"/>
              <a:gd name="T22" fmla="*/ 6 w 95"/>
              <a:gd name="T23" fmla="*/ 1 h 18"/>
              <a:gd name="T24" fmla="*/ 6 w 95"/>
              <a:gd name="T25" fmla="*/ 1 h 18"/>
              <a:gd name="T26" fmla="*/ 5 w 95"/>
              <a:gd name="T27" fmla="*/ 1 h 18"/>
              <a:gd name="T28" fmla="*/ 4 w 95"/>
              <a:gd name="T29" fmla="*/ 0 h 18"/>
              <a:gd name="T30" fmla="*/ 4 w 95"/>
              <a:gd name="T31" fmla="*/ 0 h 18"/>
              <a:gd name="T32" fmla="*/ 4 w 95"/>
              <a:gd name="T33" fmla="*/ 0 h 18"/>
              <a:gd name="T34" fmla="*/ 0 w 95"/>
              <a:gd name="T35" fmla="*/ 0 h 18"/>
              <a:gd name="T36" fmla="*/ 0 w 95"/>
              <a:gd name="T37" fmla="*/ 1 h 18"/>
              <a:gd name="T38" fmla="*/ 0 w 95"/>
              <a:gd name="T39" fmla="*/ 1 h 18"/>
              <a:gd name="T40" fmla="*/ 3 w 95"/>
              <a:gd name="T41" fmla="*/ 1 h 18"/>
              <a:gd name="T42" fmla="*/ 3 w 95"/>
              <a:gd name="T43" fmla="*/ 1 h 18"/>
              <a:gd name="T44" fmla="*/ 4 w 95"/>
              <a:gd name="T45" fmla="*/ 1 h 18"/>
              <a:gd name="T46" fmla="*/ 5 w 95"/>
              <a:gd name="T47" fmla="*/ 2 h 18"/>
              <a:gd name="T48" fmla="*/ 6 w 95"/>
              <a:gd name="T49" fmla="*/ 2 h 18"/>
              <a:gd name="T50" fmla="*/ 6 w 95"/>
              <a:gd name="T51" fmla="*/ 2 h 18"/>
              <a:gd name="T52" fmla="*/ 8 w 95"/>
              <a:gd name="T53" fmla="*/ 2 h 18"/>
              <a:gd name="T54" fmla="*/ 8 w 95"/>
              <a:gd name="T55" fmla="*/ 3 h 18"/>
              <a:gd name="T56" fmla="*/ 13 w 95"/>
              <a:gd name="T57" fmla="*/ 3 h 18"/>
              <a:gd name="T58" fmla="*/ 13 w 95"/>
              <a:gd name="T59" fmla="*/ 3 h 18"/>
              <a:gd name="T60" fmla="*/ 16 w 95"/>
              <a:gd name="T61" fmla="*/ 3 h 18"/>
              <a:gd name="T62" fmla="*/ 16 w 95"/>
              <a:gd name="T63" fmla="*/ 4 h 18"/>
              <a:gd name="T64" fmla="*/ 18 w 95"/>
              <a:gd name="T65" fmla="*/ 4 h 18"/>
              <a:gd name="T66" fmla="*/ 18 w 95"/>
              <a:gd name="T67" fmla="*/ 4 h 18"/>
              <a:gd name="T68" fmla="*/ 19 w 95"/>
              <a:gd name="T69" fmla="*/ 4 h 18"/>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w 95"/>
              <a:gd name="T106" fmla="*/ 0 h 18"/>
              <a:gd name="T107" fmla="*/ 95 w 95"/>
              <a:gd name="T108" fmla="*/ 18 h 18"/>
            </a:gdLst>
            <a:ahLst/>
            <a:cxnLst>
              <a:cxn ang="T70">
                <a:pos x="T0" y="T1"/>
              </a:cxn>
              <a:cxn ang="T71">
                <a:pos x="T2" y="T3"/>
              </a:cxn>
              <a:cxn ang="T72">
                <a:pos x="T4" y="T5"/>
              </a:cxn>
              <a:cxn ang="T73">
                <a:pos x="T6" y="T7"/>
              </a:cxn>
              <a:cxn ang="T74">
                <a:pos x="T8" y="T9"/>
              </a:cxn>
              <a:cxn ang="T75">
                <a:pos x="T10" y="T11"/>
              </a:cxn>
              <a:cxn ang="T76">
                <a:pos x="T12" y="T13"/>
              </a:cxn>
              <a:cxn ang="T77">
                <a:pos x="T14" y="T15"/>
              </a:cxn>
              <a:cxn ang="T78">
                <a:pos x="T16" y="T17"/>
              </a:cxn>
              <a:cxn ang="T79">
                <a:pos x="T18" y="T19"/>
              </a:cxn>
              <a:cxn ang="T80">
                <a:pos x="T20" y="T21"/>
              </a:cxn>
              <a:cxn ang="T81">
                <a:pos x="T22" y="T23"/>
              </a:cxn>
              <a:cxn ang="T82">
                <a:pos x="T24" y="T25"/>
              </a:cxn>
              <a:cxn ang="T83">
                <a:pos x="T26" y="T27"/>
              </a:cxn>
              <a:cxn ang="T84">
                <a:pos x="T28" y="T29"/>
              </a:cxn>
              <a:cxn ang="T85">
                <a:pos x="T30" y="T31"/>
              </a:cxn>
              <a:cxn ang="T86">
                <a:pos x="T32" y="T33"/>
              </a:cxn>
              <a:cxn ang="T87">
                <a:pos x="T34" y="T35"/>
              </a:cxn>
              <a:cxn ang="T88">
                <a:pos x="T36" y="T37"/>
              </a:cxn>
              <a:cxn ang="T89">
                <a:pos x="T38" y="T39"/>
              </a:cxn>
              <a:cxn ang="T90">
                <a:pos x="T40" y="T41"/>
              </a:cxn>
              <a:cxn ang="T91">
                <a:pos x="T42" y="T43"/>
              </a:cxn>
              <a:cxn ang="T92">
                <a:pos x="T44" y="T45"/>
              </a:cxn>
              <a:cxn ang="T93">
                <a:pos x="T46" y="T47"/>
              </a:cxn>
              <a:cxn ang="T94">
                <a:pos x="T48" y="T49"/>
              </a:cxn>
              <a:cxn ang="T95">
                <a:pos x="T50" y="T51"/>
              </a:cxn>
              <a:cxn ang="T96">
                <a:pos x="T52" y="T53"/>
              </a:cxn>
              <a:cxn ang="T97">
                <a:pos x="T54" y="T55"/>
              </a:cxn>
              <a:cxn ang="T98">
                <a:pos x="T56" y="T57"/>
              </a:cxn>
              <a:cxn ang="T99">
                <a:pos x="T58" y="T59"/>
              </a:cxn>
              <a:cxn ang="T100">
                <a:pos x="T60" y="T61"/>
              </a:cxn>
              <a:cxn ang="T101">
                <a:pos x="T62" y="T63"/>
              </a:cxn>
              <a:cxn ang="T102">
                <a:pos x="T64" y="T65"/>
              </a:cxn>
              <a:cxn ang="T103">
                <a:pos x="T66" y="T67"/>
              </a:cxn>
              <a:cxn ang="T104">
                <a:pos x="T68" y="T69"/>
              </a:cxn>
            </a:cxnLst>
            <a:rect l="T105" t="T106" r="T107" b="T108"/>
            <a:pathLst>
              <a:path w="95" h="18">
                <a:moveTo>
                  <a:pt x="93" y="18"/>
                </a:moveTo>
                <a:lnTo>
                  <a:pt x="95" y="18"/>
                </a:lnTo>
                <a:lnTo>
                  <a:pt x="95" y="14"/>
                </a:lnTo>
                <a:lnTo>
                  <a:pt x="91" y="14"/>
                </a:lnTo>
                <a:lnTo>
                  <a:pt x="89" y="12"/>
                </a:lnTo>
                <a:lnTo>
                  <a:pt x="81" y="12"/>
                </a:lnTo>
                <a:lnTo>
                  <a:pt x="79" y="10"/>
                </a:lnTo>
                <a:lnTo>
                  <a:pt x="67" y="10"/>
                </a:lnTo>
                <a:lnTo>
                  <a:pt x="65" y="8"/>
                </a:lnTo>
                <a:lnTo>
                  <a:pt x="40" y="8"/>
                </a:lnTo>
                <a:lnTo>
                  <a:pt x="38" y="6"/>
                </a:lnTo>
                <a:lnTo>
                  <a:pt x="30" y="6"/>
                </a:lnTo>
                <a:lnTo>
                  <a:pt x="28" y="4"/>
                </a:lnTo>
                <a:lnTo>
                  <a:pt x="24" y="4"/>
                </a:lnTo>
                <a:lnTo>
                  <a:pt x="22" y="2"/>
                </a:lnTo>
                <a:lnTo>
                  <a:pt x="18" y="2"/>
                </a:lnTo>
                <a:lnTo>
                  <a:pt x="18" y="0"/>
                </a:lnTo>
                <a:lnTo>
                  <a:pt x="0" y="0"/>
                </a:lnTo>
                <a:lnTo>
                  <a:pt x="0" y="4"/>
                </a:lnTo>
                <a:lnTo>
                  <a:pt x="2" y="4"/>
                </a:lnTo>
                <a:lnTo>
                  <a:pt x="14" y="4"/>
                </a:lnTo>
                <a:lnTo>
                  <a:pt x="14" y="6"/>
                </a:lnTo>
                <a:lnTo>
                  <a:pt x="22" y="6"/>
                </a:lnTo>
                <a:lnTo>
                  <a:pt x="24" y="8"/>
                </a:lnTo>
                <a:lnTo>
                  <a:pt x="28" y="8"/>
                </a:lnTo>
                <a:lnTo>
                  <a:pt x="30" y="10"/>
                </a:lnTo>
                <a:lnTo>
                  <a:pt x="38" y="10"/>
                </a:lnTo>
                <a:lnTo>
                  <a:pt x="40" y="12"/>
                </a:lnTo>
                <a:lnTo>
                  <a:pt x="65" y="12"/>
                </a:lnTo>
                <a:lnTo>
                  <a:pt x="67" y="14"/>
                </a:lnTo>
                <a:lnTo>
                  <a:pt x="79" y="14"/>
                </a:lnTo>
                <a:lnTo>
                  <a:pt x="81" y="16"/>
                </a:lnTo>
                <a:lnTo>
                  <a:pt x="89" y="16"/>
                </a:lnTo>
                <a:lnTo>
                  <a:pt x="91" y="18"/>
                </a:lnTo>
                <a:lnTo>
                  <a:pt x="93" y="18"/>
                </a:lnTo>
                <a:close/>
              </a:path>
            </a:pathLst>
          </a:custGeom>
          <a:solidFill>
            <a:srgbClr val="FFCC66"/>
          </a:solidFill>
          <a:ln w="9525">
            <a:solidFill>
              <a:srgbClr val="0238C0"/>
            </a:solidFill>
            <a:round/>
            <a:headEnd/>
            <a:tailEnd/>
          </a:ln>
        </xdr:spPr>
      </xdr:sp>
      <xdr:sp macro="" textlink="">
        <xdr:nvSpPr>
          <xdr:cNvPr id="25938" name="Freeform 1340"/>
          <xdr:cNvSpPr>
            <a:spLocks/>
          </xdr:cNvSpPr>
        </xdr:nvSpPr>
        <xdr:spPr bwMode="auto">
          <a:xfrm>
            <a:off x="320" y="2317"/>
            <a:ext cx="27" cy="36"/>
          </a:xfrm>
          <a:custGeom>
            <a:avLst/>
            <a:gdLst>
              <a:gd name="T0" fmla="*/ 27 w 128"/>
              <a:gd name="T1" fmla="*/ 2 h 154"/>
              <a:gd name="T2" fmla="*/ 27 w 128"/>
              <a:gd name="T3" fmla="*/ 2 h 154"/>
              <a:gd name="T4" fmla="*/ 27 w 128"/>
              <a:gd name="T5" fmla="*/ 1 h 154"/>
              <a:gd name="T6" fmla="*/ 26 w 128"/>
              <a:gd name="T7" fmla="*/ 0 h 154"/>
              <a:gd name="T8" fmla="*/ 25 w 128"/>
              <a:gd name="T9" fmla="*/ 0 h 154"/>
              <a:gd name="T10" fmla="*/ 25 w 128"/>
              <a:gd name="T11" fmla="*/ 0 h 154"/>
              <a:gd name="T12" fmla="*/ 0 w 128"/>
              <a:gd name="T13" fmla="*/ 34 h 154"/>
              <a:gd name="T14" fmla="*/ 0 w 128"/>
              <a:gd name="T15" fmla="*/ 34 h 154"/>
              <a:gd name="T16" fmla="*/ 0 w 128"/>
              <a:gd name="T17" fmla="*/ 35 h 154"/>
              <a:gd name="T18" fmla="*/ 1 w 128"/>
              <a:gd name="T19" fmla="*/ 36 h 154"/>
              <a:gd name="T20" fmla="*/ 2 w 128"/>
              <a:gd name="T21" fmla="*/ 36 h 154"/>
              <a:gd name="T22" fmla="*/ 2 w 128"/>
              <a:gd name="T23" fmla="*/ 36 h 154"/>
              <a:gd name="T24" fmla="*/ 27 w 128"/>
              <a:gd name="T25" fmla="*/ 2 h 154"/>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128"/>
              <a:gd name="T40" fmla="*/ 0 h 154"/>
              <a:gd name="T41" fmla="*/ 128 w 128"/>
              <a:gd name="T42" fmla="*/ 154 h 154"/>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128" h="154">
                <a:moveTo>
                  <a:pt x="126" y="9"/>
                </a:moveTo>
                <a:lnTo>
                  <a:pt x="128" y="7"/>
                </a:lnTo>
                <a:lnTo>
                  <a:pt x="128" y="4"/>
                </a:lnTo>
                <a:lnTo>
                  <a:pt x="124" y="0"/>
                </a:lnTo>
                <a:lnTo>
                  <a:pt x="120" y="0"/>
                </a:lnTo>
                <a:lnTo>
                  <a:pt x="118" y="2"/>
                </a:lnTo>
                <a:lnTo>
                  <a:pt x="2" y="144"/>
                </a:lnTo>
                <a:lnTo>
                  <a:pt x="0" y="146"/>
                </a:lnTo>
                <a:lnTo>
                  <a:pt x="0" y="150"/>
                </a:lnTo>
                <a:lnTo>
                  <a:pt x="4" y="154"/>
                </a:lnTo>
                <a:lnTo>
                  <a:pt x="8" y="154"/>
                </a:lnTo>
                <a:lnTo>
                  <a:pt x="10" y="152"/>
                </a:lnTo>
                <a:lnTo>
                  <a:pt x="126" y="9"/>
                </a:lnTo>
                <a:close/>
              </a:path>
            </a:pathLst>
          </a:custGeom>
          <a:solidFill>
            <a:srgbClr val="FF6600"/>
          </a:solidFill>
          <a:ln w="3175" cmpd="sng">
            <a:solidFill>
              <a:srgbClr val="0000FF"/>
            </a:solidFill>
            <a:round/>
            <a:headEnd/>
            <a:tailEnd/>
          </a:ln>
        </xdr:spPr>
      </xdr:sp>
      <xdr:sp macro="" textlink="">
        <xdr:nvSpPr>
          <xdr:cNvPr id="25939" name="Freeform 1341"/>
          <xdr:cNvSpPr>
            <a:spLocks/>
          </xdr:cNvSpPr>
        </xdr:nvSpPr>
        <xdr:spPr bwMode="auto">
          <a:xfrm>
            <a:off x="249" y="2357"/>
            <a:ext cx="73" cy="3"/>
          </a:xfrm>
          <a:custGeom>
            <a:avLst/>
            <a:gdLst>
              <a:gd name="T0" fmla="*/ 72 w 359"/>
              <a:gd name="T1" fmla="*/ 3 h 12"/>
              <a:gd name="T2" fmla="*/ 73 w 359"/>
              <a:gd name="T3" fmla="*/ 3 h 12"/>
              <a:gd name="T4" fmla="*/ 73 w 359"/>
              <a:gd name="T5" fmla="*/ 3 h 12"/>
              <a:gd name="T6" fmla="*/ 73 w 359"/>
              <a:gd name="T7" fmla="*/ 3 h 12"/>
              <a:gd name="T8" fmla="*/ 73 w 359"/>
              <a:gd name="T9" fmla="*/ 1 h 12"/>
              <a:gd name="T10" fmla="*/ 73 w 359"/>
              <a:gd name="T11" fmla="*/ 1 h 12"/>
              <a:gd name="T12" fmla="*/ 73 w 359"/>
              <a:gd name="T13" fmla="*/ 0 h 12"/>
              <a:gd name="T14" fmla="*/ 0 w 359"/>
              <a:gd name="T15" fmla="*/ 0 h 12"/>
              <a:gd name="T16" fmla="*/ 0 w 359"/>
              <a:gd name="T17" fmla="*/ 1 h 12"/>
              <a:gd name="T18" fmla="*/ 0 w 359"/>
              <a:gd name="T19" fmla="*/ 1 h 12"/>
              <a:gd name="T20" fmla="*/ 0 w 359"/>
              <a:gd name="T21" fmla="*/ 3 h 12"/>
              <a:gd name="T22" fmla="*/ 0 w 359"/>
              <a:gd name="T23" fmla="*/ 3 h 12"/>
              <a:gd name="T24" fmla="*/ 0 w 359"/>
              <a:gd name="T25" fmla="*/ 3 h 12"/>
              <a:gd name="T26" fmla="*/ 1 w 359"/>
              <a:gd name="T27" fmla="*/ 3 h 12"/>
              <a:gd name="T28" fmla="*/ 72 w 359"/>
              <a:gd name="T29" fmla="*/ 3 h 12"/>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359"/>
              <a:gd name="T46" fmla="*/ 0 h 12"/>
              <a:gd name="T47" fmla="*/ 359 w 359"/>
              <a:gd name="T48" fmla="*/ 12 h 12"/>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359" h="12">
                <a:moveTo>
                  <a:pt x="353" y="12"/>
                </a:moveTo>
                <a:lnTo>
                  <a:pt x="357" y="12"/>
                </a:lnTo>
                <a:lnTo>
                  <a:pt x="357" y="10"/>
                </a:lnTo>
                <a:lnTo>
                  <a:pt x="359" y="10"/>
                </a:lnTo>
                <a:lnTo>
                  <a:pt x="359" y="2"/>
                </a:lnTo>
                <a:lnTo>
                  <a:pt x="357" y="2"/>
                </a:lnTo>
                <a:lnTo>
                  <a:pt x="357" y="0"/>
                </a:lnTo>
                <a:lnTo>
                  <a:pt x="2" y="0"/>
                </a:lnTo>
                <a:lnTo>
                  <a:pt x="2" y="2"/>
                </a:lnTo>
                <a:lnTo>
                  <a:pt x="0" y="2"/>
                </a:lnTo>
                <a:lnTo>
                  <a:pt x="0" y="10"/>
                </a:lnTo>
                <a:lnTo>
                  <a:pt x="2" y="10"/>
                </a:lnTo>
                <a:lnTo>
                  <a:pt x="2" y="12"/>
                </a:lnTo>
                <a:lnTo>
                  <a:pt x="6" y="12"/>
                </a:lnTo>
                <a:lnTo>
                  <a:pt x="353" y="12"/>
                </a:lnTo>
                <a:close/>
              </a:path>
            </a:pathLst>
          </a:custGeom>
          <a:solidFill>
            <a:srgbClr val="FF6600"/>
          </a:solidFill>
          <a:ln w="3175" cmpd="sng">
            <a:solidFill>
              <a:srgbClr val="0000FF"/>
            </a:solidFill>
            <a:round/>
            <a:headEnd/>
            <a:tailEnd/>
          </a:ln>
        </xdr:spPr>
      </xdr:sp>
      <xdr:sp macro="" textlink="">
        <xdr:nvSpPr>
          <xdr:cNvPr id="25940" name="Freeform 1342"/>
          <xdr:cNvSpPr>
            <a:spLocks/>
          </xdr:cNvSpPr>
        </xdr:nvSpPr>
        <xdr:spPr bwMode="auto">
          <a:xfrm>
            <a:off x="249" y="2352"/>
            <a:ext cx="2" cy="8"/>
          </a:xfrm>
          <a:custGeom>
            <a:avLst/>
            <a:gdLst>
              <a:gd name="T0" fmla="*/ 0 w 12"/>
              <a:gd name="T1" fmla="*/ 7 h 37"/>
              <a:gd name="T2" fmla="*/ 0 w 12"/>
              <a:gd name="T3" fmla="*/ 8 h 37"/>
              <a:gd name="T4" fmla="*/ 0 w 12"/>
              <a:gd name="T5" fmla="*/ 8 h 37"/>
              <a:gd name="T6" fmla="*/ 0 w 12"/>
              <a:gd name="T7" fmla="*/ 8 h 37"/>
              <a:gd name="T8" fmla="*/ 2 w 12"/>
              <a:gd name="T9" fmla="*/ 8 h 37"/>
              <a:gd name="T10" fmla="*/ 2 w 12"/>
              <a:gd name="T11" fmla="*/ 8 h 37"/>
              <a:gd name="T12" fmla="*/ 2 w 12"/>
              <a:gd name="T13" fmla="*/ 8 h 37"/>
              <a:gd name="T14" fmla="*/ 2 w 12"/>
              <a:gd name="T15" fmla="*/ 0 h 37"/>
              <a:gd name="T16" fmla="*/ 2 w 12"/>
              <a:gd name="T17" fmla="*/ 0 h 37"/>
              <a:gd name="T18" fmla="*/ 2 w 12"/>
              <a:gd name="T19" fmla="*/ 0 h 37"/>
              <a:gd name="T20" fmla="*/ 0 w 12"/>
              <a:gd name="T21" fmla="*/ 0 h 37"/>
              <a:gd name="T22" fmla="*/ 0 w 12"/>
              <a:gd name="T23" fmla="*/ 0 h 37"/>
              <a:gd name="T24" fmla="*/ 0 w 12"/>
              <a:gd name="T25" fmla="*/ 0 h 37"/>
              <a:gd name="T26" fmla="*/ 0 w 12"/>
              <a:gd name="T27" fmla="*/ 1 h 37"/>
              <a:gd name="T28" fmla="*/ 0 w 12"/>
              <a:gd name="T29" fmla="*/ 7 h 37"/>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12"/>
              <a:gd name="T46" fmla="*/ 0 h 37"/>
              <a:gd name="T47" fmla="*/ 12 w 12"/>
              <a:gd name="T48" fmla="*/ 37 h 37"/>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12" h="37">
                <a:moveTo>
                  <a:pt x="0" y="31"/>
                </a:moveTo>
                <a:lnTo>
                  <a:pt x="0" y="35"/>
                </a:lnTo>
                <a:lnTo>
                  <a:pt x="2" y="35"/>
                </a:lnTo>
                <a:lnTo>
                  <a:pt x="2" y="37"/>
                </a:lnTo>
                <a:lnTo>
                  <a:pt x="10" y="37"/>
                </a:lnTo>
                <a:lnTo>
                  <a:pt x="10" y="35"/>
                </a:lnTo>
                <a:lnTo>
                  <a:pt x="12" y="35"/>
                </a:lnTo>
                <a:lnTo>
                  <a:pt x="12" y="2"/>
                </a:lnTo>
                <a:lnTo>
                  <a:pt x="10" y="2"/>
                </a:lnTo>
                <a:lnTo>
                  <a:pt x="10" y="0"/>
                </a:lnTo>
                <a:lnTo>
                  <a:pt x="2" y="0"/>
                </a:lnTo>
                <a:lnTo>
                  <a:pt x="2" y="2"/>
                </a:lnTo>
                <a:lnTo>
                  <a:pt x="0" y="2"/>
                </a:lnTo>
                <a:lnTo>
                  <a:pt x="0" y="6"/>
                </a:lnTo>
                <a:lnTo>
                  <a:pt x="0" y="31"/>
                </a:lnTo>
                <a:close/>
              </a:path>
            </a:pathLst>
          </a:custGeom>
          <a:solidFill>
            <a:srgbClr val="FF6600"/>
          </a:solidFill>
          <a:ln w="9525">
            <a:solidFill>
              <a:srgbClr val="0000FF"/>
            </a:solidFill>
            <a:round/>
            <a:headEnd/>
            <a:tailEnd/>
          </a:ln>
        </xdr:spPr>
      </xdr:sp>
      <xdr:sp macro="" textlink="">
        <xdr:nvSpPr>
          <xdr:cNvPr id="25941" name="Freeform 1343"/>
          <xdr:cNvSpPr>
            <a:spLocks/>
          </xdr:cNvSpPr>
        </xdr:nvSpPr>
        <xdr:spPr bwMode="auto">
          <a:xfrm>
            <a:off x="238" y="2338"/>
            <a:ext cx="12" cy="15"/>
          </a:xfrm>
          <a:custGeom>
            <a:avLst/>
            <a:gdLst>
              <a:gd name="T0" fmla="*/ 10 w 59"/>
              <a:gd name="T1" fmla="*/ 15 h 68"/>
              <a:gd name="T2" fmla="*/ 10 w 59"/>
              <a:gd name="T3" fmla="*/ 15 h 68"/>
              <a:gd name="T4" fmla="*/ 11 w 59"/>
              <a:gd name="T5" fmla="*/ 15 h 68"/>
              <a:gd name="T6" fmla="*/ 12 w 59"/>
              <a:gd name="T7" fmla="*/ 14 h 68"/>
              <a:gd name="T8" fmla="*/ 12 w 59"/>
              <a:gd name="T9" fmla="*/ 13 h 68"/>
              <a:gd name="T10" fmla="*/ 12 w 59"/>
              <a:gd name="T11" fmla="*/ 13 h 68"/>
              <a:gd name="T12" fmla="*/ 2 w 59"/>
              <a:gd name="T13" fmla="*/ 0 h 68"/>
              <a:gd name="T14" fmla="*/ 2 w 59"/>
              <a:gd name="T15" fmla="*/ 0 h 68"/>
              <a:gd name="T16" fmla="*/ 1 w 59"/>
              <a:gd name="T17" fmla="*/ 0 h 68"/>
              <a:gd name="T18" fmla="*/ 0 w 59"/>
              <a:gd name="T19" fmla="*/ 1 h 68"/>
              <a:gd name="T20" fmla="*/ 0 w 59"/>
              <a:gd name="T21" fmla="*/ 2 h 68"/>
              <a:gd name="T22" fmla="*/ 0 w 59"/>
              <a:gd name="T23" fmla="*/ 2 h 68"/>
              <a:gd name="T24" fmla="*/ 10 w 59"/>
              <a:gd name="T25" fmla="*/ 15 h 68"/>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59"/>
              <a:gd name="T40" fmla="*/ 0 h 68"/>
              <a:gd name="T41" fmla="*/ 59 w 59"/>
              <a:gd name="T42" fmla="*/ 68 h 68"/>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59" h="68">
                <a:moveTo>
                  <a:pt x="49" y="66"/>
                </a:moveTo>
                <a:lnTo>
                  <a:pt x="51" y="68"/>
                </a:lnTo>
                <a:lnTo>
                  <a:pt x="55" y="68"/>
                </a:lnTo>
                <a:lnTo>
                  <a:pt x="59" y="65"/>
                </a:lnTo>
                <a:lnTo>
                  <a:pt x="59" y="61"/>
                </a:lnTo>
                <a:lnTo>
                  <a:pt x="57" y="59"/>
                </a:lnTo>
                <a:lnTo>
                  <a:pt x="10" y="2"/>
                </a:lnTo>
                <a:lnTo>
                  <a:pt x="8" y="0"/>
                </a:lnTo>
                <a:lnTo>
                  <a:pt x="4" y="0"/>
                </a:lnTo>
                <a:lnTo>
                  <a:pt x="0" y="4"/>
                </a:lnTo>
                <a:lnTo>
                  <a:pt x="0" y="8"/>
                </a:lnTo>
                <a:lnTo>
                  <a:pt x="2" y="10"/>
                </a:lnTo>
                <a:lnTo>
                  <a:pt x="49" y="66"/>
                </a:lnTo>
                <a:close/>
              </a:path>
            </a:pathLst>
          </a:custGeom>
          <a:solidFill>
            <a:srgbClr val="FF6600"/>
          </a:solidFill>
          <a:ln w="3175" cmpd="sng">
            <a:solidFill>
              <a:srgbClr val="0000FF"/>
            </a:solidFill>
            <a:round/>
            <a:headEnd/>
            <a:tailEnd/>
          </a:ln>
        </xdr:spPr>
      </xdr:sp>
      <xdr:sp macro="" textlink="">
        <xdr:nvSpPr>
          <xdr:cNvPr id="25942" name="Freeform 1344"/>
          <xdr:cNvSpPr>
            <a:spLocks/>
          </xdr:cNvSpPr>
        </xdr:nvSpPr>
        <xdr:spPr bwMode="auto">
          <a:xfrm>
            <a:off x="224" y="2329"/>
            <a:ext cx="49" cy="10"/>
          </a:xfrm>
          <a:custGeom>
            <a:avLst/>
            <a:gdLst>
              <a:gd name="T0" fmla="*/ 0 w 232"/>
              <a:gd name="T1" fmla="*/ 0 h 45"/>
              <a:gd name="T2" fmla="*/ 1 w 232"/>
              <a:gd name="T3" fmla="*/ 1 h 45"/>
              <a:gd name="T4" fmla="*/ 4 w 232"/>
              <a:gd name="T5" fmla="*/ 2 h 45"/>
              <a:gd name="T6" fmla="*/ 6 w 232"/>
              <a:gd name="T7" fmla="*/ 3 h 45"/>
              <a:gd name="T8" fmla="*/ 8 w 232"/>
              <a:gd name="T9" fmla="*/ 4 h 45"/>
              <a:gd name="T10" fmla="*/ 10 w 232"/>
              <a:gd name="T11" fmla="*/ 5 h 45"/>
              <a:gd name="T12" fmla="*/ 11 w 232"/>
              <a:gd name="T13" fmla="*/ 5 h 45"/>
              <a:gd name="T14" fmla="*/ 12 w 232"/>
              <a:gd name="T15" fmla="*/ 6 h 45"/>
              <a:gd name="T16" fmla="*/ 14 w 232"/>
              <a:gd name="T17" fmla="*/ 6 h 45"/>
              <a:gd name="T18" fmla="*/ 15 w 232"/>
              <a:gd name="T19" fmla="*/ 7 h 45"/>
              <a:gd name="T20" fmla="*/ 17 w 232"/>
              <a:gd name="T21" fmla="*/ 7 h 45"/>
              <a:gd name="T22" fmla="*/ 19 w 232"/>
              <a:gd name="T23" fmla="*/ 7 h 45"/>
              <a:gd name="T24" fmla="*/ 20 w 232"/>
              <a:gd name="T25" fmla="*/ 8 h 45"/>
              <a:gd name="T26" fmla="*/ 22 w 232"/>
              <a:gd name="T27" fmla="*/ 8 h 45"/>
              <a:gd name="T28" fmla="*/ 24 w 232"/>
              <a:gd name="T29" fmla="*/ 9 h 45"/>
              <a:gd name="T30" fmla="*/ 27 w 232"/>
              <a:gd name="T31" fmla="*/ 9 h 45"/>
              <a:gd name="T32" fmla="*/ 31 w 232"/>
              <a:gd name="T33" fmla="*/ 10 h 45"/>
              <a:gd name="T34" fmla="*/ 39 w 232"/>
              <a:gd name="T35" fmla="*/ 10 h 45"/>
              <a:gd name="T36" fmla="*/ 44 w 232"/>
              <a:gd name="T37" fmla="*/ 10 h 45"/>
              <a:gd name="T38" fmla="*/ 49 w 232"/>
              <a:gd name="T39" fmla="*/ 9 h 45"/>
              <a:gd name="T40" fmla="*/ 44 w 232"/>
              <a:gd name="T41" fmla="*/ 9 h 45"/>
              <a:gd name="T42" fmla="*/ 39 w 232"/>
              <a:gd name="T43" fmla="*/ 9 h 45"/>
              <a:gd name="T44" fmla="*/ 31 w 232"/>
              <a:gd name="T45" fmla="*/ 9 h 45"/>
              <a:gd name="T46" fmla="*/ 27 w 232"/>
              <a:gd name="T47" fmla="*/ 8 h 45"/>
              <a:gd name="T48" fmla="*/ 24 w 232"/>
              <a:gd name="T49" fmla="*/ 8 h 45"/>
              <a:gd name="T50" fmla="*/ 22 w 232"/>
              <a:gd name="T51" fmla="*/ 7 h 45"/>
              <a:gd name="T52" fmla="*/ 20 w 232"/>
              <a:gd name="T53" fmla="*/ 7 h 45"/>
              <a:gd name="T54" fmla="*/ 19 w 232"/>
              <a:gd name="T55" fmla="*/ 7 h 45"/>
              <a:gd name="T56" fmla="*/ 17 w 232"/>
              <a:gd name="T57" fmla="*/ 6 h 45"/>
              <a:gd name="T58" fmla="*/ 15 w 232"/>
              <a:gd name="T59" fmla="*/ 6 h 45"/>
              <a:gd name="T60" fmla="*/ 14 w 232"/>
              <a:gd name="T61" fmla="*/ 5 h 45"/>
              <a:gd name="T62" fmla="*/ 12 w 232"/>
              <a:gd name="T63" fmla="*/ 5 h 45"/>
              <a:gd name="T64" fmla="*/ 11 w 232"/>
              <a:gd name="T65" fmla="*/ 4 h 45"/>
              <a:gd name="T66" fmla="*/ 10 w 232"/>
              <a:gd name="T67" fmla="*/ 4 h 45"/>
              <a:gd name="T68" fmla="*/ 8 w 232"/>
              <a:gd name="T69" fmla="*/ 3 h 45"/>
              <a:gd name="T70" fmla="*/ 6 w 232"/>
              <a:gd name="T71" fmla="*/ 2 h 45"/>
              <a:gd name="T72" fmla="*/ 4 w 232"/>
              <a:gd name="T73" fmla="*/ 1 h 45"/>
              <a:gd name="T74" fmla="*/ 1 w 232"/>
              <a:gd name="T75" fmla="*/ 0 h 45"/>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w 232"/>
              <a:gd name="T115" fmla="*/ 0 h 45"/>
              <a:gd name="T116" fmla="*/ 232 w 232"/>
              <a:gd name="T117" fmla="*/ 45 h 45"/>
            </a:gdLst>
            <a:ahLst/>
            <a:cxnLst>
              <a:cxn ang="T76">
                <a:pos x="T0" y="T1"/>
              </a:cxn>
              <a:cxn ang="T77">
                <a:pos x="T2" y="T3"/>
              </a:cxn>
              <a:cxn ang="T78">
                <a:pos x="T4" y="T5"/>
              </a:cxn>
              <a:cxn ang="T79">
                <a:pos x="T6" y="T7"/>
              </a:cxn>
              <a:cxn ang="T80">
                <a:pos x="T8" y="T9"/>
              </a:cxn>
              <a:cxn ang="T81">
                <a:pos x="T10" y="T11"/>
              </a:cxn>
              <a:cxn ang="T82">
                <a:pos x="T12" y="T13"/>
              </a:cxn>
              <a:cxn ang="T83">
                <a:pos x="T14" y="T15"/>
              </a:cxn>
              <a:cxn ang="T84">
                <a:pos x="T16" y="T17"/>
              </a:cxn>
              <a:cxn ang="T85">
                <a:pos x="T18" y="T19"/>
              </a:cxn>
              <a:cxn ang="T86">
                <a:pos x="T20" y="T21"/>
              </a:cxn>
              <a:cxn ang="T87">
                <a:pos x="T22" y="T23"/>
              </a:cxn>
              <a:cxn ang="T88">
                <a:pos x="T24" y="T25"/>
              </a:cxn>
              <a:cxn ang="T89">
                <a:pos x="T26" y="T27"/>
              </a:cxn>
              <a:cxn ang="T90">
                <a:pos x="T28" y="T29"/>
              </a:cxn>
              <a:cxn ang="T91">
                <a:pos x="T30" y="T31"/>
              </a:cxn>
              <a:cxn ang="T92">
                <a:pos x="T32" y="T33"/>
              </a:cxn>
              <a:cxn ang="T93">
                <a:pos x="T34" y="T35"/>
              </a:cxn>
              <a:cxn ang="T94">
                <a:pos x="T36" y="T37"/>
              </a:cxn>
              <a:cxn ang="T95">
                <a:pos x="T38" y="T39"/>
              </a:cxn>
              <a:cxn ang="T96">
                <a:pos x="T40" y="T41"/>
              </a:cxn>
              <a:cxn ang="T97">
                <a:pos x="T42" y="T43"/>
              </a:cxn>
              <a:cxn ang="T98">
                <a:pos x="T44" y="T45"/>
              </a:cxn>
              <a:cxn ang="T99">
                <a:pos x="T46" y="T47"/>
              </a:cxn>
              <a:cxn ang="T100">
                <a:pos x="T48" y="T49"/>
              </a:cxn>
              <a:cxn ang="T101">
                <a:pos x="T50" y="T51"/>
              </a:cxn>
              <a:cxn ang="T102">
                <a:pos x="T52" y="T53"/>
              </a:cxn>
              <a:cxn ang="T103">
                <a:pos x="T54" y="T55"/>
              </a:cxn>
              <a:cxn ang="T104">
                <a:pos x="T56" y="T57"/>
              </a:cxn>
              <a:cxn ang="T105">
                <a:pos x="T58" y="T59"/>
              </a:cxn>
              <a:cxn ang="T106">
                <a:pos x="T60" y="T61"/>
              </a:cxn>
              <a:cxn ang="T107">
                <a:pos x="T62" y="T63"/>
              </a:cxn>
              <a:cxn ang="T108">
                <a:pos x="T64" y="T65"/>
              </a:cxn>
              <a:cxn ang="T109">
                <a:pos x="T66" y="T67"/>
              </a:cxn>
              <a:cxn ang="T110">
                <a:pos x="T68" y="T69"/>
              </a:cxn>
              <a:cxn ang="T111">
                <a:pos x="T70" y="T71"/>
              </a:cxn>
              <a:cxn ang="T112">
                <a:pos x="T72" y="T73"/>
              </a:cxn>
              <a:cxn ang="T113">
                <a:pos x="T74" y="T75"/>
              </a:cxn>
            </a:cxnLst>
            <a:rect l="T114" t="T115" r="T116" b="T117"/>
            <a:pathLst>
              <a:path w="232" h="45">
                <a:moveTo>
                  <a:pt x="2" y="0"/>
                </a:moveTo>
                <a:lnTo>
                  <a:pt x="0" y="0"/>
                </a:lnTo>
                <a:lnTo>
                  <a:pt x="0" y="4"/>
                </a:lnTo>
                <a:lnTo>
                  <a:pt x="4" y="4"/>
                </a:lnTo>
                <a:lnTo>
                  <a:pt x="16" y="10"/>
                </a:lnTo>
                <a:lnTo>
                  <a:pt x="18" y="10"/>
                </a:lnTo>
                <a:lnTo>
                  <a:pt x="26" y="14"/>
                </a:lnTo>
                <a:lnTo>
                  <a:pt x="28" y="14"/>
                </a:lnTo>
                <a:lnTo>
                  <a:pt x="35" y="18"/>
                </a:lnTo>
                <a:lnTo>
                  <a:pt x="39" y="18"/>
                </a:lnTo>
                <a:lnTo>
                  <a:pt x="39" y="20"/>
                </a:lnTo>
                <a:lnTo>
                  <a:pt x="45" y="22"/>
                </a:lnTo>
                <a:lnTo>
                  <a:pt x="49" y="22"/>
                </a:lnTo>
                <a:lnTo>
                  <a:pt x="53" y="24"/>
                </a:lnTo>
                <a:lnTo>
                  <a:pt x="57" y="24"/>
                </a:lnTo>
                <a:lnTo>
                  <a:pt x="59" y="26"/>
                </a:lnTo>
                <a:lnTo>
                  <a:pt x="63" y="26"/>
                </a:lnTo>
                <a:lnTo>
                  <a:pt x="67" y="28"/>
                </a:lnTo>
                <a:lnTo>
                  <a:pt x="71" y="28"/>
                </a:lnTo>
                <a:lnTo>
                  <a:pt x="73" y="30"/>
                </a:lnTo>
                <a:lnTo>
                  <a:pt x="77" y="30"/>
                </a:lnTo>
                <a:lnTo>
                  <a:pt x="81" y="31"/>
                </a:lnTo>
                <a:lnTo>
                  <a:pt x="85" y="31"/>
                </a:lnTo>
                <a:lnTo>
                  <a:pt x="89" y="33"/>
                </a:lnTo>
                <a:lnTo>
                  <a:pt x="93" y="33"/>
                </a:lnTo>
                <a:lnTo>
                  <a:pt x="95" y="35"/>
                </a:lnTo>
                <a:lnTo>
                  <a:pt x="98" y="35"/>
                </a:lnTo>
                <a:lnTo>
                  <a:pt x="102" y="37"/>
                </a:lnTo>
                <a:lnTo>
                  <a:pt x="110" y="37"/>
                </a:lnTo>
                <a:lnTo>
                  <a:pt x="114" y="39"/>
                </a:lnTo>
                <a:lnTo>
                  <a:pt x="128" y="39"/>
                </a:lnTo>
                <a:lnTo>
                  <a:pt x="130" y="41"/>
                </a:lnTo>
                <a:lnTo>
                  <a:pt x="146" y="41"/>
                </a:lnTo>
                <a:lnTo>
                  <a:pt x="148" y="43"/>
                </a:lnTo>
                <a:lnTo>
                  <a:pt x="181" y="43"/>
                </a:lnTo>
                <a:lnTo>
                  <a:pt x="185" y="45"/>
                </a:lnTo>
                <a:lnTo>
                  <a:pt x="205" y="45"/>
                </a:lnTo>
                <a:lnTo>
                  <a:pt x="207" y="43"/>
                </a:lnTo>
                <a:lnTo>
                  <a:pt x="232" y="43"/>
                </a:lnTo>
                <a:lnTo>
                  <a:pt x="232" y="39"/>
                </a:lnTo>
                <a:lnTo>
                  <a:pt x="230" y="39"/>
                </a:lnTo>
                <a:lnTo>
                  <a:pt x="207" y="39"/>
                </a:lnTo>
                <a:lnTo>
                  <a:pt x="205" y="41"/>
                </a:lnTo>
                <a:lnTo>
                  <a:pt x="185" y="41"/>
                </a:lnTo>
                <a:lnTo>
                  <a:pt x="181" y="39"/>
                </a:lnTo>
                <a:lnTo>
                  <a:pt x="148" y="39"/>
                </a:lnTo>
                <a:lnTo>
                  <a:pt x="146" y="37"/>
                </a:lnTo>
                <a:lnTo>
                  <a:pt x="130" y="37"/>
                </a:lnTo>
                <a:lnTo>
                  <a:pt x="128" y="35"/>
                </a:lnTo>
                <a:lnTo>
                  <a:pt x="114" y="35"/>
                </a:lnTo>
                <a:lnTo>
                  <a:pt x="110" y="33"/>
                </a:lnTo>
                <a:lnTo>
                  <a:pt x="102" y="33"/>
                </a:lnTo>
                <a:lnTo>
                  <a:pt x="98" y="31"/>
                </a:lnTo>
                <a:lnTo>
                  <a:pt x="95" y="31"/>
                </a:lnTo>
                <a:lnTo>
                  <a:pt x="93" y="30"/>
                </a:lnTo>
                <a:lnTo>
                  <a:pt x="89" y="30"/>
                </a:lnTo>
                <a:lnTo>
                  <a:pt x="85" y="28"/>
                </a:lnTo>
                <a:lnTo>
                  <a:pt x="81" y="28"/>
                </a:lnTo>
                <a:lnTo>
                  <a:pt x="77" y="26"/>
                </a:lnTo>
                <a:lnTo>
                  <a:pt x="73" y="26"/>
                </a:lnTo>
                <a:lnTo>
                  <a:pt x="71" y="24"/>
                </a:lnTo>
                <a:lnTo>
                  <a:pt x="67" y="24"/>
                </a:lnTo>
                <a:lnTo>
                  <a:pt x="63" y="22"/>
                </a:lnTo>
                <a:lnTo>
                  <a:pt x="59" y="22"/>
                </a:lnTo>
                <a:lnTo>
                  <a:pt x="57" y="20"/>
                </a:lnTo>
                <a:lnTo>
                  <a:pt x="53" y="20"/>
                </a:lnTo>
                <a:lnTo>
                  <a:pt x="49" y="18"/>
                </a:lnTo>
                <a:lnTo>
                  <a:pt x="45" y="18"/>
                </a:lnTo>
                <a:lnTo>
                  <a:pt x="43" y="16"/>
                </a:lnTo>
                <a:lnTo>
                  <a:pt x="39" y="14"/>
                </a:lnTo>
                <a:lnTo>
                  <a:pt x="35" y="14"/>
                </a:lnTo>
                <a:lnTo>
                  <a:pt x="28" y="10"/>
                </a:lnTo>
                <a:lnTo>
                  <a:pt x="26" y="10"/>
                </a:lnTo>
                <a:lnTo>
                  <a:pt x="18" y="6"/>
                </a:lnTo>
                <a:lnTo>
                  <a:pt x="16" y="6"/>
                </a:lnTo>
                <a:lnTo>
                  <a:pt x="4" y="0"/>
                </a:lnTo>
                <a:lnTo>
                  <a:pt x="2" y="0"/>
                </a:lnTo>
                <a:close/>
              </a:path>
            </a:pathLst>
          </a:custGeom>
          <a:solidFill>
            <a:srgbClr val="FFCC66"/>
          </a:solidFill>
          <a:ln w="9525">
            <a:solidFill>
              <a:srgbClr val="0238C0"/>
            </a:solidFill>
            <a:round/>
            <a:headEnd/>
            <a:tailEnd/>
          </a:ln>
        </xdr:spPr>
      </xdr:sp>
      <xdr:sp macro="" textlink="">
        <xdr:nvSpPr>
          <xdr:cNvPr id="25943" name="Freeform 1345"/>
          <xdr:cNvSpPr>
            <a:spLocks/>
          </xdr:cNvSpPr>
        </xdr:nvSpPr>
        <xdr:spPr bwMode="auto">
          <a:xfrm>
            <a:off x="207" y="2261"/>
            <a:ext cx="18" cy="84"/>
          </a:xfrm>
          <a:custGeom>
            <a:avLst/>
            <a:gdLst>
              <a:gd name="T0" fmla="*/ 18 w 87"/>
              <a:gd name="T1" fmla="*/ 71 h 358"/>
              <a:gd name="T2" fmla="*/ 18 w 87"/>
              <a:gd name="T3" fmla="*/ 70 h 358"/>
              <a:gd name="T4" fmla="*/ 18 w 87"/>
              <a:gd name="T5" fmla="*/ 70 h 358"/>
              <a:gd name="T6" fmla="*/ 18 w 87"/>
              <a:gd name="T7" fmla="*/ 70 h 358"/>
              <a:gd name="T8" fmla="*/ 16 w 87"/>
              <a:gd name="T9" fmla="*/ 70 h 358"/>
              <a:gd name="T10" fmla="*/ 16 w 87"/>
              <a:gd name="T11" fmla="*/ 70 h 358"/>
              <a:gd name="T12" fmla="*/ 16 w 87"/>
              <a:gd name="T13" fmla="*/ 70 h 358"/>
              <a:gd name="T14" fmla="*/ 16 w 87"/>
              <a:gd name="T15" fmla="*/ 83 h 358"/>
              <a:gd name="T16" fmla="*/ 17 w 87"/>
              <a:gd name="T17" fmla="*/ 81 h 358"/>
              <a:gd name="T18" fmla="*/ 3 w 87"/>
              <a:gd name="T19" fmla="*/ 81 h 358"/>
              <a:gd name="T20" fmla="*/ 5 w 87"/>
              <a:gd name="T21" fmla="*/ 83 h 358"/>
              <a:gd name="T22" fmla="*/ 5 w 87"/>
              <a:gd name="T23" fmla="*/ 72 h 358"/>
              <a:gd name="T24" fmla="*/ 4 w 87"/>
              <a:gd name="T25" fmla="*/ 72 h 358"/>
              <a:gd name="T26" fmla="*/ 4 w 87"/>
              <a:gd name="T27" fmla="*/ 71 h 358"/>
              <a:gd name="T28" fmla="*/ 1 w 87"/>
              <a:gd name="T29" fmla="*/ 71 h 358"/>
              <a:gd name="T30" fmla="*/ 2 w 87"/>
              <a:gd name="T31" fmla="*/ 73 h 358"/>
              <a:gd name="T32" fmla="*/ 2 w 87"/>
              <a:gd name="T33" fmla="*/ 11 h 358"/>
              <a:gd name="T34" fmla="*/ 1 w 87"/>
              <a:gd name="T35" fmla="*/ 13 h 358"/>
              <a:gd name="T36" fmla="*/ 4 w 87"/>
              <a:gd name="T37" fmla="*/ 13 h 358"/>
              <a:gd name="T38" fmla="*/ 4 w 87"/>
              <a:gd name="T39" fmla="*/ 12 h 358"/>
              <a:gd name="T40" fmla="*/ 5 w 87"/>
              <a:gd name="T41" fmla="*/ 12 h 358"/>
              <a:gd name="T42" fmla="*/ 5 w 87"/>
              <a:gd name="T43" fmla="*/ 1 h 358"/>
              <a:gd name="T44" fmla="*/ 3 w 87"/>
              <a:gd name="T45" fmla="*/ 3 h 358"/>
              <a:gd name="T46" fmla="*/ 17 w 87"/>
              <a:gd name="T47" fmla="*/ 3 h 358"/>
              <a:gd name="T48" fmla="*/ 16 w 87"/>
              <a:gd name="T49" fmla="*/ 1 h 358"/>
              <a:gd name="T50" fmla="*/ 16 w 87"/>
              <a:gd name="T51" fmla="*/ 21 h 358"/>
              <a:gd name="T52" fmla="*/ 16 w 87"/>
              <a:gd name="T53" fmla="*/ 21 h 358"/>
              <a:gd name="T54" fmla="*/ 16 w 87"/>
              <a:gd name="T55" fmla="*/ 21 h 358"/>
              <a:gd name="T56" fmla="*/ 18 w 87"/>
              <a:gd name="T57" fmla="*/ 21 h 358"/>
              <a:gd name="T58" fmla="*/ 18 w 87"/>
              <a:gd name="T59" fmla="*/ 21 h 358"/>
              <a:gd name="T60" fmla="*/ 18 w 87"/>
              <a:gd name="T61" fmla="*/ 21 h 358"/>
              <a:gd name="T62" fmla="*/ 18 w 87"/>
              <a:gd name="T63" fmla="*/ 20 h 358"/>
              <a:gd name="T64" fmla="*/ 18 w 87"/>
              <a:gd name="T65" fmla="*/ 1 h 358"/>
              <a:gd name="T66" fmla="*/ 18 w 87"/>
              <a:gd name="T67" fmla="*/ 0 h 358"/>
              <a:gd name="T68" fmla="*/ 18 w 87"/>
              <a:gd name="T69" fmla="*/ 0 h 358"/>
              <a:gd name="T70" fmla="*/ 18 w 87"/>
              <a:gd name="T71" fmla="*/ 0 h 358"/>
              <a:gd name="T72" fmla="*/ 2 w 87"/>
              <a:gd name="T73" fmla="*/ 0 h 358"/>
              <a:gd name="T74" fmla="*/ 2 w 87"/>
              <a:gd name="T75" fmla="*/ 0 h 358"/>
              <a:gd name="T76" fmla="*/ 2 w 87"/>
              <a:gd name="T77" fmla="*/ 0 h 358"/>
              <a:gd name="T78" fmla="*/ 2 w 87"/>
              <a:gd name="T79" fmla="*/ 11 h 358"/>
              <a:gd name="T80" fmla="*/ 3 w 87"/>
              <a:gd name="T81" fmla="*/ 10 h 358"/>
              <a:gd name="T82" fmla="*/ 0 w 87"/>
              <a:gd name="T83" fmla="*/ 10 h 358"/>
              <a:gd name="T84" fmla="*/ 0 w 87"/>
              <a:gd name="T85" fmla="*/ 11 h 358"/>
              <a:gd name="T86" fmla="*/ 0 w 87"/>
              <a:gd name="T87" fmla="*/ 11 h 358"/>
              <a:gd name="T88" fmla="*/ 0 w 87"/>
              <a:gd name="T89" fmla="*/ 74 h 358"/>
              <a:gd name="T90" fmla="*/ 0 w 87"/>
              <a:gd name="T91" fmla="*/ 74 h 358"/>
              <a:gd name="T92" fmla="*/ 0 w 87"/>
              <a:gd name="T93" fmla="*/ 74 h 358"/>
              <a:gd name="T94" fmla="*/ 3 w 87"/>
              <a:gd name="T95" fmla="*/ 74 h 358"/>
              <a:gd name="T96" fmla="*/ 2 w 87"/>
              <a:gd name="T97" fmla="*/ 73 h 358"/>
              <a:gd name="T98" fmla="*/ 2 w 87"/>
              <a:gd name="T99" fmla="*/ 84 h 358"/>
              <a:gd name="T100" fmla="*/ 2 w 87"/>
              <a:gd name="T101" fmla="*/ 84 h 358"/>
              <a:gd name="T102" fmla="*/ 2 w 87"/>
              <a:gd name="T103" fmla="*/ 84 h 358"/>
              <a:gd name="T104" fmla="*/ 18 w 87"/>
              <a:gd name="T105" fmla="*/ 84 h 358"/>
              <a:gd name="T106" fmla="*/ 18 w 87"/>
              <a:gd name="T107" fmla="*/ 84 h 358"/>
              <a:gd name="T108" fmla="*/ 18 w 87"/>
              <a:gd name="T109" fmla="*/ 84 h 358"/>
              <a:gd name="T110" fmla="*/ 18 w 87"/>
              <a:gd name="T111" fmla="*/ 83 h 358"/>
              <a:gd name="T112" fmla="*/ 18 w 87"/>
              <a:gd name="T113" fmla="*/ 71 h 358"/>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w 87"/>
              <a:gd name="T172" fmla="*/ 0 h 358"/>
              <a:gd name="T173" fmla="*/ 87 w 87"/>
              <a:gd name="T174" fmla="*/ 358 h 358"/>
            </a:gdLst>
            <a:ahLst/>
            <a:cxnLst>
              <a:cxn ang="T114">
                <a:pos x="T0" y="T1"/>
              </a:cxn>
              <a:cxn ang="T115">
                <a:pos x="T2" y="T3"/>
              </a:cxn>
              <a:cxn ang="T116">
                <a:pos x="T4" y="T5"/>
              </a:cxn>
              <a:cxn ang="T117">
                <a:pos x="T6" y="T7"/>
              </a:cxn>
              <a:cxn ang="T118">
                <a:pos x="T8" y="T9"/>
              </a:cxn>
              <a:cxn ang="T119">
                <a:pos x="T10" y="T11"/>
              </a:cxn>
              <a:cxn ang="T120">
                <a:pos x="T12" y="T13"/>
              </a:cxn>
              <a:cxn ang="T121">
                <a:pos x="T14" y="T15"/>
              </a:cxn>
              <a:cxn ang="T122">
                <a:pos x="T16" y="T17"/>
              </a:cxn>
              <a:cxn ang="T123">
                <a:pos x="T18" y="T19"/>
              </a:cxn>
              <a:cxn ang="T124">
                <a:pos x="T20" y="T21"/>
              </a:cxn>
              <a:cxn ang="T125">
                <a:pos x="T22" y="T23"/>
              </a:cxn>
              <a:cxn ang="T126">
                <a:pos x="T24" y="T25"/>
              </a:cxn>
              <a:cxn ang="T127">
                <a:pos x="T26" y="T27"/>
              </a:cxn>
              <a:cxn ang="T128">
                <a:pos x="T28" y="T29"/>
              </a:cxn>
              <a:cxn ang="T129">
                <a:pos x="T30" y="T31"/>
              </a:cxn>
              <a:cxn ang="T130">
                <a:pos x="T32" y="T33"/>
              </a:cxn>
              <a:cxn ang="T131">
                <a:pos x="T34" y="T35"/>
              </a:cxn>
              <a:cxn ang="T132">
                <a:pos x="T36" y="T37"/>
              </a:cxn>
              <a:cxn ang="T133">
                <a:pos x="T38" y="T39"/>
              </a:cxn>
              <a:cxn ang="T134">
                <a:pos x="T40" y="T41"/>
              </a:cxn>
              <a:cxn ang="T135">
                <a:pos x="T42" y="T43"/>
              </a:cxn>
              <a:cxn ang="T136">
                <a:pos x="T44" y="T45"/>
              </a:cxn>
              <a:cxn ang="T137">
                <a:pos x="T46" y="T47"/>
              </a:cxn>
              <a:cxn ang="T138">
                <a:pos x="T48" y="T49"/>
              </a:cxn>
              <a:cxn ang="T139">
                <a:pos x="T50" y="T51"/>
              </a:cxn>
              <a:cxn ang="T140">
                <a:pos x="T52" y="T53"/>
              </a:cxn>
              <a:cxn ang="T141">
                <a:pos x="T54" y="T55"/>
              </a:cxn>
              <a:cxn ang="T142">
                <a:pos x="T56" y="T57"/>
              </a:cxn>
              <a:cxn ang="T143">
                <a:pos x="T58" y="T59"/>
              </a:cxn>
              <a:cxn ang="T144">
                <a:pos x="T60" y="T61"/>
              </a:cxn>
              <a:cxn ang="T145">
                <a:pos x="T62" y="T63"/>
              </a:cxn>
              <a:cxn ang="T146">
                <a:pos x="T64" y="T65"/>
              </a:cxn>
              <a:cxn ang="T147">
                <a:pos x="T66" y="T67"/>
              </a:cxn>
              <a:cxn ang="T148">
                <a:pos x="T68" y="T69"/>
              </a:cxn>
              <a:cxn ang="T149">
                <a:pos x="T70" y="T71"/>
              </a:cxn>
              <a:cxn ang="T150">
                <a:pos x="T72" y="T73"/>
              </a:cxn>
              <a:cxn ang="T151">
                <a:pos x="T74" y="T75"/>
              </a:cxn>
              <a:cxn ang="T152">
                <a:pos x="T76" y="T77"/>
              </a:cxn>
              <a:cxn ang="T153">
                <a:pos x="T78" y="T79"/>
              </a:cxn>
              <a:cxn ang="T154">
                <a:pos x="T80" y="T81"/>
              </a:cxn>
              <a:cxn ang="T155">
                <a:pos x="T82" y="T83"/>
              </a:cxn>
              <a:cxn ang="T156">
                <a:pos x="T84" y="T85"/>
              </a:cxn>
              <a:cxn ang="T157">
                <a:pos x="T86" y="T87"/>
              </a:cxn>
              <a:cxn ang="T158">
                <a:pos x="T88" y="T89"/>
              </a:cxn>
              <a:cxn ang="T159">
                <a:pos x="T90" y="T91"/>
              </a:cxn>
              <a:cxn ang="T160">
                <a:pos x="T92" y="T93"/>
              </a:cxn>
              <a:cxn ang="T161">
                <a:pos x="T94" y="T95"/>
              </a:cxn>
              <a:cxn ang="T162">
                <a:pos x="T96" y="T97"/>
              </a:cxn>
              <a:cxn ang="T163">
                <a:pos x="T98" y="T99"/>
              </a:cxn>
              <a:cxn ang="T164">
                <a:pos x="T100" y="T101"/>
              </a:cxn>
              <a:cxn ang="T165">
                <a:pos x="T102" y="T103"/>
              </a:cxn>
              <a:cxn ang="T166">
                <a:pos x="T104" y="T105"/>
              </a:cxn>
              <a:cxn ang="T167">
                <a:pos x="T106" y="T107"/>
              </a:cxn>
              <a:cxn ang="T168">
                <a:pos x="T108" y="T109"/>
              </a:cxn>
              <a:cxn ang="T169">
                <a:pos x="T110" y="T111"/>
              </a:cxn>
              <a:cxn ang="T170">
                <a:pos x="T112" y="T113"/>
              </a:cxn>
            </a:cxnLst>
            <a:rect l="T171" t="T172" r="T173" b="T174"/>
            <a:pathLst>
              <a:path w="87" h="358">
                <a:moveTo>
                  <a:pt x="87" y="304"/>
                </a:moveTo>
                <a:lnTo>
                  <a:pt x="87" y="300"/>
                </a:lnTo>
                <a:lnTo>
                  <a:pt x="85" y="300"/>
                </a:lnTo>
                <a:lnTo>
                  <a:pt x="85" y="298"/>
                </a:lnTo>
                <a:lnTo>
                  <a:pt x="77" y="298"/>
                </a:lnTo>
                <a:lnTo>
                  <a:pt x="77" y="300"/>
                </a:lnTo>
                <a:lnTo>
                  <a:pt x="75" y="300"/>
                </a:lnTo>
                <a:lnTo>
                  <a:pt x="75" y="353"/>
                </a:lnTo>
                <a:lnTo>
                  <a:pt x="81" y="347"/>
                </a:lnTo>
                <a:lnTo>
                  <a:pt x="16" y="347"/>
                </a:lnTo>
                <a:lnTo>
                  <a:pt x="22" y="353"/>
                </a:lnTo>
                <a:lnTo>
                  <a:pt x="22" y="306"/>
                </a:lnTo>
                <a:lnTo>
                  <a:pt x="20" y="306"/>
                </a:lnTo>
                <a:lnTo>
                  <a:pt x="20" y="304"/>
                </a:lnTo>
                <a:lnTo>
                  <a:pt x="6" y="304"/>
                </a:lnTo>
                <a:lnTo>
                  <a:pt x="12" y="310"/>
                </a:lnTo>
                <a:lnTo>
                  <a:pt x="12" y="49"/>
                </a:lnTo>
                <a:lnTo>
                  <a:pt x="6" y="55"/>
                </a:lnTo>
                <a:lnTo>
                  <a:pt x="20" y="55"/>
                </a:lnTo>
                <a:lnTo>
                  <a:pt x="20" y="53"/>
                </a:lnTo>
                <a:lnTo>
                  <a:pt x="22" y="53"/>
                </a:lnTo>
                <a:lnTo>
                  <a:pt x="22" y="6"/>
                </a:lnTo>
                <a:lnTo>
                  <a:pt x="16" y="12"/>
                </a:lnTo>
                <a:lnTo>
                  <a:pt x="81" y="12"/>
                </a:lnTo>
                <a:lnTo>
                  <a:pt x="75" y="6"/>
                </a:lnTo>
                <a:lnTo>
                  <a:pt x="75" y="88"/>
                </a:lnTo>
                <a:lnTo>
                  <a:pt x="77" y="88"/>
                </a:lnTo>
                <a:lnTo>
                  <a:pt x="77" y="90"/>
                </a:lnTo>
                <a:lnTo>
                  <a:pt x="85" y="90"/>
                </a:lnTo>
                <a:lnTo>
                  <a:pt x="85" y="88"/>
                </a:lnTo>
                <a:lnTo>
                  <a:pt x="87" y="88"/>
                </a:lnTo>
                <a:lnTo>
                  <a:pt x="87" y="84"/>
                </a:lnTo>
                <a:lnTo>
                  <a:pt x="87" y="6"/>
                </a:lnTo>
                <a:lnTo>
                  <a:pt x="87" y="2"/>
                </a:lnTo>
                <a:lnTo>
                  <a:pt x="85" y="2"/>
                </a:lnTo>
                <a:lnTo>
                  <a:pt x="85" y="0"/>
                </a:lnTo>
                <a:lnTo>
                  <a:pt x="12" y="0"/>
                </a:lnTo>
                <a:lnTo>
                  <a:pt x="12" y="2"/>
                </a:lnTo>
                <a:lnTo>
                  <a:pt x="10" y="2"/>
                </a:lnTo>
                <a:lnTo>
                  <a:pt x="10" y="49"/>
                </a:lnTo>
                <a:lnTo>
                  <a:pt x="16" y="43"/>
                </a:lnTo>
                <a:lnTo>
                  <a:pt x="2" y="43"/>
                </a:lnTo>
                <a:lnTo>
                  <a:pt x="2" y="45"/>
                </a:lnTo>
                <a:lnTo>
                  <a:pt x="0" y="45"/>
                </a:lnTo>
                <a:lnTo>
                  <a:pt x="0" y="314"/>
                </a:lnTo>
                <a:lnTo>
                  <a:pt x="2" y="314"/>
                </a:lnTo>
                <a:lnTo>
                  <a:pt x="2" y="316"/>
                </a:lnTo>
                <a:lnTo>
                  <a:pt x="16" y="316"/>
                </a:lnTo>
                <a:lnTo>
                  <a:pt x="10" y="310"/>
                </a:lnTo>
                <a:lnTo>
                  <a:pt x="10" y="357"/>
                </a:lnTo>
                <a:lnTo>
                  <a:pt x="12" y="357"/>
                </a:lnTo>
                <a:lnTo>
                  <a:pt x="12" y="358"/>
                </a:lnTo>
                <a:lnTo>
                  <a:pt x="85" y="358"/>
                </a:lnTo>
                <a:lnTo>
                  <a:pt x="85" y="357"/>
                </a:lnTo>
                <a:lnTo>
                  <a:pt x="87" y="357"/>
                </a:lnTo>
                <a:lnTo>
                  <a:pt x="87" y="353"/>
                </a:lnTo>
                <a:lnTo>
                  <a:pt x="87" y="304"/>
                </a:lnTo>
                <a:close/>
              </a:path>
            </a:pathLst>
          </a:custGeom>
          <a:solidFill>
            <a:srgbClr val="FF6600"/>
          </a:solidFill>
          <a:ln w="3175" cmpd="sng">
            <a:solidFill>
              <a:srgbClr val="0000FF"/>
            </a:solidFill>
            <a:round/>
            <a:headEnd/>
            <a:tailEnd/>
          </a:ln>
        </xdr:spPr>
      </xdr:sp>
      <xdr:sp macro="" textlink="">
        <xdr:nvSpPr>
          <xdr:cNvPr id="25944" name="Freeform 1346"/>
          <xdr:cNvSpPr>
            <a:spLocks/>
          </xdr:cNvSpPr>
        </xdr:nvSpPr>
        <xdr:spPr bwMode="auto">
          <a:xfrm>
            <a:off x="223" y="2280"/>
            <a:ext cx="15" cy="10"/>
          </a:xfrm>
          <a:custGeom>
            <a:avLst/>
            <a:gdLst>
              <a:gd name="T0" fmla="*/ 0 w 73"/>
              <a:gd name="T1" fmla="*/ 0 h 41"/>
              <a:gd name="T2" fmla="*/ 1 w 73"/>
              <a:gd name="T3" fmla="*/ 1 h 41"/>
              <a:gd name="T4" fmla="*/ 2 w 73"/>
              <a:gd name="T5" fmla="*/ 1 h 41"/>
              <a:gd name="T6" fmla="*/ 3 w 73"/>
              <a:gd name="T7" fmla="*/ 2 h 41"/>
              <a:gd name="T8" fmla="*/ 4 w 73"/>
              <a:gd name="T9" fmla="*/ 2 h 41"/>
              <a:gd name="T10" fmla="*/ 5 w 73"/>
              <a:gd name="T11" fmla="*/ 3 h 41"/>
              <a:gd name="T12" fmla="*/ 6 w 73"/>
              <a:gd name="T13" fmla="*/ 3 h 41"/>
              <a:gd name="T14" fmla="*/ 7 w 73"/>
              <a:gd name="T15" fmla="*/ 4 h 41"/>
              <a:gd name="T16" fmla="*/ 7 w 73"/>
              <a:gd name="T17" fmla="*/ 4 h 41"/>
              <a:gd name="T18" fmla="*/ 8 w 73"/>
              <a:gd name="T19" fmla="*/ 5 h 41"/>
              <a:gd name="T20" fmla="*/ 9 w 73"/>
              <a:gd name="T21" fmla="*/ 5 h 41"/>
              <a:gd name="T22" fmla="*/ 10 w 73"/>
              <a:gd name="T23" fmla="*/ 6 h 41"/>
              <a:gd name="T24" fmla="*/ 10 w 73"/>
              <a:gd name="T25" fmla="*/ 7 h 41"/>
              <a:gd name="T26" fmla="*/ 11 w 73"/>
              <a:gd name="T27" fmla="*/ 7 h 41"/>
              <a:gd name="T28" fmla="*/ 11 w 73"/>
              <a:gd name="T29" fmla="*/ 8 h 41"/>
              <a:gd name="T30" fmla="*/ 12 w 73"/>
              <a:gd name="T31" fmla="*/ 8 h 41"/>
              <a:gd name="T32" fmla="*/ 13 w 73"/>
              <a:gd name="T33" fmla="*/ 9 h 41"/>
              <a:gd name="T34" fmla="*/ 13 w 73"/>
              <a:gd name="T35" fmla="*/ 9 h 41"/>
              <a:gd name="T36" fmla="*/ 14 w 73"/>
              <a:gd name="T37" fmla="*/ 10 h 41"/>
              <a:gd name="T38" fmla="*/ 15 w 73"/>
              <a:gd name="T39" fmla="*/ 10 h 41"/>
              <a:gd name="T40" fmla="*/ 15 w 73"/>
              <a:gd name="T41" fmla="*/ 9 h 41"/>
              <a:gd name="T42" fmla="*/ 14 w 73"/>
              <a:gd name="T43" fmla="*/ 9 h 41"/>
              <a:gd name="T44" fmla="*/ 14 w 73"/>
              <a:gd name="T45" fmla="*/ 8 h 41"/>
              <a:gd name="T46" fmla="*/ 13 w 73"/>
              <a:gd name="T47" fmla="*/ 8 h 41"/>
              <a:gd name="T48" fmla="*/ 13 w 73"/>
              <a:gd name="T49" fmla="*/ 7 h 41"/>
              <a:gd name="T50" fmla="*/ 12 w 73"/>
              <a:gd name="T51" fmla="*/ 6 h 41"/>
              <a:gd name="T52" fmla="*/ 12 w 73"/>
              <a:gd name="T53" fmla="*/ 6 h 41"/>
              <a:gd name="T54" fmla="*/ 11 w 73"/>
              <a:gd name="T55" fmla="*/ 5 h 41"/>
              <a:gd name="T56" fmla="*/ 10 w 73"/>
              <a:gd name="T57" fmla="*/ 5 h 41"/>
              <a:gd name="T58" fmla="*/ 10 w 73"/>
              <a:gd name="T59" fmla="*/ 4 h 41"/>
              <a:gd name="T60" fmla="*/ 9 w 73"/>
              <a:gd name="T61" fmla="*/ 4 h 41"/>
              <a:gd name="T62" fmla="*/ 8 w 73"/>
              <a:gd name="T63" fmla="*/ 4 h 41"/>
              <a:gd name="T64" fmla="*/ 7 w 73"/>
              <a:gd name="T65" fmla="*/ 3 h 41"/>
              <a:gd name="T66" fmla="*/ 7 w 73"/>
              <a:gd name="T67" fmla="*/ 2 h 41"/>
              <a:gd name="T68" fmla="*/ 6 w 73"/>
              <a:gd name="T69" fmla="*/ 2 h 41"/>
              <a:gd name="T70" fmla="*/ 4 w 73"/>
              <a:gd name="T71" fmla="*/ 1 h 41"/>
              <a:gd name="T72" fmla="*/ 3 w 73"/>
              <a:gd name="T73" fmla="*/ 1 h 41"/>
              <a:gd name="T74" fmla="*/ 3 w 73"/>
              <a:gd name="T75" fmla="*/ 0 h 41"/>
              <a:gd name="T76" fmla="*/ 1 w 73"/>
              <a:gd name="T77" fmla="*/ 0 h 41"/>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w 73"/>
              <a:gd name="T118" fmla="*/ 0 h 41"/>
              <a:gd name="T119" fmla="*/ 73 w 73"/>
              <a:gd name="T120" fmla="*/ 41 h 41"/>
            </a:gdLst>
            <a:ahLst/>
            <a:cxnLst>
              <a:cxn ang="T78">
                <a:pos x="T0" y="T1"/>
              </a:cxn>
              <a:cxn ang="T79">
                <a:pos x="T2" y="T3"/>
              </a:cxn>
              <a:cxn ang="T80">
                <a:pos x="T4" y="T5"/>
              </a:cxn>
              <a:cxn ang="T81">
                <a:pos x="T6" y="T7"/>
              </a:cxn>
              <a:cxn ang="T82">
                <a:pos x="T8" y="T9"/>
              </a:cxn>
              <a:cxn ang="T83">
                <a:pos x="T10" y="T11"/>
              </a:cxn>
              <a:cxn ang="T84">
                <a:pos x="T12" y="T13"/>
              </a:cxn>
              <a:cxn ang="T85">
                <a:pos x="T14" y="T15"/>
              </a:cxn>
              <a:cxn ang="T86">
                <a:pos x="T16" y="T17"/>
              </a:cxn>
              <a:cxn ang="T87">
                <a:pos x="T18" y="T19"/>
              </a:cxn>
              <a:cxn ang="T88">
                <a:pos x="T20" y="T21"/>
              </a:cxn>
              <a:cxn ang="T89">
                <a:pos x="T22" y="T23"/>
              </a:cxn>
              <a:cxn ang="T90">
                <a:pos x="T24" y="T25"/>
              </a:cxn>
              <a:cxn ang="T91">
                <a:pos x="T26" y="T27"/>
              </a:cxn>
              <a:cxn ang="T92">
                <a:pos x="T28" y="T29"/>
              </a:cxn>
              <a:cxn ang="T93">
                <a:pos x="T30" y="T31"/>
              </a:cxn>
              <a:cxn ang="T94">
                <a:pos x="T32" y="T33"/>
              </a:cxn>
              <a:cxn ang="T95">
                <a:pos x="T34" y="T35"/>
              </a:cxn>
              <a:cxn ang="T96">
                <a:pos x="T36" y="T37"/>
              </a:cxn>
              <a:cxn ang="T97">
                <a:pos x="T38" y="T39"/>
              </a:cxn>
              <a:cxn ang="T98">
                <a:pos x="T40" y="T41"/>
              </a:cxn>
              <a:cxn ang="T99">
                <a:pos x="T42" y="T43"/>
              </a:cxn>
              <a:cxn ang="T100">
                <a:pos x="T44" y="T45"/>
              </a:cxn>
              <a:cxn ang="T101">
                <a:pos x="T46" y="T47"/>
              </a:cxn>
              <a:cxn ang="T102">
                <a:pos x="T48" y="T49"/>
              </a:cxn>
              <a:cxn ang="T103">
                <a:pos x="T50" y="T51"/>
              </a:cxn>
              <a:cxn ang="T104">
                <a:pos x="T52" y="T53"/>
              </a:cxn>
              <a:cxn ang="T105">
                <a:pos x="T54" y="T55"/>
              </a:cxn>
              <a:cxn ang="T106">
                <a:pos x="T56" y="T57"/>
              </a:cxn>
              <a:cxn ang="T107">
                <a:pos x="T58" y="T59"/>
              </a:cxn>
              <a:cxn ang="T108">
                <a:pos x="T60" y="T61"/>
              </a:cxn>
              <a:cxn ang="T109">
                <a:pos x="T62" y="T63"/>
              </a:cxn>
              <a:cxn ang="T110">
                <a:pos x="T64" y="T65"/>
              </a:cxn>
              <a:cxn ang="T111">
                <a:pos x="T66" y="T67"/>
              </a:cxn>
              <a:cxn ang="T112">
                <a:pos x="T68" y="T69"/>
              </a:cxn>
              <a:cxn ang="T113">
                <a:pos x="T70" y="T71"/>
              </a:cxn>
              <a:cxn ang="T114">
                <a:pos x="T72" y="T73"/>
              </a:cxn>
              <a:cxn ang="T115">
                <a:pos x="T74" y="T75"/>
              </a:cxn>
              <a:cxn ang="T116">
                <a:pos x="T76" y="T77"/>
              </a:cxn>
            </a:cxnLst>
            <a:rect l="T117" t="T118" r="T119" b="T120"/>
            <a:pathLst>
              <a:path w="73" h="41">
                <a:moveTo>
                  <a:pt x="2" y="0"/>
                </a:moveTo>
                <a:lnTo>
                  <a:pt x="0" y="0"/>
                </a:lnTo>
                <a:lnTo>
                  <a:pt x="0" y="4"/>
                </a:lnTo>
                <a:lnTo>
                  <a:pt x="4" y="4"/>
                </a:lnTo>
                <a:lnTo>
                  <a:pt x="6" y="6"/>
                </a:lnTo>
                <a:lnTo>
                  <a:pt x="10" y="6"/>
                </a:lnTo>
                <a:lnTo>
                  <a:pt x="10" y="8"/>
                </a:lnTo>
                <a:lnTo>
                  <a:pt x="16" y="8"/>
                </a:lnTo>
                <a:lnTo>
                  <a:pt x="18" y="10"/>
                </a:lnTo>
                <a:lnTo>
                  <a:pt x="20" y="10"/>
                </a:lnTo>
                <a:lnTo>
                  <a:pt x="22" y="12"/>
                </a:lnTo>
                <a:lnTo>
                  <a:pt x="24" y="12"/>
                </a:lnTo>
                <a:lnTo>
                  <a:pt x="24" y="14"/>
                </a:lnTo>
                <a:lnTo>
                  <a:pt x="28" y="14"/>
                </a:lnTo>
                <a:lnTo>
                  <a:pt x="28" y="16"/>
                </a:lnTo>
                <a:lnTo>
                  <a:pt x="32" y="16"/>
                </a:lnTo>
                <a:lnTo>
                  <a:pt x="32" y="18"/>
                </a:lnTo>
                <a:lnTo>
                  <a:pt x="36" y="18"/>
                </a:lnTo>
                <a:lnTo>
                  <a:pt x="38" y="19"/>
                </a:lnTo>
                <a:lnTo>
                  <a:pt x="40" y="19"/>
                </a:lnTo>
                <a:lnTo>
                  <a:pt x="40" y="21"/>
                </a:lnTo>
                <a:lnTo>
                  <a:pt x="44" y="21"/>
                </a:lnTo>
                <a:lnTo>
                  <a:pt x="44" y="23"/>
                </a:lnTo>
                <a:lnTo>
                  <a:pt x="49" y="23"/>
                </a:lnTo>
                <a:lnTo>
                  <a:pt x="51" y="25"/>
                </a:lnTo>
                <a:lnTo>
                  <a:pt x="51" y="27"/>
                </a:lnTo>
                <a:lnTo>
                  <a:pt x="53" y="27"/>
                </a:lnTo>
                <a:lnTo>
                  <a:pt x="53" y="29"/>
                </a:lnTo>
                <a:lnTo>
                  <a:pt x="55" y="29"/>
                </a:lnTo>
                <a:lnTo>
                  <a:pt x="55" y="31"/>
                </a:lnTo>
                <a:lnTo>
                  <a:pt x="57" y="31"/>
                </a:lnTo>
                <a:lnTo>
                  <a:pt x="57" y="33"/>
                </a:lnTo>
                <a:lnTo>
                  <a:pt x="61" y="33"/>
                </a:lnTo>
                <a:lnTo>
                  <a:pt x="63" y="35"/>
                </a:lnTo>
                <a:lnTo>
                  <a:pt x="63" y="37"/>
                </a:lnTo>
                <a:lnTo>
                  <a:pt x="65" y="37"/>
                </a:lnTo>
                <a:lnTo>
                  <a:pt x="65" y="39"/>
                </a:lnTo>
                <a:lnTo>
                  <a:pt x="67" y="39"/>
                </a:lnTo>
                <a:lnTo>
                  <a:pt x="67" y="41"/>
                </a:lnTo>
                <a:lnTo>
                  <a:pt x="73" y="41"/>
                </a:lnTo>
                <a:lnTo>
                  <a:pt x="73" y="37"/>
                </a:lnTo>
                <a:lnTo>
                  <a:pt x="71" y="37"/>
                </a:lnTo>
                <a:lnTo>
                  <a:pt x="71" y="35"/>
                </a:lnTo>
                <a:lnTo>
                  <a:pt x="69" y="35"/>
                </a:lnTo>
                <a:lnTo>
                  <a:pt x="69" y="33"/>
                </a:lnTo>
                <a:lnTo>
                  <a:pt x="67" y="33"/>
                </a:lnTo>
                <a:lnTo>
                  <a:pt x="67" y="31"/>
                </a:lnTo>
                <a:lnTo>
                  <a:pt x="63" y="31"/>
                </a:lnTo>
                <a:lnTo>
                  <a:pt x="61" y="29"/>
                </a:lnTo>
                <a:lnTo>
                  <a:pt x="61" y="27"/>
                </a:lnTo>
                <a:lnTo>
                  <a:pt x="59" y="27"/>
                </a:lnTo>
                <a:lnTo>
                  <a:pt x="59" y="25"/>
                </a:lnTo>
                <a:lnTo>
                  <a:pt x="57" y="25"/>
                </a:lnTo>
                <a:lnTo>
                  <a:pt x="57" y="23"/>
                </a:lnTo>
                <a:lnTo>
                  <a:pt x="55" y="23"/>
                </a:lnTo>
                <a:lnTo>
                  <a:pt x="55" y="21"/>
                </a:lnTo>
                <a:lnTo>
                  <a:pt x="51" y="21"/>
                </a:lnTo>
                <a:lnTo>
                  <a:pt x="49" y="19"/>
                </a:lnTo>
                <a:lnTo>
                  <a:pt x="47" y="19"/>
                </a:lnTo>
                <a:lnTo>
                  <a:pt x="47" y="18"/>
                </a:lnTo>
                <a:lnTo>
                  <a:pt x="42" y="18"/>
                </a:lnTo>
                <a:lnTo>
                  <a:pt x="44" y="18"/>
                </a:lnTo>
                <a:lnTo>
                  <a:pt x="40" y="16"/>
                </a:lnTo>
                <a:lnTo>
                  <a:pt x="38" y="16"/>
                </a:lnTo>
                <a:lnTo>
                  <a:pt x="36" y="14"/>
                </a:lnTo>
                <a:lnTo>
                  <a:pt x="36" y="12"/>
                </a:lnTo>
                <a:lnTo>
                  <a:pt x="32" y="12"/>
                </a:lnTo>
                <a:lnTo>
                  <a:pt x="32" y="10"/>
                </a:lnTo>
                <a:lnTo>
                  <a:pt x="28" y="10"/>
                </a:lnTo>
                <a:lnTo>
                  <a:pt x="28" y="8"/>
                </a:lnTo>
                <a:lnTo>
                  <a:pt x="22" y="8"/>
                </a:lnTo>
                <a:lnTo>
                  <a:pt x="20" y="6"/>
                </a:lnTo>
                <a:lnTo>
                  <a:pt x="18" y="6"/>
                </a:lnTo>
                <a:lnTo>
                  <a:pt x="16" y="4"/>
                </a:lnTo>
                <a:lnTo>
                  <a:pt x="14" y="4"/>
                </a:lnTo>
                <a:lnTo>
                  <a:pt x="14" y="2"/>
                </a:lnTo>
                <a:lnTo>
                  <a:pt x="6" y="2"/>
                </a:lnTo>
                <a:lnTo>
                  <a:pt x="4" y="0"/>
                </a:lnTo>
                <a:lnTo>
                  <a:pt x="2" y="0"/>
                </a:lnTo>
                <a:close/>
              </a:path>
            </a:pathLst>
          </a:custGeom>
          <a:solidFill>
            <a:srgbClr val="FFCC66"/>
          </a:solidFill>
          <a:ln w="9525">
            <a:solidFill>
              <a:srgbClr val="0238C0"/>
            </a:solidFill>
            <a:round/>
            <a:headEnd/>
            <a:tailEnd/>
          </a:ln>
        </xdr:spPr>
      </xdr:sp>
      <xdr:sp macro="" textlink="">
        <xdr:nvSpPr>
          <xdr:cNvPr id="25945" name="Freeform 1347"/>
          <xdr:cNvSpPr>
            <a:spLocks/>
          </xdr:cNvSpPr>
        </xdr:nvSpPr>
        <xdr:spPr bwMode="auto">
          <a:xfrm>
            <a:off x="223" y="2279"/>
            <a:ext cx="11" cy="7"/>
          </a:xfrm>
          <a:custGeom>
            <a:avLst/>
            <a:gdLst>
              <a:gd name="T0" fmla="*/ 9 w 55"/>
              <a:gd name="T1" fmla="*/ 7 h 31"/>
              <a:gd name="T2" fmla="*/ 9 w 55"/>
              <a:gd name="T3" fmla="*/ 7 h 31"/>
              <a:gd name="T4" fmla="*/ 11 w 55"/>
              <a:gd name="T5" fmla="*/ 7 h 31"/>
              <a:gd name="T6" fmla="*/ 11 w 55"/>
              <a:gd name="T7" fmla="*/ 7 h 31"/>
              <a:gd name="T8" fmla="*/ 11 w 55"/>
              <a:gd name="T9" fmla="*/ 7 h 31"/>
              <a:gd name="T10" fmla="*/ 11 w 55"/>
              <a:gd name="T11" fmla="*/ 5 h 31"/>
              <a:gd name="T12" fmla="*/ 11 w 55"/>
              <a:gd name="T13" fmla="*/ 5 h 31"/>
              <a:gd name="T14" fmla="*/ 10 w 55"/>
              <a:gd name="T15" fmla="*/ 4 h 31"/>
              <a:gd name="T16" fmla="*/ 10 w 55"/>
              <a:gd name="T17" fmla="*/ 5 h 31"/>
              <a:gd name="T18" fmla="*/ 10 w 55"/>
              <a:gd name="T19" fmla="*/ 4 h 31"/>
              <a:gd name="T20" fmla="*/ 9 w 55"/>
              <a:gd name="T21" fmla="*/ 4 h 31"/>
              <a:gd name="T22" fmla="*/ 9 w 55"/>
              <a:gd name="T23" fmla="*/ 3 h 31"/>
              <a:gd name="T24" fmla="*/ 8 w 55"/>
              <a:gd name="T25" fmla="*/ 4 h 31"/>
              <a:gd name="T26" fmla="*/ 8 w 55"/>
              <a:gd name="T27" fmla="*/ 3 h 31"/>
              <a:gd name="T28" fmla="*/ 7 w 55"/>
              <a:gd name="T29" fmla="*/ 3 h 31"/>
              <a:gd name="T30" fmla="*/ 7 w 55"/>
              <a:gd name="T31" fmla="*/ 3 h 31"/>
              <a:gd name="T32" fmla="*/ 6 w 55"/>
              <a:gd name="T33" fmla="*/ 2 h 31"/>
              <a:gd name="T34" fmla="*/ 7 w 55"/>
              <a:gd name="T35" fmla="*/ 3 h 31"/>
              <a:gd name="T36" fmla="*/ 6 w 55"/>
              <a:gd name="T37" fmla="*/ 2 h 31"/>
              <a:gd name="T38" fmla="*/ 6 w 55"/>
              <a:gd name="T39" fmla="*/ 2 h 31"/>
              <a:gd name="T40" fmla="*/ 5 w 55"/>
              <a:gd name="T41" fmla="*/ 1 h 31"/>
              <a:gd name="T42" fmla="*/ 5 w 55"/>
              <a:gd name="T43" fmla="*/ 1 h 31"/>
              <a:gd name="T44" fmla="*/ 4 w 55"/>
              <a:gd name="T45" fmla="*/ 1 h 31"/>
              <a:gd name="T46" fmla="*/ 3 w 55"/>
              <a:gd name="T47" fmla="*/ 1 h 31"/>
              <a:gd name="T48" fmla="*/ 3 w 55"/>
              <a:gd name="T49" fmla="*/ 1 h 31"/>
              <a:gd name="T50" fmla="*/ 2 w 55"/>
              <a:gd name="T51" fmla="*/ 1 h 31"/>
              <a:gd name="T52" fmla="*/ 2 w 55"/>
              <a:gd name="T53" fmla="*/ 0 h 31"/>
              <a:gd name="T54" fmla="*/ 1 w 55"/>
              <a:gd name="T55" fmla="*/ 0 h 31"/>
              <a:gd name="T56" fmla="*/ 2 w 55"/>
              <a:gd name="T57" fmla="*/ 0 h 31"/>
              <a:gd name="T58" fmla="*/ 2 w 55"/>
              <a:gd name="T59" fmla="*/ 0 h 31"/>
              <a:gd name="T60" fmla="*/ 0 w 55"/>
              <a:gd name="T61" fmla="*/ 0 h 31"/>
              <a:gd name="T62" fmla="*/ 0 w 55"/>
              <a:gd name="T63" fmla="*/ 0 h 31"/>
              <a:gd name="T64" fmla="*/ 0 w 55"/>
              <a:gd name="T65" fmla="*/ 0 h 31"/>
              <a:gd name="T66" fmla="*/ 0 w 55"/>
              <a:gd name="T67" fmla="*/ 2 h 31"/>
              <a:gd name="T68" fmla="*/ 0 w 55"/>
              <a:gd name="T69" fmla="*/ 2 h 31"/>
              <a:gd name="T70" fmla="*/ 1 w 55"/>
              <a:gd name="T71" fmla="*/ 3 h 31"/>
              <a:gd name="T72" fmla="*/ 1 w 55"/>
              <a:gd name="T73" fmla="*/ 2 h 31"/>
              <a:gd name="T74" fmla="*/ 1 w 55"/>
              <a:gd name="T75" fmla="*/ 3 h 31"/>
              <a:gd name="T76" fmla="*/ 2 w 55"/>
              <a:gd name="T77" fmla="*/ 3 h 31"/>
              <a:gd name="T78" fmla="*/ 2 w 55"/>
              <a:gd name="T79" fmla="*/ 3 h 31"/>
              <a:gd name="T80" fmla="*/ 4 w 55"/>
              <a:gd name="T81" fmla="*/ 4 h 31"/>
              <a:gd name="T82" fmla="*/ 4 w 55"/>
              <a:gd name="T83" fmla="*/ 4 h 31"/>
              <a:gd name="T84" fmla="*/ 4 w 55"/>
              <a:gd name="T85" fmla="*/ 4 h 31"/>
              <a:gd name="T86" fmla="*/ 5 w 55"/>
              <a:gd name="T87" fmla="*/ 5 h 31"/>
              <a:gd name="T88" fmla="*/ 5 w 55"/>
              <a:gd name="T89" fmla="*/ 5 h 31"/>
              <a:gd name="T90" fmla="*/ 6 w 55"/>
              <a:gd name="T91" fmla="*/ 5 h 31"/>
              <a:gd name="T92" fmla="*/ 6 w 55"/>
              <a:gd name="T93" fmla="*/ 5 h 31"/>
              <a:gd name="T94" fmla="*/ 6 w 55"/>
              <a:gd name="T95" fmla="*/ 5 h 31"/>
              <a:gd name="T96" fmla="*/ 6 w 55"/>
              <a:gd name="T97" fmla="*/ 5 h 31"/>
              <a:gd name="T98" fmla="*/ 6 w 55"/>
              <a:gd name="T99" fmla="*/ 5 h 31"/>
              <a:gd name="T100" fmla="*/ 8 w 55"/>
              <a:gd name="T101" fmla="*/ 6 h 31"/>
              <a:gd name="T102" fmla="*/ 8 w 55"/>
              <a:gd name="T103" fmla="*/ 6 h 31"/>
              <a:gd name="T104" fmla="*/ 8 w 55"/>
              <a:gd name="T105" fmla="*/ 6 h 31"/>
              <a:gd name="T106" fmla="*/ 8 w 55"/>
              <a:gd name="T107" fmla="*/ 6 h 31"/>
              <a:gd name="T108" fmla="*/ 9 w 55"/>
              <a:gd name="T109" fmla="*/ 7 h 31"/>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w 55"/>
              <a:gd name="T166" fmla="*/ 0 h 31"/>
              <a:gd name="T167" fmla="*/ 55 w 55"/>
              <a:gd name="T168" fmla="*/ 31 h 31"/>
            </a:gdLst>
            <a:ahLst/>
            <a:cxnLst>
              <a:cxn ang="T110">
                <a:pos x="T0" y="T1"/>
              </a:cxn>
              <a:cxn ang="T111">
                <a:pos x="T2" y="T3"/>
              </a:cxn>
              <a:cxn ang="T112">
                <a:pos x="T4" y="T5"/>
              </a:cxn>
              <a:cxn ang="T113">
                <a:pos x="T6" y="T7"/>
              </a:cxn>
              <a:cxn ang="T114">
                <a:pos x="T8" y="T9"/>
              </a:cxn>
              <a:cxn ang="T115">
                <a:pos x="T10" y="T11"/>
              </a:cxn>
              <a:cxn ang="T116">
                <a:pos x="T12" y="T13"/>
              </a:cxn>
              <a:cxn ang="T117">
                <a:pos x="T14" y="T15"/>
              </a:cxn>
              <a:cxn ang="T118">
                <a:pos x="T16" y="T17"/>
              </a:cxn>
              <a:cxn ang="T119">
                <a:pos x="T18" y="T19"/>
              </a:cxn>
              <a:cxn ang="T120">
                <a:pos x="T20" y="T21"/>
              </a:cxn>
              <a:cxn ang="T121">
                <a:pos x="T22" y="T23"/>
              </a:cxn>
              <a:cxn ang="T122">
                <a:pos x="T24" y="T25"/>
              </a:cxn>
              <a:cxn ang="T123">
                <a:pos x="T26" y="T27"/>
              </a:cxn>
              <a:cxn ang="T124">
                <a:pos x="T28" y="T29"/>
              </a:cxn>
              <a:cxn ang="T125">
                <a:pos x="T30" y="T31"/>
              </a:cxn>
              <a:cxn ang="T126">
                <a:pos x="T32" y="T33"/>
              </a:cxn>
              <a:cxn ang="T127">
                <a:pos x="T34" y="T35"/>
              </a:cxn>
              <a:cxn ang="T128">
                <a:pos x="T36" y="T37"/>
              </a:cxn>
              <a:cxn ang="T129">
                <a:pos x="T38" y="T39"/>
              </a:cxn>
              <a:cxn ang="T130">
                <a:pos x="T40" y="T41"/>
              </a:cxn>
              <a:cxn ang="T131">
                <a:pos x="T42" y="T43"/>
              </a:cxn>
              <a:cxn ang="T132">
                <a:pos x="T44" y="T45"/>
              </a:cxn>
              <a:cxn ang="T133">
                <a:pos x="T46" y="T47"/>
              </a:cxn>
              <a:cxn ang="T134">
                <a:pos x="T48" y="T49"/>
              </a:cxn>
              <a:cxn ang="T135">
                <a:pos x="T50" y="T51"/>
              </a:cxn>
              <a:cxn ang="T136">
                <a:pos x="T52" y="T53"/>
              </a:cxn>
              <a:cxn ang="T137">
                <a:pos x="T54" y="T55"/>
              </a:cxn>
              <a:cxn ang="T138">
                <a:pos x="T56" y="T57"/>
              </a:cxn>
              <a:cxn ang="T139">
                <a:pos x="T58" y="T59"/>
              </a:cxn>
              <a:cxn ang="T140">
                <a:pos x="T60" y="T61"/>
              </a:cxn>
              <a:cxn ang="T141">
                <a:pos x="T62" y="T63"/>
              </a:cxn>
              <a:cxn ang="T142">
                <a:pos x="T64" y="T65"/>
              </a:cxn>
              <a:cxn ang="T143">
                <a:pos x="T66" y="T67"/>
              </a:cxn>
              <a:cxn ang="T144">
                <a:pos x="T68" y="T69"/>
              </a:cxn>
              <a:cxn ang="T145">
                <a:pos x="T70" y="T71"/>
              </a:cxn>
              <a:cxn ang="T146">
                <a:pos x="T72" y="T73"/>
              </a:cxn>
              <a:cxn ang="T147">
                <a:pos x="T74" y="T75"/>
              </a:cxn>
              <a:cxn ang="T148">
                <a:pos x="T76" y="T77"/>
              </a:cxn>
              <a:cxn ang="T149">
                <a:pos x="T78" y="T79"/>
              </a:cxn>
              <a:cxn ang="T150">
                <a:pos x="T80" y="T81"/>
              </a:cxn>
              <a:cxn ang="T151">
                <a:pos x="T82" y="T83"/>
              </a:cxn>
              <a:cxn ang="T152">
                <a:pos x="T84" y="T85"/>
              </a:cxn>
              <a:cxn ang="T153">
                <a:pos x="T86" y="T87"/>
              </a:cxn>
              <a:cxn ang="T154">
                <a:pos x="T88" y="T89"/>
              </a:cxn>
              <a:cxn ang="T155">
                <a:pos x="T90" y="T91"/>
              </a:cxn>
              <a:cxn ang="T156">
                <a:pos x="T92" y="T93"/>
              </a:cxn>
              <a:cxn ang="T157">
                <a:pos x="T94" y="T95"/>
              </a:cxn>
              <a:cxn ang="T158">
                <a:pos x="T96" y="T97"/>
              </a:cxn>
              <a:cxn ang="T159">
                <a:pos x="T98" y="T99"/>
              </a:cxn>
              <a:cxn ang="T160">
                <a:pos x="T100" y="T101"/>
              </a:cxn>
              <a:cxn ang="T161">
                <a:pos x="T102" y="T103"/>
              </a:cxn>
              <a:cxn ang="T162">
                <a:pos x="T104" y="T105"/>
              </a:cxn>
              <a:cxn ang="T163">
                <a:pos x="T106" y="T107"/>
              </a:cxn>
              <a:cxn ang="T164">
                <a:pos x="T108" y="T109"/>
              </a:cxn>
            </a:cxnLst>
            <a:rect l="T165" t="T166" r="T167" b="T168"/>
            <a:pathLst>
              <a:path w="55" h="31">
                <a:moveTo>
                  <a:pt x="45" y="29"/>
                </a:moveTo>
                <a:lnTo>
                  <a:pt x="45" y="31"/>
                </a:lnTo>
                <a:lnTo>
                  <a:pt x="53" y="31"/>
                </a:lnTo>
                <a:lnTo>
                  <a:pt x="53" y="29"/>
                </a:lnTo>
                <a:lnTo>
                  <a:pt x="55" y="29"/>
                </a:lnTo>
                <a:lnTo>
                  <a:pt x="55" y="21"/>
                </a:lnTo>
                <a:lnTo>
                  <a:pt x="53" y="21"/>
                </a:lnTo>
                <a:lnTo>
                  <a:pt x="49" y="18"/>
                </a:lnTo>
                <a:lnTo>
                  <a:pt x="49" y="20"/>
                </a:lnTo>
                <a:lnTo>
                  <a:pt x="49" y="18"/>
                </a:lnTo>
                <a:lnTo>
                  <a:pt x="45" y="16"/>
                </a:lnTo>
                <a:lnTo>
                  <a:pt x="44" y="14"/>
                </a:lnTo>
                <a:lnTo>
                  <a:pt x="40" y="16"/>
                </a:lnTo>
                <a:lnTo>
                  <a:pt x="40" y="14"/>
                </a:lnTo>
                <a:lnTo>
                  <a:pt x="36" y="14"/>
                </a:lnTo>
                <a:lnTo>
                  <a:pt x="36" y="12"/>
                </a:lnTo>
                <a:lnTo>
                  <a:pt x="30" y="10"/>
                </a:lnTo>
                <a:lnTo>
                  <a:pt x="34" y="12"/>
                </a:lnTo>
                <a:lnTo>
                  <a:pt x="30" y="8"/>
                </a:lnTo>
                <a:lnTo>
                  <a:pt x="28" y="8"/>
                </a:lnTo>
                <a:lnTo>
                  <a:pt x="26" y="6"/>
                </a:lnTo>
                <a:lnTo>
                  <a:pt x="24" y="6"/>
                </a:lnTo>
                <a:lnTo>
                  <a:pt x="22" y="4"/>
                </a:lnTo>
                <a:lnTo>
                  <a:pt x="16" y="6"/>
                </a:lnTo>
                <a:lnTo>
                  <a:pt x="16" y="4"/>
                </a:lnTo>
                <a:lnTo>
                  <a:pt x="12" y="4"/>
                </a:lnTo>
                <a:lnTo>
                  <a:pt x="12" y="2"/>
                </a:lnTo>
                <a:lnTo>
                  <a:pt x="6" y="0"/>
                </a:lnTo>
                <a:lnTo>
                  <a:pt x="10" y="2"/>
                </a:lnTo>
                <a:lnTo>
                  <a:pt x="10" y="0"/>
                </a:lnTo>
                <a:lnTo>
                  <a:pt x="2" y="0"/>
                </a:lnTo>
                <a:lnTo>
                  <a:pt x="2" y="2"/>
                </a:lnTo>
                <a:lnTo>
                  <a:pt x="0" y="2"/>
                </a:lnTo>
                <a:lnTo>
                  <a:pt x="0" y="10"/>
                </a:lnTo>
                <a:lnTo>
                  <a:pt x="2" y="10"/>
                </a:lnTo>
                <a:lnTo>
                  <a:pt x="6" y="12"/>
                </a:lnTo>
                <a:lnTo>
                  <a:pt x="4" y="10"/>
                </a:lnTo>
                <a:lnTo>
                  <a:pt x="4" y="12"/>
                </a:lnTo>
                <a:lnTo>
                  <a:pt x="8" y="12"/>
                </a:lnTo>
                <a:lnTo>
                  <a:pt x="8" y="14"/>
                </a:lnTo>
                <a:lnTo>
                  <a:pt x="18" y="16"/>
                </a:lnTo>
                <a:lnTo>
                  <a:pt x="20" y="18"/>
                </a:lnTo>
                <a:lnTo>
                  <a:pt x="22" y="18"/>
                </a:lnTo>
                <a:lnTo>
                  <a:pt x="24" y="20"/>
                </a:lnTo>
                <a:lnTo>
                  <a:pt x="26" y="20"/>
                </a:lnTo>
                <a:lnTo>
                  <a:pt x="30" y="21"/>
                </a:lnTo>
                <a:lnTo>
                  <a:pt x="28" y="20"/>
                </a:lnTo>
                <a:lnTo>
                  <a:pt x="28" y="21"/>
                </a:lnTo>
                <a:lnTo>
                  <a:pt x="32" y="21"/>
                </a:lnTo>
                <a:lnTo>
                  <a:pt x="32" y="23"/>
                </a:lnTo>
                <a:lnTo>
                  <a:pt x="40" y="25"/>
                </a:lnTo>
                <a:lnTo>
                  <a:pt x="42" y="27"/>
                </a:lnTo>
                <a:lnTo>
                  <a:pt x="42" y="25"/>
                </a:lnTo>
                <a:lnTo>
                  <a:pt x="42" y="27"/>
                </a:lnTo>
                <a:lnTo>
                  <a:pt x="45" y="29"/>
                </a:lnTo>
                <a:close/>
              </a:path>
            </a:pathLst>
          </a:custGeom>
          <a:solidFill>
            <a:srgbClr val="FF6600"/>
          </a:solidFill>
          <a:ln w="3175" cmpd="sng">
            <a:solidFill>
              <a:srgbClr val="0000FF"/>
            </a:solidFill>
            <a:round/>
            <a:headEnd/>
            <a:tailEnd/>
          </a:ln>
        </xdr:spPr>
      </xdr:sp>
      <xdr:sp macro="" textlink="">
        <xdr:nvSpPr>
          <xdr:cNvPr id="25946" name="Freeform 1348"/>
          <xdr:cNvSpPr>
            <a:spLocks/>
          </xdr:cNvSpPr>
        </xdr:nvSpPr>
        <xdr:spPr bwMode="auto">
          <a:xfrm>
            <a:off x="240" y="2263"/>
            <a:ext cx="7" cy="13"/>
          </a:xfrm>
          <a:custGeom>
            <a:avLst/>
            <a:gdLst>
              <a:gd name="T0" fmla="*/ 0 w 29"/>
              <a:gd name="T1" fmla="*/ 11 h 51"/>
              <a:gd name="T2" fmla="*/ 0 w 29"/>
              <a:gd name="T3" fmla="*/ 12 h 51"/>
              <a:gd name="T4" fmla="*/ 0 w 29"/>
              <a:gd name="T5" fmla="*/ 12 h 51"/>
              <a:gd name="T6" fmla="*/ 0 w 29"/>
              <a:gd name="T7" fmla="*/ 13 h 51"/>
              <a:gd name="T8" fmla="*/ 2 w 29"/>
              <a:gd name="T9" fmla="*/ 13 h 51"/>
              <a:gd name="T10" fmla="*/ 2 w 29"/>
              <a:gd name="T11" fmla="*/ 12 h 51"/>
              <a:gd name="T12" fmla="*/ 3 w 29"/>
              <a:gd name="T13" fmla="*/ 12 h 51"/>
              <a:gd name="T14" fmla="*/ 3 w 29"/>
              <a:gd name="T15" fmla="*/ 2 h 51"/>
              <a:gd name="T16" fmla="*/ 1 w 29"/>
              <a:gd name="T17" fmla="*/ 3 h 51"/>
              <a:gd name="T18" fmla="*/ 7 w 29"/>
              <a:gd name="T19" fmla="*/ 3 h 51"/>
              <a:gd name="T20" fmla="*/ 7 w 29"/>
              <a:gd name="T21" fmla="*/ 3 h 51"/>
              <a:gd name="T22" fmla="*/ 7 w 29"/>
              <a:gd name="T23" fmla="*/ 3 h 51"/>
              <a:gd name="T24" fmla="*/ 7 w 29"/>
              <a:gd name="T25" fmla="*/ 1 h 51"/>
              <a:gd name="T26" fmla="*/ 7 w 29"/>
              <a:gd name="T27" fmla="*/ 1 h 51"/>
              <a:gd name="T28" fmla="*/ 7 w 29"/>
              <a:gd name="T29" fmla="*/ 0 h 51"/>
              <a:gd name="T30" fmla="*/ 6 w 29"/>
              <a:gd name="T31" fmla="*/ 0 h 51"/>
              <a:gd name="T32" fmla="*/ 1 w 29"/>
              <a:gd name="T33" fmla="*/ 0 h 51"/>
              <a:gd name="T34" fmla="*/ 0 w 29"/>
              <a:gd name="T35" fmla="*/ 0 h 51"/>
              <a:gd name="T36" fmla="*/ 0 w 29"/>
              <a:gd name="T37" fmla="*/ 1 h 51"/>
              <a:gd name="T38" fmla="*/ 0 w 29"/>
              <a:gd name="T39" fmla="*/ 1 h 51"/>
              <a:gd name="T40" fmla="*/ 0 w 29"/>
              <a:gd name="T41" fmla="*/ 2 h 51"/>
              <a:gd name="T42" fmla="*/ 0 w 29"/>
              <a:gd name="T43" fmla="*/ 11 h 51"/>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29"/>
              <a:gd name="T67" fmla="*/ 0 h 51"/>
              <a:gd name="T68" fmla="*/ 29 w 29"/>
              <a:gd name="T69" fmla="*/ 51 h 51"/>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29" h="51">
                <a:moveTo>
                  <a:pt x="0" y="45"/>
                </a:moveTo>
                <a:lnTo>
                  <a:pt x="0" y="49"/>
                </a:lnTo>
                <a:lnTo>
                  <a:pt x="2" y="49"/>
                </a:lnTo>
                <a:lnTo>
                  <a:pt x="2" y="51"/>
                </a:lnTo>
                <a:lnTo>
                  <a:pt x="10" y="51"/>
                </a:lnTo>
                <a:lnTo>
                  <a:pt x="10" y="49"/>
                </a:lnTo>
                <a:lnTo>
                  <a:pt x="12" y="49"/>
                </a:lnTo>
                <a:lnTo>
                  <a:pt x="12" y="6"/>
                </a:lnTo>
                <a:lnTo>
                  <a:pt x="6" y="12"/>
                </a:lnTo>
                <a:lnTo>
                  <a:pt x="27" y="12"/>
                </a:lnTo>
                <a:lnTo>
                  <a:pt x="27" y="10"/>
                </a:lnTo>
                <a:lnTo>
                  <a:pt x="29" y="10"/>
                </a:lnTo>
                <a:lnTo>
                  <a:pt x="29" y="2"/>
                </a:lnTo>
                <a:lnTo>
                  <a:pt x="27" y="2"/>
                </a:lnTo>
                <a:lnTo>
                  <a:pt x="27" y="0"/>
                </a:lnTo>
                <a:lnTo>
                  <a:pt x="23" y="0"/>
                </a:lnTo>
                <a:lnTo>
                  <a:pt x="6" y="0"/>
                </a:lnTo>
                <a:lnTo>
                  <a:pt x="2" y="0"/>
                </a:lnTo>
                <a:lnTo>
                  <a:pt x="2" y="2"/>
                </a:lnTo>
                <a:lnTo>
                  <a:pt x="0" y="2"/>
                </a:lnTo>
                <a:lnTo>
                  <a:pt x="0" y="6"/>
                </a:lnTo>
                <a:lnTo>
                  <a:pt x="0" y="45"/>
                </a:lnTo>
                <a:close/>
              </a:path>
            </a:pathLst>
          </a:custGeom>
          <a:solidFill>
            <a:srgbClr val="FF6600"/>
          </a:solidFill>
          <a:ln w="3175" cmpd="sng">
            <a:solidFill>
              <a:srgbClr val="0000FF"/>
            </a:solidFill>
            <a:round/>
            <a:headEnd/>
            <a:tailEnd/>
          </a:ln>
        </xdr:spPr>
      </xdr:sp>
      <xdr:sp macro="" textlink="">
        <xdr:nvSpPr>
          <xdr:cNvPr id="25947" name="Freeform 1349"/>
          <xdr:cNvSpPr>
            <a:spLocks/>
          </xdr:cNvSpPr>
        </xdr:nvSpPr>
        <xdr:spPr bwMode="auto">
          <a:xfrm>
            <a:off x="245" y="2258"/>
            <a:ext cx="14" cy="3"/>
          </a:xfrm>
          <a:custGeom>
            <a:avLst/>
            <a:gdLst>
              <a:gd name="T0" fmla="*/ 1 w 66"/>
              <a:gd name="T1" fmla="*/ 0 h 11"/>
              <a:gd name="T2" fmla="*/ 0 w 66"/>
              <a:gd name="T3" fmla="*/ 0 h 11"/>
              <a:gd name="T4" fmla="*/ 0 w 66"/>
              <a:gd name="T5" fmla="*/ 1 h 11"/>
              <a:gd name="T6" fmla="*/ 0 w 66"/>
              <a:gd name="T7" fmla="*/ 1 h 11"/>
              <a:gd name="T8" fmla="*/ 0 w 66"/>
              <a:gd name="T9" fmla="*/ 2 h 11"/>
              <a:gd name="T10" fmla="*/ 0 w 66"/>
              <a:gd name="T11" fmla="*/ 2 h 11"/>
              <a:gd name="T12" fmla="*/ 0 w 66"/>
              <a:gd name="T13" fmla="*/ 3 h 11"/>
              <a:gd name="T14" fmla="*/ 14 w 66"/>
              <a:gd name="T15" fmla="*/ 3 h 11"/>
              <a:gd name="T16" fmla="*/ 14 w 66"/>
              <a:gd name="T17" fmla="*/ 2 h 11"/>
              <a:gd name="T18" fmla="*/ 14 w 66"/>
              <a:gd name="T19" fmla="*/ 2 h 11"/>
              <a:gd name="T20" fmla="*/ 14 w 66"/>
              <a:gd name="T21" fmla="*/ 1 h 11"/>
              <a:gd name="T22" fmla="*/ 14 w 66"/>
              <a:gd name="T23" fmla="*/ 1 h 11"/>
              <a:gd name="T24" fmla="*/ 14 w 66"/>
              <a:gd name="T25" fmla="*/ 0 h 11"/>
              <a:gd name="T26" fmla="*/ 13 w 66"/>
              <a:gd name="T27" fmla="*/ 0 h 11"/>
              <a:gd name="T28" fmla="*/ 1 w 66"/>
              <a:gd name="T29" fmla="*/ 0 h 11"/>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66"/>
              <a:gd name="T46" fmla="*/ 0 h 11"/>
              <a:gd name="T47" fmla="*/ 66 w 66"/>
              <a:gd name="T48" fmla="*/ 11 h 11"/>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66" h="11">
                <a:moveTo>
                  <a:pt x="5" y="0"/>
                </a:moveTo>
                <a:lnTo>
                  <a:pt x="1" y="0"/>
                </a:lnTo>
                <a:lnTo>
                  <a:pt x="1" y="2"/>
                </a:lnTo>
                <a:lnTo>
                  <a:pt x="0" y="2"/>
                </a:lnTo>
                <a:lnTo>
                  <a:pt x="0" y="9"/>
                </a:lnTo>
                <a:lnTo>
                  <a:pt x="1" y="9"/>
                </a:lnTo>
                <a:lnTo>
                  <a:pt x="1" y="11"/>
                </a:lnTo>
                <a:lnTo>
                  <a:pt x="65" y="11"/>
                </a:lnTo>
                <a:lnTo>
                  <a:pt x="65" y="9"/>
                </a:lnTo>
                <a:lnTo>
                  <a:pt x="66" y="9"/>
                </a:lnTo>
                <a:lnTo>
                  <a:pt x="66" y="2"/>
                </a:lnTo>
                <a:lnTo>
                  <a:pt x="65" y="2"/>
                </a:lnTo>
                <a:lnTo>
                  <a:pt x="65" y="0"/>
                </a:lnTo>
                <a:lnTo>
                  <a:pt x="61" y="0"/>
                </a:lnTo>
                <a:lnTo>
                  <a:pt x="5" y="0"/>
                </a:lnTo>
                <a:close/>
              </a:path>
            </a:pathLst>
          </a:custGeom>
          <a:solidFill>
            <a:srgbClr val="FF6600"/>
          </a:solidFill>
          <a:ln w="3175" cmpd="sng">
            <a:solidFill>
              <a:srgbClr val="0000FF"/>
            </a:solidFill>
            <a:round/>
            <a:headEnd/>
            <a:tailEnd/>
          </a:ln>
        </xdr:spPr>
      </xdr:sp>
      <xdr:sp macro="" textlink="">
        <xdr:nvSpPr>
          <xdr:cNvPr id="25948" name="Freeform 1350"/>
          <xdr:cNvSpPr>
            <a:spLocks/>
          </xdr:cNvSpPr>
        </xdr:nvSpPr>
        <xdr:spPr bwMode="auto">
          <a:xfrm>
            <a:off x="244" y="2252"/>
            <a:ext cx="4" cy="4"/>
          </a:xfrm>
          <a:custGeom>
            <a:avLst/>
            <a:gdLst>
              <a:gd name="T0" fmla="*/ 2 w 17"/>
              <a:gd name="T1" fmla="*/ 4 h 22"/>
              <a:gd name="T2" fmla="*/ 3 w 17"/>
              <a:gd name="T3" fmla="*/ 4 h 22"/>
              <a:gd name="T4" fmla="*/ 4 w 17"/>
              <a:gd name="T5" fmla="*/ 4 h 22"/>
              <a:gd name="T6" fmla="*/ 4 w 17"/>
              <a:gd name="T7" fmla="*/ 4 h 22"/>
              <a:gd name="T8" fmla="*/ 4 w 17"/>
              <a:gd name="T9" fmla="*/ 3 h 22"/>
              <a:gd name="T10" fmla="*/ 4 w 17"/>
              <a:gd name="T11" fmla="*/ 2 h 22"/>
              <a:gd name="T12" fmla="*/ 4 w 17"/>
              <a:gd name="T13" fmla="*/ 2 h 22"/>
              <a:gd name="T14" fmla="*/ 3 w 17"/>
              <a:gd name="T15" fmla="*/ 2 h 22"/>
              <a:gd name="T16" fmla="*/ 3 w 17"/>
              <a:gd name="T17" fmla="*/ 2 h 22"/>
              <a:gd name="T18" fmla="*/ 3 w 17"/>
              <a:gd name="T19" fmla="*/ 2 h 22"/>
              <a:gd name="T20" fmla="*/ 2 w 17"/>
              <a:gd name="T21" fmla="*/ 1 h 22"/>
              <a:gd name="T22" fmla="*/ 2 w 17"/>
              <a:gd name="T23" fmla="*/ 1 h 22"/>
              <a:gd name="T24" fmla="*/ 3 w 17"/>
              <a:gd name="T25" fmla="*/ 3 h 22"/>
              <a:gd name="T26" fmla="*/ 3 w 17"/>
              <a:gd name="T27" fmla="*/ 3 h 22"/>
              <a:gd name="T28" fmla="*/ 3 w 17"/>
              <a:gd name="T29" fmla="*/ 1 h 22"/>
              <a:gd name="T30" fmla="*/ 2 w 17"/>
              <a:gd name="T31" fmla="*/ 1 h 22"/>
              <a:gd name="T32" fmla="*/ 2 w 17"/>
              <a:gd name="T33" fmla="*/ 1 h 22"/>
              <a:gd name="T34" fmla="*/ 2 w 17"/>
              <a:gd name="T35" fmla="*/ 1 h 22"/>
              <a:gd name="T36" fmla="*/ 2 w 17"/>
              <a:gd name="T37" fmla="*/ 2 h 22"/>
              <a:gd name="T38" fmla="*/ 1 w 17"/>
              <a:gd name="T39" fmla="*/ 2 h 22"/>
              <a:gd name="T40" fmla="*/ 2 w 17"/>
              <a:gd name="T41" fmla="*/ 2 h 22"/>
              <a:gd name="T42" fmla="*/ 3 w 17"/>
              <a:gd name="T43" fmla="*/ 2 h 22"/>
              <a:gd name="T44" fmla="*/ 3 w 17"/>
              <a:gd name="T45" fmla="*/ 0 h 22"/>
              <a:gd name="T46" fmla="*/ 2 w 17"/>
              <a:gd name="T47" fmla="*/ 0 h 22"/>
              <a:gd name="T48" fmla="*/ 2 w 17"/>
              <a:gd name="T49" fmla="*/ 0 h 22"/>
              <a:gd name="T50" fmla="*/ 0 w 17"/>
              <a:gd name="T51" fmla="*/ 0 h 22"/>
              <a:gd name="T52" fmla="*/ 0 w 17"/>
              <a:gd name="T53" fmla="*/ 0 h 22"/>
              <a:gd name="T54" fmla="*/ 1 w 17"/>
              <a:gd name="T55" fmla="*/ 0 h 22"/>
              <a:gd name="T56" fmla="*/ 0 w 17"/>
              <a:gd name="T57" fmla="*/ 0 h 22"/>
              <a:gd name="T58" fmla="*/ 0 w 17"/>
              <a:gd name="T59" fmla="*/ 2 h 22"/>
              <a:gd name="T60" fmla="*/ 0 w 17"/>
              <a:gd name="T61" fmla="*/ 2 h 22"/>
              <a:gd name="T62" fmla="*/ 0 w 17"/>
              <a:gd name="T63" fmla="*/ 3 h 22"/>
              <a:gd name="T64" fmla="*/ 1 w 17"/>
              <a:gd name="T65" fmla="*/ 3 h 22"/>
              <a:gd name="T66" fmla="*/ 0 w 17"/>
              <a:gd name="T67" fmla="*/ 3 h 22"/>
              <a:gd name="T68" fmla="*/ 0 w 17"/>
              <a:gd name="T69" fmla="*/ 2 h 22"/>
              <a:gd name="T70" fmla="*/ 0 w 17"/>
              <a:gd name="T71" fmla="*/ 3 h 22"/>
              <a:gd name="T72" fmla="*/ 1 w 17"/>
              <a:gd name="T73" fmla="*/ 3 h 22"/>
              <a:gd name="T74" fmla="*/ 1 w 17"/>
              <a:gd name="T75" fmla="*/ 4 h 22"/>
              <a:gd name="T76" fmla="*/ 2 w 17"/>
              <a:gd name="T77" fmla="*/ 4 h 22"/>
              <a:gd name="T78" fmla="*/ 1 w 17"/>
              <a:gd name="T79" fmla="*/ 3 h 22"/>
              <a:gd name="T80" fmla="*/ 1 w 17"/>
              <a:gd name="T81" fmla="*/ 4 h 22"/>
              <a:gd name="T82" fmla="*/ 3 w 17"/>
              <a:gd name="T83" fmla="*/ 4 h 22"/>
              <a:gd name="T84" fmla="*/ 2 w 17"/>
              <a:gd name="T85" fmla="*/ 4 h 22"/>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w 17"/>
              <a:gd name="T130" fmla="*/ 0 h 22"/>
              <a:gd name="T131" fmla="*/ 17 w 17"/>
              <a:gd name="T132" fmla="*/ 22 h 22"/>
            </a:gdLst>
            <a:ahLst/>
            <a:cxnLst>
              <a:cxn ang="T86">
                <a:pos x="T0" y="T1"/>
              </a:cxn>
              <a:cxn ang="T87">
                <a:pos x="T2" y="T3"/>
              </a:cxn>
              <a:cxn ang="T88">
                <a:pos x="T4" y="T5"/>
              </a:cxn>
              <a:cxn ang="T89">
                <a:pos x="T6" y="T7"/>
              </a:cxn>
              <a:cxn ang="T90">
                <a:pos x="T8" y="T9"/>
              </a:cxn>
              <a:cxn ang="T91">
                <a:pos x="T10" y="T11"/>
              </a:cxn>
              <a:cxn ang="T92">
                <a:pos x="T12" y="T13"/>
              </a:cxn>
              <a:cxn ang="T93">
                <a:pos x="T14" y="T15"/>
              </a:cxn>
              <a:cxn ang="T94">
                <a:pos x="T16" y="T17"/>
              </a:cxn>
              <a:cxn ang="T95">
                <a:pos x="T18" y="T19"/>
              </a:cxn>
              <a:cxn ang="T96">
                <a:pos x="T20" y="T21"/>
              </a:cxn>
              <a:cxn ang="T97">
                <a:pos x="T22" y="T23"/>
              </a:cxn>
              <a:cxn ang="T98">
                <a:pos x="T24" y="T25"/>
              </a:cxn>
              <a:cxn ang="T99">
                <a:pos x="T26" y="T27"/>
              </a:cxn>
              <a:cxn ang="T100">
                <a:pos x="T28" y="T29"/>
              </a:cxn>
              <a:cxn ang="T101">
                <a:pos x="T30" y="T31"/>
              </a:cxn>
              <a:cxn ang="T102">
                <a:pos x="T32" y="T33"/>
              </a:cxn>
              <a:cxn ang="T103">
                <a:pos x="T34" y="T35"/>
              </a:cxn>
              <a:cxn ang="T104">
                <a:pos x="T36" y="T37"/>
              </a:cxn>
              <a:cxn ang="T105">
                <a:pos x="T38" y="T39"/>
              </a:cxn>
              <a:cxn ang="T106">
                <a:pos x="T40" y="T41"/>
              </a:cxn>
              <a:cxn ang="T107">
                <a:pos x="T42" y="T43"/>
              </a:cxn>
              <a:cxn ang="T108">
                <a:pos x="T44" y="T45"/>
              </a:cxn>
              <a:cxn ang="T109">
                <a:pos x="T46" y="T47"/>
              </a:cxn>
              <a:cxn ang="T110">
                <a:pos x="T48" y="T49"/>
              </a:cxn>
              <a:cxn ang="T111">
                <a:pos x="T50" y="T51"/>
              </a:cxn>
              <a:cxn ang="T112">
                <a:pos x="T52" y="T53"/>
              </a:cxn>
              <a:cxn ang="T113">
                <a:pos x="T54" y="T55"/>
              </a:cxn>
              <a:cxn ang="T114">
                <a:pos x="T56" y="T57"/>
              </a:cxn>
              <a:cxn ang="T115">
                <a:pos x="T58" y="T59"/>
              </a:cxn>
              <a:cxn ang="T116">
                <a:pos x="T60" y="T61"/>
              </a:cxn>
              <a:cxn ang="T117">
                <a:pos x="T62" y="T63"/>
              </a:cxn>
              <a:cxn ang="T118">
                <a:pos x="T64" y="T65"/>
              </a:cxn>
              <a:cxn ang="T119">
                <a:pos x="T66" y="T67"/>
              </a:cxn>
              <a:cxn ang="T120">
                <a:pos x="T68" y="T69"/>
              </a:cxn>
              <a:cxn ang="T121">
                <a:pos x="T70" y="T71"/>
              </a:cxn>
              <a:cxn ang="T122">
                <a:pos x="T72" y="T73"/>
              </a:cxn>
              <a:cxn ang="T123">
                <a:pos x="T74" y="T75"/>
              </a:cxn>
              <a:cxn ang="T124">
                <a:pos x="T76" y="T77"/>
              </a:cxn>
              <a:cxn ang="T125">
                <a:pos x="T78" y="T79"/>
              </a:cxn>
              <a:cxn ang="T126">
                <a:pos x="T80" y="T81"/>
              </a:cxn>
              <a:cxn ang="T127">
                <a:pos x="T82" y="T83"/>
              </a:cxn>
              <a:cxn ang="T128">
                <a:pos x="T84" y="T85"/>
              </a:cxn>
            </a:cxnLst>
            <a:rect l="T129" t="T130" r="T131" b="T132"/>
            <a:pathLst>
              <a:path w="17" h="22">
                <a:moveTo>
                  <a:pt x="9" y="22"/>
                </a:moveTo>
                <a:lnTo>
                  <a:pt x="13" y="22"/>
                </a:lnTo>
                <a:lnTo>
                  <a:pt x="15" y="20"/>
                </a:lnTo>
                <a:lnTo>
                  <a:pt x="17" y="20"/>
                </a:lnTo>
                <a:lnTo>
                  <a:pt x="17" y="14"/>
                </a:lnTo>
                <a:lnTo>
                  <a:pt x="15" y="12"/>
                </a:lnTo>
                <a:lnTo>
                  <a:pt x="15" y="10"/>
                </a:lnTo>
                <a:lnTo>
                  <a:pt x="11" y="10"/>
                </a:lnTo>
                <a:lnTo>
                  <a:pt x="13" y="12"/>
                </a:lnTo>
                <a:lnTo>
                  <a:pt x="13" y="10"/>
                </a:lnTo>
                <a:lnTo>
                  <a:pt x="8" y="8"/>
                </a:lnTo>
                <a:lnTo>
                  <a:pt x="9" y="8"/>
                </a:lnTo>
                <a:lnTo>
                  <a:pt x="13" y="16"/>
                </a:lnTo>
                <a:lnTo>
                  <a:pt x="13" y="14"/>
                </a:lnTo>
                <a:lnTo>
                  <a:pt x="11" y="6"/>
                </a:lnTo>
                <a:lnTo>
                  <a:pt x="9" y="6"/>
                </a:lnTo>
                <a:lnTo>
                  <a:pt x="9" y="4"/>
                </a:lnTo>
                <a:lnTo>
                  <a:pt x="8" y="4"/>
                </a:lnTo>
                <a:lnTo>
                  <a:pt x="8" y="10"/>
                </a:lnTo>
                <a:lnTo>
                  <a:pt x="6" y="12"/>
                </a:lnTo>
                <a:lnTo>
                  <a:pt x="9" y="10"/>
                </a:lnTo>
                <a:lnTo>
                  <a:pt x="11" y="10"/>
                </a:lnTo>
                <a:lnTo>
                  <a:pt x="11" y="2"/>
                </a:lnTo>
                <a:lnTo>
                  <a:pt x="9" y="2"/>
                </a:lnTo>
                <a:lnTo>
                  <a:pt x="9" y="0"/>
                </a:lnTo>
                <a:lnTo>
                  <a:pt x="2" y="0"/>
                </a:lnTo>
                <a:lnTo>
                  <a:pt x="2" y="2"/>
                </a:lnTo>
                <a:lnTo>
                  <a:pt x="6" y="0"/>
                </a:lnTo>
                <a:lnTo>
                  <a:pt x="0" y="2"/>
                </a:lnTo>
                <a:lnTo>
                  <a:pt x="0" y="12"/>
                </a:lnTo>
                <a:lnTo>
                  <a:pt x="2" y="12"/>
                </a:lnTo>
                <a:lnTo>
                  <a:pt x="2" y="14"/>
                </a:lnTo>
                <a:lnTo>
                  <a:pt x="4" y="14"/>
                </a:lnTo>
                <a:lnTo>
                  <a:pt x="2" y="14"/>
                </a:lnTo>
                <a:lnTo>
                  <a:pt x="2" y="12"/>
                </a:lnTo>
                <a:lnTo>
                  <a:pt x="2" y="18"/>
                </a:lnTo>
                <a:lnTo>
                  <a:pt x="4" y="18"/>
                </a:lnTo>
                <a:lnTo>
                  <a:pt x="6" y="20"/>
                </a:lnTo>
                <a:lnTo>
                  <a:pt x="8" y="20"/>
                </a:lnTo>
                <a:lnTo>
                  <a:pt x="6" y="18"/>
                </a:lnTo>
                <a:lnTo>
                  <a:pt x="6" y="20"/>
                </a:lnTo>
                <a:lnTo>
                  <a:pt x="11" y="22"/>
                </a:lnTo>
                <a:lnTo>
                  <a:pt x="9" y="22"/>
                </a:lnTo>
                <a:close/>
              </a:path>
            </a:pathLst>
          </a:custGeom>
          <a:solidFill>
            <a:srgbClr val="FF6600"/>
          </a:solidFill>
          <a:ln w="3175" cmpd="sng">
            <a:solidFill>
              <a:srgbClr val="0000FF"/>
            </a:solidFill>
            <a:round/>
            <a:headEnd/>
            <a:tailEnd/>
          </a:ln>
        </xdr:spPr>
      </xdr:sp>
      <xdr:sp macro="" textlink="">
        <xdr:nvSpPr>
          <xdr:cNvPr id="25949" name="Freeform 1351"/>
          <xdr:cNvSpPr>
            <a:spLocks/>
          </xdr:cNvSpPr>
        </xdr:nvSpPr>
        <xdr:spPr bwMode="auto">
          <a:xfrm>
            <a:off x="242" y="2219"/>
            <a:ext cx="7" cy="28"/>
          </a:xfrm>
          <a:custGeom>
            <a:avLst/>
            <a:gdLst>
              <a:gd name="T0" fmla="*/ 6 w 39"/>
              <a:gd name="T1" fmla="*/ 28 h 123"/>
              <a:gd name="T2" fmla="*/ 6 w 39"/>
              <a:gd name="T3" fmla="*/ 28 h 123"/>
              <a:gd name="T4" fmla="*/ 7 w 39"/>
              <a:gd name="T5" fmla="*/ 28 h 123"/>
              <a:gd name="T6" fmla="*/ 7 w 39"/>
              <a:gd name="T7" fmla="*/ 28 h 123"/>
              <a:gd name="T8" fmla="*/ 4 w 39"/>
              <a:gd name="T9" fmla="*/ 9 h 123"/>
              <a:gd name="T10" fmla="*/ 1 w 39"/>
              <a:gd name="T11" fmla="*/ 0 h 123"/>
              <a:gd name="T12" fmla="*/ 1 w 39"/>
              <a:gd name="T13" fmla="*/ 0 h 123"/>
              <a:gd name="T14" fmla="*/ 0 w 39"/>
              <a:gd name="T15" fmla="*/ 0 h 123"/>
              <a:gd name="T16" fmla="*/ 0 w 39"/>
              <a:gd name="T17" fmla="*/ 0 h 123"/>
              <a:gd name="T18" fmla="*/ 4 w 39"/>
              <a:gd name="T19" fmla="*/ 9 h 123"/>
              <a:gd name="T20" fmla="*/ 6 w 39"/>
              <a:gd name="T21" fmla="*/ 28 h 123"/>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39"/>
              <a:gd name="T34" fmla="*/ 0 h 123"/>
              <a:gd name="T35" fmla="*/ 39 w 39"/>
              <a:gd name="T36" fmla="*/ 123 h 123"/>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39" h="123">
                <a:moveTo>
                  <a:pt x="35" y="121"/>
                </a:moveTo>
                <a:lnTo>
                  <a:pt x="35" y="123"/>
                </a:lnTo>
                <a:lnTo>
                  <a:pt x="39" y="123"/>
                </a:lnTo>
                <a:lnTo>
                  <a:pt x="39" y="121"/>
                </a:lnTo>
                <a:lnTo>
                  <a:pt x="23" y="39"/>
                </a:lnTo>
                <a:lnTo>
                  <a:pt x="4" y="2"/>
                </a:lnTo>
                <a:lnTo>
                  <a:pt x="4" y="0"/>
                </a:lnTo>
                <a:lnTo>
                  <a:pt x="0" y="0"/>
                </a:lnTo>
                <a:lnTo>
                  <a:pt x="0" y="2"/>
                </a:lnTo>
                <a:lnTo>
                  <a:pt x="20" y="39"/>
                </a:lnTo>
                <a:lnTo>
                  <a:pt x="35" y="121"/>
                </a:lnTo>
                <a:close/>
              </a:path>
            </a:pathLst>
          </a:custGeom>
          <a:solidFill>
            <a:srgbClr val="FFCC66"/>
          </a:solidFill>
          <a:ln w="9525">
            <a:solidFill>
              <a:srgbClr val="0238C0"/>
            </a:solidFill>
            <a:round/>
            <a:headEnd/>
            <a:tailEnd/>
          </a:ln>
        </xdr:spPr>
      </xdr:sp>
      <xdr:sp macro="" textlink="">
        <xdr:nvSpPr>
          <xdr:cNvPr id="25950" name="Freeform 1352"/>
          <xdr:cNvSpPr>
            <a:spLocks/>
          </xdr:cNvSpPr>
        </xdr:nvSpPr>
        <xdr:spPr bwMode="auto">
          <a:xfrm>
            <a:off x="235" y="2219"/>
            <a:ext cx="9" cy="25"/>
          </a:xfrm>
          <a:custGeom>
            <a:avLst/>
            <a:gdLst>
              <a:gd name="T0" fmla="*/ 2 w 44"/>
              <a:gd name="T1" fmla="*/ 0 h 111"/>
              <a:gd name="T2" fmla="*/ 2 w 44"/>
              <a:gd name="T3" fmla="*/ 0 h 111"/>
              <a:gd name="T4" fmla="*/ 1 w 44"/>
              <a:gd name="T5" fmla="*/ 0 h 111"/>
              <a:gd name="T6" fmla="*/ 0 w 44"/>
              <a:gd name="T7" fmla="*/ 1 h 111"/>
              <a:gd name="T8" fmla="*/ 0 w 44"/>
              <a:gd name="T9" fmla="*/ 2 h 111"/>
              <a:gd name="T10" fmla="*/ 0 w 44"/>
              <a:gd name="T11" fmla="*/ 2 h 111"/>
              <a:gd name="T12" fmla="*/ 6 w 44"/>
              <a:gd name="T13" fmla="*/ 11 h 111"/>
              <a:gd name="T14" fmla="*/ 6 w 44"/>
              <a:gd name="T15" fmla="*/ 10 h 111"/>
              <a:gd name="T16" fmla="*/ 7 w 44"/>
              <a:gd name="T17" fmla="*/ 24 h 111"/>
              <a:gd name="T18" fmla="*/ 7 w 44"/>
              <a:gd name="T19" fmla="*/ 24 h 111"/>
              <a:gd name="T20" fmla="*/ 7 w 44"/>
              <a:gd name="T21" fmla="*/ 25 h 111"/>
              <a:gd name="T22" fmla="*/ 8 w 44"/>
              <a:gd name="T23" fmla="*/ 25 h 111"/>
              <a:gd name="T24" fmla="*/ 9 w 44"/>
              <a:gd name="T25" fmla="*/ 24 h 111"/>
              <a:gd name="T26" fmla="*/ 9 w 44"/>
              <a:gd name="T27" fmla="*/ 24 h 111"/>
              <a:gd name="T28" fmla="*/ 8 w 44"/>
              <a:gd name="T29" fmla="*/ 10 h 111"/>
              <a:gd name="T30" fmla="*/ 8 w 44"/>
              <a:gd name="T31" fmla="*/ 10 h 111"/>
              <a:gd name="T32" fmla="*/ 8 w 44"/>
              <a:gd name="T33" fmla="*/ 9 h 111"/>
              <a:gd name="T34" fmla="*/ 2 w 44"/>
              <a:gd name="T35" fmla="*/ 0 h 111"/>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w 44"/>
              <a:gd name="T55" fmla="*/ 0 h 111"/>
              <a:gd name="T56" fmla="*/ 44 w 44"/>
              <a:gd name="T57" fmla="*/ 111 h 111"/>
            </a:gdLst>
            <a:ahLst/>
            <a:cxnLst>
              <a:cxn ang="T36">
                <a:pos x="T0" y="T1"/>
              </a:cxn>
              <a:cxn ang="T37">
                <a:pos x="T2" y="T3"/>
              </a:cxn>
              <a:cxn ang="T38">
                <a:pos x="T4" y="T5"/>
              </a:cxn>
              <a:cxn ang="T39">
                <a:pos x="T6" y="T7"/>
              </a:cxn>
              <a:cxn ang="T40">
                <a:pos x="T8" y="T9"/>
              </a:cxn>
              <a:cxn ang="T41">
                <a:pos x="T10" y="T11"/>
              </a:cxn>
              <a:cxn ang="T42">
                <a:pos x="T12" y="T13"/>
              </a:cxn>
              <a:cxn ang="T43">
                <a:pos x="T14" y="T15"/>
              </a:cxn>
              <a:cxn ang="T44">
                <a:pos x="T16" y="T17"/>
              </a:cxn>
              <a:cxn ang="T45">
                <a:pos x="T18" y="T19"/>
              </a:cxn>
              <a:cxn ang="T46">
                <a:pos x="T20" y="T21"/>
              </a:cxn>
              <a:cxn ang="T47">
                <a:pos x="T22" y="T23"/>
              </a:cxn>
              <a:cxn ang="T48">
                <a:pos x="T24" y="T25"/>
              </a:cxn>
              <a:cxn ang="T49">
                <a:pos x="T26" y="T27"/>
              </a:cxn>
              <a:cxn ang="T50">
                <a:pos x="T28" y="T29"/>
              </a:cxn>
              <a:cxn ang="T51">
                <a:pos x="T30" y="T31"/>
              </a:cxn>
              <a:cxn ang="T52">
                <a:pos x="T32" y="T33"/>
              </a:cxn>
              <a:cxn ang="T53">
                <a:pos x="T34" y="T35"/>
              </a:cxn>
            </a:cxnLst>
            <a:rect l="T54" t="T55" r="T56" b="T57"/>
            <a:pathLst>
              <a:path w="44" h="111">
                <a:moveTo>
                  <a:pt x="10" y="2"/>
                </a:moveTo>
                <a:lnTo>
                  <a:pt x="8" y="0"/>
                </a:lnTo>
                <a:lnTo>
                  <a:pt x="4" y="0"/>
                </a:lnTo>
                <a:lnTo>
                  <a:pt x="0" y="4"/>
                </a:lnTo>
                <a:lnTo>
                  <a:pt x="0" y="8"/>
                </a:lnTo>
                <a:lnTo>
                  <a:pt x="2" y="10"/>
                </a:lnTo>
                <a:lnTo>
                  <a:pt x="30" y="49"/>
                </a:lnTo>
                <a:lnTo>
                  <a:pt x="28" y="45"/>
                </a:lnTo>
                <a:lnTo>
                  <a:pt x="32" y="105"/>
                </a:lnTo>
                <a:lnTo>
                  <a:pt x="32" y="107"/>
                </a:lnTo>
                <a:lnTo>
                  <a:pt x="36" y="111"/>
                </a:lnTo>
                <a:lnTo>
                  <a:pt x="40" y="111"/>
                </a:lnTo>
                <a:lnTo>
                  <a:pt x="44" y="107"/>
                </a:lnTo>
                <a:lnTo>
                  <a:pt x="44" y="105"/>
                </a:lnTo>
                <a:lnTo>
                  <a:pt x="40" y="45"/>
                </a:lnTo>
                <a:lnTo>
                  <a:pt x="40" y="43"/>
                </a:lnTo>
                <a:lnTo>
                  <a:pt x="38" y="41"/>
                </a:lnTo>
                <a:lnTo>
                  <a:pt x="10" y="2"/>
                </a:lnTo>
                <a:close/>
              </a:path>
            </a:pathLst>
          </a:custGeom>
          <a:solidFill>
            <a:srgbClr val="FF6600"/>
          </a:solidFill>
          <a:ln w="3175" cmpd="sng">
            <a:solidFill>
              <a:srgbClr val="0000FF"/>
            </a:solidFill>
            <a:round/>
            <a:headEnd/>
            <a:tailEnd/>
          </a:ln>
        </xdr:spPr>
      </xdr:sp>
      <xdr:sp macro="" textlink="">
        <xdr:nvSpPr>
          <xdr:cNvPr id="25951" name="Freeform 1353"/>
          <xdr:cNvSpPr>
            <a:spLocks/>
          </xdr:cNvSpPr>
        </xdr:nvSpPr>
        <xdr:spPr bwMode="auto">
          <a:xfrm>
            <a:off x="235" y="2135"/>
            <a:ext cx="18" cy="81"/>
          </a:xfrm>
          <a:custGeom>
            <a:avLst/>
            <a:gdLst>
              <a:gd name="T0" fmla="*/ 0 w 85"/>
              <a:gd name="T1" fmla="*/ 80 h 343"/>
              <a:gd name="T2" fmla="*/ 0 w 85"/>
              <a:gd name="T3" fmla="*/ 81 h 343"/>
              <a:gd name="T4" fmla="*/ 0 w 85"/>
              <a:gd name="T5" fmla="*/ 81 h 343"/>
              <a:gd name="T6" fmla="*/ 0 w 85"/>
              <a:gd name="T7" fmla="*/ 81 h 343"/>
              <a:gd name="T8" fmla="*/ 2 w 85"/>
              <a:gd name="T9" fmla="*/ 81 h 343"/>
              <a:gd name="T10" fmla="*/ 2 w 85"/>
              <a:gd name="T11" fmla="*/ 81 h 343"/>
              <a:gd name="T12" fmla="*/ 3 w 85"/>
              <a:gd name="T13" fmla="*/ 81 h 343"/>
              <a:gd name="T14" fmla="*/ 3 w 85"/>
              <a:gd name="T15" fmla="*/ 62 h 343"/>
              <a:gd name="T16" fmla="*/ 1 w 85"/>
              <a:gd name="T17" fmla="*/ 63 h 343"/>
              <a:gd name="T18" fmla="*/ 3 w 85"/>
              <a:gd name="T19" fmla="*/ 63 h 343"/>
              <a:gd name="T20" fmla="*/ 3 w 85"/>
              <a:gd name="T21" fmla="*/ 63 h 343"/>
              <a:gd name="T22" fmla="*/ 4 w 85"/>
              <a:gd name="T23" fmla="*/ 63 h 343"/>
              <a:gd name="T24" fmla="*/ 4 w 85"/>
              <a:gd name="T25" fmla="*/ 62 h 343"/>
              <a:gd name="T26" fmla="*/ 18 w 85"/>
              <a:gd name="T27" fmla="*/ 32 h 343"/>
              <a:gd name="T28" fmla="*/ 18 w 85"/>
              <a:gd name="T29" fmla="*/ 5 h 343"/>
              <a:gd name="T30" fmla="*/ 18 w 85"/>
              <a:gd name="T31" fmla="*/ 5 h 343"/>
              <a:gd name="T32" fmla="*/ 14 w 85"/>
              <a:gd name="T33" fmla="*/ 0 h 343"/>
              <a:gd name="T34" fmla="*/ 14 w 85"/>
              <a:gd name="T35" fmla="*/ 0 h 343"/>
              <a:gd name="T36" fmla="*/ 12 w 85"/>
              <a:gd name="T37" fmla="*/ 0 h 343"/>
              <a:gd name="T38" fmla="*/ 12 w 85"/>
              <a:gd name="T39" fmla="*/ 0 h 343"/>
              <a:gd name="T40" fmla="*/ 12 w 85"/>
              <a:gd name="T41" fmla="*/ 0 h 343"/>
              <a:gd name="T42" fmla="*/ 12 w 85"/>
              <a:gd name="T43" fmla="*/ 2 h 343"/>
              <a:gd name="T44" fmla="*/ 12 w 85"/>
              <a:gd name="T45" fmla="*/ 2 h 343"/>
              <a:gd name="T46" fmla="*/ 16 w 85"/>
              <a:gd name="T47" fmla="*/ 7 h 343"/>
              <a:gd name="T48" fmla="*/ 15 w 85"/>
              <a:gd name="T49" fmla="*/ 6 h 343"/>
              <a:gd name="T50" fmla="*/ 15 w 85"/>
              <a:gd name="T51" fmla="*/ 32 h 343"/>
              <a:gd name="T52" fmla="*/ 15 w 85"/>
              <a:gd name="T53" fmla="*/ 31 h 343"/>
              <a:gd name="T54" fmla="*/ 1 w 85"/>
              <a:gd name="T55" fmla="*/ 61 h 343"/>
              <a:gd name="T56" fmla="*/ 3 w 85"/>
              <a:gd name="T57" fmla="*/ 60 h 343"/>
              <a:gd name="T58" fmla="*/ 0 w 85"/>
              <a:gd name="T59" fmla="*/ 60 h 343"/>
              <a:gd name="T60" fmla="*/ 0 w 85"/>
              <a:gd name="T61" fmla="*/ 61 h 343"/>
              <a:gd name="T62" fmla="*/ 0 w 85"/>
              <a:gd name="T63" fmla="*/ 61 h 343"/>
              <a:gd name="T64" fmla="*/ 0 w 85"/>
              <a:gd name="T65" fmla="*/ 62 h 343"/>
              <a:gd name="T66" fmla="*/ 0 w 85"/>
              <a:gd name="T67" fmla="*/ 80 h 343"/>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w 85"/>
              <a:gd name="T103" fmla="*/ 0 h 343"/>
              <a:gd name="T104" fmla="*/ 85 w 85"/>
              <a:gd name="T105" fmla="*/ 343 h 343"/>
            </a:gdLst>
            <a:ahLst/>
            <a:cxnLst>
              <a:cxn ang="T68">
                <a:pos x="T0" y="T1"/>
              </a:cxn>
              <a:cxn ang="T69">
                <a:pos x="T2" y="T3"/>
              </a:cxn>
              <a:cxn ang="T70">
                <a:pos x="T4" y="T5"/>
              </a:cxn>
              <a:cxn ang="T71">
                <a:pos x="T6" y="T7"/>
              </a:cxn>
              <a:cxn ang="T72">
                <a:pos x="T8" y="T9"/>
              </a:cxn>
              <a:cxn ang="T73">
                <a:pos x="T10" y="T11"/>
              </a:cxn>
              <a:cxn ang="T74">
                <a:pos x="T12" y="T13"/>
              </a:cxn>
              <a:cxn ang="T75">
                <a:pos x="T14" y="T15"/>
              </a:cxn>
              <a:cxn ang="T76">
                <a:pos x="T16" y="T17"/>
              </a:cxn>
              <a:cxn ang="T77">
                <a:pos x="T18" y="T19"/>
              </a:cxn>
              <a:cxn ang="T78">
                <a:pos x="T20" y="T21"/>
              </a:cxn>
              <a:cxn ang="T79">
                <a:pos x="T22" y="T23"/>
              </a:cxn>
              <a:cxn ang="T80">
                <a:pos x="T24" y="T25"/>
              </a:cxn>
              <a:cxn ang="T81">
                <a:pos x="T26" y="T27"/>
              </a:cxn>
              <a:cxn ang="T82">
                <a:pos x="T28" y="T29"/>
              </a:cxn>
              <a:cxn ang="T83">
                <a:pos x="T30" y="T31"/>
              </a:cxn>
              <a:cxn ang="T84">
                <a:pos x="T32" y="T33"/>
              </a:cxn>
              <a:cxn ang="T85">
                <a:pos x="T34" y="T35"/>
              </a:cxn>
              <a:cxn ang="T86">
                <a:pos x="T36" y="T37"/>
              </a:cxn>
              <a:cxn ang="T87">
                <a:pos x="T38" y="T39"/>
              </a:cxn>
              <a:cxn ang="T88">
                <a:pos x="T40" y="T41"/>
              </a:cxn>
              <a:cxn ang="T89">
                <a:pos x="T42" y="T43"/>
              </a:cxn>
              <a:cxn ang="T90">
                <a:pos x="T44" y="T45"/>
              </a:cxn>
              <a:cxn ang="T91">
                <a:pos x="T46" y="T47"/>
              </a:cxn>
              <a:cxn ang="T92">
                <a:pos x="T48" y="T49"/>
              </a:cxn>
              <a:cxn ang="T93">
                <a:pos x="T50" y="T51"/>
              </a:cxn>
              <a:cxn ang="T94">
                <a:pos x="T52" y="T53"/>
              </a:cxn>
              <a:cxn ang="T95">
                <a:pos x="T54" y="T55"/>
              </a:cxn>
              <a:cxn ang="T96">
                <a:pos x="T56" y="T57"/>
              </a:cxn>
              <a:cxn ang="T97">
                <a:pos x="T58" y="T59"/>
              </a:cxn>
              <a:cxn ang="T98">
                <a:pos x="T60" y="T61"/>
              </a:cxn>
              <a:cxn ang="T99">
                <a:pos x="T62" y="T63"/>
              </a:cxn>
              <a:cxn ang="T100">
                <a:pos x="T64" y="T65"/>
              </a:cxn>
              <a:cxn ang="T101">
                <a:pos x="T66" y="T67"/>
              </a:cxn>
            </a:cxnLst>
            <a:rect l="T102" t="T103" r="T104" b="T105"/>
            <a:pathLst>
              <a:path w="85" h="343">
                <a:moveTo>
                  <a:pt x="0" y="337"/>
                </a:moveTo>
                <a:lnTo>
                  <a:pt x="0" y="341"/>
                </a:lnTo>
                <a:lnTo>
                  <a:pt x="2" y="341"/>
                </a:lnTo>
                <a:lnTo>
                  <a:pt x="2" y="343"/>
                </a:lnTo>
                <a:lnTo>
                  <a:pt x="10" y="343"/>
                </a:lnTo>
                <a:lnTo>
                  <a:pt x="10" y="341"/>
                </a:lnTo>
                <a:lnTo>
                  <a:pt x="12" y="341"/>
                </a:lnTo>
                <a:lnTo>
                  <a:pt x="12" y="261"/>
                </a:lnTo>
                <a:lnTo>
                  <a:pt x="6" y="267"/>
                </a:lnTo>
                <a:lnTo>
                  <a:pt x="16" y="267"/>
                </a:lnTo>
                <a:lnTo>
                  <a:pt x="16" y="265"/>
                </a:lnTo>
                <a:lnTo>
                  <a:pt x="18" y="265"/>
                </a:lnTo>
                <a:lnTo>
                  <a:pt x="18" y="263"/>
                </a:lnTo>
                <a:lnTo>
                  <a:pt x="85" y="136"/>
                </a:lnTo>
                <a:lnTo>
                  <a:pt x="85" y="21"/>
                </a:lnTo>
                <a:lnTo>
                  <a:pt x="83" y="21"/>
                </a:lnTo>
                <a:lnTo>
                  <a:pt x="65" y="2"/>
                </a:lnTo>
                <a:lnTo>
                  <a:pt x="65" y="0"/>
                </a:lnTo>
                <a:lnTo>
                  <a:pt x="59" y="0"/>
                </a:lnTo>
                <a:lnTo>
                  <a:pt x="57" y="2"/>
                </a:lnTo>
                <a:lnTo>
                  <a:pt x="55" y="2"/>
                </a:lnTo>
                <a:lnTo>
                  <a:pt x="55" y="8"/>
                </a:lnTo>
                <a:lnTo>
                  <a:pt x="57" y="10"/>
                </a:lnTo>
                <a:lnTo>
                  <a:pt x="75" y="29"/>
                </a:lnTo>
                <a:lnTo>
                  <a:pt x="73" y="25"/>
                </a:lnTo>
                <a:lnTo>
                  <a:pt x="73" y="134"/>
                </a:lnTo>
                <a:lnTo>
                  <a:pt x="73" y="132"/>
                </a:lnTo>
                <a:lnTo>
                  <a:pt x="6" y="259"/>
                </a:lnTo>
                <a:lnTo>
                  <a:pt x="12" y="255"/>
                </a:lnTo>
                <a:lnTo>
                  <a:pt x="2" y="255"/>
                </a:lnTo>
                <a:lnTo>
                  <a:pt x="2" y="257"/>
                </a:lnTo>
                <a:lnTo>
                  <a:pt x="0" y="257"/>
                </a:lnTo>
                <a:lnTo>
                  <a:pt x="0" y="261"/>
                </a:lnTo>
                <a:lnTo>
                  <a:pt x="0" y="337"/>
                </a:lnTo>
                <a:close/>
              </a:path>
            </a:pathLst>
          </a:custGeom>
          <a:solidFill>
            <a:srgbClr val="FF6600"/>
          </a:solidFill>
          <a:ln w="3175" cmpd="sng">
            <a:solidFill>
              <a:srgbClr val="0000FF"/>
            </a:solidFill>
            <a:round/>
            <a:headEnd/>
            <a:tailEnd/>
          </a:ln>
        </xdr:spPr>
      </xdr:sp>
      <xdr:sp macro="" textlink="">
        <xdr:nvSpPr>
          <xdr:cNvPr id="25952" name="Freeform 1354"/>
          <xdr:cNvSpPr>
            <a:spLocks/>
          </xdr:cNvSpPr>
        </xdr:nvSpPr>
        <xdr:spPr bwMode="auto">
          <a:xfrm>
            <a:off x="247" y="2124"/>
            <a:ext cx="2" cy="14"/>
          </a:xfrm>
          <a:custGeom>
            <a:avLst/>
            <a:gdLst>
              <a:gd name="T0" fmla="*/ 0 w 12"/>
              <a:gd name="T1" fmla="*/ 13 h 64"/>
              <a:gd name="T2" fmla="*/ 0 w 12"/>
              <a:gd name="T3" fmla="*/ 14 h 64"/>
              <a:gd name="T4" fmla="*/ 0 w 12"/>
              <a:gd name="T5" fmla="*/ 14 h 64"/>
              <a:gd name="T6" fmla="*/ 0 w 12"/>
              <a:gd name="T7" fmla="*/ 14 h 64"/>
              <a:gd name="T8" fmla="*/ 2 w 12"/>
              <a:gd name="T9" fmla="*/ 14 h 64"/>
              <a:gd name="T10" fmla="*/ 2 w 12"/>
              <a:gd name="T11" fmla="*/ 14 h 64"/>
              <a:gd name="T12" fmla="*/ 2 w 12"/>
              <a:gd name="T13" fmla="*/ 14 h 64"/>
              <a:gd name="T14" fmla="*/ 2 w 12"/>
              <a:gd name="T15" fmla="*/ 0 h 64"/>
              <a:gd name="T16" fmla="*/ 2 w 12"/>
              <a:gd name="T17" fmla="*/ 0 h 64"/>
              <a:gd name="T18" fmla="*/ 2 w 12"/>
              <a:gd name="T19" fmla="*/ 0 h 64"/>
              <a:gd name="T20" fmla="*/ 0 w 12"/>
              <a:gd name="T21" fmla="*/ 0 h 64"/>
              <a:gd name="T22" fmla="*/ 0 w 12"/>
              <a:gd name="T23" fmla="*/ 0 h 64"/>
              <a:gd name="T24" fmla="*/ 0 w 12"/>
              <a:gd name="T25" fmla="*/ 0 h 64"/>
              <a:gd name="T26" fmla="*/ 0 w 12"/>
              <a:gd name="T27" fmla="*/ 1 h 64"/>
              <a:gd name="T28" fmla="*/ 0 w 12"/>
              <a:gd name="T29" fmla="*/ 13 h 64"/>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12"/>
              <a:gd name="T46" fmla="*/ 0 h 64"/>
              <a:gd name="T47" fmla="*/ 12 w 12"/>
              <a:gd name="T48" fmla="*/ 64 h 64"/>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12" h="64">
                <a:moveTo>
                  <a:pt x="0" y="59"/>
                </a:moveTo>
                <a:lnTo>
                  <a:pt x="0" y="63"/>
                </a:lnTo>
                <a:lnTo>
                  <a:pt x="2" y="63"/>
                </a:lnTo>
                <a:lnTo>
                  <a:pt x="2" y="64"/>
                </a:lnTo>
                <a:lnTo>
                  <a:pt x="10" y="64"/>
                </a:lnTo>
                <a:lnTo>
                  <a:pt x="10" y="63"/>
                </a:lnTo>
                <a:lnTo>
                  <a:pt x="12" y="63"/>
                </a:lnTo>
                <a:lnTo>
                  <a:pt x="12" y="2"/>
                </a:lnTo>
                <a:lnTo>
                  <a:pt x="10" y="2"/>
                </a:lnTo>
                <a:lnTo>
                  <a:pt x="10" y="0"/>
                </a:lnTo>
                <a:lnTo>
                  <a:pt x="2" y="0"/>
                </a:lnTo>
                <a:lnTo>
                  <a:pt x="2" y="2"/>
                </a:lnTo>
                <a:lnTo>
                  <a:pt x="0" y="2"/>
                </a:lnTo>
                <a:lnTo>
                  <a:pt x="0" y="6"/>
                </a:lnTo>
                <a:lnTo>
                  <a:pt x="0" y="59"/>
                </a:lnTo>
                <a:close/>
              </a:path>
            </a:pathLst>
          </a:custGeom>
          <a:solidFill>
            <a:srgbClr val="FF6600"/>
          </a:solidFill>
          <a:ln w="9525">
            <a:solidFill>
              <a:srgbClr val="0000FF"/>
            </a:solidFill>
            <a:round/>
            <a:headEnd/>
            <a:tailEnd/>
          </a:ln>
        </xdr:spPr>
      </xdr:sp>
      <xdr:sp macro="" textlink="">
        <xdr:nvSpPr>
          <xdr:cNvPr id="25953" name="Freeform 1355"/>
          <xdr:cNvSpPr>
            <a:spLocks/>
          </xdr:cNvSpPr>
        </xdr:nvSpPr>
        <xdr:spPr bwMode="auto">
          <a:xfrm>
            <a:off x="243" y="2007"/>
            <a:ext cx="2" cy="115"/>
          </a:xfrm>
          <a:custGeom>
            <a:avLst/>
            <a:gdLst>
              <a:gd name="T0" fmla="*/ 0 w 12"/>
              <a:gd name="T1" fmla="*/ 114 h 490"/>
              <a:gd name="T2" fmla="*/ 0 w 12"/>
              <a:gd name="T3" fmla="*/ 115 h 490"/>
              <a:gd name="T4" fmla="*/ 0 w 12"/>
              <a:gd name="T5" fmla="*/ 115 h 490"/>
              <a:gd name="T6" fmla="*/ 0 w 12"/>
              <a:gd name="T7" fmla="*/ 115 h 490"/>
              <a:gd name="T8" fmla="*/ 2 w 12"/>
              <a:gd name="T9" fmla="*/ 115 h 490"/>
              <a:gd name="T10" fmla="*/ 2 w 12"/>
              <a:gd name="T11" fmla="*/ 115 h 490"/>
              <a:gd name="T12" fmla="*/ 2 w 12"/>
              <a:gd name="T13" fmla="*/ 115 h 490"/>
              <a:gd name="T14" fmla="*/ 2 w 12"/>
              <a:gd name="T15" fmla="*/ 0 h 490"/>
              <a:gd name="T16" fmla="*/ 2 w 12"/>
              <a:gd name="T17" fmla="*/ 0 h 490"/>
              <a:gd name="T18" fmla="*/ 2 w 12"/>
              <a:gd name="T19" fmla="*/ 0 h 490"/>
              <a:gd name="T20" fmla="*/ 0 w 12"/>
              <a:gd name="T21" fmla="*/ 0 h 490"/>
              <a:gd name="T22" fmla="*/ 0 w 12"/>
              <a:gd name="T23" fmla="*/ 0 h 490"/>
              <a:gd name="T24" fmla="*/ 0 w 12"/>
              <a:gd name="T25" fmla="*/ 0 h 490"/>
              <a:gd name="T26" fmla="*/ 0 w 12"/>
              <a:gd name="T27" fmla="*/ 1 h 490"/>
              <a:gd name="T28" fmla="*/ 0 w 12"/>
              <a:gd name="T29" fmla="*/ 114 h 490"/>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12"/>
              <a:gd name="T46" fmla="*/ 0 h 490"/>
              <a:gd name="T47" fmla="*/ 12 w 12"/>
              <a:gd name="T48" fmla="*/ 490 h 490"/>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12" h="490">
                <a:moveTo>
                  <a:pt x="0" y="485"/>
                </a:moveTo>
                <a:lnTo>
                  <a:pt x="0" y="488"/>
                </a:lnTo>
                <a:lnTo>
                  <a:pt x="2" y="488"/>
                </a:lnTo>
                <a:lnTo>
                  <a:pt x="2" y="490"/>
                </a:lnTo>
                <a:lnTo>
                  <a:pt x="10" y="490"/>
                </a:lnTo>
                <a:lnTo>
                  <a:pt x="10" y="488"/>
                </a:lnTo>
                <a:lnTo>
                  <a:pt x="12" y="488"/>
                </a:lnTo>
                <a:lnTo>
                  <a:pt x="12" y="2"/>
                </a:lnTo>
                <a:lnTo>
                  <a:pt x="10" y="2"/>
                </a:lnTo>
                <a:lnTo>
                  <a:pt x="10" y="0"/>
                </a:lnTo>
                <a:lnTo>
                  <a:pt x="2" y="0"/>
                </a:lnTo>
                <a:lnTo>
                  <a:pt x="2" y="2"/>
                </a:lnTo>
                <a:lnTo>
                  <a:pt x="0" y="2"/>
                </a:lnTo>
                <a:lnTo>
                  <a:pt x="0" y="6"/>
                </a:lnTo>
                <a:lnTo>
                  <a:pt x="0" y="485"/>
                </a:lnTo>
                <a:close/>
              </a:path>
            </a:pathLst>
          </a:custGeom>
          <a:solidFill>
            <a:srgbClr val="FF6600"/>
          </a:solidFill>
          <a:ln w="9525">
            <a:solidFill>
              <a:srgbClr val="0000FF"/>
            </a:solidFill>
            <a:round/>
            <a:headEnd/>
            <a:tailEnd/>
          </a:ln>
        </xdr:spPr>
      </xdr:sp>
      <xdr:sp macro="" textlink="">
        <xdr:nvSpPr>
          <xdr:cNvPr id="25954" name="Freeform 1356"/>
          <xdr:cNvSpPr>
            <a:spLocks/>
          </xdr:cNvSpPr>
        </xdr:nvSpPr>
        <xdr:spPr bwMode="auto">
          <a:xfrm>
            <a:off x="243" y="2118"/>
            <a:ext cx="5" cy="7"/>
          </a:xfrm>
          <a:custGeom>
            <a:avLst/>
            <a:gdLst>
              <a:gd name="T0" fmla="*/ 2 w 29"/>
              <a:gd name="T1" fmla="*/ 1 h 27"/>
              <a:gd name="T2" fmla="*/ 1 w 29"/>
              <a:gd name="T3" fmla="*/ 0 h 27"/>
              <a:gd name="T4" fmla="*/ 0 w 29"/>
              <a:gd name="T5" fmla="*/ 0 h 27"/>
              <a:gd name="T6" fmla="*/ 0 w 29"/>
              <a:gd name="T7" fmla="*/ 1 h 27"/>
              <a:gd name="T8" fmla="*/ 0 w 29"/>
              <a:gd name="T9" fmla="*/ 1 h 27"/>
              <a:gd name="T10" fmla="*/ 0 w 29"/>
              <a:gd name="T11" fmla="*/ 3 h 27"/>
              <a:gd name="T12" fmla="*/ 0 w 29"/>
              <a:gd name="T13" fmla="*/ 3 h 27"/>
              <a:gd name="T14" fmla="*/ 3 w 29"/>
              <a:gd name="T15" fmla="*/ 6 h 27"/>
              <a:gd name="T16" fmla="*/ 4 w 29"/>
              <a:gd name="T17" fmla="*/ 7 h 27"/>
              <a:gd name="T18" fmla="*/ 5 w 29"/>
              <a:gd name="T19" fmla="*/ 7 h 27"/>
              <a:gd name="T20" fmla="*/ 5 w 29"/>
              <a:gd name="T21" fmla="*/ 6 h 27"/>
              <a:gd name="T22" fmla="*/ 5 w 29"/>
              <a:gd name="T23" fmla="*/ 6 h 27"/>
              <a:gd name="T24" fmla="*/ 5 w 29"/>
              <a:gd name="T25" fmla="*/ 4 h 27"/>
              <a:gd name="T26" fmla="*/ 5 w 29"/>
              <a:gd name="T27" fmla="*/ 4 h 27"/>
              <a:gd name="T28" fmla="*/ 2 w 29"/>
              <a:gd name="T29" fmla="*/ 1 h 27"/>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29"/>
              <a:gd name="T46" fmla="*/ 0 h 27"/>
              <a:gd name="T47" fmla="*/ 29 w 29"/>
              <a:gd name="T48" fmla="*/ 27 h 27"/>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29" h="27">
                <a:moveTo>
                  <a:pt x="10" y="2"/>
                </a:moveTo>
                <a:lnTo>
                  <a:pt x="8" y="0"/>
                </a:lnTo>
                <a:lnTo>
                  <a:pt x="2" y="0"/>
                </a:lnTo>
                <a:lnTo>
                  <a:pt x="2" y="2"/>
                </a:lnTo>
                <a:lnTo>
                  <a:pt x="0" y="4"/>
                </a:lnTo>
                <a:lnTo>
                  <a:pt x="0" y="10"/>
                </a:lnTo>
                <a:lnTo>
                  <a:pt x="2" y="10"/>
                </a:lnTo>
                <a:lnTo>
                  <a:pt x="19" y="25"/>
                </a:lnTo>
                <a:lnTo>
                  <a:pt x="21" y="27"/>
                </a:lnTo>
                <a:lnTo>
                  <a:pt x="27" y="27"/>
                </a:lnTo>
                <a:lnTo>
                  <a:pt x="27" y="25"/>
                </a:lnTo>
                <a:lnTo>
                  <a:pt x="29" y="23"/>
                </a:lnTo>
                <a:lnTo>
                  <a:pt x="29" y="17"/>
                </a:lnTo>
                <a:lnTo>
                  <a:pt x="27" y="17"/>
                </a:lnTo>
                <a:lnTo>
                  <a:pt x="10" y="2"/>
                </a:lnTo>
                <a:close/>
              </a:path>
            </a:pathLst>
          </a:custGeom>
          <a:solidFill>
            <a:srgbClr val="FF6600"/>
          </a:solidFill>
          <a:ln w="9525">
            <a:solidFill>
              <a:srgbClr val="0000FF"/>
            </a:solidFill>
            <a:round/>
            <a:headEnd/>
            <a:tailEnd/>
          </a:ln>
        </xdr:spPr>
      </xdr:sp>
      <xdr:sp macro="" textlink="">
        <xdr:nvSpPr>
          <xdr:cNvPr id="25955" name="Freeform 1357"/>
          <xdr:cNvSpPr>
            <a:spLocks/>
          </xdr:cNvSpPr>
        </xdr:nvSpPr>
        <xdr:spPr bwMode="auto">
          <a:xfrm>
            <a:off x="339" y="2108"/>
            <a:ext cx="8" cy="6"/>
          </a:xfrm>
          <a:custGeom>
            <a:avLst/>
            <a:gdLst>
              <a:gd name="T0" fmla="*/ 2 w 37"/>
              <a:gd name="T1" fmla="*/ 2 h 29"/>
              <a:gd name="T2" fmla="*/ 2 w 37"/>
              <a:gd name="T3" fmla="*/ 1 h 29"/>
              <a:gd name="T4" fmla="*/ 0 w 37"/>
              <a:gd name="T5" fmla="*/ 1 h 29"/>
              <a:gd name="T6" fmla="*/ 0 w 37"/>
              <a:gd name="T7" fmla="*/ 2 h 29"/>
              <a:gd name="T8" fmla="*/ 0 w 37"/>
              <a:gd name="T9" fmla="*/ 2 h 29"/>
              <a:gd name="T10" fmla="*/ 0 w 37"/>
              <a:gd name="T11" fmla="*/ 3 h 29"/>
              <a:gd name="T12" fmla="*/ 0 w 37"/>
              <a:gd name="T13" fmla="*/ 3 h 29"/>
              <a:gd name="T14" fmla="*/ 3 w 37"/>
              <a:gd name="T15" fmla="*/ 6 h 29"/>
              <a:gd name="T16" fmla="*/ 3 w 37"/>
              <a:gd name="T17" fmla="*/ 6 h 29"/>
              <a:gd name="T18" fmla="*/ 4 w 37"/>
              <a:gd name="T19" fmla="*/ 6 h 29"/>
              <a:gd name="T20" fmla="*/ 7 w 37"/>
              <a:gd name="T21" fmla="*/ 5 h 29"/>
              <a:gd name="T22" fmla="*/ 8 w 37"/>
              <a:gd name="T23" fmla="*/ 4 h 29"/>
              <a:gd name="T24" fmla="*/ 8 w 37"/>
              <a:gd name="T25" fmla="*/ 3 h 29"/>
              <a:gd name="T26" fmla="*/ 7 w 37"/>
              <a:gd name="T27" fmla="*/ 1 h 29"/>
              <a:gd name="T28" fmla="*/ 6 w 37"/>
              <a:gd name="T29" fmla="*/ 0 h 29"/>
              <a:gd name="T30" fmla="*/ 6 w 37"/>
              <a:gd name="T31" fmla="*/ 0 h 29"/>
              <a:gd name="T32" fmla="*/ 5 w 37"/>
              <a:gd name="T33" fmla="*/ 0 h 29"/>
              <a:gd name="T34" fmla="*/ 5 w 37"/>
              <a:gd name="T35" fmla="*/ 0 h 29"/>
              <a:gd name="T36" fmla="*/ 4 w 37"/>
              <a:gd name="T37" fmla="*/ 0 h 29"/>
              <a:gd name="T38" fmla="*/ 4 w 37"/>
              <a:gd name="T39" fmla="*/ 2 h 29"/>
              <a:gd name="T40" fmla="*/ 5 w 37"/>
              <a:gd name="T41" fmla="*/ 4 h 29"/>
              <a:gd name="T42" fmla="*/ 6 w 37"/>
              <a:gd name="T43" fmla="*/ 2 h 29"/>
              <a:gd name="T44" fmla="*/ 3 w 37"/>
              <a:gd name="T45" fmla="*/ 4 h 29"/>
              <a:gd name="T46" fmla="*/ 5 w 37"/>
              <a:gd name="T47" fmla="*/ 4 h 29"/>
              <a:gd name="T48" fmla="*/ 2 w 37"/>
              <a:gd name="T49" fmla="*/ 2 h 29"/>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w 37"/>
              <a:gd name="T76" fmla="*/ 0 h 29"/>
              <a:gd name="T77" fmla="*/ 37 w 37"/>
              <a:gd name="T78" fmla="*/ 29 h 29"/>
            </a:gdLst>
            <a:ahLst/>
            <a:cxnLst>
              <a:cxn ang="T50">
                <a:pos x="T0" y="T1"/>
              </a:cxn>
              <a:cxn ang="T51">
                <a:pos x="T2" y="T3"/>
              </a:cxn>
              <a:cxn ang="T52">
                <a:pos x="T4" y="T5"/>
              </a:cxn>
              <a:cxn ang="T53">
                <a:pos x="T6" y="T7"/>
              </a:cxn>
              <a:cxn ang="T54">
                <a:pos x="T8" y="T9"/>
              </a:cxn>
              <a:cxn ang="T55">
                <a:pos x="T10" y="T11"/>
              </a:cxn>
              <a:cxn ang="T56">
                <a:pos x="T12" y="T13"/>
              </a:cxn>
              <a:cxn ang="T57">
                <a:pos x="T14" y="T15"/>
              </a:cxn>
              <a:cxn ang="T58">
                <a:pos x="T16" y="T17"/>
              </a:cxn>
              <a:cxn ang="T59">
                <a:pos x="T18" y="T19"/>
              </a:cxn>
              <a:cxn ang="T60">
                <a:pos x="T20" y="T21"/>
              </a:cxn>
              <a:cxn ang="T61">
                <a:pos x="T22" y="T23"/>
              </a:cxn>
              <a:cxn ang="T62">
                <a:pos x="T24" y="T25"/>
              </a:cxn>
              <a:cxn ang="T63">
                <a:pos x="T26" y="T27"/>
              </a:cxn>
              <a:cxn ang="T64">
                <a:pos x="T28" y="T29"/>
              </a:cxn>
              <a:cxn ang="T65">
                <a:pos x="T30" y="T31"/>
              </a:cxn>
              <a:cxn ang="T66">
                <a:pos x="T32" y="T33"/>
              </a:cxn>
              <a:cxn ang="T67">
                <a:pos x="T34" y="T35"/>
              </a:cxn>
              <a:cxn ang="T68">
                <a:pos x="T36" y="T37"/>
              </a:cxn>
              <a:cxn ang="T69">
                <a:pos x="T38" y="T39"/>
              </a:cxn>
              <a:cxn ang="T70">
                <a:pos x="T40" y="T41"/>
              </a:cxn>
              <a:cxn ang="T71">
                <a:pos x="T42" y="T43"/>
              </a:cxn>
              <a:cxn ang="T72">
                <a:pos x="T44" y="T45"/>
              </a:cxn>
              <a:cxn ang="T73">
                <a:pos x="T46" y="T47"/>
              </a:cxn>
              <a:cxn ang="T74">
                <a:pos x="T48" y="T49"/>
              </a:cxn>
            </a:cxnLst>
            <a:rect l="T75" t="T76" r="T77" b="T78"/>
            <a:pathLst>
              <a:path w="37" h="29">
                <a:moveTo>
                  <a:pt x="9" y="8"/>
                </a:moveTo>
                <a:lnTo>
                  <a:pt x="9" y="6"/>
                </a:lnTo>
                <a:lnTo>
                  <a:pt x="2" y="6"/>
                </a:lnTo>
                <a:lnTo>
                  <a:pt x="2" y="8"/>
                </a:lnTo>
                <a:lnTo>
                  <a:pt x="0" y="8"/>
                </a:lnTo>
                <a:lnTo>
                  <a:pt x="0" y="16"/>
                </a:lnTo>
                <a:lnTo>
                  <a:pt x="2" y="16"/>
                </a:lnTo>
                <a:lnTo>
                  <a:pt x="13" y="27"/>
                </a:lnTo>
                <a:lnTo>
                  <a:pt x="13" y="29"/>
                </a:lnTo>
                <a:lnTo>
                  <a:pt x="19" y="29"/>
                </a:lnTo>
                <a:lnTo>
                  <a:pt x="33" y="23"/>
                </a:lnTo>
                <a:lnTo>
                  <a:pt x="37" y="20"/>
                </a:lnTo>
                <a:lnTo>
                  <a:pt x="37" y="16"/>
                </a:lnTo>
                <a:lnTo>
                  <a:pt x="31" y="4"/>
                </a:lnTo>
                <a:lnTo>
                  <a:pt x="29" y="2"/>
                </a:lnTo>
                <a:lnTo>
                  <a:pt x="29" y="0"/>
                </a:lnTo>
                <a:lnTo>
                  <a:pt x="23" y="0"/>
                </a:lnTo>
                <a:lnTo>
                  <a:pt x="21" y="2"/>
                </a:lnTo>
                <a:lnTo>
                  <a:pt x="19" y="2"/>
                </a:lnTo>
                <a:lnTo>
                  <a:pt x="19" y="8"/>
                </a:lnTo>
                <a:lnTo>
                  <a:pt x="25" y="20"/>
                </a:lnTo>
                <a:lnTo>
                  <a:pt x="29" y="12"/>
                </a:lnTo>
                <a:lnTo>
                  <a:pt x="15" y="18"/>
                </a:lnTo>
                <a:lnTo>
                  <a:pt x="21" y="20"/>
                </a:lnTo>
                <a:lnTo>
                  <a:pt x="9" y="8"/>
                </a:lnTo>
                <a:close/>
              </a:path>
            </a:pathLst>
          </a:custGeom>
          <a:solidFill>
            <a:srgbClr val="FFCC66"/>
          </a:solidFill>
          <a:ln w="9525">
            <a:solidFill>
              <a:srgbClr val="0238C0"/>
            </a:solidFill>
            <a:round/>
            <a:headEnd/>
            <a:tailEnd/>
          </a:ln>
        </xdr:spPr>
      </xdr:sp>
      <xdr:sp macro="" textlink="">
        <xdr:nvSpPr>
          <xdr:cNvPr id="25956" name="Freeform 1358"/>
          <xdr:cNvSpPr>
            <a:spLocks/>
          </xdr:cNvSpPr>
        </xdr:nvSpPr>
        <xdr:spPr bwMode="auto">
          <a:xfrm>
            <a:off x="311" y="2311"/>
            <a:ext cx="21" cy="28"/>
          </a:xfrm>
          <a:custGeom>
            <a:avLst/>
            <a:gdLst>
              <a:gd name="T0" fmla="*/ 8 w 104"/>
              <a:gd name="T1" fmla="*/ 26 h 121"/>
              <a:gd name="T2" fmla="*/ 21 w 104"/>
              <a:gd name="T3" fmla="*/ 7 h 121"/>
              <a:gd name="T4" fmla="*/ 12 w 104"/>
              <a:gd name="T5" fmla="*/ 0 h 121"/>
              <a:gd name="T6" fmla="*/ 3 w 104"/>
              <a:gd name="T7" fmla="*/ 2 h 121"/>
              <a:gd name="T8" fmla="*/ 1 w 104"/>
              <a:gd name="T9" fmla="*/ 8 h 121"/>
              <a:gd name="T10" fmla="*/ 2 w 104"/>
              <a:gd name="T11" fmla="*/ 8 h 121"/>
              <a:gd name="T12" fmla="*/ 2 w 104"/>
              <a:gd name="T13" fmla="*/ 9 h 121"/>
              <a:gd name="T14" fmla="*/ 2 w 104"/>
              <a:gd name="T15" fmla="*/ 8 h 121"/>
              <a:gd name="T16" fmla="*/ 2 w 104"/>
              <a:gd name="T17" fmla="*/ 10 h 121"/>
              <a:gd name="T18" fmla="*/ 2 w 104"/>
              <a:gd name="T19" fmla="*/ 11 h 121"/>
              <a:gd name="T20" fmla="*/ 2 w 104"/>
              <a:gd name="T21" fmla="*/ 10 h 121"/>
              <a:gd name="T22" fmla="*/ 3 w 104"/>
              <a:gd name="T23" fmla="*/ 14 h 121"/>
              <a:gd name="T24" fmla="*/ 3 w 104"/>
              <a:gd name="T25" fmla="*/ 16 h 121"/>
              <a:gd name="T26" fmla="*/ 2 w 104"/>
              <a:gd name="T27" fmla="*/ 19 h 121"/>
              <a:gd name="T28" fmla="*/ 2 w 104"/>
              <a:gd name="T29" fmla="*/ 19 h 121"/>
              <a:gd name="T30" fmla="*/ 2 w 104"/>
              <a:gd name="T31" fmla="*/ 19 h 121"/>
              <a:gd name="T32" fmla="*/ 2 w 104"/>
              <a:gd name="T33" fmla="*/ 20 h 121"/>
              <a:gd name="T34" fmla="*/ 1 w 104"/>
              <a:gd name="T35" fmla="*/ 22 h 121"/>
              <a:gd name="T36" fmla="*/ 1 w 104"/>
              <a:gd name="T37" fmla="*/ 21 h 121"/>
              <a:gd name="T38" fmla="*/ 1 w 104"/>
              <a:gd name="T39" fmla="*/ 21 h 121"/>
              <a:gd name="T40" fmla="*/ 3 w 104"/>
              <a:gd name="T41" fmla="*/ 22 h 121"/>
              <a:gd name="T42" fmla="*/ 2 w 104"/>
              <a:gd name="T43" fmla="*/ 21 h 121"/>
              <a:gd name="T44" fmla="*/ 0 w 104"/>
              <a:gd name="T45" fmla="*/ 22 h 121"/>
              <a:gd name="T46" fmla="*/ 1 w 104"/>
              <a:gd name="T47" fmla="*/ 26 h 121"/>
              <a:gd name="T48" fmla="*/ 1 w 104"/>
              <a:gd name="T49" fmla="*/ 27 h 121"/>
              <a:gd name="T50" fmla="*/ 1 w 104"/>
              <a:gd name="T51" fmla="*/ 26 h 121"/>
              <a:gd name="T52" fmla="*/ 2 w 104"/>
              <a:gd name="T53" fmla="*/ 28 h 121"/>
              <a:gd name="T54" fmla="*/ 8 w 104"/>
              <a:gd name="T55" fmla="*/ 26 h 121"/>
              <a:gd name="T56" fmla="*/ 3 w 104"/>
              <a:gd name="T57" fmla="*/ 26 h 121"/>
              <a:gd name="T58" fmla="*/ 3 w 104"/>
              <a:gd name="T59" fmla="*/ 25 h 121"/>
              <a:gd name="T60" fmla="*/ 2 w 104"/>
              <a:gd name="T61" fmla="*/ 25 h 121"/>
              <a:gd name="T62" fmla="*/ 2 w 104"/>
              <a:gd name="T63" fmla="*/ 25 h 121"/>
              <a:gd name="T64" fmla="*/ 2 w 104"/>
              <a:gd name="T65" fmla="*/ 23 h 121"/>
              <a:gd name="T66" fmla="*/ 2 w 104"/>
              <a:gd name="T67" fmla="*/ 24 h 121"/>
              <a:gd name="T68" fmla="*/ 2 w 104"/>
              <a:gd name="T69" fmla="*/ 21 h 121"/>
              <a:gd name="T70" fmla="*/ 1 w 104"/>
              <a:gd name="T71" fmla="*/ 21 h 121"/>
              <a:gd name="T72" fmla="*/ 1 w 104"/>
              <a:gd name="T73" fmla="*/ 24 h 121"/>
              <a:gd name="T74" fmla="*/ 2 w 104"/>
              <a:gd name="T75" fmla="*/ 24 h 121"/>
              <a:gd name="T76" fmla="*/ 3 w 104"/>
              <a:gd name="T77" fmla="*/ 22 h 121"/>
              <a:gd name="T78" fmla="*/ 3 w 104"/>
              <a:gd name="T79" fmla="*/ 23 h 121"/>
              <a:gd name="T80" fmla="*/ 3 w 104"/>
              <a:gd name="T81" fmla="*/ 22 h 121"/>
              <a:gd name="T82" fmla="*/ 4 w 104"/>
              <a:gd name="T83" fmla="*/ 20 h 121"/>
              <a:gd name="T84" fmla="*/ 4 w 104"/>
              <a:gd name="T85" fmla="*/ 21 h 121"/>
              <a:gd name="T86" fmla="*/ 4 w 104"/>
              <a:gd name="T87" fmla="*/ 20 h 121"/>
              <a:gd name="T88" fmla="*/ 4 w 104"/>
              <a:gd name="T89" fmla="*/ 19 h 121"/>
              <a:gd name="T90" fmla="*/ 5 w 104"/>
              <a:gd name="T91" fmla="*/ 12 h 121"/>
              <a:gd name="T92" fmla="*/ 5 w 104"/>
              <a:gd name="T93" fmla="*/ 12 h 121"/>
              <a:gd name="T94" fmla="*/ 4 w 104"/>
              <a:gd name="T95" fmla="*/ 9 h 121"/>
              <a:gd name="T96" fmla="*/ 4 w 104"/>
              <a:gd name="T97" fmla="*/ 8 h 121"/>
              <a:gd name="T98" fmla="*/ 4 w 104"/>
              <a:gd name="T99" fmla="*/ 9 h 121"/>
              <a:gd name="T100" fmla="*/ 3 w 104"/>
              <a:gd name="T101" fmla="*/ 6 h 121"/>
              <a:gd name="T102" fmla="*/ 3 w 104"/>
              <a:gd name="T103" fmla="*/ 6 h 121"/>
              <a:gd name="T104" fmla="*/ 2 w 104"/>
              <a:gd name="T105" fmla="*/ 6 h 121"/>
              <a:gd name="T106" fmla="*/ 3 w 104"/>
              <a:gd name="T107" fmla="*/ 7 h 121"/>
              <a:gd name="T108" fmla="*/ 7 w 104"/>
              <a:gd name="T109" fmla="*/ 3 h 121"/>
              <a:gd name="T110" fmla="*/ 12 w 104"/>
              <a:gd name="T111" fmla="*/ 3 h 121"/>
              <a:gd name="T112" fmla="*/ 19 w 104"/>
              <a:gd name="T113" fmla="*/ 8 h 121"/>
              <a:gd name="T114" fmla="*/ 7 w 104"/>
              <a:gd name="T115" fmla="*/ 24 h 121"/>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w 104"/>
              <a:gd name="T175" fmla="*/ 0 h 121"/>
              <a:gd name="T176" fmla="*/ 104 w 104"/>
              <a:gd name="T177" fmla="*/ 121 h 121"/>
            </a:gdLst>
            <a:ahLst/>
            <a:cxnLst>
              <a:cxn ang="T116">
                <a:pos x="T0" y="T1"/>
              </a:cxn>
              <a:cxn ang="T117">
                <a:pos x="T2" y="T3"/>
              </a:cxn>
              <a:cxn ang="T118">
                <a:pos x="T4" y="T5"/>
              </a:cxn>
              <a:cxn ang="T119">
                <a:pos x="T6" y="T7"/>
              </a:cxn>
              <a:cxn ang="T120">
                <a:pos x="T8" y="T9"/>
              </a:cxn>
              <a:cxn ang="T121">
                <a:pos x="T10" y="T11"/>
              </a:cxn>
              <a:cxn ang="T122">
                <a:pos x="T12" y="T13"/>
              </a:cxn>
              <a:cxn ang="T123">
                <a:pos x="T14" y="T15"/>
              </a:cxn>
              <a:cxn ang="T124">
                <a:pos x="T16" y="T17"/>
              </a:cxn>
              <a:cxn ang="T125">
                <a:pos x="T18" y="T19"/>
              </a:cxn>
              <a:cxn ang="T126">
                <a:pos x="T20" y="T21"/>
              </a:cxn>
              <a:cxn ang="T127">
                <a:pos x="T22" y="T23"/>
              </a:cxn>
              <a:cxn ang="T128">
                <a:pos x="T24" y="T25"/>
              </a:cxn>
              <a:cxn ang="T129">
                <a:pos x="T26" y="T27"/>
              </a:cxn>
              <a:cxn ang="T130">
                <a:pos x="T28" y="T29"/>
              </a:cxn>
              <a:cxn ang="T131">
                <a:pos x="T30" y="T31"/>
              </a:cxn>
              <a:cxn ang="T132">
                <a:pos x="T32" y="T33"/>
              </a:cxn>
              <a:cxn ang="T133">
                <a:pos x="T34" y="T35"/>
              </a:cxn>
              <a:cxn ang="T134">
                <a:pos x="T36" y="T37"/>
              </a:cxn>
              <a:cxn ang="T135">
                <a:pos x="T38" y="T39"/>
              </a:cxn>
              <a:cxn ang="T136">
                <a:pos x="T40" y="T41"/>
              </a:cxn>
              <a:cxn ang="T137">
                <a:pos x="T42" y="T43"/>
              </a:cxn>
              <a:cxn ang="T138">
                <a:pos x="T44" y="T45"/>
              </a:cxn>
              <a:cxn ang="T139">
                <a:pos x="T46" y="T47"/>
              </a:cxn>
              <a:cxn ang="T140">
                <a:pos x="T48" y="T49"/>
              </a:cxn>
              <a:cxn ang="T141">
                <a:pos x="T50" y="T51"/>
              </a:cxn>
              <a:cxn ang="T142">
                <a:pos x="T52" y="T53"/>
              </a:cxn>
              <a:cxn ang="T143">
                <a:pos x="T54" y="T55"/>
              </a:cxn>
              <a:cxn ang="T144">
                <a:pos x="T56" y="T57"/>
              </a:cxn>
              <a:cxn ang="T145">
                <a:pos x="T58" y="T59"/>
              </a:cxn>
              <a:cxn ang="T146">
                <a:pos x="T60" y="T61"/>
              </a:cxn>
              <a:cxn ang="T147">
                <a:pos x="T62" y="T63"/>
              </a:cxn>
              <a:cxn ang="T148">
                <a:pos x="T64" y="T65"/>
              </a:cxn>
              <a:cxn ang="T149">
                <a:pos x="T66" y="T67"/>
              </a:cxn>
              <a:cxn ang="T150">
                <a:pos x="T68" y="T69"/>
              </a:cxn>
              <a:cxn ang="T151">
                <a:pos x="T70" y="T71"/>
              </a:cxn>
              <a:cxn ang="T152">
                <a:pos x="T72" y="T73"/>
              </a:cxn>
              <a:cxn ang="T153">
                <a:pos x="T74" y="T75"/>
              </a:cxn>
              <a:cxn ang="T154">
                <a:pos x="T76" y="T77"/>
              </a:cxn>
              <a:cxn ang="T155">
                <a:pos x="T78" y="T79"/>
              </a:cxn>
              <a:cxn ang="T156">
                <a:pos x="T80" y="T81"/>
              </a:cxn>
              <a:cxn ang="T157">
                <a:pos x="T82" y="T83"/>
              </a:cxn>
              <a:cxn ang="T158">
                <a:pos x="T84" y="T85"/>
              </a:cxn>
              <a:cxn ang="T159">
                <a:pos x="T86" y="T87"/>
              </a:cxn>
              <a:cxn ang="T160">
                <a:pos x="T88" y="T89"/>
              </a:cxn>
              <a:cxn ang="T161">
                <a:pos x="T90" y="T91"/>
              </a:cxn>
              <a:cxn ang="T162">
                <a:pos x="T92" y="T93"/>
              </a:cxn>
              <a:cxn ang="T163">
                <a:pos x="T94" y="T95"/>
              </a:cxn>
              <a:cxn ang="T164">
                <a:pos x="T96" y="T97"/>
              </a:cxn>
              <a:cxn ang="T165">
                <a:pos x="T98" y="T99"/>
              </a:cxn>
              <a:cxn ang="T166">
                <a:pos x="T100" y="T101"/>
              </a:cxn>
              <a:cxn ang="T167">
                <a:pos x="T102" y="T103"/>
              </a:cxn>
              <a:cxn ang="T168">
                <a:pos x="T104" y="T105"/>
              </a:cxn>
              <a:cxn ang="T169">
                <a:pos x="T106" y="T107"/>
              </a:cxn>
              <a:cxn ang="T170">
                <a:pos x="T108" y="T109"/>
              </a:cxn>
              <a:cxn ang="T171">
                <a:pos x="T110" y="T111"/>
              </a:cxn>
              <a:cxn ang="T172">
                <a:pos x="T112" y="T113"/>
              </a:cxn>
              <a:cxn ang="T173">
                <a:pos x="T114" y="T115"/>
              </a:cxn>
            </a:cxnLst>
            <a:rect l="T174" t="T175" r="T176" b="T177"/>
            <a:pathLst>
              <a:path w="104" h="121">
                <a:moveTo>
                  <a:pt x="39" y="113"/>
                </a:moveTo>
                <a:lnTo>
                  <a:pt x="41" y="113"/>
                </a:lnTo>
                <a:lnTo>
                  <a:pt x="41" y="111"/>
                </a:lnTo>
                <a:lnTo>
                  <a:pt x="102" y="35"/>
                </a:lnTo>
                <a:lnTo>
                  <a:pt x="104" y="33"/>
                </a:lnTo>
                <a:lnTo>
                  <a:pt x="104" y="30"/>
                </a:lnTo>
                <a:lnTo>
                  <a:pt x="96" y="10"/>
                </a:lnTo>
                <a:lnTo>
                  <a:pt x="92" y="6"/>
                </a:lnTo>
                <a:lnTo>
                  <a:pt x="61" y="0"/>
                </a:lnTo>
                <a:lnTo>
                  <a:pt x="29" y="0"/>
                </a:lnTo>
                <a:lnTo>
                  <a:pt x="15" y="8"/>
                </a:lnTo>
                <a:lnTo>
                  <a:pt x="13" y="10"/>
                </a:lnTo>
                <a:lnTo>
                  <a:pt x="6" y="22"/>
                </a:lnTo>
                <a:lnTo>
                  <a:pt x="4" y="24"/>
                </a:lnTo>
                <a:lnTo>
                  <a:pt x="4" y="33"/>
                </a:lnTo>
                <a:lnTo>
                  <a:pt x="6" y="33"/>
                </a:lnTo>
                <a:lnTo>
                  <a:pt x="6" y="35"/>
                </a:lnTo>
                <a:lnTo>
                  <a:pt x="12" y="35"/>
                </a:lnTo>
                <a:lnTo>
                  <a:pt x="6" y="30"/>
                </a:lnTo>
                <a:lnTo>
                  <a:pt x="6" y="37"/>
                </a:lnTo>
                <a:lnTo>
                  <a:pt x="8" y="37"/>
                </a:lnTo>
                <a:lnTo>
                  <a:pt x="8" y="39"/>
                </a:lnTo>
                <a:lnTo>
                  <a:pt x="13" y="39"/>
                </a:lnTo>
                <a:lnTo>
                  <a:pt x="8" y="33"/>
                </a:lnTo>
                <a:lnTo>
                  <a:pt x="8" y="41"/>
                </a:lnTo>
                <a:lnTo>
                  <a:pt x="10" y="41"/>
                </a:lnTo>
                <a:lnTo>
                  <a:pt x="12" y="43"/>
                </a:lnTo>
                <a:lnTo>
                  <a:pt x="10" y="39"/>
                </a:lnTo>
                <a:lnTo>
                  <a:pt x="10" y="49"/>
                </a:lnTo>
                <a:lnTo>
                  <a:pt x="12" y="49"/>
                </a:lnTo>
                <a:lnTo>
                  <a:pt x="12" y="51"/>
                </a:lnTo>
                <a:lnTo>
                  <a:pt x="17" y="51"/>
                </a:lnTo>
                <a:lnTo>
                  <a:pt x="12" y="45"/>
                </a:lnTo>
                <a:lnTo>
                  <a:pt x="12" y="57"/>
                </a:lnTo>
                <a:lnTo>
                  <a:pt x="13" y="57"/>
                </a:lnTo>
                <a:lnTo>
                  <a:pt x="15" y="59"/>
                </a:lnTo>
                <a:lnTo>
                  <a:pt x="13" y="55"/>
                </a:lnTo>
                <a:lnTo>
                  <a:pt x="13" y="74"/>
                </a:lnTo>
                <a:lnTo>
                  <a:pt x="15" y="70"/>
                </a:lnTo>
                <a:lnTo>
                  <a:pt x="13" y="72"/>
                </a:lnTo>
                <a:lnTo>
                  <a:pt x="12" y="72"/>
                </a:lnTo>
                <a:lnTo>
                  <a:pt x="12" y="82"/>
                </a:lnTo>
                <a:lnTo>
                  <a:pt x="13" y="78"/>
                </a:lnTo>
                <a:lnTo>
                  <a:pt x="12" y="80"/>
                </a:lnTo>
                <a:lnTo>
                  <a:pt x="10" y="80"/>
                </a:lnTo>
                <a:lnTo>
                  <a:pt x="10" y="86"/>
                </a:lnTo>
                <a:lnTo>
                  <a:pt x="12" y="82"/>
                </a:lnTo>
                <a:lnTo>
                  <a:pt x="10" y="84"/>
                </a:lnTo>
                <a:lnTo>
                  <a:pt x="8" y="84"/>
                </a:lnTo>
                <a:lnTo>
                  <a:pt x="8" y="90"/>
                </a:lnTo>
                <a:lnTo>
                  <a:pt x="10" y="86"/>
                </a:lnTo>
                <a:lnTo>
                  <a:pt x="8" y="88"/>
                </a:lnTo>
                <a:lnTo>
                  <a:pt x="6" y="88"/>
                </a:lnTo>
                <a:lnTo>
                  <a:pt x="6" y="94"/>
                </a:lnTo>
                <a:lnTo>
                  <a:pt x="12" y="88"/>
                </a:lnTo>
                <a:lnTo>
                  <a:pt x="6" y="88"/>
                </a:lnTo>
                <a:lnTo>
                  <a:pt x="6" y="90"/>
                </a:lnTo>
                <a:lnTo>
                  <a:pt x="4" y="90"/>
                </a:lnTo>
                <a:lnTo>
                  <a:pt x="4" y="96"/>
                </a:lnTo>
                <a:lnTo>
                  <a:pt x="6" y="92"/>
                </a:lnTo>
                <a:lnTo>
                  <a:pt x="4" y="94"/>
                </a:lnTo>
                <a:lnTo>
                  <a:pt x="13" y="98"/>
                </a:lnTo>
                <a:lnTo>
                  <a:pt x="13" y="96"/>
                </a:lnTo>
                <a:lnTo>
                  <a:pt x="2" y="96"/>
                </a:lnTo>
                <a:lnTo>
                  <a:pt x="2" y="98"/>
                </a:lnTo>
                <a:lnTo>
                  <a:pt x="8" y="92"/>
                </a:lnTo>
                <a:lnTo>
                  <a:pt x="2" y="92"/>
                </a:lnTo>
                <a:lnTo>
                  <a:pt x="2" y="94"/>
                </a:lnTo>
                <a:lnTo>
                  <a:pt x="0" y="94"/>
                </a:lnTo>
                <a:lnTo>
                  <a:pt x="0" y="111"/>
                </a:lnTo>
                <a:lnTo>
                  <a:pt x="2" y="111"/>
                </a:lnTo>
                <a:lnTo>
                  <a:pt x="4" y="113"/>
                </a:lnTo>
                <a:lnTo>
                  <a:pt x="2" y="109"/>
                </a:lnTo>
                <a:lnTo>
                  <a:pt x="2" y="115"/>
                </a:lnTo>
                <a:lnTo>
                  <a:pt x="4" y="115"/>
                </a:lnTo>
                <a:lnTo>
                  <a:pt x="4" y="117"/>
                </a:lnTo>
                <a:lnTo>
                  <a:pt x="10" y="117"/>
                </a:lnTo>
                <a:lnTo>
                  <a:pt x="4" y="111"/>
                </a:lnTo>
                <a:lnTo>
                  <a:pt x="4" y="117"/>
                </a:lnTo>
                <a:lnTo>
                  <a:pt x="6" y="117"/>
                </a:lnTo>
                <a:lnTo>
                  <a:pt x="8" y="119"/>
                </a:lnTo>
                <a:lnTo>
                  <a:pt x="8" y="121"/>
                </a:lnTo>
                <a:lnTo>
                  <a:pt x="13" y="121"/>
                </a:lnTo>
                <a:lnTo>
                  <a:pt x="39" y="113"/>
                </a:lnTo>
                <a:lnTo>
                  <a:pt x="35" y="102"/>
                </a:lnTo>
                <a:lnTo>
                  <a:pt x="10" y="109"/>
                </a:lnTo>
                <a:lnTo>
                  <a:pt x="15" y="111"/>
                </a:lnTo>
                <a:lnTo>
                  <a:pt x="13" y="109"/>
                </a:lnTo>
                <a:lnTo>
                  <a:pt x="15" y="113"/>
                </a:lnTo>
                <a:lnTo>
                  <a:pt x="15" y="107"/>
                </a:lnTo>
                <a:lnTo>
                  <a:pt x="13" y="107"/>
                </a:lnTo>
                <a:lnTo>
                  <a:pt x="13" y="106"/>
                </a:lnTo>
                <a:lnTo>
                  <a:pt x="8" y="106"/>
                </a:lnTo>
                <a:lnTo>
                  <a:pt x="13" y="111"/>
                </a:lnTo>
                <a:lnTo>
                  <a:pt x="13" y="106"/>
                </a:lnTo>
                <a:lnTo>
                  <a:pt x="12" y="106"/>
                </a:lnTo>
                <a:lnTo>
                  <a:pt x="10" y="104"/>
                </a:lnTo>
                <a:lnTo>
                  <a:pt x="12" y="107"/>
                </a:lnTo>
                <a:lnTo>
                  <a:pt x="12" y="98"/>
                </a:lnTo>
                <a:lnTo>
                  <a:pt x="6" y="104"/>
                </a:lnTo>
                <a:lnTo>
                  <a:pt x="12" y="104"/>
                </a:lnTo>
                <a:lnTo>
                  <a:pt x="12" y="102"/>
                </a:lnTo>
                <a:lnTo>
                  <a:pt x="13" y="102"/>
                </a:lnTo>
                <a:lnTo>
                  <a:pt x="13" y="92"/>
                </a:lnTo>
                <a:lnTo>
                  <a:pt x="12" y="92"/>
                </a:lnTo>
                <a:lnTo>
                  <a:pt x="12" y="90"/>
                </a:lnTo>
                <a:lnTo>
                  <a:pt x="4" y="90"/>
                </a:lnTo>
                <a:lnTo>
                  <a:pt x="4" y="92"/>
                </a:lnTo>
                <a:lnTo>
                  <a:pt x="2" y="92"/>
                </a:lnTo>
                <a:lnTo>
                  <a:pt x="2" y="102"/>
                </a:lnTo>
                <a:lnTo>
                  <a:pt x="4" y="102"/>
                </a:lnTo>
                <a:lnTo>
                  <a:pt x="4" y="104"/>
                </a:lnTo>
                <a:lnTo>
                  <a:pt x="12" y="104"/>
                </a:lnTo>
                <a:lnTo>
                  <a:pt x="12" y="102"/>
                </a:lnTo>
                <a:lnTo>
                  <a:pt x="13" y="100"/>
                </a:lnTo>
                <a:lnTo>
                  <a:pt x="15" y="100"/>
                </a:lnTo>
                <a:lnTo>
                  <a:pt x="15" y="94"/>
                </a:lnTo>
                <a:lnTo>
                  <a:pt x="10" y="100"/>
                </a:lnTo>
                <a:lnTo>
                  <a:pt x="15" y="100"/>
                </a:lnTo>
                <a:lnTo>
                  <a:pt x="15" y="98"/>
                </a:lnTo>
                <a:lnTo>
                  <a:pt x="17" y="98"/>
                </a:lnTo>
                <a:lnTo>
                  <a:pt x="17" y="92"/>
                </a:lnTo>
                <a:lnTo>
                  <a:pt x="15" y="96"/>
                </a:lnTo>
                <a:lnTo>
                  <a:pt x="17" y="94"/>
                </a:lnTo>
                <a:lnTo>
                  <a:pt x="19" y="94"/>
                </a:lnTo>
                <a:lnTo>
                  <a:pt x="19" y="88"/>
                </a:lnTo>
                <a:lnTo>
                  <a:pt x="17" y="92"/>
                </a:lnTo>
                <a:lnTo>
                  <a:pt x="19" y="90"/>
                </a:lnTo>
                <a:lnTo>
                  <a:pt x="21" y="90"/>
                </a:lnTo>
                <a:lnTo>
                  <a:pt x="21" y="84"/>
                </a:lnTo>
                <a:lnTo>
                  <a:pt x="19" y="88"/>
                </a:lnTo>
                <a:lnTo>
                  <a:pt x="21" y="86"/>
                </a:lnTo>
                <a:lnTo>
                  <a:pt x="23" y="86"/>
                </a:lnTo>
                <a:lnTo>
                  <a:pt x="23" y="76"/>
                </a:lnTo>
                <a:lnTo>
                  <a:pt x="21" y="80"/>
                </a:lnTo>
                <a:lnTo>
                  <a:pt x="23" y="78"/>
                </a:lnTo>
                <a:lnTo>
                  <a:pt x="25" y="78"/>
                </a:lnTo>
                <a:lnTo>
                  <a:pt x="25" y="51"/>
                </a:lnTo>
                <a:lnTo>
                  <a:pt x="23" y="51"/>
                </a:lnTo>
                <a:lnTo>
                  <a:pt x="21" y="49"/>
                </a:lnTo>
                <a:lnTo>
                  <a:pt x="23" y="53"/>
                </a:lnTo>
                <a:lnTo>
                  <a:pt x="23" y="41"/>
                </a:lnTo>
                <a:lnTo>
                  <a:pt x="21" y="41"/>
                </a:lnTo>
                <a:lnTo>
                  <a:pt x="21" y="39"/>
                </a:lnTo>
                <a:lnTo>
                  <a:pt x="15" y="39"/>
                </a:lnTo>
                <a:lnTo>
                  <a:pt x="21" y="45"/>
                </a:lnTo>
                <a:lnTo>
                  <a:pt x="21" y="35"/>
                </a:lnTo>
                <a:lnTo>
                  <a:pt x="19" y="35"/>
                </a:lnTo>
                <a:lnTo>
                  <a:pt x="17" y="33"/>
                </a:lnTo>
                <a:lnTo>
                  <a:pt x="19" y="37"/>
                </a:lnTo>
                <a:lnTo>
                  <a:pt x="19" y="30"/>
                </a:lnTo>
                <a:lnTo>
                  <a:pt x="17" y="30"/>
                </a:lnTo>
                <a:lnTo>
                  <a:pt x="17" y="28"/>
                </a:lnTo>
                <a:lnTo>
                  <a:pt x="12" y="28"/>
                </a:lnTo>
                <a:lnTo>
                  <a:pt x="17" y="33"/>
                </a:lnTo>
                <a:lnTo>
                  <a:pt x="17" y="26"/>
                </a:lnTo>
                <a:lnTo>
                  <a:pt x="15" y="26"/>
                </a:lnTo>
                <a:lnTo>
                  <a:pt x="15" y="24"/>
                </a:lnTo>
                <a:lnTo>
                  <a:pt x="10" y="24"/>
                </a:lnTo>
                <a:lnTo>
                  <a:pt x="15" y="30"/>
                </a:lnTo>
                <a:lnTo>
                  <a:pt x="15" y="26"/>
                </a:lnTo>
                <a:lnTo>
                  <a:pt x="13" y="30"/>
                </a:lnTo>
                <a:lnTo>
                  <a:pt x="21" y="18"/>
                </a:lnTo>
                <a:lnTo>
                  <a:pt x="19" y="20"/>
                </a:lnTo>
                <a:lnTo>
                  <a:pt x="33" y="12"/>
                </a:lnTo>
                <a:lnTo>
                  <a:pt x="31" y="12"/>
                </a:lnTo>
                <a:lnTo>
                  <a:pt x="59" y="12"/>
                </a:lnTo>
                <a:lnTo>
                  <a:pt x="57" y="12"/>
                </a:lnTo>
                <a:lnTo>
                  <a:pt x="88" y="18"/>
                </a:lnTo>
                <a:lnTo>
                  <a:pt x="84" y="14"/>
                </a:lnTo>
                <a:lnTo>
                  <a:pt x="92" y="33"/>
                </a:lnTo>
                <a:lnTo>
                  <a:pt x="94" y="28"/>
                </a:lnTo>
                <a:lnTo>
                  <a:pt x="33" y="104"/>
                </a:lnTo>
                <a:lnTo>
                  <a:pt x="35" y="102"/>
                </a:lnTo>
                <a:lnTo>
                  <a:pt x="39" y="113"/>
                </a:lnTo>
                <a:close/>
              </a:path>
            </a:pathLst>
          </a:custGeom>
          <a:solidFill>
            <a:srgbClr val="FF6600"/>
          </a:solidFill>
          <a:ln w="3175" cmpd="sng">
            <a:solidFill>
              <a:srgbClr val="0000FF"/>
            </a:solidFill>
            <a:round/>
            <a:headEnd/>
            <a:tailEnd/>
          </a:ln>
        </xdr:spPr>
      </xdr:sp>
      <xdr:sp macro="" textlink="">
        <xdr:nvSpPr>
          <xdr:cNvPr id="25957" name="Freeform 1359"/>
          <xdr:cNvSpPr>
            <a:spLocks/>
          </xdr:cNvSpPr>
        </xdr:nvSpPr>
        <xdr:spPr bwMode="auto">
          <a:xfrm>
            <a:off x="256" y="2157"/>
            <a:ext cx="8" cy="6"/>
          </a:xfrm>
          <a:custGeom>
            <a:avLst/>
            <a:gdLst>
              <a:gd name="T0" fmla="*/ 0 w 35"/>
              <a:gd name="T1" fmla="*/ 0 h 24"/>
              <a:gd name="T2" fmla="*/ 0 w 35"/>
              <a:gd name="T3" fmla="*/ 0 h 24"/>
              <a:gd name="T4" fmla="*/ 0 w 35"/>
              <a:gd name="T5" fmla="*/ 6 h 24"/>
              <a:gd name="T6" fmla="*/ 8 w 35"/>
              <a:gd name="T7" fmla="*/ 6 h 24"/>
              <a:gd name="T8" fmla="*/ 8 w 35"/>
              <a:gd name="T9" fmla="*/ 0 h 24"/>
              <a:gd name="T10" fmla="*/ 8 w 35"/>
              <a:gd name="T11" fmla="*/ 0 h 24"/>
              <a:gd name="T12" fmla="*/ 0 w 35"/>
              <a:gd name="T13" fmla="*/ 0 h 24"/>
              <a:gd name="T14" fmla="*/ 0 w 35"/>
              <a:gd name="T15" fmla="*/ 1 h 24"/>
              <a:gd name="T16" fmla="*/ 8 w 35"/>
              <a:gd name="T17" fmla="*/ 1 h 24"/>
              <a:gd name="T18" fmla="*/ 7 w 35"/>
              <a:gd name="T19" fmla="*/ 1 h 24"/>
              <a:gd name="T20" fmla="*/ 7 w 35"/>
              <a:gd name="T21" fmla="*/ 6 h 24"/>
              <a:gd name="T22" fmla="*/ 8 w 35"/>
              <a:gd name="T23" fmla="*/ 5 h 24"/>
              <a:gd name="T24" fmla="*/ 0 w 35"/>
              <a:gd name="T25" fmla="*/ 5 h 24"/>
              <a:gd name="T26" fmla="*/ 1 w 35"/>
              <a:gd name="T27" fmla="*/ 6 h 24"/>
              <a:gd name="T28" fmla="*/ 1 w 35"/>
              <a:gd name="T29" fmla="*/ 1 h 24"/>
              <a:gd name="T30" fmla="*/ 0 w 35"/>
              <a:gd name="T31" fmla="*/ 1 h 24"/>
              <a:gd name="T32" fmla="*/ 0 w 35"/>
              <a:gd name="T33" fmla="*/ 0 h 24"/>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w 35"/>
              <a:gd name="T52" fmla="*/ 0 h 24"/>
              <a:gd name="T53" fmla="*/ 35 w 35"/>
              <a:gd name="T54" fmla="*/ 24 h 24"/>
            </a:gdLst>
            <a:ahLst/>
            <a:cxnLst>
              <a:cxn ang="T34">
                <a:pos x="T0" y="T1"/>
              </a:cxn>
              <a:cxn ang="T35">
                <a:pos x="T2" y="T3"/>
              </a:cxn>
              <a:cxn ang="T36">
                <a:pos x="T4" y="T5"/>
              </a:cxn>
              <a:cxn ang="T37">
                <a:pos x="T6" y="T7"/>
              </a:cxn>
              <a:cxn ang="T38">
                <a:pos x="T8" y="T9"/>
              </a:cxn>
              <a:cxn ang="T39">
                <a:pos x="T10" y="T11"/>
              </a:cxn>
              <a:cxn ang="T40">
                <a:pos x="T12" y="T13"/>
              </a:cxn>
              <a:cxn ang="T41">
                <a:pos x="T14" y="T15"/>
              </a:cxn>
              <a:cxn ang="T42">
                <a:pos x="T16" y="T17"/>
              </a:cxn>
              <a:cxn ang="T43">
                <a:pos x="T18" y="T19"/>
              </a:cxn>
              <a:cxn ang="T44">
                <a:pos x="T20" y="T21"/>
              </a:cxn>
              <a:cxn ang="T45">
                <a:pos x="T22" y="T23"/>
              </a:cxn>
              <a:cxn ang="T46">
                <a:pos x="T24" y="T25"/>
              </a:cxn>
              <a:cxn ang="T47">
                <a:pos x="T26" y="T27"/>
              </a:cxn>
              <a:cxn ang="T48">
                <a:pos x="T28" y="T29"/>
              </a:cxn>
              <a:cxn ang="T49">
                <a:pos x="T30" y="T31"/>
              </a:cxn>
              <a:cxn ang="T50">
                <a:pos x="T32" y="T33"/>
              </a:cxn>
            </a:cxnLst>
            <a:rect l="T51" t="T52" r="T53" b="T54"/>
            <a:pathLst>
              <a:path w="35" h="24">
                <a:moveTo>
                  <a:pt x="2" y="0"/>
                </a:moveTo>
                <a:lnTo>
                  <a:pt x="0" y="0"/>
                </a:lnTo>
                <a:lnTo>
                  <a:pt x="0" y="24"/>
                </a:lnTo>
                <a:lnTo>
                  <a:pt x="35" y="24"/>
                </a:lnTo>
                <a:lnTo>
                  <a:pt x="35" y="0"/>
                </a:lnTo>
                <a:lnTo>
                  <a:pt x="33" y="0"/>
                </a:lnTo>
                <a:lnTo>
                  <a:pt x="2" y="0"/>
                </a:lnTo>
                <a:lnTo>
                  <a:pt x="2" y="4"/>
                </a:lnTo>
                <a:lnTo>
                  <a:pt x="33" y="4"/>
                </a:lnTo>
                <a:lnTo>
                  <a:pt x="31" y="2"/>
                </a:lnTo>
                <a:lnTo>
                  <a:pt x="31" y="22"/>
                </a:lnTo>
                <a:lnTo>
                  <a:pt x="33" y="20"/>
                </a:lnTo>
                <a:lnTo>
                  <a:pt x="2" y="20"/>
                </a:lnTo>
                <a:lnTo>
                  <a:pt x="4" y="22"/>
                </a:lnTo>
                <a:lnTo>
                  <a:pt x="4" y="2"/>
                </a:lnTo>
                <a:lnTo>
                  <a:pt x="2" y="4"/>
                </a:lnTo>
                <a:lnTo>
                  <a:pt x="2" y="0"/>
                </a:lnTo>
                <a:close/>
              </a:path>
            </a:pathLst>
          </a:custGeom>
          <a:solidFill>
            <a:srgbClr val="FFCC66"/>
          </a:solidFill>
          <a:ln w="9525">
            <a:solidFill>
              <a:srgbClr val="0238C0"/>
            </a:solidFill>
            <a:round/>
            <a:headEnd/>
            <a:tailEnd/>
          </a:ln>
        </xdr:spPr>
      </xdr:sp>
      <xdr:sp macro="" textlink="">
        <xdr:nvSpPr>
          <xdr:cNvPr id="25958" name="Freeform 1360"/>
          <xdr:cNvSpPr>
            <a:spLocks/>
          </xdr:cNvSpPr>
        </xdr:nvSpPr>
        <xdr:spPr bwMode="auto">
          <a:xfrm>
            <a:off x="258" y="2152"/>
            <a:ext cx="1" cy="7"/>
          </a:xfrm>
          <a:custGeom>
            <a:avLst/>
            <a:gdLst>
              <a:gd name="T0" fmla="*/ 1 w 4"/>
              <a:gd name="T1" fmla="*/ 1 h 25"/>
              <a:gd name="T2" fmla="*/ 1 w 4"/>
              <a:gd name="T3" fmla="*/ 0 h 25"/>
              <a:gd name="T4" fmla="*/ 0 w 4"/>
              <a:gd name="T5" fmla="*/ 0 h 25"/>
              <a:gd name="T6" fmla="*/ 0 w 4"/>
              <a:gd name="T7" fmla="*/ 7 h 25"/>
              <a:gd name="T8" fmla="*/ 1 w 4"/>
              <a:gd name="T9" fmla="*/ 7 h 25"/>
              <a:gd name="T10" fmla="*/ 1 w 4"/>
              <a:gd name="T11" fmla="*/ 6 h 25"/>
              <a:gd name="T12" fmla="*/ 1 w 4"/>
              <a:gd name="T13" fmla="*/ 1 h 25"/>
              <a:gd name="T14" fmla="*/ 0 60000 65536"/>
              <a:gd name="T15" fmla="*/ 0 60000 65536"/>
              <a:gd name="T16" fmla="*/ 0 60000 65536"/>
              <a:gd name="T17" fmla="*/ 0 60000 65536"/>
              <a:gd name="T18" fmla="*/ 0 60000 65536"/>
              <a:gd name="T19" fmla="*/ 0 60000 65536"/>
              <a:gd name="T20" fmla="*/ 0 60000 65536"/>
              <a:gd name="T21" fmla="*/ 0 w 4"/>
              <a:gd name="T22" fmla="*/ 0 h 25"/>
              <a:gd name="T23" fmla="*/ 4 w 4"/>
              <a:gd name="T24" fmla="*/ 25 h 25"/>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5">
                <a:moveTo>
                  <a:pt x="4" y="2"/>
                </a:moveTo>
                <a:lnTo>
                  <a:pt x="4" y="0"/>
                </a:lnTo>
                <a:lnTo>
                  <a:pt x="0" y="0"/>
                </a:lnTo>
                <a:lnTo>
                  <a:pt x="0" y="25"/>
                </a:lnTo>
                <a:lnTo>
                  <a:pt x="4" y="25"/>
                </a:lnTo>
                <a:lnTo>
                  <a:pt x="4" y="23"/>
                </a:lnTo>
                <a:lnTo>
                  <a:pt x="4" y="2"/>
                </a:lnTo>
                <a:close/>
              </a:path>
            </a:pathLst>
          </a:custGeom>
          <a:solidFill>
            <a:srgbClr val="FFCC66"/>
          </a:solidFill>
          <a:ln w="9525">
            <a:solidFill>
              <a:srgbClr val="0238C0"/>
            </a:solidFill>
            <a:round/>
            <a:headEnd/>
            <a:tailEnd/>
          </a:ln>
        </xdr:spPr>
      </xdr:sp>
      <xdr:sp macro="" textlink="">
        <xdr:nvSpPr>
          <xdr:cNvPr id="25959" name="Freeform 1361"/>
          <xdr:cNvSpPr>
            <a:spLocks/>
          </xdr:cNvSpPr>
        </xdr:nvSpPr>
        <xdr:spPr bwMode="auto">
          <a:xfrm>
            <a:off x="260" y="2152"/>
            <a:ext cx="1" cy="7"/>
          </a:xfrm>
          <a:custGeom>
            <a:avLst/>
            <a:gdLst>
              <a:gd name="T0" fmla="*/ 1 w 4"/>
              <a:gd name="T1" fmla="*/ 1 h 27"/>
              <a:gd name="T2" fmla="*/ 1 w 4"/>
              <a:gd name="T3" fmla="*/ 0 h 27"/>
              <a:gd name="T4" fmla="*/ 0 w 4"/>
              <a:gd name="T5" fmla="*/ 0 h 27"/>
              <a:gd name="T6" fmla="*/ 0 w 4"/>
              <a:gd name="T7" fmla="*/ 7 h 27"/>
              <a:gd name="T8" fmla="*/ 1 w 4"/>
              <a:gd name="T9" fmla="*/ 7 h 27"/>
              <a:gd name="T10" fmla="*/ 1 w 4"/>
              <a:gd name="T11" fmla="*/ 6 h 27"/>
              <a:gd name="T12" fmla="*/ 1 w 4"/>
              <a:gd name="T13" fmla="*/ 1 h 27"/>
              <a:gd name="T14" fmla="*/ 0 60000 65536"/>
              <a:gd name="T15" fmla="*/ 0 60000 65536"/>
              <a:gd name="T16" fmla="*/ 0 60000 65536"/>
              <a:gd name="T17" fmla="*/ 0 60000 65536"/>
              <a:gd name="T18" fmla="*/ 0 60000 65536"/>
              <a:gd name="T19" fmla="*/ 0 60000 65536"/>
              <a:gd name="T20" fmla="*/ 0 60000 65536"/>
              <a:gd name="T21" fmla="*/ 0 w 4"/>
              <a:gd name="T22" fmla="*/ 0 h 27"/>
              <a:gd name="T23" fmla="*/ 4 w 4"/>
              <a:gd name="T24" fmla="*/ 27 h 27"/>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7">
                <a:moveTo>
                  <a:pt x="4" y="2"/>
                </a:moveTo>
                <a:lnTo>
                  <a:pt x="4" y="0"/>
                </a:lnTo>
                <a:lnTo>
                  <a:pt x="0" y="0"/>
                </a:lnTo>
                <a:lnTo>
                  <a:pt x="0" y="27"/>
                </a:lnTo>
                <a:lnTo>
                  <a:pt x="4" y="27"/>
                </a:lnTo>
                <a:lnTo>
                  <a:pt x="4" y="25"/>
                </a:lnTo>
                <a:lnTo>
                  <a:pt x="4" y="2"/>
                </a:lnTo>
                <a:close/>
              </a:path>
            </a:pathLst>
          </a:custGeom>
          <a:solidFill>
            <a:srgbClr val="FFCC66"/>
          </a:solidFill>
          <a:ln w="9525">
            <a:solidFill>
              <a:srgbClr val="0238C0"/>
            </a:solidFill>
            <a:round/>
            <a:headEnd/>
            <a:tailEnd/>
          </a:ln>
        </xdr:spPr>
      </xdr:sp>
      <xdr:sp macro="" textlink="">
        <xdr:nvSpPr>
          <xdr:cNvPr id="25960" name="Freeform 1362"/>
          <xdr:cNvSpPr>
            <a:spLocks/>
          </xdr:cNvSpPr>
        </xdr:nvSpPr>
        <xdr:spPr bwMode="auto">
          <a:xfrm>
            <a:off x="310" y="2159"/>
            <a:ext cx="7" cy="5"/>
          </a:xfrm>
          <a:custGeom>
            <a:avLst/>
            <a:gdLst>
              <a:gd name="T0" fmla="*/ 0 w 33"/>
              <a:gd name="T1" fmla="*/ 0 h 24"/>
              <a:gd name="T2" fmla="*/ 0 w 33"/>
              <a:gd name="T3" fmla="*/ 0 h 24"/>
              <a:gd name="T4" fmla="*/ 0 w 33"/>
              <a:gd name="T5" fmla="*/ 5 h 24"/>
              <a:gd name="T6" fmla="*/ 7 w 33"/>
              <a:gd name="T7" fmla="*/ 5 h 24"/>
              <a:gd name="T8" fmla="*/ 7 w 33"/>
              <a:gd name="T9" fmla="*/ 0 h 24"/>
              <a:gd name="T10" fmla="*/ 7 w 33"/>
              <a:gd name="T11" fmla="*/ 0 h 24"/>
              <a:gd name="T12" fmla="*/ 0 w 33"/>
              <a:gd name="T13" fmla="*/ 0 h 24"/>
              <a:gd name="T14" fmla="*/ 0 w 33"/>
              <a:gd name="T15" fmla="*/ 1 h 24"/>
              <a:gd name="T16" fmla="*/ 7 w 33"/>
              <a:gd name="T17" fmla="*/ 1 h 24"/>
              <a:gd name="T18" fmla="*/ 6 w 33"/>
              <a:gd name="T19" fmla="*/ 0 h 24"/>
              <a:gd name="T20" fmla="*/ 6 w 33"/>
              <a:gd name="T21" fmla="*/ 5 h 24"/>
              <a:gd name="T22" fmla="*/ 7 w 33"/>
              <a:gd name="T23" fmla="*/ 4 h 24"/>
              <a:gd name="T24" fmla="*/ 0 w 33"/>
              <a:gd name="T25" fmla="*/ 4 h 24"/>
              <a:gd name="T26" fmla="*/ 1 w 33"/>
              <a:gd name="T27" fmla="*/ 5 h 24"/>
              <a:gd name="T28" fmla="*/ 1 w 33"/>
              <a:gd name="T29" fmla="*/ 0 h 24"/>
              <a:gd name="T30" fmla="*/ 0 w 33"/>
              <a:gd name="T31" fmla="*/ 1 h 24"/>
              <a:gd name="T32" fmla="*/ 0 w 33"/>
              <a:gd name="T33" fmla="*/ 0 h 24"/>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w 33"/>
              <a:gd name="T52" fmla="*/ 0 h 24"/>
              <a:gd name="T53" fmla="*/ 33 w 33"/>
              <a:gd name="T54" fmla="*/ 24 h 24"/>
            </a:gdLst>
            <a:ahLst/>
            <a:cxnLst>
              <a:cxn ang="T34">
                <a:pos x="T0" y="T1"/>
              </a:cxn>
              <a:cxn ang="T35">
                <a:pos x="T2" y="T3"/>
              </a:cxn>
              <a:cxn ang="T36">
                <a:pos x="T4" y="T5"/>
              </a:cxn>
              <a:cxn ang="T37">
                <a:pos x="T6" y="T7"/>
              </a:cxn>
              <a:cxn ang="T38">
                <a:pos x="T8" y="T9"/>
              </a:cxn>
              <a:cxn ang="T39">
                <a:pos x="T10" y="T11"/>
              </a:cxn>
              <a:cxn ang="T40">
                <a:pos x="T12" y="T13"/>
              </a:cxn>
              <a:cxn ang="T41">
                <a:pos x="T14" y="T15"/>
              </a:cxn>
              <a:cxn ang="T42">
                <a:pos x="T16" y="T17"/>
              </a:cxn>
              <a:cxn ang="T43">
                <a:pos x="T18" y="T19"/>
              </a:cxn>
              <a:cxn ang="T44">
                <a:pos x="T20" y="T21"/>
              </a:cxn>
              <a:cxn ang="T45">
                <a:pos x="T22" y="T23"/>
              </a:cxn>
              <a:cxn ang="T46">
                <a:pos x="T24" y="T25"/>
              </a:cxn>
              <a:cxn ang="T47">
                <a:pos x="T26" y="T27"/>
              </a:cxn>
              <a:cxn ang="T48">
                <a:pos x="T28" y="T29"/>
              </a:cxn>
              <a:cxn ang="T49">
                <a:pos x="T30" y="T31"/>
              </a:cxn>
              <a:cxn ang="T50">
                <a:pos x="T32" y="T33"/>
              </a:cxn>
            </a:cxnLst>
            <a:rect l="T51" t="T52" r="T53" b="T54"/>
            <a:pathLst>
              <a:path w="33" h="24">
                <a:moveTo>
                  <a:pt x="2" y="0"/>
                </a:moveTo>
                <a:lnTo>
                  <a:pt x="0" y="0"/>
                </a:lnTo>
                <a:lnTo>
                  <a:pt x="0" y="24"/>
                </a:lnTo>
                <a:lnTo>
                  <a:pt x="33" y="24"/>
                </a:lnTo>
                <a:lnTo>
                  <a:pt x="33" y="0"/>
                </a:lnTo>
                <a:lnTo>
                  <a:pt x="31" y="0"/>
                </a:lnTo>
                <a:lnTo>
                  <a:pt x="2" y="0"/>
                </a:lnTo>
                <a:lnTo>
                  <a:pt x="2" y="4"/>
                </a:lnTo>
                <a:lnTo>
                  <a:pt x="31" y="4"/>
                </a:lnTo>
                <a:lnTo>
                  <a:pt x="29" y="2"/>
                </a:lnTo>
                <a:lnTo>
                  <a:pt x="29" y="22"/>
                </a:lnTo>
                <a:lnTo>
                  <a:pt x="31" y="20"/>
                </a:lnTo>
                <a:lnTo>
                  <a:pt x="2" y="20"/>
                </a:lnTo>
                <a:lnTo>
                  <a:pt x="4" y="22"/>
                </a:lnTo>
                <a:lnTo>
                  <a:pt x="4" y="2"/>
                </a:lnTo>
                <a:lnTo>
                  <a:pt x="2" y="4"/>
                </a:lnTo>
                <a:lnTo>
                  <a:pt x="2" y="0"/>
                </a:lnTo>
                <a:close/>
              </a:path>
            </a:pathLst>
          </a:custGeom>
          <a:solidFill>
            <a:srgbClr val="FFCC66"/>
          </a:solidFill>
          <a:ln w="9525">
            <a:solidFill>
              <a:srgbClr val="0238C0"/>
            </a:solidFill>
            <a:round/>
            <a:headEnd/>
            <a:tailEnd/>
          </a:ln>
        </xdr:spPr>
      </xdr:sp>
      <xdr:sp macro="" textlink="">
        <xdr:nvSpPr>
          <xdr:cNvPr id="25961" name="Freeform 1363"/>
          <xdr:cNvSpPr>
            <a:spLocks/>
          </xdr:cNvSpPr>
        </xdr:nvSpPr>
        <xdr:spPr bwMode="auto">
          <a:xfrm>
            <a:off x="311" y="2153"/>
            <a:ext cx="1" cy="6"/>
          </a:xfrm>
          <a:custGeom>
            <a:avLst/>
            <a:gdLst>
              <a:gd name="T0" fmla="*/ 1 w 4"/>
              <a:gd name="T1" fmla="*/ 0 h 25"/>
              <a:gd name="T2" fmla="*/ 1 w 4"/>
              <a:gd name="T3" fmla="*/ 0 h 25"/>
              <a:gd name="T4" fmla="*/ 0 w 4"/>
              <a:gd name="T5" fmla="*/ 0 h 25"/>
              <a:gd name="T6" fmla="*/ 0 w 4"/>
              <a:gd name="T7" fmla="*/ 6 h 25"/>
              <a:gd name="T8" fmla="*/ 1 w 4"/>
              <a:gd name="T9" fmla="*/ 6 h 25"/>
              <a:gd name="T10" fmla="*/ 1 w 4"/>
              <a:gd name="T11" fmla="*/ 6 h 25"/>
              <a:gd name="T12" fmla="*/ 1 w 4"/>
              <a:gd name="T13" fmla="*/ 0 h 25"/>
              <a:gd name="T14" fmla="*/ 0 60000 65536"/>
              <a:gd name="T15" fmla="*/ 0 60000 65536"/>
              <a:gd name="T16" fmla="*/ 0 60000 65536"/>
              <a:gd name="T17" fmla="*/ 0 60000 65536"/>
              <a:gd name="T18" fmla="*/ 0 60000 65536"/>
              <a:gd name="T19" fmla="*/ 0 60000 65536"/>
              <a:gd name="T20" fmla="*/ 0 60000 65536"/>
              <a:gd name="T21" fmla="*/ 0 w 4"/>
              <a:gd name="T22" fmla="*/ 0 h 25"/>
              <a:gd name="T23" fmla="*/ 4 w 4"/>
              <a:gd name="T24" fmla="*/ 25 h 25"/>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5">
                <a:moveTo>
                  <a:pt x="4" y="2"/>
                </a:moveTo>
                <a:lnTo>
                  <a:pt x="4" y="0"/>
                </a:lnTo>
                <a:lnTo>
                  <a:pt x="0" y="0"/>
                </a:lnTo>
                <a:lnTo>
                  <a:pt x="0" y="25"/>
                </a:lnTo>
                <a:lnTo>
                  <a:pt x="4" y="25"/>
                </a:lnTo>
                <a:lnTo>
                  <a:pt x="4" y="23"/>
                </a:lnTo>
                <a:lnTo>
                  <a:pt x="4" y="2"/>
                </a:lnTo>
                <a:close/>
              </a:path>
            </a:pathLst>
          </a:custGeom>
          <a:solidFill>
            <a:srgbClr val="FFCC66"/>
          </a:solidFill>
          <a:ln w="9525">
            <a:solidFill>
              <a:srgbClr val="0238C0"/>
            </a:solidFill>
            <a:round/>
            <a:headEnd/>
            <a:tailEnd/>
          </a:ln>
        </xdr:spPr>
      </xdr:sp>
      <xdr:sp macro="" textlink="">
        <xdr:nvSpPr>
          <xdr:cNvPr id="25962" name="Freeform 1364"/>
          <xdr:cNvSpPr>
            <a:spLocks/>
          </xdr:cNvSpPr>
        </xdr:nvSpPr>
        <xdr:spPr bwMode="auto">
          <a:xfrm>
            <a:off x="315" y="2153"/>
            <a:ext cx="0" cy="6"/>
          </a:xfrm>
          <a:custGeom>
            <a:avLst/>
            <a:gdLst>
              <a:gd name="T0" fmla="*/ 0 w 4"/>
              <a:gd name="T1" fmla="*/ 0 h 27"/>
              <a:gd name="T2" fmla="*/ 0 w 4"/>
              <a:gd name="T3" fmla="*/ 0 h 27"/>
              <a:gd name="T4" fmla="*/ 0 w 4"/>
              <a:gd name="T5" fmla="*/ 0 h 27"/>
              <a:gd name="T6" fmla="*/ 0 w 4"/>
              <a:gd name="T7" fmla="*/ 6 h 27"/>
              <a:gd name="T8" fmla="*/ 0 w 4"/>
              <a:gd name="T9" fmla="*/ 6 h 27"/>
              <a:gd name="T10" fmla="*/ 0 w 4"/>
              <a:gd name="T11" fmla="*/ 6 h 27"/>
              <a:gd name="T12" fmla="*/ 0 w 4"/>
              <a:gd name="T13" fmla="*/ 0 h 27"/>
              <a:gd name="T14" fmla="*/ 0 60000 65536"/>
              <a:gd name="T15" fmla="*/ 0 60000 65536"/>
              <a:gd name="T16" fmla="*/ 0 60000 65536"/>
              <a:gd name="T17" fmla="*/ 0 60000 65536"/>
              <a:gd name="T18" fmla="*/ 0 60000 65536"/>
              <a:gd name="T19" fmla="*/ 0 60000 65536"/>
              <a:gd name="T20" fmla="*/ 0 60000 65536"/>
              <a:gd name="T21" fmla="*/ 0 w 4"/>
              <a:gd name="T22" fmla="*/ 0 h 27"/>
              <a:gd name="T23" fmla="*/ 0 w 4"/>
              <a:gd name="T24" fmla="*/ 27 h 27"/>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7">
                <a:moveTo>
                  <a:pt x="4" y="2"/>
                </a:moveTo>
                <a:lnTo>
                  <a:pt x="4" y="0"/>
                </a:lnTo>
                <a:lnTo>
                  <a:pt x="0" y="0"/>
                </a:lnTo>
                <a:lnTo>
                  <a:pt x="0" y="27"/>
                </a:lnTo>
                <a:lnTo>
                  <a:pt x="4" y="27"/>
                </a:lnTo>
                <a:lnTo>
                  <a:pt x="4" y="25"/>
                </a:lnTo>
                <a:lnTo>
                  <a:pt x="4" y="2"/>
                </a:lnTo>
                <a:close/>
              </a:path>
            </a:pathLst>
          </a:custGeom>
          <a:solidFill>
            <a:srgbClr val="FFCC66"/>
          </a:solidFill>
          <a:ln w="9525">
            <a:solidFill>
              <a:srgbClr val="0238C0"/>
            </a:solidFill>
            <a:round/>
            <a:headEnd/>
            <a:tailEnd/>
          </a:ln>
        </xdr:spPr>
      </xdr:sp>
      <xdr:sp macro="" textlink="">
        <xdr:nvSpPr>
          <xdr:cNvPr id="25963" name="Freeform 1365"/>
          <xdr:cNvSpPr>
            <a:spLocks/>
          </xdr:cNvSpPr>
        </xdr:nvSpPr>
        <xdr:spPr bwMode="auto">
          <a:xfrm>
            <a:off x="243" y="1992"/>
            <a:ext cx="86" cy="17"/>
          </a:xfrm>
          <a:custGeom>
            <a:avLst/>
            <a:gdLst>
              <a:gd name="T0" fmla="*/ 2 w 419"/>
              <a:gd name="T1" fmla="*/ 17 h 72"/>
              <a:gd name="T2" fmla="*/ 22 w 419"/>
              <a:gd name="T3" fmla="*/ 3 h 72"/>
              <a:gd name="T4" fmla="*/ 21 w 419"/>
              <a:gd name="T5" fmla="*/ 4 h 72"/>
              <a:gd name="T6" fmla="*/ 66 w 419"/>
              <a:gd name="T7" fmla="*/ 4 h 72"/>
              <a:gd name="T8" fmla="*/ 65 w 419"/>
              <a:gd name="T9" fmla="*/ 3 h 72"/>
              <a:gd name="T10" fmla="*/ 84 w 419"/>
              <a:gd name="T11" fmla="*/ 17 h 72"/>
              <a:gd name="T12" fmla="*/ 86 w 419"/>
              <a:gd name="T13" fmla="*/ 14 h 72"/>
              <a:gd name="T14" fmla="*/ 67 w 419"/>
              <a:gd name="T15" fmla="*/ 0 h 72"/>
              <a:gd name="T16" fmla="*/ 21 w 419"/>
              <a:gd name="T17" fmla="*/ 0 h 72"/>
              <a:gd name="T18" fmla="*/ 0 w 419"/>
              <a:gd name="T19" fmla="*/ 14 h 72"/>
              <a:gd name="T20" fmla="*/ 2 w 419"/>
              <a:gd name="T21" fmla="*/ 17 h 72"/>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419"/>
              <a:gd name="T34" fmla="*/ 0 h 72"/>
              <a:gd name="T35" fmla="*/ 419 w 419"/>
              <a:gd name="T36" fmla="*/ 72 h 72"/>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419" h="72">
                <a:moveTo>
                  <a:pt x="8" y="72"/>
                </a:moveTo>
                <a:lnTo>
                  <a:pt x="106" y="14"/>
                </a:lnTo>
                <a:lnTo>
                  <a:pt x="102" y="16"/>
                </a:lnTo>
                <a:lnTo>
                  <a:pt x="323" y="16"/>
                </a:lnTo>
                <a:lnTo>
                  <a:pt x="319" y="14"/>
                </a:lnTo>
                <a:lnTo>
                  <a:pt x="411" y="72"/>
                </a:lnTo>
                <a:lnTo>
                  <a:pt x="419" y="61"/>
                </a:lnTo>
                <a:lnTo>
                  <a:pt x="325" y="0"/>
                </a:lnTo>
                <a:lnTo>
                  <a:pt x="100" y="0"/>
                </a:lnTo>
                <a:lnTo>
                  <a:pt x="0" y="61"/>
                </a:lnTo>
                <a:lnTo>
                  <a:pt x="8" y="72"/>
                </a:lnTo>
                <a:close/>
              </a:path>
            </a:pathLst>
          </a:custGeom>
          <a:solidFill>
            <a:srgbClr val="FF6600"/>
          </a:solidFill>
          <a:ln w="9525">
            <a:solidFill>
              <a:srgbClr val="0000FF"/>
            </a:solidFill>
            <a:round/>
            <a:headEnd/>
            <a:tailEnd/>
          </a:ln>
        </xdr:spPr>
      </xdr:sp>
      <xdr:sp macro="" textlink="">
        <xdr:nvSpPr>
          <xdr:cNvPr id="25964" name="Rectangle 1366"/>
          <xdr:cNvSpPr>
            <a:spLocks noChangeArrowheads="1"/>
          </xdr:cNvSpPr>
        </xdr:nvSpPr>
        <xdr:spPr bwMode="auto">
          <a:xfrm>
            <a:off x="364" y="2278"/>
            <a:ext cx="534" cy="48"/>
          </a:xfrm>
          <a:prstGeom prst="rect">
            <a:avLst/>
          </a:prstGeom>
          <a:gradFill rotWithShape="0">
            <a:gsLst>
              <a:gs pos="0">
                <a:srgbClr val="5C2500"/>
              </a:gs>
              <a:gs pos="100000">
                <a:srgbClr val="FF6600"/>
              </a:gs>
            </a:gsLst>
            <a:lin ang="0" scaled="1"/>
          </a:gradFill>
          <a:ln w="0">
            <a:noFill/>
            <a:miter lim="800000"/>
            <a:headEnd/>
            <a:tailEnd/>
          </a:ln>
        </xdr:spPr>
      </xdr:sp>
      <xdr:sp macro="" textlink="">
        <xdr:nvSpPr>
          <xdr:cNvPr id="15703" name="Rectangle 1367"/>
          <xdr:cNvSpPr>
            <a:spLocks noChangeArrowheads="1"/>
          </xdr:cNvSpPr>
        </xdr:nvSpPr>
        <xdr:spPr bwMode="auto">
          <a:xfrm>
            <a:off x="71902219828" y="13573125"/>
            <a:ext cx="318" cy="0"/>
          </a:xfrm>
          <a:prstGeom prst="rect">
            <a:avLst/>
          </a:prstGeom>
          <a:noFill/>
          <a:ln w="9525">
            <a:noFill/>
            <a:miter lim="800000"/>
            <a:headEnd/>
            <a:tailEnd/>
          </a:ln>
        </xdr:spPr>
        <xdr:txBody>
          <a:bodyPr vertOverflow="clip" wrap="square" lIns="0" tIns="0" rIns="0" bIns="0" anchor="t" upright="1"/>
          <a:lstStyle/>
          <a:p>
            <a:pPr algn="l" rtl="0">
              <a:defRPr sz="1000"/>
            </a:pPr>
            <a:r>
              <a:rPr lang="en-US" sz="2000" b="1" i="0" u="none" strike="noStrike" baseline="0">
                <a:solidFill>
                  <a:srgbClr val="FFFFFF"/>
                </a:solidFill>
                <a:latin typeface="Korinna"/>
              </a:rPr>
              <a:t>Sundyne Corporation</a:t>
            </a:r>
            <a:endParaRPr lang="en-US" sz="2400" b="1" i="0" u="none" strike="noStrike" baseline="0">
              <a:solidFill>
                <a:srgbClr val="FFFFFF"/>
              </a:solidFill>
              <a:latin typeface="Times New Roman"/>
              <a:cs typeface="Times New Roman"/>
            </a:endParaRPr>
          </a:p>
          <a:p>
            <a:pPr algn="l" rtl="0">
              <a:defRPr sz="1000"/>
            </a:pPr>
            <a:endParaRPr lang="en-US" sz="2400" b="1" i="0" u="none" strike="noStrike" baseline="0">
              <a:solidFill>
                <a:srgbClr val="FFFFFF"/>
              </a:solidFill>
              <a:latin typeface="Times New Roman"/>
              <a:cs typeface="Times New Roman"/>
            </a:endParaRPr>
          </a:p>
        </xdr:txBody>
      </xdr:sp>
    </xdr:grpSp>
    <xdr:clientData/>
  </xdr:twoCellAnchor>
  <xdr:twoCellAnchor>
    <xdr:from>
      <xdr:col>0</xdr:col>
      <xdr:colOff>428625</xdr:colOff>
      <xdr:row>57</xdr:row>
      <xdr:rowOff>0</xdr:rowOff>
    </xdr:from>
    <xdr:to>
      <xdr:col>1</xdr:col>
      <xdr:colOff>409575</xdr:colOff>
      <xdr:row>57</xdr:row>
      <xdr:rowOff>0</xdr:rowOff>
    </xdr:to>
    <xdr:pic>
      <xdr:nvPicPr>
        <xdr:cNvPr id="25628" name="Picture 1368" descr="LloydISOx"/>
        <xdr:cNvPicPr>
          <a:picLocks noChangeAspect="1" noChangeArrowheads="1"/>
        </xdr:cNvPicPr>
      </xdr:nvPicPr>
      <xdr:blipFill>
        <a:blip xmlns:r="http://schemas.openxmlformats.org/officeDocument/2006/relationships" r:embed="rId1"/>
        <a:srcRect/>
        <a:stretch>
          <a:fillRect/>
        </a:stretch>
      </xdr:blipFill>
      <xdr:spPr bwMode="auto">
        <a:xfrm>
          <a:off x="428625" y="13573125"/>
          <a:ext cx="1028700" cy="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17</xdr:col>
      <xdr:colOff>66675</xdr:colOff>
      <xdr:row>2</xdr:row>
      <xdr:rowOff>38100</xdr:rowOff>
    </xdr:from>
    <xdr:to>
      <xdr:col>19</xdr:col>
      <xdr:colOff>257175</xdr:colOff>
      <xdr:row>5</xdr:row>
      <xdr:rowOff>47625</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0429875" y="361950"/>
          <a:ext cx="1409700" cy="495300"/>
        </a:xfrm>
        <a:prstGeom prst="rect">
          <a:avLst/>
        </a:prstGeom>
        <a:noFill/>
        <a:ln w="9525">
          <a:noFill/>
          <a:miter lim="800000"/>
          <a:headEnd/>
          <a:tailEnd/>
        </a:ln>
      </xdr:spPr>
    </xdr:pic>
    <xdr:clientData/>
  </xdr:twoCellAnchor>
  <xdr:twoCellAnchor>
    <xdr:from>
      <xdr:col>1</xdr:col>
      <xdr:colOff>723900</xdr:colOff>
      <xdr:row>5</xdr:row>
      <xdr:rowOff>76200</xdr:rowOff>
    </xdr:from>
    <xdr:to>
      <xdr:col>10</xdr:col>
      <xdr:colOff>295275</xdr:colOff>
      <xdr:row>21</xdr:row>
      <xdr:rowOff>57150</xdr:rowOff>
    </xdr:to>
    <xdr:sp macro="" textlink="">
      <xdr:nvSpPr>
        <xdr:cNvPr id="3" name="Freeform 2"/>
        <xdr:cNvSpPr>
          <a:spLocks/>
        </xdr:cNvSpPr>
      </xdr:nvSpPr>
      <xdr:spPr bwMode="auto">
        <a:xfrm>
          <a:off x="1219200" y="885825"/>
          <a:ext cx="5172075" cy="2571750"/>
        </a:xfrm>
        <a:custGeom>
          <a:avLst/>
          <a:gdLst>
            <a:gd name="T0" fmla="*/ 186495 w 3413"/>
            <a:gd name="T1" fmla="*/ 3949 h 1968"/>
            <a:gd name="T2" fmla="*/ 141736 w 3413"/>
            <a:gd name="T3" fmla="*/ 19747 h 1968"/>
            <a:gd name="T4" fmla="*/ 106924 w 3413"/>
            <a:gd name="T5" fmla="*/ 33570 h 1968"/>
            <a:gd name="T6" fmla="*/ 52219 w 3413"/>
            <a:gd name="T7" fmla="*/ 80963 h 1968"/>
            <a:gd name="T8" fmla="*/ 14920 w 3413"/>
            <a:gd name="T9" fmla="*/ 142178 h 1968"/>
            <a:gd name="T10" fmla="*/ 4973 w 3413"/>
            <a:gd name="T11" fmla="*/ 187596 h 1968"/>
            <a:gd name="T12" fmla="*/ 4973 w 3413"/>
            <a:gd name="T13" fmla="*/ 3698604 h 1968"/>
            <a:gd name="T14" fmla="*/ 14920 w 3413"/>
            <a:gd name="T15" fmla="*/ 3744022 h 1968"/>
            <a:gd name="T16" fmla="*/ 62165 w 3413"/>
            <a:gd name="T17" fmla="*/ 3813136 h 1968"/>
            <a:gd name="T18" fmla="*/ 96978 w 3413"/>
            <a:gd name="T19" fmla="*/ 3844731 h 1968"/>
            <a:gd name="T20" fmla="*/ 161629 w 3413"/>
            <a:gd name="T21" fmla="*/ 3876327 h 1968"/>
            <a:gd name="T22" fmla="*/ 203901 w 3413"/>
            <a:gd name="T23" fmla="*/ 3882251 h 1968"/>
            <a:gd name="T24" fmla="*/ 8280387 w 3413"/>
            <a:gd name="T25" fmla="*/ 3882251 h 1968"/>
            <a:gd name="T26" fmla="*/ 8325146 w 3413"/>
            <a:gd name="T27" fmla="*/ 3876327 h 1968"/>
            <a:gd name="T28" fmla="*/ 8374878 w 3413"/>
            <a:gd name="T29" fmla="*/ 3852630 h 1968"/>
            <a:gd name="T30" fmla="*/ 8409690 w 3413"/>
            <a:gd name="T31" fmla="*/ 3824984 h 1968"/>
            <a:gd name="T32" fmla="*/ 8471855 w 3413"/>
            <a:gd name="T33" fmla="*/ 3736123 h 1968"/>
            <a:gd name="T34" fmla="*/ 8481802 w 3413"/>
            <a:gd name="T35" fmla="*/ 3686756 h 1968"/>
            <a:gd name="T36" fmla="*/ 8481802 w 3413"/>
            <a:gd name="T37" fmla="*/ 195495 h 1968"/>
            <a:gd name="T38" fmla="*/ 8471855 w 3413"/>
            <a:gd name="T39" fmla="*/ 150077 h 1968"/>
            <a:gd name="T40" fmla="*/ 8432070 w 3413"/>
            <a:gd name="T41" fmla="*/ 84912 h 1968"/>
            <a:gd name="T42" fmla="*/ 8414664 w 3413"/>
            <a:gd name="T43" fmla="*/ 65165 h 1968"/>
            <a:gd name="T44" fmla="*/ 8369905 w 3413"/>
            <a:gd name="T45" fmla="*/ 29620 h 1968"/>
            <a:gd name="T46" fmla="*/ 8305253 w 3413"/>
            <a:gd name="T47" fmla="*/ 3949 h 1968"/>
            <a:gd name="T48" fmla="*/ 8253034 w 3413"/>
            <a:gd name="T49" fmla="*/ 0 h 1968"/>
            <a:gd name="T50" fmla="*/ 8253034 w 3413"/>
            <a:gd name="T51" fmla="*/ 77013 h 1968"/>
            <a:gd name="T52" fmla="*/ 8285360 w 3413"/>
            <a:gd name="T53" fmla="*/ 80963 h 1968"/>
            <a:gd name="T54" fmla="*/ 8310226 w 3413"/>
            <a:gd name="T55" fmla="*/ 92811 h 1968"/>
            <a:gd name="T56" fmla="*/ 8335092 w 3413"/>
            <a:gd name="T57" fmla="*/ 110583 h 1968"/>
            <a:gd name="T58" fmla="*/ 8354985 w 3413"/>
            <a:gd name="T59" fmla="*/ 130330 h 1968"/>
            <a:gd name="T60" fmla="*/ 8374878 w 3413"/>
            <a:gd name="T61" fmla="*/ 165874 h 1968"/>
            <a:gd name="T62" fmla="*/ 8384824 w 3413"/>
            <a:gd name="T63" fmla="*/ 211292 h 1968"/>
            <a:gd name="T64" fmla="*/ 8384824 w 3413"/>
            <a:gd name="T65" fmla="*/ 3670958 h 1968"/>
            <a:gd name="T66" fmla="*/ 8374878 w 3413"/>
            <a:gd name="T67" fmla="*/ 3722300 h 1968"/>
            <a:gd name="T68" fmla="*/ 8330119 w 3413"/>
            <a:gd name="T69" fmla="*/ 3779566 h 1968"/>
            <a:gd name="T70" fmla="*/ 8305253 w 3413"/>
            <a:gd name="T71" fmla="*/ 3799313 h 1968"/>
            <a:gd name="T72" fmla="*/ 8305253 w 3413"/>
            <a:gd name="T73" fmla="*/ 3799313 h 1968"/>
            <a:gd name="T74" fmla="*/ 8262981 w 3413"/>
            <a:gd name="T75" fmla="*/ 3807212 h 1968"/>
            <a:gd name="T76" fmla="*/ 223794 w 3413"/>
            <a:gd name="T77" fmla="*/ 3807212 h 1968"/>
            <a:gd name="T78" fmla="*/ 181522 w 3413"/>
            <a:gd name="T79" fmla="*/ 3799313 h 1968"/>
            <a:gd name="T80" fmla="*/ 161629 w 3413"/>
            <a:gd name="T81" fmla="*/ 3787465 h 1968"/>
            <a:gd name="T82" fmla="*/ 136763 w 3413"/>
            <a:gd name="T83" fmla="*/ 3759820 h 1968"/>
            <a:gd name="T84" fmla="*/ 111897 w 3413"/>
            <a:gd name="T85" fmla="*/ 3722300 h 1968"/>
            <a:gd name="T86" fmla="*/ 96978 w 3413"/>
            <a:gd name="T87" fmla="*/ 3670958 h 1968"/>
            <a:gd name="T88" fmla="*/ 101951 w 3413"/>
            <a:gd name="T89" fmla="*/ 179697 h 1968"/>
            <a:gd name="T90" fmla="*/ 116870 w 3413"/>
            <a:gd name="T91" fmla="*/ 146127 h 1968"/>
            <a:gd name="T92" fmla="*/ 146710 w 3413"/>
            <a:gd name="T93" fmla="*/ 110583 h 1968"/>
            <a:gd name="T94" fmla="*/ 181522 w 3413"/>
            <a:gd name="T95" fmla="*/ 88861 h 1968"/>
            <a:gd name="T96" fmla="*/ 193955 w 3413"/>
            <a:gd name="T97" fmla="*/ 80963 h 1968"/>
            <a:gd name="T98" fmla="*/ 233741 w 3413"/>
            <a:gd name="T99" fmla="*/ 77013 h 1968"/>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w 3413"/>
            <a:gd name="T151" fmla="*/ 0 h 1968"/>
            <a:gd name="T152" fmla="*/ 3413 w 3413"/>
            <a:gd name="T153" fmla="*/ 1968 h 1968"/>
          </a:gdLst>
          <a:ahLst/>
          <a:cxnLst>
            <a:cxn ang="T100">
              <a:pos x="T0" y="T1"/>
            </a:cxn>
            <a:cxn ang="T101">
              <a:pos x="T2" y="T3"/>
            </a:cxn>
            <a:cxn ang="T102">
              <a:pos x="T4" y="T5"/>
            </a:cxn>
            <a:cxn ang="T103">
              <a:pos x="T6" y="T7"/>
            </a:cxn>
            <a:cxn ang="T104">
              <a:pos x="T8" y="T9"/>
            </a:cxn>
            <a:cxn ang="T105">
              <a:pos x="T10" y="T11"/>
            </a:cxn>
            <a:cxn ang="T106">
              <a:pos x="T12" y="T13"/>
            </a:cxn>
            <a:cxn ang="T107">
              <a:pos x="T14" y="T15"/>
            </a:cxn>
            <a:cxn ang="T108">
              <a:pos x="T16" y="T17"/>
            </a:cxn>
            <a:cxn ang="T109">
              <a:pos x="T18" y="T19"/>
            </a:cxn>
            <a:cxn ang="T110">
              <a:pos x="T20" y="T21"/>
            </a:cxn>
            <a:cxn ang="T111">
              <a:pos x="T22" y="T23"/>
            </a:cxn>
            <a:cxn ang="T112">
              <a:pos x="T24" y="T25"/>
            </a:cxn>
            <a:cxn ang="T113">
              <a:pos x="T26" y="T27"/>
            </a:cxn>
            <a:cxn ang="T114">
              <a:pos x="T28" y="T29"/>
            </a:cxn>
            <a:cxn ang="T115">
              <a:pos x="T30" y="T31"/>
            </a:cxn>
            <a:cxn ang="T116">
              <a:pos x="T32" y="T33"/>
            </a:cxn>
            <a:cxn ang="T117">
              <a:pos x="T34" y="T35"/>
            </a:cxn>
            <a:cxn ang="T118">
              <a:pos x="T36" y="T37"/>
            </a:cxn>
            <a:cxn ang="T119">
              <a:pos x="T38" y="T39"/>
            </a:cxn>
            <a:cxn ang="T120">
              <a:pos x="T40" y="T41"/>
            </a:cxn>
            <a:cxn ang="T121">
              <a:pos x="T42" y="T43"/>
            </a:cxn>
            <a:cxn ang="T122">
              <a:pos x="T44" y="T45"/>
            </a:cxn>
            <a:cxn ang="T123">
              <a:pos x="T46" y="T47"/>
            </a:cxn>
            <a:cxn ang="T124">
              <a:pos x="T48" y="T49"/>
            </a:cxn>
            <a:cxn ang="T125">
              <a:pos x="T50" y="T51"/>
            </a:cxn>
            <a:cxn ang="T126">
              <a:pos x="T52" y="T53"/>
            </a:cxn>
            <a:cxn ang="T127">
              <a:pos x="T54" y="T55"/>
            </a:cxn>
            <a:cxn ang="T128">
              <a:pos x="T56" y="T57"/>
            </a:cxn>
            <a:cxn ang="T129">
              <a:pos x="T58" y="T59"/>
            </a:cxn>
            <a:cxn ang="T130">
              <a:pos x="T60" y="T61"/>
            </a:cxn>
            <a:cxn ang="T131">
              <a:pos x="T62" y="T63"/>
            </a:cxn>
            <a:cxn ang="T132">
              <a:pos x="T64" y="T65"/>
            </a:cxn>
            <a:cxn ang="T133">
              <a:pos x="T66" y="T67"/>
            </a:cxn>
            <a:cxn ang="T134">
              <a:pos x="T68" y="T69"/>
            </a:cxn>
            <a:cxn ang="T135">
              <a:pos x="T70" y="T71"/>
            </a:cxn>
            <a:cxn ang="T136">
              <a:pos x="T72" y="T73"/>
            </a:cxn>
            <a:cxn ang="T137">
              <a:pos x="T74" y="T75"/>
            </a:cxn>
            <a:cxn ang="T138">
              <a:pos x="T76" y="T77"/>
            </a:cxn>
            <a:cxn ang="T139">
              <a:pos x="T78" y="T79"/>
            </a:cxn>
            <a:cxn ang="T140">
              <a:pos x="T80" y="T81"/>
            </a:cxn>
            <a:cxn ang="T141">
              <a:pos x="T82" y="T83"/>
            </a:cxn>
            <a:cxn ang="T142">
              <a:pos x="T84" y="T85"/>
            </a:cxn>
            <a:cxn ang="T143">
              <a:pos x="T86" y="T87"/>
            </a:cxn>
            <a:cxn ang="T144">
              <a:pos x="T88" y="T89"/>
            </a:cxn>
            <a:cxn ang="T145">
              <a:pos x="T90" y="T91"/>
            </a:cxn>
            <a:cxn ang="T146">
              <a:pos x="T92" y="T93"/>
            </a:cxn>
            <a:cxn ang="T147">
              <a:pos x="T94" y="T95"/>
            </a:cxn>
            <a:cxn ang="T148">
              <a:pos x="T96" y="T97"/>
            </a:cxn>
            <a:cxn ang="T149">
              <a:pos x="T98" y="T99"/>
            </a:cxn>
          </a:cxnLst>
          <a:rect l="T150" t="T151" r="T152" b="T153"/>
          <a:pathLst>
            <a:path w="3413" h="1968">
              <a:moveTo>
                <a:pt x="94" y="0"/>
              </a:moveTo>
              <a:lnTo>
                <a:pt x="78" y="0"/>
              </a:lnTo>
              <a:lnTo>
                <a:pt x="75" y="2"/>
              </a:lnTo>
              <a:lnTo>
                <a:pt x="71" y="2"/>
              </a:lnTo>
              <a:lnTo>
                <a:pt x="59" y="8"/>
              </a:lnTo>
              <a:lnTo>
                <a:pt x="57" y="10"/>
              </a:lnTo>
              <a:lnTo>
                <a:pt x="49" y="13"/>
              </a:lnTo>
              <a:lnTo>
                <a:pt x="47" y="15"/>
              </a:lnTo>
              <a:lnTo>
                <a:pt x="43" y="17"/>
              </a:lnTo>
              <a:lnTo>
                <a:pt x="27" y="33"/>
              </a:lnTo>
              <a:lnTo>
                <a:pt x="25" y="39"/>
              </a:lnTo>
              <a:lnTo>
                <a:pt x="21" y="41"/>
              </a:lnTo>
              <a:lnTo>
                <a:pt x="11" y="58"/>
              </a:lnTo>
              <a:lnTo>
                <a:pt x="10" y="64"/>
              </a:lnTo>
              <a:lnTo>
                <a:pt x="6" y="72"/>
              </a:lnTo>
              <a:lnTo>
                <a:pt x="6" y="76"/>
              </a:lnTo>
              <a:lnTo>
                <a:pt x="2" y="85"/>
              </a:lnTo>
              <a:lnTo>
                <a:pt x="2" y="95"/>
              </a:lnTo>
              <a:lnTo>
                <a:pt x="0" y="99"/>
              </a:lnTo>
              <a:lnTo>
                <a:pt x="0" y="1867"/>
              </a:lnTo>
              <a:lnTo>
                <a:pt x="2" y="1873"/>
              </a:lnTo>
              <a:lnTo>
                <a:pt x="2" y="1883"/>
              </a:lnTo>
              <a:lnTo>
                <a:pt x="6" y="1891"/>
              </a:lnTo>
              <a:lnTo>
                <a:pt x="6" y="1896"/>
              </a:lnTo>
              <a:lnTo>
                <a:pt x="19" y="1924"/>
              </a:lnTo>
              <a:lnTo>
                <a:pt x="23" y="1928"/>
              </a:lnTo>
              <a:lnTo>
                <a:pt x="25" y="1931"/>
              </a:lnTo>
              <a:lnTo>
                <a:pt x="31" y="1937"/>
              </a:lnTo>
              <a:lnTo>
                <a:pt x="33" y="1941"/>
              </a:lnTo>
              <a:lnTo>
                <a:pt x="39" y="1947"/>
              </a:lnTo>
              <a:lnTo>
                <a:pt x="43" y="1949"/>
              </a:lnTo>
              <a:lnTo>
                <a:pt x="49" y="1955"/>
              </a:lnTo>
              <a:lnTo>
                <a:pt x="65" y="1963"/>
              </a:lnTo>
              <a:lnTo>
                <a:pt x="67" y="1963"/>
              </a:lnTo>
              <a:lnTo>
                <a:pt x="75" y="1966"/>
              </a:lnTo>
              <a:lnTo>
                <a:pt x="82" y="1966"/>
              </a:lnTo>
              <a:lnTo>
                <a:pt x="86" y="1968"/>
              </a:lnTo>
              <a:lnTo>
                <a:pt x="3326" y="1968"/>
              </a:lnTo>
              <a:lnTo>
                <a:pt x="3330" y="1966"/>
              </a:lnTo>
              <a:lnTo>
                <a:pt x="3336" y="1966"/>
              </a:lnTo>
              <a:lnTo>
                <a:pt x="3344" y="1963"/>
              </a:lnTo>
              <a:lnTo>
                <a:pt x="3348" y="1963"/>
              </a:lnTo>
              <a:lnTo>
                <a:pt x="3360" y="1957"/>
              </a:lnTo>
              <a:lnTo>
                <a:pt x="3362" y="1955"/>
              </a:lnTo>
              <a:lnTo>
                <a:pt x="3368" y="1951"/>
              </a:lnTo>
              <a:lnTo>
                <a:pt x="3370" y="1947"/>
              </a:lnTo>
              <a:lnTo>
                <a:pt x="3372" y="1947"/>
              </a:lnTo>
              <a:lnTo>
                <a:pt x="3382" y="1937"/>
              </a:lnTo>
              <a:lnTo>
                <a:pt x="3382" y="1935"/>
              </a:lnTo>
              <a:lnTo>
                <a:pt x="3386" y="1933"/>
              </a:lnTo>
              <a:lnTo>
                <a:pt x="3407" y="1892"/>
              </a:lnTo>
              <a:lnTo>
                <a:pt x="3407" y="1887"/>
              </a:lnTo>
              <a:lnTo>
                <a:pt x="3411" y="1877"/>
              </a:lnTo>
              <a:lnTo>
                <a:pt x="3411" y="1867"/>
              </a:lnTo>
              <a:lnTo>
                <a:pt x="3413" y="1863"/>
              </a:lnTo>
              <a:lnTo>
                <a:pt x="3413" y="105"/>
              </a:lnTo>
              <a:lnTo>
                <a:pt x="3411" y="99"/>
              </a:lnTo>
              <a:lnTo>
                <a:pt x="3411" y="89"/>
              </a:lnTo>
              <a:lnTo>
                <a:pt x="3407" y="82"/>
              </a:lnTo>
              <a:lnTo>
                <a:pt x="3407" y="76"/>
              </a:lnTo>
              <a:lnTo>
                <a:pt x="3401" y="64"/>
              </a:lnTo>
              <a:lnTo>
                <a:pt x="3399" y="58"/>
              </a:lnTo>
              <a:lnTo>
                <a:pt x="3391" y="43"/>
              </a:lnTo>
              <a:lnTo>
                <a:pt x="3390" y="41"/>
              </a:lnTo>
              <a:lnTo>
                <a:pt x="3388" y="37"/>
              </a:lnTo>
              <a:lnTo>
                <a:pt x="3384" y="33"/>
              </a:lnTo>
              <a:lnTo>
                <a:pt x="3380" y="27"/>
              </a:lnTo>
              <a:lnTo>
                <a:pt x="3374" y="23"/>
              </a:lnTo>
              <a:lnTo>
                <a:pt x="3366" y="15"/>
              </a:lnTo>
              <a:lnTo>
                <a:pt x="3362" y="13"/>
              </a:lnTo>
              <a:lnTo>
                <a:pt x="3360" y="11"/>
              </a:lnTo>
              <a:lnTo>
                <a:pt x="3340" y="2"/>
              </a:lnTo>
              <a:lnTo>
                <a:pt x="3340" y="4"/>
              </a:lnTo>
              <a:lnTo>
                <a:pt x="3338" y="2"/>
              </a:lnTo>
              <a:lnTo>
                <a:pt x="3319" y="0"/>
              </a:lnTo>
              <a:lnTo>
                <a:pt x="94" y="0"/>
              </a:lnTo>
              <a:lnTo>
                <a:pt x="94" y="39"/>
              </a:lnTo>
              <a:lnTo>
                <a:pt x="3319" y="39"/>
              </a:lnTo>
              <a:lnTo>
                <a:pt x="3323" y="37"/>
              </a:lnTo>
              <a:lnTo>
                <a:pt x="3325" y="39"/>
              </a:lnTo>
              <a:lnTo>
                <a:pt x="3332" y="41"/>
              </a:lnTo>
              <a:lnTo>
                <a:pt x="3336" y="43"/>
              </a:lnTo>
              <a:lnTo>
                <a:pt x="3338" y="45"/>
              </a:lnTo>
              <a:lnTo>
                <a:pt x="3342" y="47"/>
              </a:lnTo>
              <a:lnTo>
                <a:pt x="3350" y="54"/>
              </a:lnTo>
              <a:lnTo>
                <a:pt x="3352" y="54"/>
              </a:lnTo>
              <a:lnTo>
                <a:pt x="3352" y="56"/>
              </a:lnTo>
              <a:lnTo>
                <a:pt x="3356" y="60"/>
              </a:lnTo>
              <a:lnTo>
                <a:pt x="3358" y="64"/>
              </a:lnTo>
              <a:lnTo>
                <a:pt x="3360" y="66"/>
              </a:lnTo>
              <a:lnTo>
                <a:pt x="3364" y="74"/>
              </a:lnTo>
              <a:lnTo>
                <a:pt x="3366" y="80"/>
              </a:lnTo>
              <a:lnTo>
                <a:pt x="3368" y="84"/>
              </a:lnTo>
              <a:lnTo>
                <a:pt x="3368" y="87"/>
              </a:lnTo>
              <a:lnTo>
                <a:pt x="3372" y="97"/>
              </a:lnTo>
              <a:lnTo>
                <a:pt x="3372" y="107"/>
              </a:lnTo>
              <a:lnTo>
                <a:pt x="3374" y="113"/>
              </a:lnTo>
              <a:lnTo>
                <a:pt x="3374" y="1855"/>
              </a:lnTo>
              <a:lnTo>
                <a:pt x="3372" y="1859"/>
              </a:lnTo>
              <a:lnTo>
                <a:pt x="3372" y="1871"/>
              </a:lnTo>
              <a:lnTo>
                <a:pt x="3368" y="1879"/>
              </a:lnTo>
              <a:lnTo>
                <a:pt x="3368" y="1885"/>
              </a:lnTo>
              <a:lnTo>
                <a:pt x="3358" y="1906"/>
              </a:lnTo>
              <a:lnTo>
                <a:pt x="3354" y="1908"/>
              </a:lnTo>
              <a:lnTo>
                <a:pt x="3350" y="1914"/>
              </a:lnTo>
              <a:lnTo>
                <a:pt x="3348" y="1916"/>
              </a:lnTo>
              <a:lnTo>
                <a:pt x="3342" y="1920"/>
              </a:lnTo>
              <a:lnTo>
                <a:pt x="3340" y="1924"/>
              </a:lnTo>
              <a:lnTo>
                <a:pt x="3338" y="1924"/>
              </a:lnTo>
              <a:lnTo>
                <a:pt x="3336" y="1926"/>
              </a:lnTo>
              <a:lnTo>
                <a:pt x="3340" y="1924"/>
              </a:lnTo>
              <a:lnTo>
                <a:pt x="3336" y="1924"/>
              </a:lnTo>
              <a:lnTo>
                <a:pt x="3328" y="1928"/>
              </a:lnTo>
              <a:lnTo>
                <a:pt x="3323" y="1928"/>
              </a:lnTo>
              <a:lnTo>
                <a:pt x="3319" y="1929"/>
              </a:lnTo>
              <a:lnTo>
                <a:pt x="94" y="1929"/>
              </a:lnTo>
              <a:lnTo>
                <a:pt x="90" y="1928"/>
              </a:lnTo>
              <a:lnTo>
                <a:pt x="82" y="1928"/>
              </a:lnTo>
              <a:lnTo>
                <a:pt x="75" y="1924"/>
              </a:lnTo>
              <a:lnTo>
                <a:pt x="73" y="1924"/>
              </a:lnTo>
              <a:lnTo>
                <a:pt x="67" y="1918"/>
              </a:lnTo>
              <a:lnTo>
                <a:pt x="63" y="1916"/>
              </a:lnTo>
              <a:lnTo>
                <a:pt x="65" y="1918"/>
              </a:lnTo>
              <a:lnTo>
                <a:pt x="63" y="1914"/>
              </a:lnTo>
              <a:lnTo>
                <a:pt x="57" y="1908"/>
              </a:lnTo>
              <a:lnTo>
                <a:pt x="55" y="1904"/>
              </a:lnTo>
              <a:lnTo>
                <a:pt x="51" y="1900"/>
              </a:lnTo>
              <a:lnTo>
                <a:pt x="45" y="1889"/>
              </a:lnTo>
              <a:lnTo>
                <a:pt x="45" y="1885"/>
              </a:lnTo>
              <a:lnTo>
                <a:pt x="41" y="1875"/>
              </a:lnTo>
              <a:lnTo>
                <a:pt x="41" y="1865"/>
              </a:lnTo>
              <a:lnTo>
                <a:pt x="39" y="1859"/>
              </a:lnTo>
              <a:lnTo>
                <a:pt x="39" y="107"/>
              </a:lnTo>
              <a:lnTo>
                <a:pt x="41" y="103"/>
              </a:lnTo>
              <a:lnTo>
                <a:pt x="41" y="91"/>
              </a:lnTo>
              <a:lnTo>
                <a:pt x="45" y="84"/>
              </a:lnTo>
              <a:lnTo>
                <a:pt x="45" y="80"/>
              </a:lnTo>
              <a:lnTo>
                <a:pt x="47" y="74"/>
              </a:lnTo>
              <a:lnTo>
                <a:pt x="49" y="68"/>
              </a:lnTo>
              <a:lnTo>
                <a:pt x="53" y="66"/>
              </a:lnTo>
              <a:lnTo>
                <a:pt x="59" y="56"/>
              </a:lnTo>
              <a:lnTo>
                <a:pt x="67" y="48"/>
              </a:lnTo>
              <a:lnTo>
                <a:pt x="71" y="47"/>
              </a:lnTo>
              <a:lnTo>
                <a:pt x="73" y="45"/>
              </a:lnTo>
              <a:lnTo>
                <a:pt x="80" y="41"/>
              </a:lnTo>
              <a:lnTo>
                <a:pt x="82" y="39"/>
              </a:lnTo>
              <a:lnTo>
                <a:pt x="78" y="41"/>
              </a:lnTo>
              <a:lnTo>
                <a:pt x="82" y="41"/>
              </a:lnTo>
              <a:lnTo>
                <a:pt x="86" y="39"/>
              </a:lnTo>
              <a:lnTo>
                <a:pt x="94" y="39"/>
              </a:lnTo>
              <a:lnTo>
                <a:pt x="94" y="0"/>
              </a:lnTo>
              <a:close/>
            </a:path>
          </a:pathLst>
        </a:custGeom>
        <a:solidFill>
          <a:srgbClr val="003366"/>
        </a:solidFill>
        <a:ln w="9525" cap="flat" cmpd="sng">
          <a:solidFill>
            <a:srgbClr val="FF6600"/>
          </a:solidFill>
          <a:prstDash val="solid"/>
          <a:round/>
          <a:headEnd/>
          <a:tailEnd/>
        </a:ln>
      </xdr:spPr>
    </xdr:sp>
    <xdr:clientData/>
  </xdr:twoCellAnchor>
  <xdr:twoCellAnchor>
    <xdr:from>
      <xdr:col>0</xdr:col>
      <xdr:colOff>0</xdr:colOff>
      <xdr:row>0</xdr:row>
      <xdr:rowOff>0</xdr:rowOff>
    </xdr:from>
    <xdr:to>
      <xdr:col>12</xdr:col>
      <xdr:colOff>0</xdr:colOff>
      <xdr:row>64</xdr:row>
      <xdr:rowOff>123825</xdr:rowOff>
    </xdr:to>
    <xdr:sp macro="" textlink="">
      <xdr:nvSpPr>
        <xdr:cNvPr id="4" name="Freeform 3"/>
        <xdr:cNvSpPr>
          <a:spLocks/>
        </xdr:cNvSpPr>
      </xdr:nvSpPr>
      <xdr:spPr bwMode="auto">
        <a:xfrm>
          <a:off x="0" y="0"/>
          <a:ext cx="7315200" cy="10487025"/>
        </a:xfrm>
        <a:custGeom>
          <a:avLst/>
          <a:gdLst>
            <a:gd name="T0" fmla="*/ 754886 w 4552"/>
            <a:gd name="T1" fmla="*/ 5312 h 6046"/>
            <a:gd name="T2" fmla="*/ 580481 w 4552"/>
            <a:gd name="T3" fmla="*/ 50467 h 6046"/>
            <a:gd name="T4" fmla="*/ 432107 w 4552"/>
            <a:gd name="T5" fmla="*/ 119527 h 6046"/>
            <a:gd name="T6" fmla="*/ 286336 w 4552"/>
            <a:gd name="T7" fmla="*/ 223118 h 6046"/>
            <a:gd name="T8" fmla="*/ 88504 w 4552"/>
            <a:gd name="T9" fmla="*/ 486077 h 6046"/>
            <a:gd name="T10" fmla="*/ 5206 w 4552"/>
            <a:gd name="T11" fmla="*/ 770287 h 6046"/>
            <a:gd name="T12" fmla="*/ 10412 w 4552"/>
            <a:gd name="T13" fmla="*/ 15326050 h 6046"/>
            <a:gd name="T14" fmla="*/ 88504 w 4552"/>
            <a:gd name="T15" fmla="*/ 15567760 h 6046"/>
            <a:gd name="T16" fmla="*/ 174405 w 4552"/>
            <a:gd name="T17" fmla="*/ 15713849 h 6046"/>
            <a:gd name="T18" fmla="*/ 291542 w 4552"/>
            <a:gd name="T19" fmla="*/ 15836033 h 6046"/>
            <a:gd name="T20" fmla="*/ 432107 w 4552"/>
            <a:gd name="T21" fmla="*/ 15934310 h 6046"/>
            <a:gd name="T22" fmla="*/ 580481 w 4552"/>
            <a:gd name="T23" fmla="*/ 16008683 h 6046"/>
            <a:gd name="T24" fmla="*/ 749679 w 4552"/>
            <a:gd name="T25" fmla="*/ 16048525 h 6046"/>
            <a:gd name="T26" fmla="*/ 11060375 w 4552"/>
            <a:gd name="T27" fmla="*/ 16053838 h 6046"/>
            <a:gd name="T28" fmla="*/ 11266016 w 4552"/>
            <a:gd name="T29" fmla="*/ 16008683 h 6046"/>
            <a:gd name="T30" fmla="*/ 11453436 w 4552"/>
            <a:gd name="T31" fmla="*/ 15915717 h 6046"/>
            <a:gd name="T32" fmla="*/ 11588795 w 4552"/>
            <a:gd name="T33" fmla="*/ 15812127 h 6046"/>
            <a:gd name="T34" fmla="*/ 11690314 w 4552"/>
            <a:gd name="T35" fmla="*/ 15681975 h 6046"/>
            <a:gd name="T36" fmla="*/ 11781421 w 4552"/>
            <a:gd name="T37" fmla="*/ 15525262 h 6046"/>
            <a:gd name="T38" fmla="*/ 11838688 w 4552"/>
            <a:gd name="T39" fmla="*/ 15326050 h 6046"/>
            <a:gd name="T40" fmla="*/ 11843894 w 4552"/>
            <a:gd name="T41" fmla="*/ 770287 h 6046"/>
            <a:gd name="T42" fmla="*/ 11791833 w 4552"/>
            <a:gd name="T43" fmla="*/ 568418 h 6046"/>
            <a:gd name="T44" fmla="*/ 11588795 w 4552"/>
            <a:gd name="T45" fmla="*/ 247023 h 6046"/>
            <a:gd name="T46" fmla="*/ 11383154 w 4552"/>
            <a:gd name="T47" fmla="*/ 103590 h 6046"/>
            <a:gd name="T48" fmla="*/ 11229574 w 4552"/>
            <a:gd name="T49" fmla="*/ 37186 h 6046"/>
            <a:gd name="T50" fmla="*/ 11049963 w 4552"/>
            <a:gd name="T51" fmla="*/ 5312 h 6046"/>
            <a:gd name="T52" fmla="*/ 11003108 w 4552"/>
            <a:gd name="T53" fmla="*/ 196556 h 6046"/>
            <a:gd name="T54" fmla="*/ 11141070 w 4552"/>
            <a:gd name="T55" fmla="*/ 217805 h 6046"/>
            <a:gd name="T56" fmla="*/ 11260810 w 4552"/>
            <a:gd name="T57" fmla="*/ 257648 h 6046"/>
            <a:gd name="T58" fmla="*/ 11424802 w 4552"/>
            <a:gd name="T59" fmla="*/ 366550 h 6046"/>
            <a:gd name="T60" fmla="*/ 11599207 w 4552"/>
            <a:gd name="T61" fmla="*/ 594980 h 6046"/>
            <a:gd name="T62" fmla="*/ 11643459 w 4552"/>
            <a:gd name="T63" fmla="*/ 759662 h 6046"/>
            <a:gd name="T64" fmla="*/ 11648665 w 4552"/>
            <a:gd name="T65" fmla="*/ 15256990 h 6046"/>
            <a:gd name="T66" fmla="*/ 11607016 w 4552"/>
            <a:gd name="T67" fmla="*/ 15424328 h 6046"/>
            <a:gd name="T68" fmla="*/ 11552352 w 4552"/>
            <a:gd name="T69" fmla="*/ 15541199 h 6046"/>
            <a:gd name="T70" fmla="*/ 11474260 w 4552"/>
            <a:gd name="T71" fmla="*/ 15639477 h 6046"/>
            <a:gd name="T72" fmla="*/ 11377948 w 4552"/>
            <a:gd name="T73" fmla="*/ 15727130 h 6046"/>
            <a:gd name="T74" fmla="*/ 11266016 w 4552"/>
            <a:gd name="T75" fmla="*/ 15796190 h 6046"/>
            <a:gd name="T76" fmla="*/ 11070787 w 4552"/>
            <a:gd name="T77" fmla="*/ 15851970 h 6046"/>
            <a:gd name="T78" fmla="*/ 814756 w 4552"/>
            <a:gd name="T79" fmla="*/ 15857282 h 6046"/>
            <a:gd name="T80" fmla="*/ 671588 w 4552"/>
            <a:gd name="T81" fmla="*/ 15830720 h 6046"/>
            <a:gd name="T82" fmla="*/ 554450 w 4552"/>
            <a:gd name="T83" fmla="*/ 15780253 h 6046"/>
            <a:gd name="T84" fmla="*/ 445122 w 4552"/>
            <a:gd name="T85" fmla="*/ 15708537 h 6046"/>
            <a:gd name="T86" fmla="*/ 348809 w 4552"/>
            <a:gd name="T87" fmla="*/ 15615571 h 6046"/>
            <a:gd name="T88" fmla="*/ 275924 w 4552"/>
            <a:gd name="T89" fmla="*/ 15511981 h 6046"/>
            <a:gd name="T90" fmla="*/ 210847 w 4552"/>
            <a:gd name="T91" fmla="*/ 15328706 h 6046"/>
            <a:gd name="T92" fmla="*/ 195229 w 4552"/>
            <a:gd name="T93" fmla="*/ 828722 h 6046"/>
            <a:gd name="T94" fmla="*/ 236878 w 4552"/>
            <a:gd name="T95" fmla="*/ 632166 h 6046"/>
            <a:gd name="T96" fmla="*/ 421695 w 4552"/>
            <a:gd name="T97" fmla="*/ 366550 h 6046"/>
            <a:gd name="T98" fmla="*/ 523214 w 4552"/>
            <a:gd name="T99" fmla="*/ 294834 h 6046"/>
            <a:gd name="T100" fmla="*/ 640351 w 4552"/>
            <a:gd name="T101" fmla="*/ 239055 h 6046"/>
            <a:gd name="T102" fmla="*/ 775710 w 4552"/>
            <a:gd name="T103" fmla="*/ 201868 h 6046"/>
            <a:gd name="T104" fmla="*/ 882435 w 4552"/>
            <a:gd name="T105" fmla="*/ 0 h 604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w 4552"/>
            <a:gd name="T160" fmla="*/ 0 h 6046"/>
            <a:gd name="T161" fmla="*/ 4552 w 4552"/>
            <a:gd name="T162" fmla="*/ 6046 h 6046"/>
          </a:gdLst>
          <a:ahLst/>
          <a:cxnLst>
            <a:cxn ang="T106">
              <a:pos x="T0" y="T1"/>
            </a:cxn>
            <a:cxn ang="T107">
              <a:pos x="T2" y="T3"/>
            </a:cxn>
            <a:cxn ang="T108">
              <a:pos x="T4" y="T5"/>
            </a:cxn>
            <a:cxn ang="T109">
              <a:pos x="T6" y="T7"/>
            </a:cxn>
            <a:cxn ang="T110">
              <a:pos x="T8" y="T9"/>
            </a:cxn>
            <a:cxn ang="T111">
              <a:pos x="T10" y="T11"/>
            </a:cxn>
            <a:cxn ang="T112">
              <a:pos x="T12" y="T13"/>
            </a:cxn>
            <a:cxn ang="T113">
              <a:pos x="T14" y="T15"/>
            </a:cxn>
            <a:cxn ang="T114">
              <a:pos x="T16" y="T17"/>
            </a:cxn>
            <a:cxn ang="T115">
              <a:pos x="T18" y="T19"/>
            </a:cxn>
            <a:cxn ang="T116">
              <a:pos x="T20" y="T21"/>
            </a:cxn>
            <a:cxn ang="T117">
              <a:pos x="T22" y="T23"/>
            </a:cxn>
            <a:cxn ang="T118">
              <a:pos x="T24" y="T25"/>
            </a:cxn>
            <a:cxn ang="T119">
              <a:pos x="T26" y="T27"/>
            </a:cxn>
            <a:cxn ang="T120">
              <a:pos x="T28" y="T29"/>
            </a:cxn>
            <a:cxn ang="T121">
              <a:pos x="T30" y="T31"/>
            </a:cxn>
            <a:cxn ang="T122">
              <a:pos x="T32" y="T33"/>
            </a:cxn>
            <a:cxn ang="T123">
              <a:pos x="T34" y="T35"/>
            </a:cxn>
            <a:cxn ang="T124">
              <a:pos x="T36" y="T37"/>
            </a:cxn>
            <a:cxn ang="T125">
              <a:pos x="T38" y="T39"/>
            </a:cxn>
            <a:cxn ang="T126">
              <a:pos x="T40" y="T41"/>
            </a:cxn>
            <a:cxn ang="T127">
              <a:pos x="T42" y="T43"/>
            </a:cxn>
            <a:cxn ang="T128">
              <a:pos x="T44" y="T45"/>
            </a:cxn>
            <a:cxn ang="T129">
              <a:pos x="T46" y="T47"/>
            </a:cxn>
            <a:cxn ang="T130">
              <a:pos x="T48" y="T49"/>
            </a:cxn>
            <a:cxn ang="T131">
              <a:pos x="T50" y="T51"/>
            </a:cxn>
            <a:cxn ang="T132">
              <a:pos x="T52" y="T53"/>
            </a:cxn>
            <a:cxn ang="T133">
              <a:pos x="T54" y="T55"/>
            </a:cxn>
            <a:cxn ang="T134">
              <a:pos x="T56" y="T57"/>
            </a:cxn>
            <a:cxn ang="T135">
              <a:pos x="T58" y="T59"/>
            </a:cxn>
            <a:cxn ang="T136">
              <a:pos x="T60" y="T61"/>
            </a:cxn>
            <a:cxn ang="T137">
              <a:pos x="T62" y="T63"/>
            </a:cxn>
            <a:cxn ang="T138">
              <a:pos x="T64" y="T65"/>
            </a:cxn>
            <a:cxn ang="T139">
              <a:pos x="T66" y="T67"/>
            </a:cxn>
            <a:cxn ang="T140">
              <a:pos x="T68" y="T69"/>
            </a:cxn>
            <a:cxn ang="T141">
              <a:pos x="T70" y="T71"/>
            </a:cxn>
            <a:cxn ang="T142">
              <a:pos x="T72" y="T73"/>
            </a:cxn>
            <a:cxn ang="T143">
              <a:pos x="T74" y="T75"/>
            </a:cxn>
            <a:cxn ang="T144">
              <a:pos x="T76" y="T77"/>
            </a:cxn>
            <a:cxn ang="T145">
              <a:pos x="T78" y="T79"/>
            </a:cxn>
            <a:cxn ang="T146">
              <a:pos x="T80" y="T81"/>
            </a:cxn>
            <a:cxn ang="T147">
              <a:pos x="T82" y="T83"/>
            </a:cxn>
            <a:cxn ang="T148">
              <a:pos x="T84" y="T85"/>
            </a:cxn>
            <a:cxn ang="T149">
              <a:pos x="T86" y="T87"/>
            </a:cxn>
            <a:cxn ang="T150">
              <a:pos x="T88" y="T89"/>
            </a:cxn>
            <a:cxn ang="T151">
              <a:pos x="T90" y="T91"/>
            </a:cxn>
            <a:cxn ang="T152">
              <a:pos x="T92" y="T93"/>
            </a:cxn>
            <a:cxn ang="T153">
              <a:pos x="T94" y="T95"/>
            </a:cxn>
            <a:cxn ang="T154">
              <a:pos x="T96" y="T97"/>
            </a:cxn>
            <a:cxn ang="T155">
              <a:pos x="T98" y="T99"/>
            </a:cxn>
            <a:cxn ang="T156">
              <a:pos x="T100" y="T101"/>
            </a:cxn>
            <a:cxn ang="T157">
              <a:pos x="T102" y="T103"/>
            </a:cxn>
            <a:cxn ang="T158">
              <a:pos x="T104" y="T105"/>
            </a:cxn>
          </a:cxnLst>
          <a:rect l="T159" t="T160" r="T161" b="T162"/>
          <a:pathLst>
            <a:path w="4552" h="6046">
              <a:moveTo>
                <a:pt x="339" y="0"/>
              </a:moveTo>
              <a:lnTo>
                <a:pt x="321" y="0"/>
              </a:lnTo>
              <a:lnTo>
                <a:pt x="305" y="2"/>
              </a:lnTo>
              <a:lnTo>
                <a:pt x="290" y="2"/>
              </a:lnTo>
              <a:lnTo>
                <a:pt x="270" y="6"/>
              </a:lnTo>
              <a:lnTo>
                <a:pt x="256" y="8"/>
              </a:lnTo>
              <a:lnTo>
                <a:pt x="236" y="14"/>
              </a:lnTo>
              <a:lnTo>
                <a:pt x="223" y="19"/>
              </a:lnTo>
              <a:lnTo>
                <a:pt x="207" y="23"/>
              </a:lnTo>
              <a:lnTo>
                <a:pt x="191" y="31"/>
              </a:lnTo>
              <a:lnTo>
                <a:pt x="177" y="39"/>
              </a:lnTo>
              <a:lnTo>
                <a:pt x="166" y="45"/>
              </a:lnTo>
              <a:lnTo>
                <a:pt x="150" y="55"/>
              </a:lnTo>
              <a:lnTo>
                <a:pt x="136" y="64"/>
              </a:lnTo>
              <a:lnTo>
                <a:pt x="124" y="72"/>
              </a:lnTo>
              <a:lnTo>
                <a:pt x="110" y="84"/>
              </a:lnTo>
              <a:lnTo>
                <a:pt x="79" y="115"/>
              </a:lnTo>
              <a:lnTo>
                <a:pt x="67" y="130"/>
              </a:lnTo>
              <a:lnTo>
                <a:pt x="41" y="167"/>
              </a:lnTo>
              <a:lnTo>
                <a:pt x="34" y="183"/>
              </a:lnTo>
              <a:lnTo>
                <a:pt x="20" y="214"/>
              </a:lnTo>
              <a:lnTo>
                <a:pt x="6" y="259"/>
              </a:lnTo>
              <a:lnTo>
                <a:pt x="4" y="275"/>
              </a:lnTo>
              <a:lnTo>
                <a:pt x="2" y="290"/>
              </a:lnTo>
              <a:lnTo>
                <a:pt x="0" y="308"/>
              </a:lnTo>
              <a:lnTo>
                <a:pt x="0" y="5736"/>
              </a:lnTo>
              <a:lnTo>
                <a:pt x="2" y="5756"/>
              </a:lnTo>
              <a:lnTo>
                <a:pt x="4" y="5770"/>
              </a:lnTo>
              <a:lnTo>
                <a:pt x="6" y="5787"/>
              </a:lnTo>
              <a:lnTo>
                <a:pt x="20" y="5834"/>
              </a:lnTo>
              <a:lnTo>
                <a:pt x="28" y="5847"/>
              </a:lnTo>
              <a:lnTo>
                <a:pt x="34" y="5861"/>
              </a:lnTo>
              <a:lnTo>
                <a:pt x="39" y="5875"/>
              </a:lnTo>
              <a:lnTo>
                <a:pt x="49" y="5890"/>
              </a:lnTo>
              <a:lnTo>
                <a:pt x="59" y="5904"/>
              </a:lnTo>
              <a:lnTo>
                <a:pt x="67" y="5916"/>
              </a:lnTo>
              <a:lnTo>
                <a:pt x="79" y="5929"/>
              </a:lnTo>
              <a:lnTo>
                <a:pt x="89" y="5939"/>
              </a:lnTo>
              <a:lnTo>
                <a:pt x="101" y="5953"/>
              </a:lnTo>
              <a:lnTo>
                <a:pt x="112" y="5962"/>
              </a:lnTo>
              <a:lnTo>
                <a:pt x="124" y="5972"/>
              </a:lnTo>
              <a:lnTo>
                <a:pt x="134" y="5980"/>
              </a:lnTo>
              <a:lnTo>
                <a:pt x="150" y="5992"/>
              </a:lnTo>
              <a:lnTo>
                <a:pt x="166" y="5999"/>
              </a:lnTo>
              <a:lnTo>
                <a:pt x="177" y="6007"/>
              </a:lnTo>
              <a:lnTo>
                <a:pt x="193" y="6013"/>
              </a:lnTo>
              <a:lnTo>
                <a:pt x="205" y="6019"/>
              </a:lnTo>
              <a:lnTo>
                <a:pt x="223" y="6027"/>
              </a:lnTo>
              <a:lnTo>
                <a:pt x="238" y="6030"/>
              </a:lnTo>
              <a:lnTo>
                <a:pt x="254" y="6034"/>
              </a:lnTo>
              <a:lnTo>
                <a:pt x="270" y="6040"/>
              </a:lnTo>
              <a:lnTo>
                <a:pt x="288" y="6042"/>
              </a:lnTo>
              <a:lnTo>
                <a:pt x="301" y="6044"/>
              </a:lnTo>
              <a:lnTo>
                <a:pt x="321" y="6046"/>
              </a:lnTo>
              <a:lnTo>
                <a:pt x="4231" y="6046"/>
              </a:lnTo>
              <a:lnTo>
                <a:pt x="4249" y="6044"/>
              </a:lnTo>
              <a:lnTo>
                <a:pt x="4264" y="6042"/>
              </a:lnTo>
              <a:lnTo>
                <a:pt x="4280" y="6040"/>
              </a:lnTo>
              <a:lnTo>
                <a:pt x="4298" y="6034"/>
              </a:lnTo>
              <a:lnTo>
                <a:pt x="4328" y="6027"/>
              </a:lnTo>
              <a:lnTo>
                <a:pt x="4359" y="6013"/>
              </a:lnTo>
              <a:lnTo>
                <a:pt x="4373" y="6007"/>
              </a:lnTo>
              <a:lnTo>
                <a:pt x="4387" y="5999"/>
              </a:lnTo>
              <a:lnTo>
                <a:pt x="4400" y="5992"/>
              </a:lnTo>
              <a:lnTo>
                <a:pt x="4414" y="5980"/>
              </a:lnTo>
              <a:lnTo>
                <a:pt x="4428" y="5972"/>
              </a:lnTo>
              <a:lnTo>
                <a:pt x="4438" y="5962"/>
              </a:lnTo>
              <a:lnTo>
                <a:pt x="4452" y="5953"/>
              </a:lnTo>
              <a:lnTo>
                <a:pt x="4463" y="5939"/>
              </a:lnTo>
              <a:lnTo>
                <a:pt x="4475" y="5927"/>
              </a:lnTo>
              <a:lnTo>
                <a:pt x="4483" y="5914"/>
              </a:lnTo>
              <a:lnTo>
                <a:pt x="4491" y="5904"/>
              </a:lnTo>
              <a:lnTo>
                <a:pt x="4501" y="5890"/>
              </a:lnTo>
              <a:lnTo>
                <a:pt x="4509" y="5877"/>
              </a:lnTo>
              <a:lnTo>
                <a:pt x="4519" y="5863"/>
              </a:lnTo>
              <a:lnTo>
                <a:pt x="4526" y="5845"/>
              </a:lnTo>
              <a:lnTo>
                <a:pt x="4530" y="5834"/>
              </a:lnTo>
              <a:lnTo>
                <a:pt x="4536" y="5818"/>
              </a:lnTo>
              <a:lnTo>
                <a:pt x="4546" y="5787"/>
              </a:lnTo>
              <a:lnTo>
                <a:pt x="4548" y="5770"/>
              </a:lnTo>
              <a:lnTo>
                <a:pt x="4550" y="5756"/>
              </a:lnTo>
              <a:lnTo>
                <a:pt x="4552" y="5736"/>
              </a:lnTo>
              <a:lnTo>
                <a:pt x="4552" y="308"/>
              </a:lnTo>
              <a:lnTo>
                <a:pt x="4550" y="290"/>
              </a:lnTo>
              <a:lnTo>
                <a:pt x="4548" y="275"/>
              </a:lnTo>
              <a:lnTo>
                <a:pt x="4546" y="259"/>
              </a:lnTo>
              <a:lnTo>
                <a:pt x="4536" y="228"/>
              </a:lnTo>
              <a:lnTo>
                <a:pt x="4530" y="214"/>
              </a:lnTo>
              <a:lnTo>
                <a:pt x="4526" y="201"/>
              </a:lnTo>
              <a:lnTo>
                <a:pt x="4519" y="181"/>
              </a:lnTo>
              <a:lnTo>
                <a:pt x="4475" y="117"/>
              </a:lnTo>
              <a:lnTo>
                <a:pt x="4452" y="93"/>
              </a:lnTo>
              <a:lnTo>
                <a:pt x="4440" y="84"/>
              </a:lnTo>
              <a:lnTo>
                <a:pt x="4428" y="72"/>
              </a:lnTo>
              <a:lnTo>
                <a:pt x="4387" y="45"/>
              </a:lnTo>
              <a:lnTo>
                <a:pt x="4373" y="39"/>
              </a:lnTo>
              <a:lnTo>
                <a:pt x="4361" y="31"/>
              </a:lnTo>
              <a:lnTo>
                <a:pt x="4341" y="23"/>
              </a:lnTo>
              <a:lnTo>
                <a:pt x="4328" y="19"/>
              </a:lnTo>
              <a:lnTo>
                <a:pt x="4314" y="14"/>
              </a:lnTo>
              <a:lnTo>
                <a:pt x="4296" y="8"/>
              </a:lnTo>
              <a:lnTo>
                <a:pt x="4280" y="6"/>
              </a:lnTo>
              <a:lnTo>
                <a:pt x="4264" y="2"/>
              </a:lnTo>
              <a:lnTo>
                <a:pt x="4245" y="2"/>
              </a:lnTo>
              <a:lnTo>
                <a:pt x="4231" y="0"/>
              </a:lnTo>
              <a:lnTo>
                <a:pt x="339" y="0"/>
              </a:lnTo>
              <a:lnTo>
                <a:pt x="339" y="74"/>
              </a:lnTo>
              <a:lnTo>
                <a:pt x="4227" y="74"/>
              </a:lnTo>
              <a:lnTo>
                <a:pt x="4241" y="76"/>
              </a:lnTo>
              <a:lnTo>
                <a:pt x="4253" y="76"/>
              </a:lnTo>
              <a:lnTo>
                <a:pt x="4264" y="80"/>
              </a:lnTo>
              <a:lnTo>
                <a:pt x="4280" y="82"/>
              </a:lnTo>
              <a:lnTo>
                <a:pt x="4290" y="84"/>
              </a:lnTo>
              <a:lnTo>
                <a:pt x="4304" y="90"/>
              </a:lnTo>
              <a:lnTo>
                <a:pt x="4318" y="93"/>
              </a:lnTo>
              <a:lnTo>
                <a:pt x="4326" y="97"/>
              </a:lnTo>
              <a:lnTo>
                <a:pt x="4337" y="105"/>
              </a:lnTo>
              <a:lnTo>
                <a:pt x="4351" y="111"/>
              </a:lnTo>
              <a:lnTo>
                <a:pt x="4381" y="130"/>
              </a:lnTo>
              <a:lnTo>
                <a:pt x="4389" y="138"/>
              </a:lnTo>
              <a:lnTo>
                <a:pt x="4400" y="148"/>
              </a:lnTo>
              <a:lnTo>
                <a:pt x="4416" y="164"/>
              </a:lnTo>
              <a:lnTo>
                <a:pt x="4452" y="216"/>
              </a:lnTo>
              <a:lnTo>
                <a:pt x="4456" y="224"/>
              </a:lnTo>
              <a:lnTo>
                <a:pt x="4459" y="238"/>
              </a:lnTo>
              <a:lnTo>
                <a:pt x="4465" y="251"/>
              </a:lnTo>
              <a:lnTo>
                <a:pt x="4471" y="275"/>
              </a:lnTo>
              <a:lnTo>
                <a:pt x="4473" y="286"/>
              </a:lnTo>
              <a:lnTo>
                <a:pt x="4475" y="302"/>
              </a:lnTo>
              <a:lnTo>
                <a:pt x="4477" y="312"/>
              </a:lnTo>
              <a:lnTo>
                <a:pt x="4477" y="5733"/>
              </a:lnTo>
              <a:lnTo>
                <a:pt x="4475" y="5744"/>
              </a:lnTo>
              <a:lnTo>
                <a:pt x="4473" y="5758"/>
              </a:lnTo>
              <a:lnTo>
                <a:pt x="4471" y="5771"/>
              </a:lnTo>
              <a:lnTo>
                <a:pt x="4465" y="5795"/>
              </a:lnTo>
              <a:lnTo>
                <a:pt x="4459" y="5807"/>
              </a:lnTo>
              <a:lnTo>
                <a:pt x="4456" y="5818"/>
              </a:lnTo>
              <a:lnTo>
                <a:pt x="4452" y="5828"/>
              </a:lnTo>
              <a:lnTo>
                <a:pt x="4446" y="5838"/>
              </a:lnTo>
              <a:lnTo>
                <a:pt x="4438" y="5851"/>
              </a:lnTo>
              <a:lnTo>
                <a:pt x="4432" y="5861"/>
              </a:lnTo>
              <a:lnTo>
                <a:pt x="4424" y="5871"/>
              </a:lnTo>
              <a:lnTo>
                <a:pt x="4416" y="5881"/>
              </a:lnTo>
              <a:lnTo>
                <a:pt x="4408" y="5888"/>
              </a:lnTo>
              <a:lnTo>
                <a:pt x="4400" y="5898"/>
              </a:lnTo>
              <a:lnTo>
                <a:pt x="4391" y="5904"/>
              </a:lnTo>
              <a:lnTo>
                <a:pt x="4381" y="5914"/>
              </a:lnTo>
              <a:lnTo>
                <a:pt x="4371" y="5921"/>
              </a:lnTo>
              <a:lnTo>
                <a:pt x="4361" y="5929"/>
              </a:lnTo>
              <a:lnTo>
                <a:pt x="4351" y="5933"/>
              </a:lnTo>
              <a:lnTo>
                <a:pt x="4337" y="5941"/>
              </a:lnTo>
              <a:lnTo>
                <a:pt x="4328" y="5947"/>
              </a:lnTo>
              <a:lnTo>
                <a:pt x="4304" y="5956"/>
              </a:lnTo>
              <a:lnTo>
                <a:pt x="4278" y="5964"/>
              </a:lnTo>
              <a:lnTo>
                <a:pt x="4264" y="5966"/>
              </a:lnTo>
              <a:lnTo>
                <a:pt x="4253" y="5968"/>
              </a:lnTo>
              <a:lnTo>
                <a:pt x="4237" y="5970"/>
              </a:lnTo>
              <a:lnTo>
                <a:pt x="4227" y="5972"/>
              </a:lnTo>
              <a:lnTo>
                <a:pt x="325" y="5972"/>
              </a:lnTo>
              <a:lnTo>
                <a:pt x="313" y="5970"/>
              </a:lnTo>
              <a:lnTo>
                <a:pt x="299" y="5968"/>
              </a:lnTo>
              <a:lnTo>
                <a:pt x="286" y="5966"/>
              </a:lnTo>
              <a:lnTo>
                <a:pt x="274" y="5964"/>
              </a:lnTo>
              <a:lnTo>
                <a:pt x="258" y="5960"/>
              </a:lnTo>
              <a:lnTo>
                <a:pt x="246" y="5956"/>
              </a:lnTo>
              <a:lnTo>
                <a:pt x="236" y="5953"/>
              </a:lnTo>
              <a:lnTo>
                <a:pt x="225" y="5947"/>
              </a:lnTo>
              <a:lnTo>
                <a:pt x="213" y="5941"/>
              </a:lnTo>
              <a:lnTo>
                <a:pt x="201" y="5933"/>
              </a:lnTo>
              <a:lnTo>
                <a:pt x="189" y="5929"/>
              </a:lnTo>
              <a:lnTo>
                <a:pt x="181" y="5921"/>
              </a:lnTo>
              <a:lnTo>
                <a:pt x="171" y="5914"/>
              </a:lnTo>
              <a:lnTo>
                <a:pt x="160" y="5904"/>
              </a:lnTo>
              <a:lnTo>
                <a:pt x="152" y="5898"/>
              </a:lnTo>
              <a:lnTo>
                <a:pt x="144" y="5888"/>
              </a:lnTo>
              <a:lnTo>
                <a:pt x="134" y="5879"/>
              </a:lnTo>
              <a:lnTo>
                <a:pt x="126" y="5869"/>
              </a:lnTo>
              <a:lnTo>
                <a:pt x="118" y="5861"/>
              </a:lnTo>
              <a:lnTo>
                <a:pt x="112" y="5851"/>
              </a:lnTo>
              <a:lnTo>
                <a:pt x="106" y="5840"/>
              </a:lnTo>
              <a:lnTo>
                <a:pt x="101" y="5830"/>
              </a:lnTo>
              <a:lnTo>
                <a:pt x="95" y="5816"/>
              </a:lnTo>
              <a:lnTo>
                <a:pt x="91" y="5807"/>
              </a:lnTo>
              <a:lnTo>
                <a:pt x="81" y="5771"/>
              </a:lnTo>
              <a:lnTo>
                <a:pt x="79" y="5758"/>
              </a:lnTo>
              <a:lnTo>
                <a:pt x="77" y="5744"/>
              </a:lnTo>
              <a:lnTo>
                <a:pt x="75" y="5733"/>
              </a:lnTo>
              <a:lnTo>
                <a:pt x="75" y="312"/>
              </a:lnTo>
              <a:lnTo>
                <a:pt x="77" y="302"/>
              </a:lnTo>
              <a:lnTo>
                <a:pt x="79" y="286"/>
              </a:lnTo>
              <a:lnTo>
                <a:pt x="81" y="275"/>
              </a:lnTo>
              <a:lnTo>
                <a:pt x="91" y="238"/>
              </a:lnTo>
              <a:lnTo>
                <a:pt x="101" y="214"/>
              </a:lnTo>
              <a:lnTo>
                <a:pt x="104" y="206"/>
              </a:lnTo>
              <a:lnTo>
                <a:pt x="126" y="173"/>
              </a:lnTo>
              <a:lnTo>
                <a:pt x="162" y="138"/>
              </a:lnTo>
              <a:lnTo>
                <a:pt x="171" y="130"/>
              </a:lnTo>
              <a:lnTo>
                <a:pt x="179" y="123"/>
              </a:lnTo>
              <a:lnTo>
                <a:pt x="189" y="117"/>
              </a:lnTo>
              <a:lnTo>
                <a:pt x="201" y="111"/>
              </a:lnTo>
              <a:lnTo>
                <a:pt x="213" y="105"/>
              </a:lnTo>
              <a:lnTo>
                <a:pt x="227" y="97"/>
              </a:lnTo>
              <a:lnTo>
                <a:pt x="234" y="93"/>
              </a:lnTo>
              <a:lnTo>
                <a:pt x="246" y="90"/>
              </a:lnTo>
              <a:lnTo>
                <a:pt x="260" y="84"/>
              </a:lnTo>
              <a:lnTo>
                <a:pt x="272" y="82"/>
              </a:lnTo>
              <a:lnTo>
                <a:pt x="286" y="80"/>
              </a:lnTo>
              <a:lnTo>
                <a:pt x="298" y="76"/>
              </a:lnTo>
              <a:lnTo>
                <a:pt x="309" y="76"/>
              </a:lnTo>
              <a:lnTo>
                <a:pt x="325" y="74"/>
              </a:lnTo>
              <a:lnTo>
                <a:pt x="339" y="74"/>
              </a:lnTo>
              <a:lnTo>
                <a:pt x="339" y="0"/>
              </a:lnTo>
              <a:close/>
            </a:path>
          </a:pathLst>
        </a:custGeom>
        <a:solidFill>
          <a:srgbClr val="003366"/>
        </a:solidFill>
        <a:ln w="9525" cap="flat" cmpd="sng">
          <a:solidFill>
            <a:srgbClr val="FF6600"/>
          </a:solidFill>
          <a:prstDash val="solid"/>
          <a:round/>
          <a:headEnd/>
          <a:tailEnd/>
        </a:ln>
      </xdr:spPr>
    </xdr:sp>
    <xdr:clientData/>
  </xdr:twoCellAnchor>
  <xdr:twoCellAnchor>
    <xdr:from>
      <xdr:col>0</xdr:col>
      <xdr:colOff>285750</xdr:colOff>
      <xdr:row>24</xdr:row>
      <xdr:rowOff>0</xdr:rowOff>
    </xdr:from>
    <xdr:to>
      <xdr:col>11</xdr:col>
      <xdr:colOff>676275</xdr:colOff>
      <xdr:row>39</xdr:row>
      <xdr:rowOff>76200</xdr:rowOff>
    </xdr:to>
    <xdr:grpSp>
      <xdr:nvGrpSpPr>
        <xdr:cNvPr id="5" name="Group 4"/>
        <xdr:cNvGrpSpPr>
          <a:grpSpLocks/>
        </xdr:cNvGrpSpPr>
      </xdr:nvGrpSpPr>
      <xdr:grpSpPr bwMode="auto">
        <a:xfrm>
          <a:off x="285750" y="5715000"/>
          <a:ext cx="11566525" cy="4089400"/>
          <a:chOff x="30" y="1992"/>
          <a:chExt cx="868" cy="368"/>
        </a:xfrm>
      </xdr:grpSpPr>
      <xdr:sp macro="" textlink="">
        <xdr:nvSpPr>
          <xdr:cNvPr id="6" name="Freeform 5"/>
          <xdr:cNvSpPr>
            <a:spLocks/>
          </xdr:cNvSpPr>
        </xdr:nvSpPr>
        <xdr:spPr bwMode="auto">
          <a:xfrm>
            <a:off x="207" y="1995"/>
            <a:ext cx="155" cy="364"/>
          </a:xfrm>
          <a:custGeom>
            <a:avLst/>
            <a:gdLst>
              <a:gd name="T0" fmla="*/ 119 w 763"/>
              <a:gd name="T1" fmla="*/ 264 h 1558"/>
              <a:gd name="T2" fmla="*/ 115 w 763"/>
              <a:gd name="T3" fmla="*/ 261 h 1558"/>
              <a:gd name="T4" fmla="*/ 118 w 763"/>
              <a:gd name="T5" fmla="*/ 259 h 1558"/>
              <a:gd name="T6" fmla="*/ 120 w 763"/>
              <a:gd name="T7" fmla="*/ 253 h 1558"/>
              <a:gd name="T8" fmla="*/ 121 w 763"/>
              <a:gd name="T9" fmla="*/ 249 h 1558"/>
              <a:gd name="T10" fmla="*/ 122 w 763"/>
              <a:gd name="T11" fmla="*/ 250 h 1558"/>
              <a:gd name="T12" fmla="*/ 125 w 763"/>
              <a:gd name="T13" fmla="*/ 251 h 1558"/>
              <a:gd name="T14" fmla="*/ 127 w 763"/>
              <a:gd name="T15" fmla="*/ 252 h 1558"/>
              <a:gd name="T16" fmla="*/ 134 w 763"/>
              <a:gd name="T17" fmla="*/ 253 h 1558"/>
              <a:gd name="T18" fmla="*/ 138 w 763"/>
              <a:gd name="T19" fmla="*/ 252 h 1558"/>
              <a:gd name="T20" fmla="*/ 140 w 763"/>
              <a:gd name="T21" fmla="*/ 251 h 1558"/>
              <a:gd name="T22" fmla="*/ 142 w 763"/>
              <a:gd name="T23" fmla="*/ 250 h 1558"/>
              <a:gd name="T24" fmla="*/ 143 w 763"/>
              <a:gd name="T25" fmla="*/ 220 h 1558"/>
              <a:gd name="T26" fmla="*/ 143 w 763"/>
              <a:gd name="T27" fmla="*/ 212 h 1558"/>
              <a:gd name="T28" fmla="*/ 143 w 763"/>
              <a:gd name="T29" fmla="*/ 209 h 1558"/>
              <a:gd name="T30" fmla="*/ 141 w 763"/>
              <a:gd name="T31" fmla="*/ 208 h 1558"/>
              <a:gd name="T32" fmla="*/ 138 w 763"/>
              <a:gd name="T33" fmla="*/ 205 h 1558"/>
              <a:gd name="T34" fmla="*/ 126 w 763"/>
              <a:gd name="T35" fmla="*/ 203 h 1558"/>
              <a:gd name="T36" fmla="*/ 127 w 763"/>
              <a:gd name="T37" fmla="*/ 190 h 1558"/>
              <a:gd name="T38" fmla="*/ 127 w 763"/>
              <a:gd name="T39" fmla="*/ 189 h 1558"/>
              <a:gd name="T40" fmla="*/ 127 w 763"/>
              <a:gd name="T41" fmla="*/ 186 h 1558"/>
              <a:gd name="T42" fmla="*/ 127 w 763"/>
              <a:gd name="T43" fmla="*/ 184 h 1558"/>
              <a:gd name="T44" fmla="*/ 125 w 763"/>
              <a:gd name="T45" fmla="*/ 183 h 1558"/>
              <a:gd name="T46" fmla="*/ 123 w 763"/>
              <a:gd name="T47" fmla="*/ 182 h 1558"/>
              <a:gd name="T48" fmla="*/ 111 w 763"/>
              <a:gd name="T49" fmla="*/ 146 h 1558"/>
              <a:gd name="T50" fmla="*/ 119 w 763"/>
              <a:gd name="T51" fmla="*/ 116 h 1558"/>
              <a:gd name="T52" fmla="*/ 133 w 763"/>
              <a:gd name="T53" fmla="*/ 114 h 1558"/>
              <a:gd name="T54" fmla="*/ 133 w 763"/>
              <a:gd name="T55" fmla="*/ 92 h 1558"/>
              <a:gd name="T56" fmla="*/ 132 w 763"/>
              <a:gd name="T57" fmla="*/ 91 h 1558"/>
              <a:gd name="T58" fmla="*/ 131 w 763"/>
              <a:gd name="T59" fmla="*/ 90 h 1558"/>
              <a:gd name="T60" fmla="*/ 127 w 763"/>
              <a:gd name="T61" fmla="*/ 89 h 1558"/>
              <a:gd name="T62" fmla="*/ 119 w 763"/>
              <a:gd name="T63" fmla="*/ 13 h 1558"/>
              <a:gd name="T64" fmla="*/ 36 w 763"/>
              <a:gd name="T65" fmla="*/ 126 h 1558"/>
              <a:gd name="T66" fmla="*/ 42 w 763"/>
              <a:gd name="T67" fmla="*/ 172 h 1558"/>
              <a:gd name="T68" fmla="*/ 35 w 763"/>
              <a:gd name="T69" fmla="*/ 250 h 1558"/>
              <a:gd name="T70" fmla="*/ 47 w 763"/>
              <a:gd name="T71" fmla="*/ 263 h 1558"/>
              <a:gd name="T72" fmla="*/ 34 w 763"/>
              <a:gd name="T73" fmla="*/ 270 h 1558"/>
              <a:gd name="T74" fmla="*/ 18 w 763"/>
              <a:gd name="T75" fmla="*/ 287 h 1558"/>
              <a:gd name="T76" fmla="*/ 2 w 763"/>
              <a:gd name="T77" fmla="*/ 277 h 1558"/>
              <a:gd name="T78" fmla="*/ 2 w 763"/>
              <a:gd name="T79" fmla="*/ 349 h 1558"/>
              <a:gd name="T80" fmla="*/ 16 w 763"/>
              <a:gd name="T81" fmla="*/ 336 h 1558"/>
              <a:gd name="T82" fmla="*/ 18 w 763"/>
              <a:gd name="T83" fmla="*/ 335 h 1558"/>
              <a:gd name="T84" fmla="*/ 19 w 763"/>
              <a:gd name="T85" fmla="*/ 335 h 1558"/>
              <a:gd name="T86" fmla="*/ 20 w 763"/>
              <a:gd name="T87" fmla="*/ 336 h 1558"/>
              <a:gd name="T88" fmla="*/ 21 w 763"/>
              <a:gd name="T89" fmla="*/ 337 h 1558"/>
              <a:gd name="T90" fmla="*/ 23 w 763"/>
              <a:gd name="T91" fmla="*/ 338 h 1558"/>
              <a:gd name="T92" fmla="*/ 25 w 763"/>
              <a:gd name="T93" fmla="*/ 339 h 1558"/>
              <a:gd name="T94" fmla="*/ 26 w 763"/>
              <a:gd name="T95" fmla="*/ 339 h 1558"/>
              <a:gd name="T96" fmla="*/ 28 w 763"/>
              <a:gd name="T97" fmla="*/ 339 h 1558"/>
              <a:gd name="T98" fmla="*/ 29 w 763"/>
              <a:gd name="T99" fmla="*/ 340 h 1558"/>
              <a:gd name="T100" fmla="*/ 32 w 763"/>
              <a:gd name="T101" fmla="*/ 343 h 1558"/>
              <a:gd name="T102" fmla="*/ 33 w 763"/>
              <a:gd name="T103" fmla="*/ 343 h 1558"/>
              <a:gd name="T104" fmla="*/ 33 w 763"/>
              <a:gd name="T105" fmla="*/ 345 h 1558"/>
              <a:gd name="T106" fmla="*/ 43 w 763"/>
              <a:gd name="T107" fmla="*/ 364 h 1558"/>
              <a:gd name="T108" fmla="*/ 137 w 763"/>
              <a:gd name="T109" fmla="*/ 324 h 1558"/>
              <a:gd name="T110" fmla="*/ 140 w 763"/>
              <a:gd name="T111" fmla="*/ 323 h 1558"/>
              <a:gd name="T112" fmla="*/ 141 w 763"/>
              <a:gd name="T113" fmla="*/ 325 h 1558"/>
              <a:gd name="T114" fmla="*/ 142 w 763"/>
              <a:gd name="T115" fmla="*/ 327 h 1558"/>
              <a:gd name="T116" fmla="*/ 153 w 763"/>
              <a:gd name="T117" fmla="*/ 342 h 1558"/>
              <a:gd name="T118" fmla="*/ 153 w 763"/>
              <a:gd name="T119" fmla="*/ 282 h 1558"/>
              <a:gd name="T120" fmla="*/ 141 w 763"/>
              <a:gd name="T121" fmla="*/ 285 h 1558"/>
              <a:gd name="T122" fmla="*/ 123 w 763"/>
              <a:gd name="T123" fmla="*/ 281 h 1558"/>
              <a:gd name="T124" fmla="*/ 122 w 763"/>
              <a:gd name="T125" fmla="*/ 276 h 1558"/>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 name="T183" fmla="*/ 0 60000 65536"/>
              <a:gd name="T184" fmla="*/ 0 60000 65536"/>
              <a:gd name="T185" fmla="*/ 0 60000 65536"/>
              <a:gd name="T186" fmla="*/ 0 60000 65536"/>
              <a:gd name="T187" fmla="*/ 0 60000 65536"/>
              <a:gd name="T188" fmla="*/ 0 60000 65536"/>
              <a:gd name="T189" fmla="*/ 0 w 763"/>
              <a:gd name="T190" fmla="*/ 0 h 1558"/>
              <a:gd name="T191" fmla="*/ 763 w 763"/>
              <a:gd name="T192" fmla="*/ 1558 h 1558"/>
            </a:gdLst>
            <a:ahLst/>
            <a:cxnLst>
              <a:cxn ang="T126">
                <a:pos x="T0" y="T1"/>
              </a:cxn>
              <a:cxn ang="T127">
                <a:pos x="T2" y="T3"/>
              </a:cxn>
              <a:cxn ang="T128">
                <a:pos x="T4" y="T5"/>
              </a:cxn>
              <a:cxn ang="T129">
                <a:pos x="T6" y="T7"/>
              </a:cxn>
              <a:cxn ang="T130">
                <a:pos x="T8" y="T9"/>
              </a:cxn>
              <a:cxn ang="T131">
                <a:pos x="T10" y="T11"/>
              </a:cxn>
              <a:cxn ang="T132">
                <a:pos x="T12" y="T13"/>
              </a:cxn>
              <a:cxn ang="T133">
                <a:pos x="T14" y="T15"/>
              </a:cxn>
              <a:cxn ang="T134">
                <a:pos x="T16" y="T17"/>
              </a:cxn>
              <a:cxn ang="T135">
                <a:pos x="T18" y="T19"/>
              </a:cxn>
              <a:cxn ang="T136">
                <a:pos x="T20" y="T21"/>
              </a:cxn>
              <a:cxn ang="T137">
                <a:pos x="T22" y="T23"/>
              </a:cxn>
              <a:cxn ang="T138">
                <a:pos x="T24" y="T25"/>
              </a:cxn>
              <a:cxn ang="T139">
                <a:pos x="T26" y="T27"/>
              </a:cxn>
              <a:cxn ang="T140">
                <a:pos x="T28" y="T29"/>
              </a:cxn>
              <a:cxn ang="T141">
                <a:pos x="T30" y="T31"/>
              </a:cxn>
              <a:cxn ang="T142">
                <a:pos x="T32" y="T33"/>
              </a:cxn>
              <a:cxn ang="T143">
                <a:pos x="T34" y="T35"/>
              </a:cxn>
              <a:cxn ang="T144">
                <a:pos x="T36" y="T37"/>
              </a:cxn>
              <a:cxn ang="T145">
                <a:pos x="T38" y="T39"/>
              </a:cxn>
              <a:cxn ang="T146">
                <a:pos x="T40" y="T41"/>
              </a:cxn>
              <a:cxn ang="T147">
                <a:pos x="T42" y="T43"/>
              </a:cxn>
              <a:cxn ang="T148">
                <a:pos x="T44" y="T45"/>
              </a:cxn>
              <a:cxn ang="T149">
                <a:pos x="T46" y="T47"/>
              </a:cxn>
              <a:cxn ang="T150">
                <a:pos x="T48" y="T49"/>
              </a:cxn>
              <a:cxn ang="T151">
                <a:pos x="T50" y="T51"/>
              </a:cxn>
              <a:cxn ang="T152">
                <a:pos x="T52" y="T53"/>
              </a:cxn>
              <a:cxn ang="T153">
                <a:pos x="T54" y="T55"/>
              </a:cxn>
              <a:cxn ang="T154">
                <a:pos x="T56" y="T57"/>
              </a:cxn>
              <a:cxn ang="T155">
                <a:pos x="T58" y="T59"/>
              </a:cxn>
              <a:cxn ang="T156">
                <a:pos x="T60" y="T61"/>
              </a:cxn>
              <a:cxn ang="T157">
                <a:pos x="T62" y="T63"/>
              </a:cxn>
              <a:cxn ang="T158">
                <a:pos x="T64" y="T65"/>
              </a:cxn>
              <a:cxn ang="T159">
                <a:pos x="T66" y="T67"/>
              </a:cxn>
              <a:cxn ang="T160">
                <a:pos x="T68" y="T69"/>
              </a:cxn>
              <a:cxn ang="T161">
                <a:pos x="T70" y="T71"/>
              </a:cxn>
              <a:cxn ang="T162">
                <a:pos x="T72" y="T73"/>
              </a:cxn>
              <a:cxn ang="T163">
                <a:pos x="T74" y="T75"/>
              </a:cxn>
              <a:cxn ang="T164">
                <a:pos x="T76" y="T77"/>
              </a:cxn>
              <a:cxn ang="T165">
                <a:pos x="T78" y="T79"/>
              </a:cxn>
              <a:cxn ang="T166">
                <a:pos x="T80" y="T81"/>
              </a:cxn>
              <a:cxn ang="T167">
                <a:pos x="T82" y="T83"/>
              </a:cxn>
              <a:cxn ang="T168">
                <a:pos x="T84" y="T85"/>
              </a:cxn>
              <a:cxn ang="T169">
                <a:pos x="T86" y="T87"/>
              </a:cxn>
              <a:cxn ang="T170">
                <a:pos x="T88" y="T89"/>
              </a:cxn>
              <a:cxn ang="T171">
                <a:pos x="T90" y="T91"/>
              </a:cxn>
              <a:cxn ang="T172">
                <a:pos x="T92" y="T93"/>
              </a:cxn>
              <a:cxn ang="T173">
                <a:pos x="T94" y="T95"/>
              </a:cxn>
              <a:cxn ang="T174">
                <a:pos x="T96" y="T97"/>
              </a:cxn>
              <a:cxn ang="T175">
                <a:pos x="T98" y="T99"/>
              </a:cxn>
              <a:cxn ang="T176">
                <a:pos x="T100" y="T101"/>
              </a:cxn>
              <a:cxn ang="T177">
                <a:pos x="T102" y="T103"/>
              </a:cxn>
              <a:cxn ang="T178">
                <a:pos x="T104" y="T105"/>
              </a:cxn>
              <a:cxn ang="T179">
                <a:pos x="T106" y="T107"/>
              </a:cxn>
              <a:cxn ang="T180">
                <a:pos x="T108" y="T109"/>
              </a:cxn>
              <a:cxn ang="T181">
                <a:pos x="T110" y="T111"/>
              </a:cxn>
              <a:cxn ang="T182">
                <a:pos x="T112" y="T113"/>
              </a:cxn>
              <a:cxn ang="T183">
                <a:pos x="T114" y="T115"/>
              </a:cxn>
              <a:cxn ang="T184">
                <a:pos x="T116" y="T117"/>
              </a:cxn>
              <a:cxn ang="T185">
                <a:pos x="T118" y="T119"/>
              </a:cxn>
              <a:cxn ang="T186">
                <a:pos x="T120" y="T121"/>
              </a:cxn>
              <a:cxn ang="T187">
                <a:pos x="T122" y="T123"/>
              </a:cxn>
              <a:cxn ang="T188">
                <a:pos x="T124" y="T125"/>
              </a:cxn>
            </a:cxnLst>
            <a:rect l="T189" t="T190" r="T191" b="T192"/>
            <a:pathLst>
              <a:path w="763" h="1558">
                <a:moveTo>
                  <a:pt x="601" y="1188"/>
                </a:moveTo>
                <a:lnTo>
                  <a:pt x="601" y="1153"/>
                </a:lnTo>
                <a:lnTo>
                  <a:pt x="587" y="1153"/>
                </a:lnTo>
                <a:lnTo>
                  <a:pt x="587" y="1130"/>
                </a:lnTo>
                <a:lnTo>
                  <a:pt x="522" y="1130"/>
                </a:lnTo>
                <a:lnTo>
                  <a:pt x="542" y="1118"/>
                </a:lnTo>
                <a:lnTo>
                  <a:pt x="566" y="1118"/>
                </a:lnTo>
                <a:lnTo>
                  <a:pt x="564" y="1118"/>
                </a:lnTo>
                <a:lnTo>
                  <a:pt x="576" y="1118"/>
                </a:lnTo>
                <a:lnTo>
                  <a:pt x="579" y="1114"/>
                </a:lnTo>
                <a:lnTo>
                  <a:pt x="579" y="1110"/>
                </a:lnTo>
                <a:lnTo>
                  <a:pt x="581" y="1110"/>
                </a:lnTo>
                <a:lnTo>
                  <a:pt x="581" y="1100"/>
                </a:lnTo>
                <a:lnTo>
                  <a:pt x="581" y="1104"/>
                </a:lnTo>
                <a:lnTo>
                  <a:pt x="581" y="1091"/>
                </a:lnTo>
                <a:lnTo>
                  <a:pt x="589" y="1083"/>
                </a:lnTo>
                <a:lnTo>
                  <a:pt x="591" y="1061"/>
                </a:lnTo>
                <a:lnTo>
                  <a:pt x="591" y="1063"/>
                </a:lnTo>
                <a:lnTo>
                  <a:pt x="593" y="1065"/>
                </a:lnTo>
                <a:lnTo>
                  <a:pt x="595" y="1065"/>
                </a:lnTo>
                <a:lnTo>
                  <a:pt x="597" y="1067"/>
                </a:lnTo>
                <a:lnTo>
                  <a:pt x="599" y="1067"/>
                </a:lnTo>
                <a:lnTo>
                  <a:pt x="601" y="1069"/>
                </a:lnTo>
                <a:lnTo>
                  <a:pt x="603" y="1069"/>
                </a:lnTo>
                <a:lnTo>
                  <a:pt x="605" y="1071"/>
                </a:lnTo>
                <a:lnTo>
                  <a:pt x="609" y="1071"/>
                </a:lnTo>
                <a:lnTo>
                  <a:pt x="611" y="1073"/>
                </a:lnTo>
                <a:lnTo>
                  <a:pt x="613" y="1073"/>
                </a:lnTo>
                <a:lnTo>
                  <a:pt x="615" y="1075"/>
                </a:lnTo>
                <a:lnTo>
                  <a:pt x="619" y="1075"/>
                </a:lnTo>
                <a:lnTo>
                  <a:pt x="621" y="1077"/>
                </a:lnTo>
                <a:lnTo>
                  <a:pt x="625" y="1077"/>
                </a:lnTo>
                <a:lnTo>
                  <a:pt x="627" y="1079"/>
                </a:lnTo>
                <a:lnTo>
                  <a:pt x="637" y="1079"/>
                </a:lnTo>
                <a:lnTo>
                  <a:pt x="639" y="1081"/>
                </a:lnTo>
                <a:lnTo>
                  <a:pt x="662" y="1081"/>
                </a:lnTo>
                <a:lnTo>
                  <a:pt x="664" y="1079"/>
                </a:lnTo>
                <a:lnTo>
                  <a:pt x="674" y="1079"/>
                </a:lnTo>
                <a:lnTo>
                  <a:pt x="674" y="1077"/>
                </a:lnTo>
                <a:lnTo>
                  <a:pt x="678" y="1077"/>
                </a:lnTo>
                <a:lnTo>
                  <a:pt x="680" y="1075"/>
                </a:lnTo>
                <a:lnTo>
                  <a:pt x="684" y="1075"/>
                </a:lnTo>
                <a:lnTo>
                  <a:pt x="686" y="1073"/>
                </a:lnTo>
                <a:lnTo>
                  <a:pt x="688" y="1073"/>
                </a:lnTo>
                <a:lnTo>
                  <a:pt x="690" y="1071"/>
                </a:lnTo>
                <a:lnTo>
                  <a:pt x="694" y="1071"/>
                </a:lnTo>
                <a:lnTo>
                  <a:pt x="696" y="1069"/>
                </a:lnTo>
                <a:lnTo>
                  <a:pt x="698" y="1069"/>
                </a:lnTo>
                <a:lnTo>
                  <a:pt x="702" y="1065"/>
                </a:lnTo>
                <a:lnTo>
                  <a:pt x="704" y="1065"/>
                </a:lnTo>
                <a:lnTo>
                  <a:pt x="706" y="1063"/>
                </a:lnTo>
                <a:lnTo>
                  <a:pt x="706" y="943"/>
                </a:lnTo>
                <a:lnTo>
                  <a:pt x="715" y="943"/>
                </a:lnTo>
                <a:lnTo>
                  <a:pt x="717" y="927"/>
                </a:lnTo>
                <a:lnTo>
                  <a:pt x="704" y="927"/>
                </a:lnTo>
                <a:lnTo>
                  <a:pt x="704" y="906"/>
                </a:lnTo>
                <a:lnTo>
                  <a:pt x="704" y="908"/>
                </a:lnTo>
                <a:lnTo>
                  <a:pt x="704" y="898"/>
                </a:lnTo>
                <a:lnTo>
                  <a:pt x="702" y="898"/>
                </a:lnTo>
                <a:lnTo>
                  <a:pt x="702" y="894"/>
                </a:lnTo>
                <a:lnTo>
                  <a:pt x="700" y="894"/>
                </a:lnTo>
                <a:lnTo>
                  <a:pt x="700" y="892"/>
                </a:lnTo>
                <a:lnTo>
                  <a:pt x="698" y="890"/>
                </a:lnTo>
                <a:lnTo>
                  <a:pt x="696" y="890"/>
                </a:lnTo>
                <a:lnTo>
                  <a:pt x="696" y="888"/>
                </a:lnTo>
                <a:lnTo>
                  <a:pt x="688" y="888"/>
                </a:lnTo>
                <a:lnTo>
                  <a:pt x="684" y="888"/>
                </a:lnTo>
                <a:lnTo>
                  <a:pt x="678" y="878"/>
                </a:lnTo>
                <a:lnTo>
                  <a:pt x="650" y="878"/>
                </a:lnTo>
                <a:lnTo>
                  <a:pt x="635" y="892"/>
                </a:lnTo>
                <a:lnTo>
                  <a:pt x="619" y="892"/>
                </a:lnTo>
                <a:lnTo>
                  <a:pt x="619" y="869"/>
                </a:lnTo>
                <a:lnTo>
                  <a:pt x="603" y="837"/>
                </a:lnTo>
                <a:lnTo>
                  <a:pt x="619" y="818"/>
                </a:lnTo>
                <a:lnTo>
                  <a:pt x="627" y="814"/>
                </a:lnTo>
                <a:lnTo>
                  <a:pt x="623" y="814"/>
                </a:lnTo>
                <a:lnTo>
                  <a:pt x="623" y="812"/>
                </a:lnTo>
                <a:lnTo>
                  <a:pt x="625" y="812"/>
                </a:lnTo>
                <a:lnTo>
                  <a:pt x="625" y="808"/>
                </a:lnTo>
                <a:lnTo>
                  <a:pt x="627" y="808"/>
                </a:lnTo>
                <a:lnTo>
                  <a:pt x="627" y="802"/>
                </a:lnTo>
                <a:lnTo>
                  <a:pt x="629" y="802"/>
                </a:lnTo>
                <a:lnTo>
                  <a:pt x="629" y="797"/>
                </a:lnTo>
                <a:lnTo>
                  <a:pt x="627" y="795"/>
                </a:lnTo>
                <a:lnTo>
                  <a:pt x="627" y="791"/>
                </a:lnTo>
                <a:lnTo>
                  <a:pt x="625" y="791"/>
                </a:lnTo>
                <a:lnTo>
                  <a:pt x="625" y="789"/>
                </a:lnTo>
                <a:lnTo>
                  <a:pt x="623" y="789"/>
                </a:lnTo>
                <a:lnTo>
                  <a:pt x="623" y="787"/>
                </a:lnTo>
                <a:lnTo>
                  <a:pt x="621" y="787"/>
                </a:lnTo>
                <a:lnTo>
                  <a:pt x="621" y="785"/>
                </a:lnTo>
                <a:lnTo>
                  <a:pt x="617" y="785"/>
                </a:lnTo>
                <a:lnTo>
                  <a:pt x="617" y="783"/>
                </a:lnTo>
                <a:lnTo>
                  <a:pt x="611" y="783"/>
                </a:lnTo>
                <a:lnTo>
                  <a:pt x="611" y="781"/>
                </a:lnTo>
                <a:lnTo>
                  <a:pt x="607" y="781"/>
                </a:lnTo>
                <a:lnTo>
                  <a:pt x="595" y="787"/>
                </a:lnTo>
                <a:lnTo>
                  <a:pt x="576" y="787"/>
                </a:lnTo>
                <a:lnTo>
                  <a:pt x="550" y="740"/>
                </a:lnTo>
                <a:lnTo>
                  <a:pt x="548" y="625"/>
                </a:lnTo>
                <a:lnTo>
                  <a:pt x="572" y="604"/>
                </a:lnTo>
                <a:lnTo>
                  <a:pt x="572" y="553"/>
                </a:lnTo>
                <a:lnTo>
                  <a:pt x="585" y="538"/>
                </a:lnTo>
                <a:lnTo>
                  <a:pt x="585" y="497"/>
                </a:lnTo>
                <a:lnTo>
                  <a:pt x="643" y="497"/>
                </a:lnTo>
                <a:lnTo>
                  <a:pt x="650" y="505"/>
                </a:lnTo>
                <a:lnTo>
                  <a:pt x="666" y="497"/>
                </a:lnTo>
                <a:lnTo>
                  <a:pt x="656" y="487"/>
                </a:lnTo>
                <a:lnTo>
                  <a:pt x="656" y="405"/>
                </a:lnTo>
                <a:lnTo>
                  <a:pt x="656" y="409"/>
                </a:lnTo>
                <a:lnTo>
                  <a:pt x="656" y="395"/>
                </a:lnTo>
                <a:lnTo>
                  <a:pt x="654" y="394"/>
                </a:lnTo>
                <a:lnTo>
                  <a:pt x="654" y="392"/>
                </a:lnTo>
                <a:lnTo>
                  <a:pt x="652" y="392"/>
                </a:lnTo>
                <a:lnTo>
                  <a:pt x="652" y="388"/>
                </a:lnTo>
                <a:lnTo>
                  <a:pt x="648" y="388"/>
                </a:lnTo>
                <a:lnTo>
                  <a:pt x="648" y="386"/>
                </a:lnTo>
                <a:lnTo>
                  <a:pt x="646" y="386"/>
                </a:lnTo>
                <a:lnTo>
                  <a:pt x="646" y="384"/>
                </a:lnTo>
                <a:lnTo>
                  <a:pt x="643" y="384"/>
                </a:lnTo>
                <a:lnTo>
                  <a:pt x="641" y="382"/>
                </a:lnTo>
                <a:lnTo>
                  <a:pt x="635" y="382"/>
                </a:lnTo>
                <a:lnTo>
                  <a:pt x="635" y="380"/>
                </a:lnTo>
                <a:lnTo>
                  <a:pt x="623" y="380"/>
                </a:lnTo>
                <a:lnTo>
                  <a:pt x="627" y="380"/>
                </a:lnTo>
                <a:lnTo>
                  <a:pt x="591" y="380"/>
                </a:lnTo>
                <a:lnTo>
                  <a:pt x="585" y="376"/>
                </a:lnTo>
                <a:lnTo>
                  <a:pt x="585" y="57"/>
                </a:lnTo>
                <a:lnTo>
                  <a:pt x="495" y="0"/>
                </a:lnTo>
                <a:lnTo>
                  <a:pt x="268" y="0"/>
                </a:lnTo>
                <a:lnTo>
                  <a:pt x="178" y="55"/>
                </a:lnTo>
                <a:lnTo>
                  <a:pt x="178" y="538"/>
                </a:lnTo>
                <a:lnTo>
                  <a:pt x="191" y="551"/>
                </a:lnTo>
                <a:lnTo>
                  <a:pt x="191" y="606"/>
                </a:lnTo>
                <a:lnTo>
                  <a:pt x="209" y="625"/>
                </a:lnTo>
                <a:lnTo>
                  <a:pt x="209" y="736"/>
                </a:lnTo>
                <a:lnTo>
                  <a:pt x="136" y="869"/>
                </a:lnTo>
                <a:lnTo>
                  <a:pt x="136" y="964"/>
                </a:lnTo>
                <a:lnTo>
                  <a:pt x="166" y="1001"/>
                </a:lnTo>
                <a:lnTo>
                  <a:pt x="170" y="1071"/>
                </a:lnTo>
                <a:lnTo>
                  <a:pt x="176" y="1089"/>
                </a:lnTo>
                <a:lnTo>
                  <a:pt x="178" y="1110"/>
                </a:lnTo>
                <a:lnTo>
                  <a:pt x="195" y="1124"/>
                </a:lnTo>
                <a:lnTo>
                  <a:pt x="233" y="1124"/>
                </a:lnTo>
                <a:lnTo>
                  <a:pt x="233" y="1132"/>
                </a:lnTo>
                <a:lnTo>
                  <a:pt x="184" y="1128"/>
                </a:lnTo>
                <a:lnTo>
                  <a:pt x="184" y="1155"/>
                </a:lnTo>
                <a:lnTo>
                  <a:pt x="166" y="1155"/>
                </a:lnTo>
                <a:lnTo>
                  <a:pt x="166" y="1194"/>
                </a:lnTo>
                <a:lnTo>
                  <a:pt x="160" y="1209"/>
                </a:lnTo>
                <a:lnTo>
                  <a:pt x="124" y="1242"/>
                </a:lnTo>
                <a:lnTo>
                  <a:pt x="91" y="1229"/>
                </a:lnTo>
                <a:lnTo>
                  <a:pt x="77" y="1225"/>
                </a:lnTo>
                <a:lnTo>
                  <a:pt x="77" y="1145"/>
                </a:lnTo>
                <a:lnTo>
                  <a:pt x="12" y="1145"/>
                </a:lnTo>
                <a:lnTo>
                  <a:pt x="12" y="1186"/>
                </a:lnTo>
                <a:lnTo>
                  <a:pt x="0" y="1192"/>
                </a:lnTo>
                <a:lnTo>
                  <a:pt x="0" y="1447"/>
                </a:lnTo>
                <a:lnTo>
                  <a:pt x="10" y="1455"/>
                </a:lnTo>
                <a:lnTo>
                  <a:pt x="10" y="1492"/>
                </a:lnTo>
                <a:lnTo>
                  <a:pt x="77" y="1492"/>
                </a:lnTo>
                <a:lnTo>
                  <a:pt x="77" y="1441"/>
                </a:lnTo>
                <a:lnTo>
                  <a:pt x="77" y="1443"/>
                </a:lnTo>
                <a:lnTo>
                  <a:pt x="77" y="1437"/>
                </a:lnTo>
                <a:lnTo>
                  <a:pt x="79" y="1437"/>
                </a:lnTo>
                <a:lnTo>
                  <a:pt x="79" y="1431"/>
                </a:lnTo>
                <a:lnTo>
                  <a:pt x="89" y="1431"/>
                </a:lnTo>
                <a:lnTo>
                  <a:pt x="89" y="1433"/>
                </a:lnTo>
                <a:lnTo>
                  <a:pt x="91" y="1433"/>
                </a:lnTo>
                <a:lnTo>
                  <a:pt x="91" y="1431"/>
                </a:lnTo>
                <a:lnTo>
                  <a:pt x="93" y="1431"/>
                </a:lnTo>
                <a:lnTo>
                  <a:pt x="93" y="1433"/>
                </a:lnTo>
                <a:lnTo>
                  <a:pt x="95" y="1433"/>
                </a:lnTo>
                <a:lnTo>
                  <a:pt x="97" y="1435"/>
                </a:lnTo>
                <a:lnTo>
                  <a:pt x="99" y="1435"/>
                </a:lnTo>
                <a:lnTo>
                  <a:pt x="99" y="1437"/>
                </a:lnTo>
                <a:lnTo>
                  <a:pt x="101" y="1437"/>
                </a:lnTo>
                <a:lnTo>
                  <a:pt x="103" y="1439"/>
                </a:lnTo>
                <a:lnTo>
                  <a:pt x="105" y="1439"/>
                </a:lnTo>
                <a:lnTo>
                  <a:pt x="105" y="1441"/>
                </a:lnTo>
                <a:lnTo>
                  <a:pt x="109" y="1441"/>
                </a:lnTo>
                <a:lnTo>
                  <a:pt x="109" y="1443"/>
                </a:lnTo>
                <a:lnTo>
                  <a:pt x="113" y="1443"/>
                </a:lnTo>
                <a:lnTo>
                  <a:pt x="113" y="1445"/>
                </a:lnTo>
                <a:lnTo>
                  <a:pt x="117" y="1445"/>
                </a:lnTo>
                <a:lnTo>
                  <a:pt x="117" y="1447"/>
                </a:lnTo>
                <a:lnTo>
                  <a:pt x="121" y="1447"/>
                </a:lnTo>
                <a:lnTo>
                  <a:pt x="123" y="1449"/>
                </a:lnTo>
                <a:lnTo>
                  <a:pt x="126" y="1449"/>
                </a:lnTo>
                <a:lnTo>
                  <a:pt x="126" y="1451"/>
                </a:lnTo>
                <a:lnTo>
                  <a:pt x="130" y="1451"/>
                </a:lnTo>
                <a:lnTo>
                  <a:pt x="130" y="1453"/>
                </a:lnTo>
                <a:lnTo>
                  <a:pt x="136" y="1453"/>
                </a:lnTo>
                <a:lnTo>
                  <a:pt x="138" y="1455"/>
                </a:lnTo>
                <a:lnTo>
                  <a:pt x="140" y="1455"/>
                </a:lnTo>
                <a:lnTo>
                  <a:pt x="138" y="1453"/>
                </a:lnTo>
                <a:lnTo>
                  <a:pt x="140" y="1453"/>
                </a:lnTo>
                <a:lnTo>
                  <a:pt x="140" y="1455"/>
                </a:lnTo>
                <a:lnTo>
                  <a:pt x="144" y="1455"/>
                </a:lnTo>
                <a:lnTo>
                  <a:pt x="144" y="1457"/>
                </a:lnTo>
                <a:lnTo>
                  <a:pt x="146" y="1457"/>
                </a:lnTo>
                <a:lnTo>
                  <a:pt x="146" y="1459"/>
                </a:lnTo>
                <a:lnTo>
                  <a:pt x="148" y="1459"/>
                </a:lnTo>
                <a:lnTo>
                  <a:pt x="156" y="1466"/>
                </a:lnTo>
                <a:lnTo>
                  <a:pt x="156" y="1468"/>
                </a:lnTo>
                <a:lnTo>
                  <a:pt x="158" y="1468"/>
                </a:lnTo>
                <a:lnTo>
                  <a:pt x="158" y="1470"/>
                </a:lnTo>
                <a:lnTo>
                  <a:pt x="160" y="1470"/>
                </a:lnTo>
                <a:lnTo>
                  <a:pt x="160" y="1472"/>
                </a:lnTo>
                <a:lnTo>
                  <a:pt x="162" y="1474"/>
                </a:lnTo>
                <a:lnTo>
                  <a:pt x="162" y="1476"/>
                </a:lnTo>
                <a:lnTo>
                  <a:pt x="164" y="1476"/>
                </a:lnTo>
                <a:lnTo>
                  <a:pt x="164" y="1478"/>
                </a:lnTo>
                <a:lnTo>
                  <a:pt x="160" y="1476"/>
                </a:lnTo>
                <a:lnTo>
                  <a:pt x="211" y="1538"/>
                </a:lnTo>
                <a:lnTo>
                  <a:pt x="211" y="1558"/>
                </a:lnTo>
                <a:lnTo>
                  <a:pt x="560" y="1558"/>
                </a:lnTo>
                <a:lnTo>
                  <a:pt x="560" y="1533"/>
                </a:lnTo>
                <a:lnTo>
                  <a:pt x="674" y="1387"/>
                </a:lnTo>
                <a:lnTo>
                  <a:pt x="676" y="1387"/>
                </a:lnTo>
                <a:lnTo>
                  <a:pt x="676" y="1385"/>
                </a:lnTo>
                <a:lnTo>
                  <a:pt x="680" y="1385"/>
                </a:lnTo>
                <a:lnTo>
                  <a:pt x="682" y="1383"/>
                </a:lnTo>
                <a:lnTo>
                  <a:pt x="690" y="1383"/>
                </a:lnTo>
                <a:lnTo>
                  <a:pt x="690" y="1385"/>
                </a:lnTo>
                <a:lnTo>
                  <a:pt x="694" y="1385"/>
                </a:lnTo>
                <a:lnTo>
                  <a:pt x="694" y="1387"/>
                </a:lnTo>
                <a:lnTo>
                  <a:pt x="696" y="1389"/>
                </a:lnTo>
                <a:lnTo>
                  <a:pt x="696" y="1390"/>
                </a:lnTo>
                <a:lnTo>
                  <a:pt x="698" y="1392"/>
                </a:lnTo>
                <a:lnTo>
                  <a:pt x="698" y="1396"/>
                </a:lnTo>
                <a:lnTo>
                  <a:pt x="700" y="1398"/>
                </a:lnTo>
                <a:lnTo>
                  <a:pt x="700" y="1404"/>
                </a:lnTo>
                <a:lnTo>
                  <a:pt x="700" y="1400"/>
                </a:lnTo>
                <a:lnTo>
                  <a:pt x="700" y="1463"/>
                </a:lnTo>
                <a:lnTo>
                  <a:pt x="755" y="1463"/>
                </a:lnTo>
                <a:lnTo>
                  <a:pt x="755" y="1427"/>
                </a:lnTo>
                <a:lnTo>
                  <a:pt x="763" y="1416"/>
                </a:lnTo>
                <a:lnTo>
                  <a:pt x="763" y="1211"/>
                </a:lnTo>
                <a:lnTo>
                  <a:pt x="755" y="1207"/>
                </a:lnTo>
                <a:lnTo>
                  <a:pt x="755" y="1169"/>
                </a:lnTo>
                <a:lnTo>
                  <a:pt x="700" y="1169"/>
                </a:lnTo>
                <a:lnTo>
                  <a:pt x="700" y="1215"/>
                </a:lnTo>
                <a:lnTo>
                  <a:pt x="692" y="1219"/>
                </a:lnTo>
                <a:lnTo>
                  <a:pt x="609" y="1204"/>
                </a:lnTo>
                <a:lnTo>
                  <a:pt x="611" y="1204"/>
                </a:lnTo>
                <a:lnTo>
                  <a:pt x="607" y="1204"/>
                </a:lnTo>
                <a:lnTo>
                  <a:pt x="607" y="1202"/>
                </a:lnTo>
                <a:lnTo>
                  <a:pt x="605" y="1202"/>
                </a:lnTo>
                <a:lnTo>
                  <a:pt x="605" y="1200"/>
                </a:lnTo>
                <a:lnTo>
                  <a:pt x="603" y="1200"/>
                </a:lnTo>
                <a:lnTo>
                  <a:pt x="603" y="1182"/>
                </a:lnTo>
                <a:lnTo>
                  <a:pt x="601" y="1188"/>
                </a:lnTo>
                <a:close/>
              </a:path>
            </a:pathLst>
          </a:custGeom>
          <a:solidFill>
            <a:srgbClr val="C0C0C0"/>
          </a:solidFill>
          <a:ln w="0">
            <a:solidFill>
              <a:srgbClr val="0238C0"/>
            </a:solidFill>
            <a:prstDash val="solid"/>
            <a:round/>
            <a:headEnd/>
            <a:tailEnd/>
          </a:ln>
        </xdr:spPr>
      </xdr:sp>
      <xdr:sp macro="" textlink="">
        <xdr:nvSpPr>
          <xdr:cNvPr id="7" name="Rectangle 6"/>
          <xdr:cNvSpPr>
            <a:spLocks noChangeArrowheads="1"/>
          </xdr:cNvSpPr>
        </xdr:nvSpPr>
        <xdr:spPr bwMode="auto">
          <a:xfrm>
            <a:off x="30" y="2269"/>
            <a:ext cx="178" cy="70"/>
          </a:xfrm>
          <a:prstGeom prst="rect">
            <a:avLst/>
          </a:prstGeom>
          <a:gradFill rotWithShape="0">
            <a:gsLst>
              <a:gs pos="0">
                <a:srgbClr val="FF6600"/>
              </a:gs>
              <a:gs pos="100000">
                <a:srgbClr val="662900"/>
              </a:gs>
            </a:gsLst>
            <a:lin ang="0" scaled="1"/>
          </a:gradFill>
          <a:ln w="0">
            <a:noFill/>
            <a:miter lim="800000"/>
            <a:headEnd/>
            <a:tailEnd/>
          </a:ln>
        </xdr:spPr>
      </xdr:sp>
      <xdr:sp macro="" textlink="">
        <xdr:nvSpPr>
          <xdr:cNvPr id="8" name="Oval 7"/>
          <xdr:cNvSpPr>
            <a:spLocks noChangeArrowheads="1"/>
          </xdr:cNvSpPr>
        </xdr:nvSpPr>
        <xdr:spPr bwMode="auto">
          <a:xfrm>
            <a:off x="315" y="2153"/>
            <a:ext cx="6" cy="8"/>
          </a:xfrm>
          <a:prstGeom prst="ellipse">
            <a:avLst/>
          </a:prstGeom>
          <a:solidFill>
            <a:srgbClr val="DEAD3D"/>
          </a:solidFill>
          <a:ln w="9525">
            <a:solidFill>
              <a:srgbClr val="0238C0"/>
            </a:solidFill>
            <a:round/>
            <a:headEnd/>
            <a:tailEnd/>
          </a:ln>
        </xdr:spPr>
      </xdr:sp>
      <xdr:sp macro="" textlink="">
        <xdr:nvSpPr>
          <xdr:cNvPr id="9" name="Freeform 8"/>
          <xdr:cNvSpPr>
            <a:spLocks/>
          </xdr:cNvSpPr>
        </xdr:nvSpPr>
        <xdr:spPr bwMode="auto">
          <a:xfrm>
            <a:off x="315" y="2152"/>
            <a:ext cx="6" cy="9"/>
          </a:xfrm>
          <a:custGeom>
            <a:avLst/>
            <a:gdLst>
              <a:gd name="T0" fmla="*/ 0 w 32"/>
              <a:gd name="T1" fmla="*/ 6 h 41"/>
              <a:gd name="T2" fmla="*/ 0 w 32"/>
              <a:gd name="T3" fmla="*/ 7 h 41"/>
              <a:gd name="T4" fmla="*/ 1 w 32"/>
              <a:gd name="T5" fmla="*/ 8 h 41"/>
              <a:gd name="T6" fmla="*/ 1 w 32"/>
              <a:gd name="T7" fmla="*/ 9 h 41"/>
              <a:gd name="T8" fmla="*/ 2 w 32"/>
              <a:gd name="T9" fmla="*/ 9 h 41"/>
              <a:gd name="T10" fmla="*/ 4 w 32"/>
              <a:gd name="T11" fmla="*/ 9 h 41"/>
              <a:gd name="T12" fmla="*/ 4 w 32"/>
              <a:gd name="T13" fmla="*/ 8 h 41"/>
              <a:gd name="T14" fmla="*/ 6 w 32"/>
              <a:gd name="T15" fmla="*/ 7 h 41"/>
              <a:gd name="T16" fmla="*/ 6 w 32"/>
              <a:gd name="T17" fmla="*/ 5 h 41"/>
              <a:gd name="T18" fmla="*/ 6 w 32"/>
              <a:gd name="T19" fmla="*/ 3 h 41"/>
              <a:gd name="T20" fmla="*/ 5 w 32"/>
              <a:gd name="T21" fmla="*/ 2 h 41"/>
              <a:gd name="T22" fmla="*/ 5 w 32"/>
              <a:gd name="T23" fmla="*/ 1 h 41"/>
              <a:gd name="T24" fmla="*/ 4 w 32"/>
              <a:gd name="T25" fmla="*/ 0 h 41"/>
              <a:gd name="T26" fmla="*/ 2 w 32"/>
              <a:gd name="T27" fmla="*/ 0 h 41"/>
              <a:gd name="T28" fmla="*/ 1 w 32"/>
              <a:gd name="T29" fmla="*/ 0 h 41"/>
              <a:gd name="T30" fmla="*/ 1 w 32"/>
              <a:gd name="T31" fmla="*/ 1 h 41"/>
              <a:gd name="T32" fmla="*/ 0 w 32"/>
              <a:gd name="T33" fmla="*/ 1 h 41"/>
              <a:gd name="T34" fmla="*/ 0 w 32"/>
              <a:gd name="T35" fmla="*/ 3 h 41"/>
              <a:gd name="T36" fmla="*/ 1 w 32"/>
              <a:gd name="T37" fmla="*/ 4 h 41"/>
              <a:gd name="T38" fmla="*/ 1 w 32"/>
              <a:gd name="T39" fmla="*/ 2 h 41"/>
              <a:gd name="T40" fmla="*/ 2 w 32"/>
              <a:gd name="T41" fmla="*/ 2 h 41"/>
              <a:gd name="T42" fmla="*/ 2 w 32"/>
              <a:gd name="T43" fmla="*/ 1 h 41"/>
              <a:gd name="T44" fmla="*/ 2 w 32"/>
              <a:gd name="T45" fmla="*/ 1 h 41"/>
              <a:gd name="T46" fmla="*/ 4 w 32"/>
              <a:gd name="T47" fmla="*/ 1 h 41"/>
              <a:gd name="T48" fmla="*/ 4 w 32"/>
              <a:gd name="T49" fmla="*/ 2 h 41"/>
              <a:gd name="T50" fmla="*/ 5 w 32"/>
              <a:gd name="T51" fmla="*/ 2 h 41"/>
              <a:gd name="T52" fmla="*/ 5 w 32"/>
              <a:gd name="T53" fmla="*/ 3 h 41"/>
              <a:gd name="T54" fmla="*/ 5 w 32"/>
              <a:gd name="T55" fmla="*/ 5 h 41"/>
              <a:gd name="T56" fmla="*/ 4 w 32"/>
              <a:gd name="T57" fmla="*/ 6 h 41"/>
              <a:gd name="T58" fmla="*/ 4 w 32"/>
              <a:gd name="T59" fmla="*/ 7 h 41"/>
              <a:gd name="T60" fmla="*/ 3 w 32"/>
              <a:gd name="T61" fmla="*/ 8 h 41"/>
              <a:gd name="T62" fmla="*/ 3 w 32"/>
              <a:gd name="T63" fmla="*/ 8 h 41"/>
              <a:gd name="T64" fmla="*/ 2 w 32"/>
              <a:gd name="T65" fmla="*/ 7 h 41"/>
              <a:gd name="T66" fmla="*/ 1 w 32"/>
              <a:gd name="T67" fmla="*/ 7 h 41"/>
              <a:gd name="T68" fmla="*/ 1 w 32"/>
              <a:gd name="T69" fmla="*/ 6 h 41"/>
              <a:gd name="T70" fmla="*/ 0 w 32"/>
              <a:gd name="T71" fmla="*/ 4 h 41"/>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w 32"/>
              <a:gd name="T109" fmla="*/ 0 h 41"/>
              <a:gd name="T110" fmla="*/ 32 w 32"/>
              <a:gd name="T111" fmla="*/ 41 h 41"/>
            </a:gdLst>
            <a:ahLst/>
            <a:cxnLst>
              <a:cxn ang="T72">
                <a:pos x="T0" y="T1"/>
              </a:cxn>
              <a:cxn ang="T73">
                <a:pos x="T2" y="T3"/>
              </a:cxn>
              <a:cxn ang="T74">
                <a:pos x="T4" y="T5"/>
              </a:cxn>
              <a:cxn ang="T75">
                <a:pos x="T6" y="T7"/>
              </a:cxn>
              <a:cxn ang="T76">
                <a:pos x="T8" y="T9"/>
              </a:cxn>
              <a:cxn ang="T77">
                <a:pos x="T10" y="T11"/>
              </a:cxn>
              <a:cxn ang="T78">
                <a:pos x="T12" y="T13"/>
              </a:cxn>
              <a:cxn ang="T79">
                <a:pos x="T14" y="T15"/>
              </a:cxn>
              <a:cxn ang="T80">
                <a:pos x="T16" y="T17"/>
              </a:cxn>
              <a:cxn ang="T81">
                <a:pos x="T18" y="T19"/>
              </a:cxn>
              <a:cxn ang="T82">
                <a:pos x="T20" y="T21"/>
              </a:cxn>
              <a:cxn ang="T83">
                <a:pos x="T22" y="T23"/>
              </a:cxn>
              <a:cxn ang="T84">
                <a:pos x="T24" y="T25"/>
              </a:cxn>
              <a:cxn ang="T85">
                <a:pos x="T26" y="T27"/>
              </a:cxn>
              <a:cxn ang="T86">
                <a:pos x="T28" y="T29"/>
              </a:cxn>
              <a:cxn ang="T87">
                <a:pos x="T30" y="T31"/>
              </a:cxn>
              <a:cxn ang="T88">
                <a:pos x="T32" y="T33"/>
              </a:cxn>
              <a:cxn ang="T89">
                <a:pos x="T34" y="T35"/>
              </a:cxn>
              <a:cxn ang="T90">
                <a:pos x="T36" y="T37"/>
              </a:cxn>
              <a:cxn ang="T91">
                <a:pos x="T38" y="T39"/>
              </a:cxn>
              <a:cxn ang="T92">
                <a:pos x="T40" y="T41"/>
              </a:cxn>
              <a:cxn ang="T93">
                <a:pos x="T42" y="T43"/>
              </a:cxn>
              <a:cxn ang="T94">
                <a:pos x="T44" y="T45"/>
              </a:cxn>
              <a:cxn ang="T95">
                <a:pos x="T46" y="T47"/>
              </a:cxn>
              <a:cxn ang="T96">
                <a:pos x="T48" y="T49"/>
              </a:cxn>
              <a:cxn ang="T97">
                <a:pos x="T50" y="T51"/>
              </a:cxn>
              <a:cxn ang="T98">
                <a:pos x="T52" y="T53"/>
              </a:cxn>
              <a:cxn ang="T99">
                <a:pos x="T54" y="T55"/>
              </a:cxn>
              <a:cxn ang="T100">
                <a:pos x="T56" y="T57"/>
              </a:cxn>
              <a:cxn ang="T101">
                <a:pos x="T58" y="T59"/>
              </a:cxn>
              <a:cxn ang="T102">
                <a:pos x="T60" y="T61"/>
              </a:cxn>
              <a:cxn ang="T103">
                <a:pos x="T62" y="T63"/>
              </a:cxn>
              <a:cxn ang="T104">
                <a:pos x="T64" y="T65"/>
              </a:cxn>
              <a:cxn ang="T105">
                <a:pos x="T66" y="T67"/>
              </a:cxn>
              <a:cxn ang="T106">
                <a:pos x="T68" y="T69"/>
              </a:cxn>
              <a:cxn ang="T107">
                <a:pos x="T70" y="T71"/>
              </a:cxn>
            </a:cxnLst>
            <a:rect l="T108" t="T109" r="T110" b="T111"/>
            <a:pathLst>
              <a:path w="32" h="41">
                <a:moveTo>
                  <a:pt x="0" y="19"/>
                </a:moveTo>
                <a:lnTo>
                  <a:pt x="0" y="27"/>
                </a:lnTo>
                <a:lnTo>
                  <a:pt x="2" y="29"/>
                </a:lnTo>
                <a:lnTo>
                  <a:pt x="2" y="31"/>
                </a:lnTo>
                <a:lnTo>
                  <a:pt x="4" y="33"/>
                </a:lnTo>
                <a:lnTo>
                  <a:pt x="4" y="37"/>
                </a:lnTo>
                <a:lnTo>
                  <a:pt x="6" y="37"/>
                </a:lnTo>
                <a:lnTo>
                  <a:pt x="6" y="39"/>
                </a:lnTo>
                <a:lnTo>
                  <a:pt x="10" y="39"/>
                </a:lnTo>
                <a:lnTo>
                  <a:pt x="10" y="41"/>
                </a:lnTo>
                <a:lnTo>
                  <a:pt x="18" y="41"/>
                </a:lnTo>
                <a:lnTo>
                  <a:pt x="20" y="39"/>
                </a:lnTo>
                <a:lnTo>
                  <a:pt x="24" y="39"/>
                </a:lnTo>
                <a:lnTo>
                  <a:pt x="24" y="37"/>
                </a:lnTo>
                <a:lnTo>
                  <a:pt x="28" y="33"/>
                </a:lnTo>
                <a:lnTo>
                  <a:pt x="30" y="33"/>
                </a:lnTo>
                <a:lnTo>
                  <a:pt x="30" y="25"/>
                </a:lnTo>
                <a:lnTo>
                  <a:pt x="32" y="23"/>
                </a:lnTo>
                <a:lnTo>
                  <a:pt x="32" y="12"/>
                </a:lnTo>
                <a:lnTo>
                  <a:pt x="30" y="12"/>
                </a:lnTo>
                <a:lnTo>
                  <a:pt x="30" y="10"/>
                </a:lnTo>
                <a:lnTo>
                  <a:pt x="28" y="8"/>
                </a:lnTo>
                <a:lnTo>
                  <a:pt x="28" y="4"/>
                </a:lnTo>
                <a:lnTo>
                  <a:pt x="26" y="4"/>
                </a:lnTo>
                <a:lnTo>
                  <a:pt x="26" y="2"/>
                </a:lnTo>
                <a:lnTo>
                  <a:pt x="24" y="2"/>
                </a:lnTo>
                <a:lnTo>
                  <a:pt x="24" y="0"/>
                </a:lnTo>
                <a:lnTo>
                  <a:pt x="8" y="0"/>
                </a:lnTo>
                <a:lnTo>
                  <a:pt x="8" y="2"/>
                </a:lnTo>
                <a:lnTo>
                  <a:pt x="6" y="2"/>
                </a:lnTo>
                <a:lnTo>
                  <a:pt x="6" y="4"/>
                </a:lnTo>
                <a:lnTo>
                  <a:pt x="4" y="4"/>
                </a:lnTo>
                <a:lnTo>
                  <a:pt x="4" y="6"/>
                </a:lnTo>
                <a:lnTo>
                  <a:pt x="2" y="6"/>
                </a:lnTo>
                <a:lnTo>
                  <a:pt x="2" y="10"/>
                </a:lnTo>
                <a:lnTo>
                  <a:pt x="0" y="12"/>
                </a:lnTo>
                <a:lnTo>
                  <a:pt x="0" y="19"/>
                </a:lnTo>
                <a:lnTo>
                  <a:pt x="4" y="19"/>
                </a:lnTo>
                <a:lnTo>
                  <a:pt x="4" y="12"/>
                </a:lnTo>
                <a:lnTo>
                  <a:pt x="6" y="10"/>
                </a:lnTo>
                <a:lnTo>
                  <a:pt x="8" y="10"/>
                </a:lnTo>
                <a:lnTo>
                  <a:pt x="8" y="8"/>
                </a:lnTo>
                <a:lnTo>
                  <a:pt x="10" y="8"/>
                </a:lnTo>
                <a:lnTo>
                  <a:pt x="10" y="6"/>
                </a:lnTo>
                <a:lnTo>
                  <a:pt x="12" y="6"/>
                </a:lnTo>
                <a:lnTo>
                  <a:pt x="12" y="4"/>
                </a:lnTo>
                <a:lnTo>
                  <a:pt x="20" y="4"/>
                </a:lnTo>
                <a:lnTo>
                  <a:pt x="20" y="6"/>
                </a:lnTo>
                <a:lnTo>
                  <a:pt x="22" y="6"/>
                </a:lnTo>
                <a:lnTo>
                  <a:pt x="22" y="8"/>
                </a:lnTo>
                <a:lnTo>
                  <a:pt x="24" y="8"/>
                </a:lnTo>
                <a:lnTo>
                  <a:pt x="26" y="10"/>
                </a:lnTo>
                <a:lnTo>
                  <a:pt x="26" y="15"/>
                </a:lnTo>
                <a:lnTo>
                  <a:pt x="28" y="15"/>
                </a:lnTo>
                <a:lnTo>
                  <a:pt x="28" y="23"/>
                </a:lnTo>
                <a:lnTo>
                  <a:pt x="26" y="25"/>
                </a:lnTo>
                <a:lnTo>
                  <a:pt x="26" y="29"/>
                </a:lnTo>
                <a:lnTo>
                  <a:pt x="24" y="29"/>
                </a:lnTo>
                <a:lnTo>
                  <a:pt x="24" y="33"/>
                </a:lnTo>
                <a:lnTo>
                  <a:pt x="20" y="33"/>
                </a:lnTo>
                <a:lnTo>
                  <a:pt x="20" y="35"/>
                </a:lnTo>
                <a:lnTo>
                  <a:pt x="18" y="37"/>
                </a:lnTo>
                <a:lnTo>
                  <a:pt x="14" y="37"/>
                </a:lnTo>
                <a:lnTo>
                  <a:pt x="14" y="35"/>
                </a:lnTo>
                <a:lnTo>
                  <a:pt x="10" y="35"/>
                </a:lnTo>
                <a:lnTo>
                  <a:pt x="10" y="33"/>
                </a:lnTo>
                <a:lnTo>
                  <a:pt x="8" y="33"/>
                </a:lnTo>
                <a:lnTo>
                  <a:pt x="6" y="31"/>
                </a:lnTo>
                <a:lnTo>
                  <a:pt x="6" y="29"/>
                </a:lnTo>
                <a:lnTo>
                  <a:pt x="4" y="27"/>
                </a:lnTo>
                <a:lnTo>
                  <a:pt x="4" y="19"/>
                </a:lnTo>
                <a:lnTo>
                  <a:pt x="0" y="19"/>
                </a:lnTo>
                <a:close/>
              </a:path>
            </a:pathLst>
          </a:custGeom>
          <a:solidFill>
            <a:srgbClr val="000000"/>
          </a:solidFill>
          <a:ln w="9525">
            <a:solidFill>
              <a:srgbClr val="0238C0"/>
            </a:solidFill>
            <a:round/>
            <a:headEnd/>
            <a:tailEnd/>
          </a:ln>
        </xdr:spPr>
      </xdr:sp>
      <xdr:sp macro="" textlink="">
        <xdr:nvSpPr>
          <xdr:cNvPr id="10" name="Oval 9"/>
          <xdr:cNvSpPr>
            <a:spLocks noChangeArrowheads="1"/>
          </xdr:cNvSpPr>
        </xdr:nvSpPr>
        <xdr:spPr bwMode="auto">
          <a:xfrm>
            <a:off x="259" y="2237"/>
            <a:ext cx="12" cy="14"/>
          </a:xfrm>
          <a:prstGeom prst="ellipse">
            <a:avLst/>
          </a:prstGeom>
          <a:solidFill>
            <a:srgbClr val="C0C0C0"/>
          </a:solidFill>
          <a:ln w="9525">
            <a:solidFill>
              <a:srgbClr val="0238C0"/>
            </a:solidFill>
            <a:round/>
            <a:headEnd/>
            <a:tailEnd/>
          </a:ln>
        </xdr:spPr>
      </xdr:sp>
      <xdr:sp macro="" textlink="">
        <xdr:nvSpPr>
          <xdr:cNvPr id="11" name="Freeform 10"/>
          <xdr:cNvSpPr>
            <a:spLocks/>
          </xdr:cNvSpPr>
        </xdr:nvSpPr>
        <xdr:spPr bwMode="auto">
          <a:xfrm>
            <a:off x="259" y="2235"/>
            <a:ext cx="12" cy="16"/>
          </a:xfrm>
          <a:custGeom>
            <a:avLst/>
            <a:gdLst>
              <a:gd name="T0" fmla="*/ 0 w 59"/>
              <a:gd name="T1" fmla="*/ 10 h 61"/>
              <a:gd name="T2" fmla="*/ 0 w 59"/>
              <a:gd name="T3" fmla="*/ 12 h 61"/>
              <a:gd name="T4" fmla="*/ 1 w 59"/>
              <a:gd name="T5" fmla="*/ 13 h 61"/>
              <a:gd name="T6" fmla="*/ 1 w 59"/>
              <a:gd name="T7" fmla="*/ 13 h 61"/>
              <a:gd name="T8" fmla="*/ 1 w 59"/>
              <a:gd name="T9" fmla="*/ 14 h 61"/>
              <a:gd name="T10" fmla="*/ 2 w 59"/>
              <a:gd name="T11" fmla="*/ 14 h 61"/>
              <a:gd name="T12" fmla="*/ 2 w 59"/>
              <a:gd name="T13" fmla="*/ 15 h 61"/>
              <a:gd name="T14" fmla="*/ 3 w 59"/>
              <a:gd name="T15" fmla="*/ 15 h 61"/>
              <a:gd name="T16" fmla="*/ 5 w 59"/>
              <a:gd name="T17" fmla="*/ 16 h 61"/>
              <a:gd name="T18" fmla="*/ 7 w 59"/>
              <a:gd name="T19" fmla="*/ 15 h 61"/>
              <a:gd name="T20" fmla="*/ 8 w 59"/>
              <a:gd name="T21" fmla="*/ 15 h 61"/>
              <a:gd name="T22" fmla="*/ 11 w 59"/>
              <a:gd name="T23" fmla="*/ 12 h 61"/>
              <a:gd name="T24" fmla="*/ 11 w 59"/>
              <a:gd name="T25" fmla="*/ 11 h 61"/>
              <a:gd name="T26" fmla="*/ 12 w 59"/>
              <a:gd name="T27" fmla="*/ 10 h 61"/>
              <a:gd name="T28" fmla="*/ 12 w 59"/>
              <a:gd name="T29" fmla="*/ 9 h 61"/>
              <a:gd name="T30" fmla="*/ 12 w 59"/>
              <a:gd name="T31" fmla="*/ 6 h 61"/>
              <a:gd name="T32" fmla="*/ 11 w 59"/>
              <a:gd name="T33" fmla="*/ 4 h 61"/>
              <a:gd name="T34" fmla="*/ 11 w 59"/>
              <a:gd name="T35" fmla="*/ 3 h 61"/>
              <a:gd name="T36" fmla="*/ 9 w 59"/>
              <a:gd name="T37" fmla="*/ 1 h 61"/>
              <a:gd name="T38" fmla="*/ 8 w 59"/>
              <a:gd name="T39" fmla="*/ 0 h 61"/>
              <a:gd name="T40" fmla="*/ 3 w 59"/>
              <a:gd name="T41" fmla="*/ 1 h 61"/>
              <a:gd name="T42" fmla="*/ 3 w 59"/>
              <a:gd name="T43" fmla="*/ 1 h 61"/>
              <a:gd name="T44" fmla="*/ 2 w 59"/>
              <a:gd name="T45" fmla="*/ 2 h 61"/>
              <a:gd name="T46" fmla="*/ 1 w 59"/>
              <a:gd name="T47" fmla="*/ 2 h 61"/>
              <a:gd name="T48" fmla="*/ 1 w 59"/>
              <a:gd name="T49" fmla="*/ 3 h 61"/>
              <a:gd name="T50" fmla="*/ 1 w 59"/>
              <a:gd name="T51" fmla="*/ 4 h 61"/>
              <a:gd name="T52" fmla="*/ 0 w 59"/>
              <a:gd name="T53" fmla="*/ 5 h 61"/>
              <a:gd name="T54" fmla="*/ 0 w 59"/>
              <a:gd name="T55" fmla="*/ 8 h 61"/>
              <a:gd name="T56" fmla="*/ 1 w 59"/>
              <a:gd name="T57" fmla="*/ 6 h 61"/>
              <a:gd name="T58" fmla="*/ 1 w 59"/>
              <a:gd name="T59" fmla="*/ 4 h 61"/>
              <a:gd name="T60" fmla="*/ 2 w 59"/>
              <a:gd name="T61" fmla="*/ 4 h 61"/>
              <a:gd name="T62" fmla="*/ 2 w 59"/>
              <a:gd name="T63" fmla="*/ 3 h 61"/>
              <a:gd name="T64" fmla="*/ 3 w 59"/>
              <a:gd name="T65" fmla="*/ 3 h 61"/>
              <a:gd name="T66" fmla="*/ 3 w 59"/>
              <a:gd name="T67" fmla="*/ 2 h 61"/>
              <a:gd name="T68" fmla="*/ 4 w 59"/>
              <a:gd name="T69" fmla="*/ 1 h 61"/>
              <a:gd name="T70" fmla="*/ 8 w 59"/>
              <a:gd name="T71" fmla="*/ 2 h 61"/>
              <a:gd name="T72" fmla="*/ 8 w 59"/>
              <a:gd name="T73" fmla="*/ 2 h 61"/>
              <a:gd name="T74" fmla="*/ 10 w 59"/>
              <a:gd name="T75" fmla="*/ 3 h 61"/>
              <a:gd name="T76" fmla="*/ 10 w 59"/>
              <a:gd name="T77" fmla="*/ 4 h 61"/>
              <a:gd name="T78" fmla="*/ 11 w 59"/>
              <a:gd name="T79" fmla="*/ 5 h 61"/>
              <a:gd name="T80" fmla="*/ 11 w 59"/>
              <a:gd name="T81" fmla="*/ 7 h 61"/>
              <a:gd name="T82" fmla="*/ 11 w 59"/>
              <a:gd name="T83" fmla="*/ 9 h 61"/>
              <a:gd name="T84" fmla="*/ 10 w 59"/>
              <a:gd name="T85" fmla="*/ 11 h 61"/>
              <a:gd name="T86" fmla="*/ 10 w 59"/>
              <a:gd name="T87" fmla="*/ 12 h 61"/>
              <a:gd name="T88" fmla="*/ 9 w 59"/>
              <a:gd name="T89" fmla="*/ 14 h 61"/>
              <a:gd name="T90" fmla="*/ 8 w 59"/>
              <a:gd name="T91" fmla="*/ 14 h 61"/>
              <a:gd name="T92" fmla="*/ 7 w 59"/>
              <a:gd name="T93" fmla="*/ 15 h 61"/>
              <a:gd name="T94" fmla="*/ 5 w 59"/>
              <a:gd name="T95" fmla="*/ 14 h 61"/>
              <a:gd name="T96" fmla="*/ 4 w 59"/>
              <a:gd name="T97" fmla="*/ 14 h 61"/>
              <a:gd name="T98" fmla="*/ 3 w 59"/>
              <a:gd name="T99" fmla="*/ 13 h 61"/>
              <a:gd name="T100" fmla="*/ 3 w 59"/>
              <a:gd name="T101" fmla="*/ 13 h 61"/>
              <a:gd name="T102" fmla="*/ 2 w 59"/>
              <a:gd name="T103" fmla="*/ 12 h 61"/>
              <a:gd name="T104" fmla="*/ 2 w 59"/>
              <a:gd name="T105" fmla="*/ 12 h 61"/>
              <a:gd name="T106" fmla="*/ 1 w 59"/>
              <a:gd name="T107" fmla="*/ 11 h 61"/>
              <a:gd name="T108" fmla="*/ 1 w 59"/>
              <a:gd name="T109" fmla="*/ 10 h 61"/>
              <a:gd name="T110" fmla="*/ 1 w 59"/>
              <a:gd name="T111" fmla="*/ 8 h 61"/>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w 59"/>
              <a:gd name="T169" fmla="*/ 0 h 61"/>
              <a:gd name="T170" fmla="*/ 59 w 59"/>
              <a:gd name="T171" fmla="*/ 61 h 61"/>
            </a:gdLst>
            <a:ahLst/>
            <a:cxnLst>
              <a:cxn ang="T112">
                <a:pos x="T0" y="T1"/>
              </a:cxn>
              <a:cxn ang="T113">
                <a:pos x="T2" y="T3"/>
              </a:cxn>
              <a:cxn ang="T114">
                <a:pos x="T4" y="T5"/>
              </a:cxn>
              <a:cxn ang="T115">
                <a:pos x="T6" y="T7"/>
              </a:cxn>
              <a:cxn ang="T116">
                <a:pos x="T8" y="T9"/>
              </a:cxn>
              <a:cxn ang="T117">
                <a:pos x="T10" y="T11"/>
              </a:cxn>
              <a:cxn ang="T118">
                <a:pos x="T12" y="T13"/>
              </a:cxn>
              <a:cxn ang="T119">
                <a:pos x="T14" y="T15"/>
              </a:cxn>
              <a:cxn ang="T120">
                <a:pos x="T16" y="T17"/>
              </a:cxn>
              <a:cxn ang="T121">
                <a:pos x="T18" y="T19"/>
              </a:cxn>
              <a:cxn ang="T122">
                <a:pos x="T20" y="T21"/>
              </a:cxn>
              <a:cxn ang="T123">
                <a:pos x="T22" y="T23"/>
              </a:cxn>
              <a:cxn ang="T124">
                <a:pos x="T24" y="T25"/>
              </a:cxn>
              <a:cxn ang="T125">
                <a:pos x="T26" y="T27"/>
              </a:cxn>
              <a:cxn ang="T126">
                <a:pos x="T28" y="T29"/>
              </a:cxn>
              <a:cxn ang="T127">
                <a:pos x="T30" y="T31"/>
              </a:cxn>
              <a:cxn ang="T128">
                <a:pos x="T32" y="T33"/>
              </a:cxn>
              <a:cxn ang="T129">
                <a:pos x="T34" y="T35"/>
              </a:cxn>
              <a:cxn ang="T130">
                <a:pos x="T36" y="T37"/>
              </a:cxn>
              <a:cxn ang="T131">
                <a:pos x="T38" y="T39"/>
              </a:cxn>
              <a:cxn ang="T132">
                <a:pos x="T40" y="T41"/>
              </a:cxn>
              <a:cxn ang="T133">
                <a:pos x="T42" y="T43"/>
              </a:cxn>
              <a:cxn ang="T134">
                <a:pos x="T44" y="T45"/>
              </a:cxn>
              <a:cxn ang="T135">
                <a:pos x="T46" y="T47"/>
              </a:cxn>
              <a:cxn ang="T136">
                <a:pos x="T48" y="T49"/>
              </a:cxn>
              <a:cxn ang="T137">
                <a:pos x="T50" y="T51"/>
              </a:cxn>
              <a:cxn ang="T138">
                <a:pos x="T52" y="T53"/>
              </a:cxn>
              <a:cxn ang="T139">
                <a:pos x="T54" y="T55"/>
              </a:cxn>
              <a:cxn ang="T140">
                <a:pos x="T56" y="T57"/>
              </a:cxn>
              <a:cxn ang="T141">
                <a:pos x="T58" y="T59"/>
              </a:cxn>
              <a:cxn ang="T142">
                <a:pos x="T60" y="T61"/>
              </a:cxn>
              <a:cxn ang="T143">
                <a:pos x="T62" y="T63"/>
              </a:cxn>
              <a:cxn ang="T144">
                <a:pos x="T64" y="T65"/>
              </a:cxn>
              <a:cxn ang="T145">
                <a:pos x="T66" y="T67"/>
              </a:cxn>
              <a:cxn ang="T146">
                <a:pos x="T68" y="T69"/>
              </a:cxn>
              <a:cxn ang="T147">
                <a:pos x="T70" y="T71"/>
              </a:cxn>
              <a:cxn ang="T148">
                <a:pos x="T72" y="T73"/>
              </a:cxn>
              <a:cxn ang="T149">
                <a:pos x="T74" y="T75"/>
              </a:cxn>
              <a:cxn ang="T150">
                <a:pos x="T76" y="T77"/>
              </a:cxn>
              <a:cxn ang="T151">
                <a:pos x="T78" y="T79"/>
              </a:cxn>
              <a:cxn ang="T152">
                <a:pos x="T80" y="T81"/>
              </a:cxn>
              <a:cxn ang="T153">
                <a:pos x="T82" y="T83"/>
              </a:cxn>
              <a:cxn ang="T154">
                <a:pos x="T84" y="T85"/>
              </a:cxn>
              <a:cxn ang="T155">
                <a:pos x="T86" y="T87"/>
              </a:cxn>
              <a:cxn ang="T156">
                <a:pos x="T88" y="T89"/>
              </a:cxn>
              <a:cxn ang="T157">
                <a:pos x="T90" y="T91"/>
              </a:cxn>
              <a:cxn ang="T158">
                <a:pos x="T92" y="T93"/>
              </a:cxn>
              <a:cxn ang="T159">
                <a:pos x="T94" y="T95"/>
              </a:cxn>
              <a:cxn ang="T160">
                <a:pos x="T96" y="T97"/>
              </a:cxn>
              <a:cxn ang="T161">
                <a:pos x="T98" y="T99"/>
              </a:cxn>
              <a:cxn ang="T162">
                <a:pos x="T100" y="T101"/>
              </a:cxn>
              <a:cxn ang="T163">
                <a:pos x="T102" y="T103"/>
              </a:cxn>
              <a:cxn ang="T164">
                <a:pos x="T104" y="T105"/>
              </a:cxn>
              <a:cxn ang="T165">
                <a:pos x="T106" y="T107"/>
              </a:cxn>
              <a:cxn ang="T166">
                <a:pos x="T108" y="T109"/>
              </a:cxn>
              <a:cxn ang="T167">
                <a:pos x="T110" y="T111"/>
              </a:cxn>
            </a:cxnLst>
            <a:rect l="T168" t="T169" r="T170" b="T171"/>
            <a:pathLst>
              <a:path w="59" h="61">
                <a:moveTo>
                  <a:pt x="0" y="29"/>
                </a:moveTo>
                <a:lnTo>
                  <a:pt x="0" y="37"/>
                </a:lnTo>
                <a:lnTo>
                  <a:pt x="1" y="39"/>
                </a:lnTo>
                <a:lnTo>
                  <a:pt x="1" y="45"/>
                </a:lnTo>
                <a:lnTo>
                  <a:pt x="3" y="45"/>
                </a:lnTo>
                <a:lnTo>
                  <a:pt x="3" y="49"/>
                </a:lnTo>
                <a:lnTo>
                  <a:pt x="5" y="49"/>
                </a:lnTo>
                <a:lnTo>
                  <a:pt x="5" y="51"/>
                </a:lnTo>
                <a:lnTo>
                  <a:pt x="7" y="51"/>
                </a:lnTo>
                <a:lnTo>
                  <a:pt x="7" y="53"/>
                </a:lnTo>
                <a:lnTo>
                  <a:pt x="9" y="53"/>
                </a:lnTo>
                <a:lnTo>
                  <a:pt x="9" y="55"/>
                </a:lnTo>
                <a:lnTo>
                  <a:pt x="11" y="55"/>
                </a:lnTo>
                <a:lnTo>
                  <a:pt x="11" y="57"/>
                </a:lnTo>
                <a:lnTo>
                  <a:pt x="15" y="57"/>
                </a:lnTo>
                <a:lnTo>
                  <a:pt x="15" y="59"/>
                </a:lnTo>
                <a:lnTo>
                  <a:pt x="23" y="59"/>
                </a:lnTo>
                <a:lnTo>
                  <a:pt x="25" y="61"/>
                </a:lnTo>
                <a:lnTo>
                  <a:pt x="33" y="61"/>
                </a:lnTo>
                <a:lnTo>
                  <a:pt x="35" y="59"/>
                </a:lnTo>
                <a:lnTo>
                  <a:pt x="39" y="59"/>
                </a:lnTo>
                <a:lnTo>
                  <a:pt x="41" y="57"/>
                </a:lnTo>
                <a:lnTo>
                  <a:pt x="43" y="57"/>
                </a:lnTo>
                <a:lnTo>
                  <a:pt x="53" y="47"/>
                </a:lnTo>
                <a:lnTo>
                  <a:pt x="53" y="45"/>
                </a:lnTo>
                <a:lnTo>
                  <a:pt x="55" y="43"/>
                </a:lnTo>
                <a:lnTo>
                  <a:pt x="55" y="41"/>
                </a:lnTo>
                <a:lnTo>
                  <a:pt x="57" y="39"/>
                </a:lnTo>
                <a:lnTo>
                  <a:pt x="57" y="35"/>
                </a:lnTo>
                <a:lnTo>
                  <a:pt x="59" y="33"/>
                </a:lnTo>
                <a:lnTo>
                  <a:pt x="59" y="25"/>
                </a:lnTo>
                <a:lnTo>
                  <a:pt x="57" y="24"/>
                </a:lnTo>
                <a:lnTo>
                  <a:pt x="57" y="16"/>
                </a:lnTo>
                <a:lnTo>
                  <a:pt x="55" y="16"/>
                </a:lnTo>
                <a:lnTo>
                  <a:pt x="55" y="12"/>
                </a:lnTo>
                <a:lnTo>
                  <a:pt x="53" y="12"/>
                </a:lnTo>
                <a:lnTo>
                  <a:pt x="45" y="4"/>
                </a:lnTo>
                <a:lnTo>
                  <a:pt x="45" y="2"/>
                </a:lnTo>
                <a:lnTo>
                  <a:pt x="39" y="2"/>
                </a:lnTo>
                <a:lnTo>
                  <a:pt x="37" y="0"/>
                </a:lnTo>
                <a:lnTo>
                  <a:pt x="17" y="0"/>
                </a:lnTo>
                <a:lnTo>
                  <a:pt x="17" y="2"/>
                </a:lnTo>
                <a:lnTo>
                  <a:pt x="15" y="2"/>
                </a:lnTo>
                <a:lnTo>
                  <a:pt x="13" y="4"/>
                </a:lnTo>
                <a:lnTo>
                  <a:pt x="9" y="4"/>
                </a:lnTo>
                <a:lnTo>
                  <a:pt x="9" y="6"/>
                </a:lnTo>
                <a:lnTo>
                  <a:pt x="7" y="6"/>
                </a:lnTo>
                <a:lnTo>
                  <a:pt x="7" y="8"/>
                </a:lnTo>
                <a:lnTo>
                  <a:pt x="5" y="8"/>
                </a:lnTo>
                <a:lnTo>
                  <a:pt x="5" y="10"/>
                </a:lnTo>
                <a:lnTo>
                  <a:pt x="3" y="10"/>
                </a:lnTo>
                <a:lnTo>
                  <a:pt x="3" y="14"/>
                </a:lnTo>
                <a:lnTo>
                  <a:pt x="1" y="16"/>
                </a:lnTo>
                <a:lnTo>
                  <a:pt x="1" y="18"/>
                </a:lnTo>
                <a:lnTo>
                  <a:pt x="0" y="18"/>
                </a:lnTo>
                <a:lnTo>
                  <a:pt x="0" y="29"/>
                </a:lnTo>
                <a:lnTo>
                  <a:pt x="3" y="29"/>
                </a:lnTo>
                <a:lnTo>
                  <a:pt x="3" y="22"/>
                </a:lnTo>
                <a:lnTo>
                  <a:pt x="5" y="22"/>
                </a:lnTo>
                <a:lnTo>
                  <a:pt x="5" y="16"/>
                </a:lnTo>
                <a:lnTo>
                  <a:pt x="7" y="14"/>
                </a:lnTo>
                <a:lnTo>
                  <a:pt x="9" y="14"/>
                </a:lnTo>
                <a:lnTo>
                  <a:pt x="9" y="12"/>
                </a:lnTo>
                <a:lnTo>
                  <a:pt x="11" y="12"/>
                </a:lnTo>
                <a:lnTo>
                  <a:pt x="11" y="10"/>
                </a:lnTo>
                <a:lnTo>
                  <a:pt x="13" y="10"/>
                </a:lnTo>
                <a:lnTo>
                  <a:pt x="13" y="8"/>
                </a:lnTo>
                <a:lnTo>
                  <a:pt x="15" y="6"/>
                </a:lnTo>
                <a:lnTo>
                  <a:pt x="21" y="6"/>
                </a:lnTo>
                <a:lnTo>
                  <a:pt x="21" y="4"/>
                </a:lnTo>
                <a:lnTo>
                  <a:pt x="37" y="4"/>
                </a:lnTo>
                <a:lnTo>
                  <a:pt x="39" y="6"/>
                </a:lnTo>
                <a:lnTo>
                  <a:pt x="41" y="6"/>
                </a:lnTo>
                <a:lnTo>
                  <a:pt x="41" y="8"/>
                </a:lnTo>
                <a:lnTo>
                  <a:pt x="45" y="8"/>
                </a:lnTo>
                <a:lnTo>
                  <a:pt x="49" y="12"/>
                </a:lnTo>
                <a:lnTo>
                  <a:pt x="49" y="16"/>
                </a:lnTo>
                <a:lnTo>
                  <a:pt x="51" y="16"/>
                </a:lnTo>
                <a:lnTo>
                  <a:pt x="51" y="20"/>
                </a:lnTo>
                <a:lnTo>
                  <a:pt x="53" y="20"/>
                </a:lnTo>
                <a:lnTo>
                  <a:pt x="53" y="24"/>
                </a:lnTo>
                <a:lnTo>
                  <a:pt x="55" y="25"/>
                </a:lnTo>
                <a:lnTo>
                  <a:pt x="55" y="33"/>
                </a:lnTo>
                <a:lnTo>
                  <a:pt x="53" y="35"/>
                </a:lnTo>
                <a:lnTo>
                  <a:pt x="53" y="39"/>
                </a:lnTo>
                <a:lnTo>
                  <a:pt x="51" y="41"/>
                </a:lnTo>
                <a:lnTo>
                  <a:pt x="51" y="43"/>
                </a:lnTo>
                <a:lnTo>
                  <a:pt x="49" y="45"/>
                </a:lnTo>
                <a:lnTo>
                  <a:pt x="49" y="47"/>
                </a:lnTo>
                <a:lnTo>
                  <a:pt x="43" y="53"/>
                </a:lnTo>
                <a:lnTo>
                  <a:pt x="41" y="53"/>
                </a:lnTo>
                <a:lnTo>
                  <a:pt x="39" y="55"/>
                </a:lnTo>
                <a:lnTo>
                  <a:pt x="35" y="55"/>
                </a:lnTo>
                <a:lnTo>
                  <a:pt x="33" y="57"/>
                </a:lnTo>
                <a:lnTo>
                  <a:pt x="25" y="57"/>
                </a:lnTo>
                <a:lnTo>
                  <a:pt x="23" y="55"/>
                </a:lnTo>
                <a:lnTo>
                  <a:pt x="19" y="55"/>
                </a:lnTo>
                <a:lnTo>
                  <a:pt x="19" y="53"/>
                </a:lnTo>
                <a:lnTo>
                  <a:pt x="15" y="53"/>
                </a:lnTo>
                <a:lnTo>
                  <a:pt x="15" y="51"/>
                </a:lnTo>
                <a:lnTo>
                  <a:pt x="13" y="51"/>
                </a:lnTo>
                <a:lnTo>
                  <a:pt x="13" y="49"/>
                </a:lnTo>
                <a:lnTo>
                  <a:pt x="11" y="49"/>
                </a:lnTo>
                <a:lnTo>
                  <a:pt x="11" y="47"/>
                </a:lnTo>
                <a:lnTo>
                  <a:pt x="9" y="47"/>
                </a:lnTo>
                <a:lnTo>
                  <a:pt x="9" y="45"/>
                </a:lnTo>
                <a:lnTo>
                  <a:pt x="7" y="45"/>
                </a:lnTo>
                <a:lnTo>
                  <a:pt x="7" y="41"/>
                </a:lnTo>
                <a:lnTo>
                  <a:pt x="5" y="41"/>
                </a:lnTo>
                <a:lnTo>
                  <a:pt x="5" y="39"/>
                </a:lnTo>
                <a:lnTo>
                  <a:pt x="3" y="37"/>
                </a:lnTo>
                <a:lnTo>
                  <a:pt x="3" y="29"/>
                </a:lnTo>
                <a:lnTo>
                  <a:pt x="0" y="29"/>
                </a:lnTo>
                <a:close/>
              </a:path>
            </a:pathLst>
          </a:custGeom>
          <a:solidFill>
            <a:srgbClr val="000000"/>
          </a:solidFill>
          <a:ln w="9525">
            <a:solidFill>
              <a:srgbClr val="0238C0"/>
            </a:solidFill>
            <a:round/>
            <a:headEnd/>
            <a:tailEnd/>
          </a:ln>
        </xdr:spPr>
      </xdr:sp>
      <xdr:sp macro="" textlink="">
        <xdr:nvSpPr>
          <xdr:cNvPr id="12" name="Oval 11"/>
          <xdr:cNvSpPr>
            <a:spLocks noChangeArrowheads="1"/>
          </xdr:cNvSpPr>
        </xdr:nvSpPr>
        <xdr:spPr bwMode="auto">
          <a:xfrm>
            <a:off x="260" y="2238"/>
            <a:ext cx="10" cy="11"/>
          </a:xfrm>
          <a:prstGeom prst="ellipse">
            <a:avLst/>
          </a:prstGeom>
          <a:solidFill>
            <a:srgbClr val="FFFFFF"/>
          </a:solidFill>
          <a:ln w="9525">
            <a:solidFill>
              <a:srgbClr val="0238C0"/>
            </a:solidFill>
            <a:round/>
            <a:headEnd/>
            <a:tailEnd/>
          </a:ln>
        </xdr:spPr>
      </xdr:sp>
      <xdr:sp macro="" textlink="">
        <xdr:nvSpPr>
          <xdr:cNvPr id="13" name="Freeform 12"/>
          <xdr:cNvSpPr>
            <a:spLocks/>
          </xdr:cNvSpPr>
        </xdr:nvSpPr>
        <xdr:spPr bwMode="auto">
          <a:xfrm>
            <a:off x="260" y="2238"/>
            <a:ext cx="10" cy="11"/>
          </a:xfrm>
          <a:custGeom>
            <a:avLst/>
            <a:gdLst>
              <a:gd name="T0" fmla="*/ 0 w 50"/>
              <a:gd name="T1" fmla="*/ 7 h 49"/>
              <a:gd name="T2" fmla="*/ 0 w 50"/>
              <a:gd name="T3" fmla="*/ 8 h 49"/>
              <a:gd name="T4" fmla="*/ 1 w 50"/>
              <a:gd name="T5" fmla="*/ 9 h 49"/>
              <a:gd name="T6" fmla="*/ 1 w 50"/>
              <a:gd name="T7" fmla="*/ 10 h 49"/>
              <a:gd name="T8" fmla="*/ 2 w 50"/>
              <a:gd name="T9" fmla="*/ 10 h 49"/>
              <a:gd name="T10" fmla="*/ 4 w 50"/>
              <a:gd name="T11" fmla="*/ 11 h 49"/>
              <a:gd name="T12" fmla="*/ 6 w 50"/>
              <a:gd name="T13" fmla="*/ 11 h 49"/>
              <a:gd name="T14" fmla="*/ 7 w 50"/>
              <a:gd name="T15" fmla="*/ 11 h 49"/>
              <a:gd name="T16" fmla="*/ 8 w 50"/>
              <a:gd name="T17" fmla="*/ 10 h 49"/>
              <a:gd name="T18" fmla="*/ 8 w 50"/>
              <a:gd name="T19" fmla="*/ 10 h 49"/>
              <a:gd name="T20" fmla="*/ 9 w 50"/>
              <a:gd name="T21" fmla="*/ 9 h 49"/>
              <a:gd name="T22" fmla="*/ 9 w 50"/>
              <a:gd name="T23" fmla="*/ 9 h 49"/>
              <a:gd name="T24" fmla="*/ 10 w 50"/>
              <a:gd name="T25" fmla="*/ 7 h 49"/>
              <a:gd name="T26" fmla="*/ 10 w 50"/>
              <a:gd name="T27" fmla="*/ 6 h 49"/>
              <a:gd name="T28" fmla="*/ 10 w 50"/>
              <a:gd name="T29" fmla="*/ 4 h 49"/>
              <a:gd name="T30" fmla="*/ 9 w 50"/>
              <a:gd name="T31" fmla="*/ 3 h 49"/>
              <a:gd name="T32" fmla="*/ 9 w 50"/>
              <a:gd name="T33" fmla="*/ 1 h 49"/>
              <a:gd name="T34" fmla="*/ 8 w 50"/>
              <a:gd name="T35" fmla="*/ 1 h 49"/>
              <a:gd name="T36" fmla="*/ 7 w 50"/>
              <a:gd name="T37" fmla="*/ 0 h 49"/>
              <a:gd name="T38" fmla="*/ 6 w 50"/>
              <a:gd name="T39" fmla="*/ 0 h 49"/>
              <a:gd name="T40" fmla="*/ 3 w 50"/>
              <a:gd name="T41" fmla="*/ 0 h 49"/>
              <a:gd name="T42" fmla="*/ 2 w 50"/>
              <a:gd name="T43" fmla="*/ 1 h 49"/>
              <a:gd name="T44" fmla="*/ 0 w 50"/>
              <a:gd name="T45" fmla="*/ 2 h 49"/>
              <a:gd name="T46" fmla="*/ 0 w 50"/>
              <a:gd name="T47" fmla="*/ 3 h 49"/>
              <a:gd name="T48" fmla="*/ 1 w 50"/>
              <a:gd name="T49" fmla="*/ 5 h 49"/>
              <a:gd name="T50" fmla="*/ 1 w 50"/>
              <a:gd name="T51" fmla="*/ 4 h 49"/>
              <a:gd name="T52" fmla="*/ 2 w 50"/>
              <a:gd name="T53" fmla="*/ 3 h 49"/>
              <a:gd name="T54" fmla="*/ 2 w 50"/>
              <a:gd name="T55" fmla="*/ 2 h 49"/>
              <a:gd name="T56" fmla="*/ 3 w 50"/>
              <a:gd name="T57" fmla="*/ 1 h 49"/>
              <a:gd name="T58" fmla="*/ 4 w 50"/>
              <a:gd name="T59" fmla="*/ 1 h 49"/>
              <a:gd name="T60" fmla="*/ 7 w 50"/>
              <a:gd name="T61" fmla="*/ 1 h 49"/>
              <a:gd name="T62" fmla="*/ 8 w 50"/>
              <a:gd name="T63" fmla="*/ 2 h 49"/>
              <a:gd name="T64" fmla="*/ 8 w 50"/>
              <a:gd name="T65" fmla="*/ 2 h 49"/>
              <a:gd name="T66" fmla="*/ 8 w 50"/>
              <a:gd name="T67" fmla="*/ 4 h 49"/>
              <a:gd name="T68" fmla="*/ 9 w 50"/>
              <a:gd name="T69" fmla="*/ 4 h 49"/>
              <a:gd name="T70" fmla="*/ 9 w 50"/>
              <a:gd name="T71" fmla="*/ 6 h 49"/>
              <a:gd name="T72" fmla="*/ 9 w 50"/>
              <a:gd name="T73" fmla="*/ 7 h 49"/>
              <a:gd name="T74" fmla="*/ 8 w 50"/>
              <a:gd name="T75" fmla="*/ 8 h 49"/>
              <a:gd name="T76" fmla="*/ 8 w 50"/>
              <a:gd name="T77" fmla="*/ 8 h 49"/>
              <a:gd name="T78" fmla="*/ 7 w 50"/>
              <a:gd name="T79" fmla="*/ 9 h 49"/>
              <a:gd name="T80" fmla="*/ 7 w 50"/>
              <a:gd name="T81" fmla="*/ 10 h 49"/>
              <a:gd name="T82" fmla="*/ 6 w 50"/>
              <a:gd name="T83" fmla="*/ 10 h 49"/>
              <a:gd name="T84" fmla="*/ 4 w 50"/>
              <a:gd name="T85" fmla="*/ 10 h 49"/>
              <a:gd name="T86" fmla="*/ 3 w 50"/>
              <a:gd name="T87" fmla="*/ 9 h 49"/>
              <a:gd name="T88" fmla="*/ 2 w 50"/>
              <a:gd name="T89" fmla="*/ 9 h 49"/>
              <a:gd name="T90" fmla="*/ 2 w 50"/>
              <a:gd name="T91" fmla="*/ 8 h 49"/>
              <a:gd name="T92" fmla="*/ 1 w 50"/>
              <a:gd name="T93" fmla="*/ 7 h 49"/>
              <a:gd name="T94" fmla="*/ 1 w 50"/>
              <a:gd name="T95" fmla="*/ 5 h 49"/>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w 50"/>
              <a:gd name="T145" fmla="*/ 0 h 49"/>
              <a:gd name="T146" fmla="*/ 50 w 50"/>
              <a:gd name="T147" fmla="*/ 49 h 49"/>
            </a:gdLst>
            <a:ahLst/>
            <a:cxnLst>
              <a:cxn ang="T96">
                <a:pos x="T0" y="T1"/>
              </a:cxn>
              <a:cxn ang="T97">
                <a:pos x="T2" y="T3"/>
              </a:cxn>
              <a:cxn ang="T98">
                <a:pos x="T4" y="T5"/>
              </a:cxn>
              <a:cxn ang="T99">
                <a:pos x="T6" y="T7"/>
              </a:cxn>
              <a:cxn ang="T100">
                <a:pos x="T8" y="T9"/>
              </a:cxn>
              <a:cxn ang="T101">
                <a:pos x="T10" y="T11"/>
              </a:cxn>
              <a:cxn ang="T102">
                <a:pos x="T12" y="T13"/>
              </a:cxn>
              <a:cxn ang="T103">
                <a:pos x="T14" y="T15"/>
              </a:cxn>
              <a:cxn ang="T104">
                <a:pos x="T16" y="T17"/>
              </a:cxn>
              <a:cxn ang="T105">
                <a:pos x="T18" y="T19"/>
              </a:cxn>
              <a:cxn ang="T106">
                <a:pos x="T20" y="T21"/>
              </a:cxn>
              <a:cxn ang="T107">
                <a:pos x="T22" y="T23"/>
              </a:cxn>
              <a:cxn ang="T108">
                <a:pos x="T24" y="T25"/>
              </a:cxn>
              <a:cxn ang="T109">
                <a:pos x="T26" y="T27"/>
              </a:cxn>
              <a:cxn ang="T110">
                <a:pos x="T28" y="T29"/>
              </a:cxn>
              <a:cxn ang="T111">
                <a:pos x="T30" y="T31"/>
              </a:cxn>
              <a:cxn ang="T112">
                <a:pos x="T32" y="T33"/>
              </a:cxn>
              <a:cxn ang="T113">
                <a:pos x="T34" y="T35"/>
              </a:cxn>
              <a:cxn ang="T114">
                <a:pos x="T36" y="T37"/>
              </a:cxn>
              <a:cxn ang="T115">
                <a:pos x="T38" y="T39"/>
              </a:cxn>
              <a:cxn ang="T116">
                <a:pos x="T40" y="T41"/>
              </a:cxn>
              <a:cxn ang="T117">
                <a:pos x="T42" y="T43"/>
              </a:cxn>
              <a:cxn ang="T118">
                <a:pos x="T44" y="T45"/>
              </a:cxn>
              <a:cxn ang="T119">
                <a:pos x="T46" y="T47"/>
              </a:cxn>
              <a:cxn ang="T120">
                <a:pos x="T48" y="T49"/>
              </a:cxn>
              <a:cxn ang="T121">
                <a:pos x="T50" y="T51"/>
              </a:cxn>
              <a:cxn ang="T122">
                <a:pos x="T52" y="T53"/>
              </a:cxn>
              <a:cxn ang="T123">
                <a:pos x="T54" y="T55"/>
              </a:cxn>
              <a:cxn ang="T124">
                <a:pos x="T56" y="T57"/>
              </a:cxn>
              <a:cxn ang="T125">
                <a:pos x="T58" y="T59"/>
              </a:cxn>
              <a:cxn ang="T126">
                <a:pos x="T60" y="T61"/>
              </a:cxn>
              <a:cxn ang="T127">
                <a:pos x="T62" y="T63"/>
              </a:cxn>
              <a:cxn ang="T128">
                <a:pos x="T64" y="T65"/>
              </a:cxn>
              <a:cxn ang="T129">
                <a:pos x="T66" y="T67"/>
              </a:cxn>
              <a:cxn ang="T130">
                <a:pos x="T68" y="T69"/>
              </a:cxn>
              <a:cxn ang="T131">
                <a:pos x="T70" y="T71"/>
              </a:cxn>
              <a:cxn ang="T132">
                <a:pos x="T72" y="T73"/>
              </a:cxn>
              <a:cxn ang="T133">
                <a:pos x="T74" y="T75"/>
              </a:cxn>
              <a:cxn ang="T134">
                <a:pos x="T76" y="T77"/>
              </a:cxn>
              <a:cxn ang="T135">
                <a:pos x="T78" y="T79"/>
              </a:cxn>
              <a:cxn ang="T136">
                <a:pos x="T80" y="T81"/>
              </a:cxn>
              <a:cxn ang="T137">
                <a:pos x="T82" y="T83"/>
              </a:cxn>
              <a:cxn ang="T138">
                <a:pos x="T84" y="T85"/>
              </a:cxn>
              <a:cxn ang="T139">
                <a:pos x="T86" y="T87"/>
              </a:cxn>
              <a:cxn ang="T140">
                <a:pos x="T88" y="T89"/>
              </a:cxn>
              <a:cxn ang="T141">
                <a:pos x="T90" y="T91"/>
              </a:cxn>
              <a:cxn ang="T142">
                <a:pos x="T92" y="T93"/>
              </a:cxn>
              <a:cxn ang="T143">
                <a:pos x="T94" y="T95"/>
              </a:cxn>
            </a:cxnLst>
            <a:rect l="T144" t="T145" r="T146" b="T147"/>
            <a:pathLst>
              <a:path w="50" h="49">
                <a:moveTo>
                  <a:pt x="0" y="23"/>
                </a:moveTo>
                <a:lnTo>
                  <a:pt x="0" y="31"/>
                </a:lnTo>
                <a:lnTo>
                  <a:pt x="2" y="33"/>
                </a:lnTo>
                <a:lnTo>
                  <a:pt x="2" y="35"/>
                </a:lnTo>
                <a:lnTo>
                  <a:pt x="4" y="37"/>
                </a:lnTo>
                <a:lnTo>
                  <a:pt x="4" y="41"/>
                </a:lnTo>
                <a:lnTo>
                  <a:pt x="6" y="41"/>
                </a:lnTo>
                <a:lnTo>
                  <a:pt x="6" y="43"/>
                </a:lnTo>
                <a:lnTo>
                  <a:pt x="10" y="43"/>
                </a:lnTo>
                <a:lnTo>
                  <a:pt x="12" y="45"/>
                </a:lnTo>
                <a:lnTo>
                  <a:pt x="12" y="47"/>
                </a:lnTo>
                <a:lnTo>
                  <a:pt x="18" y="47"/>
                </a:lnTo>
                <a:lnTo>
                  <a:pt x="20" y="49"/>
                </a:lnTo>
                <a:lnTo>
                  <a:pt x="28" y="49"/>
                </a:lnTo>
                <a:lnTo>
                  <a:pt x="30" y="47"/>
                </a:lnTo>
                <a:lnTo>
                  <a:pt x="34" y="47"/>
                </a:lnTo>
                <a:lnTo>
                  <a:pt x="36" y="45"/>
                </a:lnTo>
                <a:lnTo>
                  <a:pt x="40" y="45"/>
                </a:lnTo>
                <a:lnTo>
                  <a:pt x="40" y="43"/>
                </a:lnTo>
                <a:lnTo>
                  <a:pt x="42" y="43"/>
                </a:lnTo>
                <a:lnTo>
                  <a:pt x="42" y="41"/>
                </a:lnTo>
                <a:lnTo>
                  <a:pt x="44" y="41"/>
                </a:lnTo>
                <a:lnTo>
                  <a:pt x="44" y="39"/>
                </a:lnTo>
                <a:lnTo>
                  <a:pt x="46" y="39"/>
                </a:lnTo>
                <a:lnTo>
                  <a:pt x="46" y="35"/>
                </a:lnTo>
                <a:lnTo>
                  <a:pt x="48" y="33"/>
                </a:lnTo>
                <a:lnTo>
                  <a:pt x="48" y="29"/>
                </a:lnTo>
                <a:lnTo>
                  <a:pt x="50" y="27"/>
                </a:lnTo>
                <a:lnTo>
                  <a:pt x="50" y="19"/>
                </a:lnTo>
                <a:lnTo>
                  <a:pt x="48" y="18"/>
                </a:lnTo>
                <a:lnTo>
                  <a:pt x="48" y="12"/>
                </a:lnTo>
                <a:lnTo>
                  <a:pt x="46" y="12"/>
                </a:lnTo>
                <a:lnTo>
                  <a:pt x="44" y="10"/>
                </a:lnTo>
                <a:lnTo>
                  <a:pt x="44" y="6"/>
                </a:lnTo>
                <a:lnTo>
                  <a:pt x="42" y="6"/>
                </a:lnTo>
                <a:lnTo>
                  <a:pt x="42" y="4"/>
                </a:lnTo>
                <a:lnTo>
                  <a:pt x="38" y="4"/>
                </a:lnTo>
                <a:lnTo>
                  <a:pt x="36" y="2"/>
                </a:lnTo>
                <a:lnTo>
                  <a:pt x="34" y="2"/>
                </a:lnTo>
                <a:lnTo>
                  <a:pt x="32" y="0"/>
                </a:lnTo>
                <a:lnTo>
                  <a:pt x="14" y="0"/>
                </a:lnTo>
                <a:lnTo>
                  <a:pt x="14" y="2"/>
                </a:lnTo>
                <a:lnTo>
                  <a:pt x="10" y="2"/>
                </a:lnTo>
                <a:lnTo>
                  <a:pt x="10" y="4"/>
                </a:lnTo>
                <a:lnTo>
                  <a:pt x="4" y="10"/>
                </a:lnTo>
                <a:lnTo>
                  <a:pt x="2" y="10"/>
                </a:lnTo>
                <a:lnTo>
                  <a:pt x="2" y="14"/>
                </a:lnTo>
                <a:lnTo>
                  <a:pt x="0" y="14"/>
                </a:lnTo>
                <a:lnTo>
                  <a:pt x="0" y="23"/>
                </a:lnTo>
                <a:lnTo>
                  <a:pt x="4" y="23"/>
                </a:lnTo>
                <a:lnTo>
                  <a:pt x="4" y="18"/>
                </a:lnTo>
                <a:lnTo>
                  <a:pt x="6" y="18"/>
                </a:lnTo>
                <a:lnTo>
                  <a:pt x="6" y="14"/>
                </a:lnTo>
                <a:lnTo>
                  <a:pt x="8" y="14"/>
                </a:lnTo>
                <a:lnTo>
                  <a:pt x="8" y="10"/>
                </a:lnTo>
                <a:lnTo>
                  <a:pt x="10" y="8"/>
                </a:lnTo>
                <a:lnTo>
                  <a:pt x="14" y="8"/>
                </a:lnTo>
                <a:lnTo>
                  <a:pt x="14" y="6"/>
                </a:lnTo>
                <a:lnTo>
                  <a:pt x="18" y="6"/>
                </a:lnTo>
                <a:lnTo>
                  <a:pt x="18" y="4"/>
                </a:lnTo>
                <a:lnTo>
                  <a:pt x="32" y="4"/>
                </a:lnTo>
                <a:lnTo>
                  <a:pt x="34" y="6"/>
                </a:lnTo>
                <a:lnTo>
                  <a:pt x="36" y="6"/>
                </a:lnTo>
                <a:lnTo>
                  <a:pt x="38" y="8"/>
                </a:lnTo>
                <a:lnTo>
                  <a:pt x="38" y="10"/>
                </a:lnTo>
                <a:lnTo>
                  <a:pt x="40" y="10"/>
                </a:lnTo>
                <a:lnTo>
                  <a:pt x="42" y="12"/>
                </a:lnTo>
                <a:lnTo>
                  <a:pt x="42" y="16"/>
                </a:lnTo>
                <a:lnTo>
                  <a:pt x="44" y="16"/>
                </a:lnTo>
                <a:lnTo>
                  <a:pt x="44" y="18"/>
                </a:lnTo>
                <a:lnTo>
                  <a:pt x="46" y="19"/>
                </a:lnTo>
                <a:lnTo>
                  <a:pt x="46" y="27"/>
                </a:lnTo>
                <a:lnTo>
                  <a:pt x="44" y="29"/>
                </a:lnTo>
                <a:lnTo>
                  <a:pt x="44" y="33"/>
                </a:lnTo>
                <a:lnTo>
                  <a:pt x="42" y="35"/>
                </a:lnTo>
                <a:lnTo>
                  <a:pt x="40" y="35"/>
                </a:lnTo>
                <a:lnTo>
                  <a:pt x="40" y="37"/>
                </a:lnTo>
                <a:lnTo>
                  <a:pt x="38" y="37"/>
                </a:lnTo>
                <a:lnTo>
                  <a:pt x="38" y="39"/>
                </a:lnTo>
                <a:lnTo>
                  <a:pt x="36" y="39"/>
                </a:lnTo>
                <a:lnTo>
                  <a:pt x="36" y="41"/>
                </a:lnTo>
                <a:lnTo>
                  <a:pt x="34" y="43"/>
                </a:lnTo>
                <a:lnTo>
                  <a:pt x="30" y="43"/>
                </a:lnTo>
                <a:lnTo>
                  <a:pt x="28" y="45"/>
                </a:lnTo>
                <a:lnTo>
                  <a:pt x="20" y="45"/>
                </a:lnTo>
                <a:lnTo>
                  <a:pt x="18" y="43"/>
                </a:lnTo>
                <a:lnTo>
                  <a:pt x="16" y="43"/>
                </a:lnTo>
                <a:lnTo>
                  <a:pt x="16" y="41"/>
                </a:lnTo>
                <a:lnTo>
                  <a:pt x="12" y="41"/>
                </a:lnTo>
                <a:lnTo>
                  <a:pt x="10" y="39"/>
                </a:lnTo>
                <a:lnTo>
                  <a:pt x="10" y="37"/>
                </a:lnTo>
                <a:lnTo>
                  <a:pt x="8" y="37"/>
                </a:lnTo>
                <a:lnTo>
                  <a:pt x="6" y="35"/>
                </a:lnTo>
                <a:lnTo>
                  <a:pt x="6" y="33"/>
                </a:lnTo>
                <a:lnTo>
                  <a:pt x="4" y="31"/>
                </a:lnTo>
                <a:lnTo>
                  <a:pt x="4" y="23"/>
                </a:lnTo>
                <a:lnTo>
                  <a:pt x="0" y="23"/>
                </a:lnTo>
                <a:close/>
              </a:path>
            </a:pathLst>
          </a:custGeom>
          <a:solidFill>
            <a:srgbClr val="000000"/>
          </a:solidFill>
          <a:ln w="9525">
            <a:solidFill>
              <a:srgbClr val="0238C0"/>
            </a:solidFill>
            <a:round/>
            <a:headEnd/>
            <a:tailEnd/>
          </a:ln>
        </xdr:spPr>
      </xdr:sp>
      <xdr:sp macro="" textlink="">
        <xdr:nvSpPr>
          <xdr:cNvPr id="14" name="Freeform 13"/>
          <xdr:cNvSpPr>
            <a:spLocks/>
          </xdr:cNvSpPr>
        </xdr:nvSpPr>
        <xdr:spPr bwMode="auto">
          <a:xfrm>
            <a:off x="273" y="2252"/>
            <a:ext cx="3" cy="4"/>
          </a:xfrm>
          <a:custGeom>
            <a:avLst/>
            <a:gdLst>
              <a:gd name="T0" fmla="*/ 3 w 15"/>
              <a:gd name="T1" fmla="*/ 1 h 18"/>
              <a:gd name="T2" fmla="*/ 3 w 15"/>
              <a:gd name="T3" fmla="*/ 0 h 18"/>
              <a:gd name="T4" fmla="*/ 2 w 15"/>
              <a:gd name="T5" fmla="*/ 0 h 18"/>
              <a:gd name="T6" fmla="*/ 3 w 15"/>
              <a:gd name="T7" fmla="*/ 0 h 18"/>
              <a:gd name="T8" fmla="*/ 2 w 15"/>
              <a:gd name="T9" fmla="*/ 0 h 18"/>
              <a:gd name="T10" fmla="*/ 2 w 15"/>
              <a:gd name="T11" fmla="*/ 3 h 18"/>
              <a:gd name="T12" fmla="*/ 2 w 15"/>
              <a:gd name="T13" fmla="*/ 2 h 18"/>
              <a:gd name="T14" fmla="*/ 2 w 15"/>
              <a:gd name="T15" fmla="*/ 2 h 18"/>
              <a:gd name="T16" fmla="*/ 1 w 15"/>
              <a:gd name="T17" fmla="*/ 2 h 18"/>
              <a:gd name="T18" fmla="*/ 1 w 15"/>
              <a:gd name="T19" fmla="*/ 3 h 18"/>
              <a:gd name="T20" fmla="*/ 0 w 15"/>
              <a:gd name="T21" fmla="*/ 3 h 18"/>
              <a:gd name="T22" fmla="*/ 0 w 15"/>
              <a:gd name="T23" fmla="*/ 3 h 18"/>
              <a:gd name="T24" fmla="*/ 0 w 15"/>
              <a:gd name="T25" fmla="*/ 3 h 18"/>
              <a:gd name="T26" fmla="*/ 0 w 15"/>
              <a:gd name="T27" fmla="*/ 4 h 18"/>
              <a:gd name="T28" fmla="*/ 0 w 15"/>
              <a:gd name="T29" fmla="*/ 4 h 18"/>
              <a:gd name="T30" fmla="*/ 1 w 15"/>
              <a:gd name="T31" fmla="*/ 4 h 18"/>
              <a:gd name="T32" fmla="*/ 1 w 15"/>
              <a:gd name="T33" fmla="*/ 4 h 18"/>
              <a:gd name="T34" fmla="*/ 2 w 15"/>
              <a:gd name="T35" fmla="*/ 4 h 18"/>
              <a:gd name="T36" fmla="*/ 2 w 15"/>
              <a:gd name="T37" fmla="*/ 3 h 18"/>
              <a:gd name="T38" fmla="*/ 3 w 15"/>
              <a:gd name="T39" fmla="*/ 3 h 18"/>
              <a:gd name="T40" fmla="*/ 3 w 15"/>
              <a:gd name="T41" fmla="*/ 1 h 18"/>
              <a:gd name="T42" fmla="*/ 3 w 15"/>
              <a:gd name="T43" fmla="*/ 1 h 18"/>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5"/>
              <a:gd name="T67" fmla="*/ 0 h 18"/>
              <a:gd name="T68" fmla="*/ 15 w 15"/>
              <a:gd name="T69" fmla="*/ 18 h 18"/>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5" h="18">
                <a:moveTo>
                  <a:pt x="15" y="4"/>
                </a:moveTo>
                <a:lnTo>
                  <a:pt x="15" y="0"/>
                </a:lnTo>
                <a:lnTo>
                  <a:pt x="11" y="0"/>
                </a:lnTo>
                <a:lnTo>
                  <a:pt x="13" y="0"/>
                </a:lnTo>
                <a:lnTo>
                  <a:pt x="9" y="0"/>
                </a:lnTo>
                <a:lnTo>
                  <a:pt x="9" y="12"/>
                </a:lnTo>
                <a:lnTo>
                  <a:pt x="9" y="10"/>
                </a:lnTo>
                <a:lnTo>
                  <a:pt x="11" y="10"/>
                </a:lnTo>
                <a:lnTo>
                  <a:pt x="5" y="10"/>
                </a:lnTo>
                <a:lnTo>
                  <a:pt x="5" y="12"/>
                </a:lnTo>
                <a:lnTo>
                  <a:pt x="1" y="12"/>
                </a:lnTo>
                <a:lnTo>
                  <a:pt x="1" y="14"/>
                </a:lnTo>
                <a:lnTo>
                  <a:pt x="0" y="14"/>
                </a:lnTo>
                <a:lnTo>
                  <a:pt x="0" y="18"/>
                </a:lnTo>
                <a:lnTo>
                  <a:pt x="1" y="18"/>
                </a:lnTo>
                <a:lnTo>
                  <a:pt x="5" y="18"/>
                </a:lnTo>
                <a:lnTo>
                  <a:pt x="5" y="16"/>
                </a:lnTo>
                <a:lnTo>
                  <a:pt x="9" y="16"/>
                </a:lnTo>
                <a:lnTo>
                  <a:pt x="9" y="14"/>
                </a:lnTo>
                <a:lnTo>
                  <a:pt x="13" y="14"/>
                </a:lnTo>
                <a:lnTo>
                  <a:pt x="13" y="4"/>
                </a:lnTo>
                <a:lnTo>
                  <a:pt x="15" y="4"/>
                </a:lnTo>
                <a:close/>
              </a:path>
            </a:pathLst>
          </a:custGeom>
          <a:solidFill>
            <a:srgbClr val="000000"/>
          </a:solidFill>
          <a:ln w="9525">
            <a:solidFill>
              <a:srgbClr val="0238C0"/>
            </a:solidFill>
            <a:round/>
            <a:headEnd/>
            <a:tailEnd/>
          </a:ln>
        </xdr:spPr>
      </xdr:sp>
      <xdr:sp macro="" textlink="">
        <xdr:nvSpPr>
          <xdr:cNvPr id="15" name="Freeform 14"/>
          <xdr:cNvSpPr>
            <a:spLocks/>
          </xdr:cNvSpPr>
        </xdr:nvSpPr>
        <xdr:spPr bwMode="auto">
          <a:xfrm>
            <a:off x="263" y="2230"/>
            <a:ext cx="12" cy="12"/>
          </a:xfrm>
          <a:custGeom>
            <a:avLst/>
            <a:gdLst>
              <a:gd name="T0" fmla="*/ 0 w 61"/>
              <a:gd name="T1" fmla="*/ 0 h 52"/>
              <a:gd name="T2" fmla="*/ 0 w 61"/>
              <a:gd name="T3" fmla="*/ 0 h 52"/>
              <a:gd name="T4" fmla="*/ 0 w 61"/>
              <a:gd name="T5" fmla="*/ 1 h 52"/>
              <a:gd name="T6" fmla="*/ 4 w 61"/>
              <a:gd name="T7" fmla="*/ 1 h 52"/>
              <a:gd name="T8" fmla="*/ 4 w 61"/>
              <a:gd name="T9" fmla="*/ 1 h 52"/>
              <a:gd name="T10" fmla="*/ 5 w 61"/>
              <a:gd name="T11" fmla="*/ 1 h 52"/>
              <a:gd name="T12" fmla="*/ 5 w 61"/>
              <a:gd name="T13" fmla="*/ 2 h 52"/>
              <a:gd name="T14" fmla="*/ 6 w 61"/>
              <a:gd name="T15" fmla="*/ 2 h 52"/>
              <a:gd name="T16" fmla="*/ 7 w 61"/>
              <a:gd name="T17" fmla="*/ 2 h 52"/>
              <a:gd name="T18" fmla="*/ 7 w 61"/>
              <a:gd name="T19" fmla="*/ 3 h 52"/>
              <a:gd name="T20" fmla="*/ 7 w 61"/>
              <a:gd name="T21" fmla="*/ 3 h 52"/>
              <a:gd name="T22" fmla="*/ 7 w 61"/>
              <a:gd name="T23" fmla="*/ 3 h 52"/>
              <a:gd name="T24" fmla="*/ 7 w 61"/>
              <a:gd name="T25" fmla="*/ 3 h 52"/>
              <a:gd name="T26" fmla="*/ 8 w 61"/>
              <a:gd name="T27" fmla="*/ 4 h 52"/>
              <a:gd name="T28" fmla="*/ 8 w 61"/>
              <a:gd name="T29" fmla="*/ 3 h 52"/>
              <a:gd name="T30" fmla="*/ 8 w 61"/>
              <a:gd name="T31" fmla="*/ 4 h 52"/>
              <a:gd name="T32" fmla="*/ 9 w 61"/>
              <a:gd name="T33" fmla="*/ 4 h 52"/>
              <a:gd name="T34" fmla="*/ 9 w 61"/>
              <a:gd name="T35" fmla="*/ 5 h 52"/>
              <a:gd name="T36" fmla="*/ 9 w 61"/>
              <a:gd name="T37" fmla="*/ 5 h 52"/>
              <a:gd name="T38" fmla="*/ 9 w 61"/>
              <a:gd name="T39" fmla="*/ 6 h 52"/>
              <a:gd name="T40" fmla="*/ 9 w 61"/>
              <a:gd name="T41" fmla="*/ 6 h 52"/>
              <a:gd name="T42" fmla="*/ 10 w 61"/>
              <a:gd name="T43" fmla="*/ 7 h 52"/>
              <a:gd name="T44" fmla="*/ 10 w 61"/>
              <a:gd name="T45" fmla="*/ 8 h 52"/>
              <a:gd name="T46" fmla="*/ 10 w 61"/>
              <a:gd name="T47" fmla="*/ 8 h 52"/>
              <a:gd name="T48" fmla="*/ 10 w 61"/>
              <a:gd name="T49" fmla="*/ 8 h 52"/>
              <a:gd name="T50" fmla="*/ 10 w 61"/>
              <a:gd name="T51" fmla="*/ 9 h 52"/>
              <a:gd name="T52" fmla="*/ 10 w 61"/>
              <a:gd name="T53" fmla="*/ 10 h 52"/>
              <a:gd name="T54" fmla="*/ 11 w 61"/>
              <a:gd name="T55" fmla="*/ 10 h 52"/>
              <a:gd name="T56" fmla="*/ 11 w 61"/>
              <a:gd name="T57" fmla="*/ 11 h 52"/>
              <a:gd name="T58" fmla="*/ 11 w 61"/>
              <a:gd name="T59" fmla="*/ 11 h 52"/>
              <a:gd name="T60" fmla="*/ 11 w 61"/>
              <a:gd name="T61" fmla="*/ 12 h 52"/>
              <a:gd name="T62" fmla="*/ 12 w 61"/>
              <a:gd name="T63" fmla="*/ 12 h 52"/>
              <a:gd name="T64" fmla="*/ 12 w 61"/>
              <a:gd name="T65" fmla="*/ 12 h 52"/>
              <a:gd name="T66" fmla="*/ 12 w 61"/>
              <a:gd name="T67" fmla="*/ 11 h 52"/>
              <a:gd name="T68" fmla="*/ 12 w 61"/>
              <a:gd name="T69" fmla="*/ 11 h 52"/>
              <a:gd name="T70" fmla="*/ 12 w 61"/>
              <a:gd name="T71" fmla="*/ 9 h 52"/>
              <a:gd name="T72" fmla="*/ 11 w 61"/>
              <a:gd name="T73" fmla="*/ 9 h 52"/>
              <a:gd name="T74" fmla="*/ 11 w 61"/>
              <a:gd name="T75" fmla="*/ 9 h 52"/>
              <a:gd name="T76" fmla="*/ 11 w 61"/>
              <a:gd name="T77" fmla="*/ 8 h 52"/>
              <a:gd name="T78" fmla="*/ 11 w 61"/>
              <a:gd name="T79" fmla="*/ 7 h 52"/>
              <a:gd name="T80" fmla="*/ 10 w 61"/>
              <a:gd name="T81" fmla="*/ 7 h 52"/>
              <a:gd name="T82" fmla="*/ 10 w 61"/>
              <a:gd name="T83" fmla="*/ 6 h 52"/>
              <a:gd name="T84" fmla="*/ 10 w 61"/>
              <a:gd name="T85" fmla="*/ 6 h 52"/>
              <a:gd name="T86" fmla="*/ 10 w 61"/>
              <a:gd name="T87" fmla="*/ 5 h 52"/>
              <a:gd name="T88" fmla="*/ 10 w 61"/>
              <a:gd name="T89" fmla="*/ 4 h 52"/>
              <a:gd name="T90" fmla="*/ 9 w 61"/>
              <a:gd name="T91" fmla="*/ 4 h 52"/>
              <a:gd name="T92" fmla="*/ 9 w 61"/>
              <a:gd name="T93" fmla="*/ 3 h 52"/>
              <a:gd name="T94" fmla="*/ 9 w 61"/>
              <a:gd name="T95" fmla="*/ 3 h 52"/>
              <a:gd name="T96" fmla="*/ 8 w 61"/>
              <a:gd name="T97" fmla="*/ 3 h 52"/>
              <a:gd name="T98" fmla="*/ 8 w 61"/>
              <a:gd name="T99" fmla="*/ 2 h 52"/>
              <a:gd name="T100" fmla="*/ 8 w 61"/>
              <a:gd name="T101" fmla="*/ 2 h 52"/>
              <a:gd name="T102" fmla="*/ 8 w 61"/>
              <a:gd name="T103" fmla="*/ 2 h 52"/>
              <a:gd name="T104" fmla="*/ 7 w 61"/>
              <a:gd name="T105" fmla="*/ 2 h 52"/>
              <a:gd name="T106" fmla="*/ 7 w 61"/>
              <a:gd name="T107" fmla="*/ 1 h 52"/>
              <a:gd name="T108" fmla="*/ 7 w 61"/>
              <a:gd name="T109" fmla="*/ 1 h 52"/>
              <a:gd name="T110" fmla="*/ 6 w 61"/>
              <a:gd name="T111" fmla="*/ 1 h 52"/>
              <a:gd name="T112" fmla="*/ 6 w 61"/>
              <a:gd name="T113" fmla="*/ 1 h 52"/>
              <a:gd name="T114" fmla="*/ 6 w 61"/>
              <a:gd name="T115" fmla="*/ 0 h 52"/>
              <a:gd name="T116" fmla="*/ 4 w 61"/>
              <a:gd name="T117" fmla="*/ 0 h 52"/>
              <a:gd name="T118" fmla="*/ 4 w 61"/>
              <a:gd name="T119" fmla="*/ 0 h 52"/>
              <a:gd name="T120" fmla="*/ 0 w 61"/>
              <a:gd name="T121" fmla="*/ 0 h 52"/>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 name="T183" fmla="*/ 0 w 61"/>
              <a:gd name="T184" fmla="*/ 0 h 52"/>
              <a:gd name="T185" fmla="*/ 61 w 61"/>
              <a:gd name="T186" fmla="*/ 52 h 52"/>
            </a:gdLst>
            <a:ahLst/>
            <a:cxnLst>
              <a:cxn ang="T122">
                <a:pos x="T0" y="T1"/>
              </a:cxn>
              <a:cxn ang="T123">
                <a:pos x="T2" y="T3"/>
              </a:cxn>
              <a:cxn ang="T124">
                <a:pos x="T4" y="T5"/>
              </a:cxn>
              <a:cxn ang="T125">
                <a:pos x="T6" y="T7"/>
              </a:cxn>
              <a:cxn ang="T126">
                <a:pos x="T8" y="T9"/>
              </a:cxn>
              <a:cxn ang="T127">
                <a:pos x="T10" y="T11"/>
              </a:cxn>
              <a:cxn ang="T128">
                <a:pos x="T12" y="T13"/>
              </a:cxn>
              <a:cxn ang="T129">
                <a:pos x="T14" y="T15"/>
              </a:cxn>
              <a:cxn ang="T130">
                <a:pos x="T16" y="T17"/>
              </a:cxn>
              <a:cxn ang="T131">
                <a:pos x="T18" y="T19"/>
              </a:cxn>
              <a:cxn ang="T132">
                <a:pos x="T20" y="T21"/>
              </a:cxn>
              <a:cxn ang="T133">
                <a:pos x="T22" y="T23"/>
              </a:cxn>
              <a:cxn ang="T134">
                <a:pos x="T24" y="T25"/>
              </a:cxn>
              <a:cxn ang="T135">
                <a:pos x="T26" y="T27"/>
              </a:cxn>
              <a:cxn ang="T136">
                <a:pos x="T28" y="T29"/>
              </a:cxn>
              <a:cxn ang="T137">
                <a:pos x="T30" y="T31"/>
              </a:cxn>
              <a:cxn ang="T138">
                <a:pos x="T32" y="T33"/>
              </a:cxn>
              <a:cxn ang="T139">
                <a:pos x="T34" y="T35"/>
              </a:cxn>
              <a:cxn ang="T140">
                <a:pos x="T36" y="T37"/>
              </a:cxn>
              <a:cxn ang="T141">
                <a:pos x="T38" y="T39"/>
              </a:cxn>
              <a:cxn ang="T142">
                <a:pos x="T40" y="T41"/>
              </a:cxn>
              <a:cxn ang="T143">
                <a:pos x="T42" y="T43"/>
              </a:cxn>
              <a:cxn ang="T144">
                <a:pos x="T44" y="T45"/>
              </a:cxn>
              <a:cxn ang="T145">
                <a:pos x="T46" y="T47"/>
              </a:cxn>
              <a:cxn ang="T146">
                <a:pos x="T48" y="T49"/>
              </a:cxn>
              <a:cxn ang="T147">
                <a:pos x="T50" y="T51"/>
              </a:cxn>
              <a:cxn ang="T148">
                <a:pos x="T52" y="T53"/>
              </a:cxn>
              <a:cxn ang="T149">
                <a:pos x="T54" y="T55"/>
              </a:cxn>
              <a:cxn ang="T150">
                <a:pos x="T56" y="T57"/>
              </a:cxn>
              <a:cxn ang="T151">
                <a:pos x="T58" y="T59"/>
              </a:cxn>
              <a:cxn ang="T152">
                <a:pos x="T60" y="T61"/>
              </a:cxn>
              <a:cxn ang="T153">
                <a:pos x="T62" y="T63"/>
              </a:cxn>
              <a:cxn ang="T154">
                <a:pos x="T64" y="T65"/>
              </a:cxn>
              <a:cxn ang="T155">
                <a:pos x="T66" y="T67"/>
              </a:cxn>
              <a:cxn ang="T156">
                <a:pos x="T68" y="T69"/>
              </a:cxn>
              <a:cxn ang="T157">
                <a:pos x="T70" y="T71"/>
              </a:cxn>
              <a:cxn ang="T158">
                <a:pos x="T72" y="T73"/>
              </a:cxn>
              <a:cxn ang="T159">
                <a:pos x="T74" y="T75"/>
              </a:cxn>
              <a:cxn ang="T160">
                <a:pos x="T76" y="T77"/>
              </a:cxn>
              <a:cxn ang="T161">
                <a:pos x="T78" y="T79"/>
              </a:cxn>
              <a:cxn ang="T162">
                <a:pos x="T80" y="T81"/>
              </a:cxn>
              <a:cxn ang="T163">
                <a:pos x="T82" y="T83"/>
              </a:cxn>
              <a:cxn ang="T164">
                <a:pos x="T84" y="T85"/>
              </a:cxn>
              <a:cxn ang="T165">
                <a:pos x="T86" y="T87"/>
              </a:cxn>
              <a:cxn ang="T166">
                <a:pos x="T88" y="T89"/>
              </a:cxn>
              <a:cxn ang="T167">
                <a:pos x="T90" y="T91"/>
              </a:cxn>
              <a:cxn ang="T168">
                <a:pos x="T92" y="T93"/>
              </a:cxn>
              <a:cxn ang="T169">
                <a:pos x="T94" y="T95"/>
              </a:cxn>
              <a:cxn ang="T170">
                <a:pos x="T96" y="T97"/>
              </a:cxn>
              <a:cxn ang="T171">
                <a:pos x="T98" y="T99"/>
              </a:cxn>
              <a:cxn ang="T172">
                <a:pos x="T100" y="T101"/>
              </a:cxn>
              <a:cxn ang="T173">
                <a:pos x="T102" y="T103"/>
              </a:cxn>
              <a:cxn ang="T174">
                <a:pos x="T104" y="T105"/>
              </a:cxn>
              <a:cxn ang="T175">
                <a:pos x="T106" y="T107"/>
              </a:cxn>
              <a:cxn ang="T176">
                <a:pos x="T108" y="T109"/>
              </a:cxn>
              <a:cxn ang="T177">
                <a:pos x="T110" y="T111"/>
              </a:cxn>
              <a:cxn ang="T178">
                <a:pos x="T112" y="T113"/>
              </a:cxn>
              <a:cxn ang="T179">
                <a:pos x="T114" y="T115"/>
              </a:cxn>
              <a:cxn ang="T180">
                <a:pos x="T116" y="T117"/>
              </a:cxn>
              <a:cxn ang="T181">
                <a:pos x="T118" y="T119"/>
              </a:cxn>
              <a:cxn ang="T182">
                <a:pos x="T120" y="T121"/>
              </a:cxn>
            </a:cxnLst>
            <a:rect l="T183" t="T184" r="T185" b="T186"/>
            <a:pathLst>
              <a:path w="61" h="52">
                <a:moveTo>
                  <a:pt x="2" y="0"/>
                </a:moveTo>
                <a:lnTo>
                  <a:pt x="0" y="0"/>
                </a:lnTo>
                <a:lnTo>
                  <a:pt x="0" y="4"/>
                </a:lnTo>
                <a:lnTo>
                  <a:pt x="18" y="4"/>
                </a:lnTo>
                <a:lnTo>
                  <a:pt x="18" y="6"/>
                </a:lnTo>
                <a:lnTo>
                  <a:pt x="26" y="6"/>
                </a:lnTo>
                <a:lnTo>
                  <a:pt x="26" y="8"/>
                </a:lnTo>
                <a:lnTo>
                  <a:pt x="32" y="8"/>
                </a:lnTo>
                <a:lnTo>
                  <a:pt x="34" y="10"/>
                </a:lnTo>
                <a:lnTo>
                  <a:pt x="34" y="12"/>
                </a:lnTo>
                <a:lnTo>
                  <a:pt x="36" y="12"/>
                </a:lnTo>
                <a:lnTo>
                  <a:pt x="36" y="13"/>
                </a:lnTo>
                <a:lnTo>
                  <a:pt x="38" y="13"/>
                </a:lnTo>
                <a:lnTo>
                  <a:pt x="40" y="17"/>
                </a:lnTo>
                <a:lnTo>
                  <a:pt x="40" y="15"/>
                </a:lnTo>
                <a:lnTo>
                  <a:pt x="40" y="19"/>
                </a:lnTo>
                <a:lnTo>
                  <a:pt x="44" y="19"/>
                </a:lnTo>
                <a:lnTo>
                  <a:pt x="44" y="23"/>
                </a:lnTo>
                <a:lnTo>
                  <a:pt x="46" y="23"/>
                </a:lnTo>
                <a:lnTo>
                  <a:pt x="48" y="25"/>
                </a:lnTo>
                <a:lnTo>
                  <a:pt x="48" y="27"/>
                </a:lnTo>
                <a:lnTo>
                  <a:pt x="49" y="29"/>
                </a:lnTo>
                <a:lnTo>
                  <a:pt x="49" y="33"/>
                </a:lnTo>
                <a:lnTo>
                  <a:pt x="51" y="33"/>
                </a:lnTo>
                <a:lnTo>
                  <a:pt x="51" y="35"/>
                </a:lnTo>
                <a:lnTo>
                  <a:pt x="53" y="37"/>
                </a:lnTo>
                <a:lnTo>
                  <a:pt x="53" y="43"/>
                </a:lnTo>
                <a:lnTo>
                  <a:pt x="55" y="43"/>
                </a:lnTo>
                <a:lnTo>
                  <a:pt x="55" y="47"/>
                </a:lnTo>
                <a:lnTo>
                  <a:pt x="57" y="49"/>
                </a:lnTo>
                <a:lnTo>
                  <a:pt x="57" y="52"/>
                </a:lnTo>
                <a:lnTo>
                  <a:pt x="61" y="52"/>
                </a:lnTo>
                <a:lnTo>
                  <a:pt x="61" y="50"/>
                </a:lnTo>
                <a:lnTo>
                  <a:pt x="61" y="49"/>
                </a:lnTo>
                <a:lnTo>
                  <a:pt x="59" y="47"/>
                </a:lnTo>
                <a:lnTo>
                  <a:pt x="59" y="39"/>
                </a:lnTo>
                <a:lnTo>
                  <a:pt x="57" y="39"/>
                </a:lnTo>
                <a:lnTo>
                  <a:pt x="57" y="37"/>
                </a:lnTo>
                <a:lnTo>
                  <a:pt x="55" y="35"/>
                </a:lnTo>
                <a:lnTo>
                  <a:pt x="55" y="29"/>
                </a:lnTo>
                <a:lnTo>
                  <a:pt x="53" y="29"/>
                </a:lnTo>
                <a:lnTo>
                  <a:pt x="51" y="27"/>
                </a:lnTo>
                <a:lnTo>
                  <a:pt x="51" y="25"/>
                </a:lnTo>
                <a:lnTo>
                  <a:pt x="49" y="23"/>
                </a:lnTo>
                <a:lnTo>
                  <a:pt x="49" y="19"/>
                </a:lnTo>
                <a:lnTo>
                  <a:pt x="48" y="19"/>
                </a:lnTo>
                <a:lnTo>
                  <a:pt x="44" y="15"/>
                </a:lnTo>
                <a:lnTo>
                  <a:pt x="44" y="13"/>
                </a:lnTo>
                <a:lnTo>
                  <a:pt x="42" y="13"/>
                </a:lnTo>
                <a:lnTo>
                  <a:pt x="42" y="10"/>
                </a:lnTo>
                <a:lnTo>
                  <a:pt x="40" y="10"/>
                </a:lnTo>
                <a:lnTo>
                  <a:pt x="40" y="8"/>
                </a:lnTo>
                <a:lnTo>
                  <a:pt x="38" y="8"/>
                </a:lnTo>
                <a:lnTo>
                  <a:pt x="38" y="6"/>
                </a:lnTo>
                <a:lnTo>
                  <a:pt x="34" y="6"/>
                </a:lnTo>
                <a:lnTo>
                  <a:pt x="32" y="4"/>
                </a:lnTo>
                <a:lnTo>
                  <a:pt x="30" y="4"/>
                </a:lnTo>
                <a:lnTo>
                  <a:pt x="30" y="2"/>
                </a:lnTo>
                <a:lnTo>
                  <a:pt x="22" y="2"/>
                </a:lnTo>
                <a:lnTo>
                  <a:pt x="22" y="0"/>
                </a:lnTo>
                <a:lnTo>
                  <a:pt x="2" y="0"/>
                </a:lnTo>
                <a:close/>
              </a:path>
            </a:pathLst>
          </a:custGeom>
          <a:solidFill>
            <a:srgbClr val="000000"/>
          </a:solidFill>
          <a:ln w="9525">
            <a:solidFill>
              <a:srgbClr val="0238C0"/>
            </a:solidFill>
            <a:round/>
            <a:headEnd/>
            <a:tailEnd/>
          </a:ln>
        </xdr:spPr>
      </xdr:sp>
      <xdr:sp macro="" textlink="">
        <xdr:nvSpPr>
          <xdr:cNvPr id="16" name="Freeform 15"/>
          <xdr:cNvSpPr>
            <a:spLocks/>
          </xdr:cNvSpPr>
        </xdr:nvSpPr>
        <xdr:spPr bwMode="auto">
          <a:xfrm>
            <a:off x="258" y="2247"/>
            <a:ext cx="1" cy="2"/>
          </a:xfrm>
          <a:custGeom>
            <a:avLst/>
            <a:gdLst>
              <a:gd name="T0" fmla="*/ 0 w 10"/>
              <a:gd name="T1" fmla="*/ 1 h 16"/>
              <a:gd name="T2" fmla="*/ 1 w 10"/>
              <a:gd name="T3" fmla="*/ 1 h 16"/>
              <a:gd name="T4" fmla="*/ 1 w 10"/>
              <a:gd name="T5" fmla="*/ 0 h 16"/>
              <a:gd name="T6" fmla="*/ 0 w 10"/>
              <a:gd name="T7" fmla="*/ 0 h 16"/>
              <a:gd name="T8" fmla="*/ 0 w 10"/>
              <a:gd name="T9" fmla="*/ 0 h 16"/>
              <a:gd name="T10" fmla="*/ 0 w 10"/>
              <a:gd name="T11" fmla="*/ 1 h 16"/>
              <a:gd name="T12" fmla="*/ 0 w 10"/>
              <a:gd name="T13" fmla="*/ 1 h 16"/>
              <a:gd name="T14" fmla="*/ 0 w 10"/>
              <a:gd name="T15" fmla="*/ 1 h 16"/>
              <a:gd name="T16" fmla="*/ 0 w 10"/>
              <a:gd name="T17" fmla="*/ 1 h 16"/>
              <a:gd name="T18" fmla="*/ 1 w 10"/>
              <a:gd name="T19" fmla="*/ 1 h 16"/>
              <a:gd name="T20" fmla="*/ 0 w 10"/>
              <a:gd name="T21" fmla="*/ 1 h 16"/>
              <a:gd name="T22" fmla="*/ 0 w 10"/>
              <a:gd name="T23" fmla="*/ 1 h 16"/>
              <a:gd name="T24" fmla="*/ 0 w 10"/>
              <a:gd name="T25" fmla="*/ 1 h 16"/>
              <a:gd name="T26" fmla="*/ 1 w 10"/>
              <a:gd name="T27" fmla="*/ 1 h 16"/>
              <a:gd name="T28" fmla="*/ 1 w 10"/>
              <a:gd name="T29" fmla="*/ 2 h 16"/>
              <a:gd name="T30" fmla="*/ 1 w 10"/>
              <a:gd name="T31" fmla="*/ 2 h 16"/>
              <a:gd name="T32" fmla="*/ 1 w 10"/>
              <a:gd name="T33" fmla="*/ 2 h 16"/>
              <a:gd name="T34" fmla="*/ 1 w 10"/>
              <a:gd name="T35" fmla="*/ 1 h 16"/>
              <a:gd name="T36" fmla="*/ 1 w 10"/>
              <a:gd name="T37" fmla="*/ 1 h 16"/>
              <a:gd name="T38" fmla="*/ 1 w 10"/>
              <a:gd name="T39" fmla="*/ 1 h 16"/>
              <a:gd name="T40" fmla="*/ 1 w 10"/>
              <a:gd name="T41" fmla="*/ 1 h 16"/>
              <a:gd name="T42" fmla="*/ 1 w 10"/>
              <a:gd name="T43" fmla="*/ 1 h 16"/>
              <a:gd name="T44" fmla="*/ 1 w 10"/>
              <a:gd name="T45" fmla="*/ 1 h 16"/>
              <a:gd name="T46" fmla="*/ 1 w 10"/>
              <a:gd name="T47" fmla="*/ 0 h 16"/>
              <a:gd name="T48" fmla="*/ 1 w 10"/>
              <a:gd name="T49" fmla="*/ 0 h 16"/>
              <a:gd name="T50" fmla="*/ 1 w 10"/>
              <a:gd name="T51" fmla="*/ 0 h 16"/>
              <a:gd name="T52" fmla="*/ 0 w 10"/>
              <a:gd name="T53" fmla="*/ 0 h 16"/>
              <a:gd name="T54" fmla="*/ 0 w 10"/>
              <a:gd name="T55" fmla="*/ 1 h 1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w 10"/>
              <a:gd name="T85" fmla="*/ 0 h 16"/>
              <a:gd name="T86" fmla="*/ 10 w 10"/>
              <a:gd name="T87" fmla="*/ 16 h 16"/>
            </a:gdLst>
            <a:ahLst/>
            <a:cxnLst>
              <a:cxn ang="T56">
                <a:pos x="T0" y="T1"/>
              </a:cxn>
              <a:cxn ang="T57">
                <a:pos x="T2" y="T3"/>
              </a:cxn>
              <a:cxn ang="T58">
                <a:pos x="T4" y="T5"/>
              </a:cxn>
              <a:cxn ang="T59">
                <a:pos x="T6" y="T7"/>
              </a:cxn>
              <a:cxn ang="T60">
                <a:pos x="T8" y="T9"/>
              </a:cxn>
              <a:cxn ang="T61">
                <a:pos x="T10" y="T11"/>
              </a:cxn>
              <a:cxn ang="T62">
                <a:pos x="T12" y="T13"/>
              </a:cxn>
              <a:cxn ang="T63">
                <a:pos x="T14" y="T15"/>
              </a:cxn>
              <a:cxn ang="T64">
                <a:pos x="T16" y="T17"/>
              </a:cxn>
              <a:cxn ang="T65">
                <a:pos x="T18" y="T19"/>
              </a:cxn>
              <a:cxn ang="T66">
                <a:pos x="T20" y="T21"/>
              </a:cxn>
              <a:cxn ang="T67">
                <a:pos x="T22" y="T23"/>
              </a:cxn>
              <a:cxn ang="T68">
                <a:pos x="T24" y="T25"/>
              </a:cxn>
              <a:cxn ang="T69">
                <a:pos x="T26" y="T27"/>
              </a:cxn>
              <a:cxn ang="T70">
                <a:pos x="T28" y="T29"/>
              </a:cxn>
              <a:cxn ang="T71">
                <a:pos x="T30" y="T31"/>
              </a:cxn>
              <a:cxn ang="T72">
                <a:pos x="T32" y="T33"/>
              </a:cxn>
              <a:cxn ang="T73">
                <a:pos x="T34" y="T35"/>
              </a:cxn>
              <a:cxn ang="T74">
                <a:pos x="T36" y="T37"/>
              </a:cxn>
              <a:cxn ang="T75">
                <a:pos x="T38" y="T39"/>
              </a:cxn>
              <a:cxn ang="T76">
                <a:pos x="T40" y="T41"/>
              </a:cxn>
              <a:cxn ang="T77">
                <a:pos x="T42" y="T43"/>
              </a:cxn>
              <a:cxn ang="T78">
                <a:pos x="T44" y="T45"/>
              </a:cxn>
              <a:cxn ang="T79">
                <a:pos x="T46" y="T47"/>
              </a:cxn>
              <a:cxn ang="T80">
                <a:pos x="T48" y="T49"/>
              </a:cxn>
              <a:cxn ang="T81">
                <a:pos x="T50" y="T51"/>
              </a:cxn>
              <a:cxn ang="T82">
                <a:pos x="T52" y="T53"/>
              </a:cxn>
              <a:cxn ang="T83">
                <a:pos x="T54" y="T55"/>
              </a:cxn>
            </a:cxnLst>
            <a:rect l="T84" t="T85" r="T86" b="T87"/>
            <a:pathLst>
              <a:path w="10" h="16">
                <a:moveTo>
                  <a:pt x="4" y="4"/>
                </a:moveTo>
                <a:lnTo>
                  <a:pt x="6" y="4"/>
                </a:lnTo>
                <a:lnTo>
                  <a:pt x="6" y="0"/>
                </a:lnTo>
                <a:lnTo>
                  <a:pt x="4" y="0"/>
                </a:lnTo>
                <a:lnTo>
                  <a:pt x="0" y="2"/>
                </a:lnTo>
                <a:lnTo>
                  <a:pt x="2" y="4"/>
                </a:lnTo>
                <a:lnTo>
                  <a:pt x="2" y="6"/>
                </a:lnTo>
                <a:lnTo>
                  <a:pt x="4" y="6"/>
                </a:lnTo>
                <a:lnTo>
                  <a:pt x="4" y="8"/>
                </a:lnTo>
                <a:lnTo>
                  <a:pt x="6" y="6"/>
                </a:lnTo>
                <a:lnTo>
                  <a:pt x="2" y="8"/>
                </a:lnTo>
                <a:lnTo>
                  <a:pt x="4" y="10"/>
                </a:lnTo>
                <a:lnTo>
                  <a:pt x="4" y="12"/>
                </a:lnTo>
                <a:lnTo>
                  <a:pt x="6" y="12"/>
                </a:lnTo>
                <a:lnTo>
                  <a:pt x="6" y="16"/>
                </a:lnTo>
                <a:lnTo>
                  <a:pt x="10" y="16"/>
                </a:lnTo>
                <a:lnTo>
                  <a:pt x="10" y="14"/>
                </a:lnTo>
                <a:lnTo>
                  <a:pt x="10" y="8"/>
                </a:lnTo>
                <a:lnTo>
                  <a:pt x="8" y="8"/>
                </a:lnTo>
                <a:lnTo>
                  <a:pt x="8" y="6"/>
                </a:lnTo>
                <a:lnTo>
                  <a:pt x="6" y="8"/>
                </a:lnTo>
                <a:lnTo>
                  <a:pt x="6" y="10"/>
                </a:lnTo>
                <a:lnTo>
                  <a:pt x="8" y="10"/>
                </a:lnTo>
                <a:lnTo>
                  <a:pt x="8" y="2"/>
                </a:lnTo>
                <a:lnTo>
                  <a:pt x="6" y="2"/>
                </a:lnTo>
                <a:lnTo>
                  <a:pt x="6" y="0"/>
                </a:lnTo>
                <a:lnTo>
                  <a:pt x="4" y="2"/>
                </a:lnTo>
                <a:lnTo>
                  <a:pt x="4" y="4"/>
                </a:lnTo>
                <a:close/>
              </a:path>
            </a:pathLst>
          </a:custGeom>
          <a:solidFill>
            <a:srgbClr val="000000"/>
          </a:solidFill>
          <a:ln w="9525">
            <a:solidFill>
              <a:srgbClr val="0238C0"/>
            </a:solidFill>
            <a:round/>
            <a:headEnd/>
            <a:tailEnd/>
          </a:ln>
        </xdr:spPr>
      </xdr:sp>
      <xdr:sp macro="" textlink="">
        <xdr:nvSpPr>
          <xdr:cNvPr id="17" name="Freeform 16"/>
          <xdr:cNvSpPr>
            <a:spLocks/>
          </xdr:cNvSpPr>
        </xdr:nvSpPr>
        <xdr:spPr bwMode="auto">
          <a:xfrm>
            <a:off x="259" y="2248"/>
            <a:ext cx="15" cy="8"/>
          </a:xfrm>
          <a:custGeom>
            <a:avLst/>
            <a:gdLst>
              <a:gd name="T0" fmla="*/ 1 w 72"/>
              <a:gd name="T1" fmla="*/ 0 h 33"/>
              <a:gd name="T2" fmla="*/ 1 w 72"/>
              <a:gd name="T3" fmla="*/ 0 h 33"/>
              <a:gd name="T4" fmla="*/ 0 w 72"/>
              <a:gd name="T5" fmla="*/ 0 h 33"/>
              <a:gd name="T6" fmla="*/ 0 w 72"/>
              <a:gd name="T7" fmla="*/ 1 h 33"/>
              <a:gd name="T8" fmla="*/ 1 w 72"/>
              <a:gd name="T9" fmla="*/ 1 h 33"/>
              <a:gd name="T10" fmla="*/ 1 w 72"/>
              <a:gd name="T11" fmla="*/ 2 h 33"/>
              <a:gd name="T12" fmla="*/ 1 w 72"/>
              <a:gd name="T13" fmla="*/ 2 h 33"/>
              <a:gd name="T14" fmla="*/ 1 w 72"/>
              <a:gd name="T15" fmla="*/ 2 h 33"/>
              <a:gd name="T16" fmla="*/ 2 w 72"/>
              <a:gd name="T17" fmla="*/ 2 h 33"/>
              <a:gd name="T18" fmla="*/ 2 w 72"/>
              <a:gd name="T19" fmla="*/ 3 h 33"/>
              <a:gd name="T20" fmla="*/ 3 w 72"/>
              <a:gd name="T21" fmla="*/ 3 h 33"/>
              <a:gd name="T22" fmla="*/ 3 w 72"/>
              <a:gd name="T23" fmla="*/ 3 h 33"/>
              <a:gd name="T24" fmla="*/ 3 w 72"/>
              <a:gd name="T25" fmla="*/ 4 h 33"/>
              <a:gd name="T26" fmla="*/ 4 w 72"/>
              <a:gd name="T27" fmla="*/ 4 h 33"/>
              <a:gd name="T28" fmla="*/ 4 w 72"/>
              <a:gd name="T29" fmla="*/ 4 h 33"/>
              <a:gd name="T30" fmla="*/ 4 w 72"/>
              <a:gd name="T31" fmla="*/ 5 h 33"/>
              <a:gd name="T32" fmla="*/ 5 w 72"/>
              <a:gd name="T33" fmla="*/ 5 h 33"/>
              <a:gd name="T34" fmla="*/ 5 w 72"/>
              <a:gd name="T35" fmla="*/ 5 h 33"/>
              <a:gd name="T36" fmla="*/ 6 w 72"/>
              <a:gd name="T37" fmla="*/ 5 h 33"/>
              <a:gd name="T38" fmla="*/ 6 w 72"/>
              <a:gd name="T39" fmla="*/ 6 h 33"/>
              <a:gd name="T40" fmla="*/ 9 w 72"/>
              <a:gd name="T41" fmla="*/ 6 h 33"/>
              <a:gd name="T42" fmla="*/ 9 w 72"/>
              <a:gd name="T43" fmla="*/ 6 h 33"/>
              <a:gd name="T44" fmla="*/ 10 w 72"/>
              <a:gd name="T45" fmla="*/ 6 h 33"/>
              <a:gd name="T46" fmla="*/ 11 w 72"/>
              <a:gd name="T47" fmla="*/ 7 h 33"/>
              <a:gd name="T48" fmla="*/ 12 w 72"/>
              <a:gd name="T49" fmla="*/ 7 h 33"/>
              <a:gd name="T50" fmla="*/ 12 w 72"/>
              <a:gd name="T51" fmla="*/ 7 h 33"/>
              <a:gd name="T52" fmla="*/ 13 w 72"/>
              <a:gd name="T53" fmla="*/ 7 h 33"/>
              <a:gd name="T54" fmla="*/ 14 w 72"/>
              <a:gd name="T55" fmla="*/ 8 h 33"/>
              <a:gd name="T56" fmla="*/ 14 w 72"/>
              <a:gd name="T57" fmla="*/ 8 h 33"/>
              <a:gd name="T58" fmla="*/ 14 w 72"/>
              <a:gd name="T59" fmla="*/ 8 h 33"/>
              <a:gd name="T60" fmla="*/ 15 w 72"/>
              <a:gd name="T61" fmla="*/ 8 h 33"/>
              <a:gd name="T62" fmla="*/ 15 w 72"/>
              <a:gd name="T63" fmla="*/ 7 h 33"/>
              <a:gd name="T64" fmla="*/ 15 w 72"/>
              <a:gd name="T65" fmla="*/ 7 h 33"/>
              <a:gd name="T66" fmla="*/ 15 w 72"/>
              <a:gd name="T67" fmla="*/ 7 h 33"/>
              <a:gd name="T68" fmla="*/ 14 w 72"/>
              <a:gd name="T69" fmla="*/ 7 h 33"/>
              <a:gd name="T70" fmla="*/ 14 w 72"/>
              <a:gd name="T71" fmla="*/ 7 h 33"/>
              <a:gd name="T72" fmla="*/ 13 w 72"/>
              <a:gd name="T73" fmla="*/ 6 h 33"/>
              <a:gd name="T74" fmla="*/ 12 w 72"/>
              <a:gd name="T75" fmla="*/ 6 h 33"/>
              <a:gd name="T76" fmla="*/ 12 w 72"/>
              <a:gd name="T77" fmla="*/ 6 h 33"/>
              <a:gd name="T78" fmla="*/ 11 w 72"/>
              <a:gd name="T79" fmla="*/ 6 h 33"/>
              <a:gd name="T80" fmla="*/ 10 w 72"/>
              <a:gd name="T81" fmla="*/ 5 h 33"/>
              <a:gd name="T82" fmla="*/ 9 w 72"/>
              <a:gd name="T83" fmla="*/ 5 h 33"/>
              <a:gd name="T84" fmla="*/ 9 w 72"/>
              <a:gd name="T85" fmla="*/ 5 h 33"/>
              <a:gd name="T86" fmla="*/ 7 w 72"/>
              <a:gd name="T87" fmla="*/ 5 h 33"/>
              <a:gd name="T88" fmla="*/ 7 w 72"/>
              <a:gd name="T89" fmla="*/ 4 h 33"/>
              <a:gd name="T90" fmla="*/ 6 w 72"/>
              <a:gd name="T91" fmla="*/ 4 h 33"/>
              <a:gd name="T92" fmla="*/ 6 w 72"/>
              <a:gd name="T93" fmla="*/ 4 h 33"/>
              <a:gd name="T94" fmla="*/ 5 w 72"/>
              <a:gd name="T95" fmla="*/ 4 h 33"/>
              <a:gd name="T96" fmla="*/ 5 w 72"/>
              <a:gd name="T97" fmla="*/ 3 h 33"/>
              <a:gd name="T98" fmla="*/ 4 w 72"/>
              <a:gd name="T99" fmla="*/ 3 h 33"/>
              <a:gd name="T100" fmla="*/ 4 w 72"/>
              <a:gd name="T101" fmla="*/ 3 h 33"/>
              <a:gd name="T102" fmla="*/ 4 w 72"/>
              <a:gd name="T103" fmla="*/ 2 h 33"/>
              <a:gd name="T104" fmla="*/ 3 w 72"/>
              <a:gd name="T105" fmla="*/ 2 h 33"/>
              <a:gd name="T106" fmla="*/ 3 w 72"/>
              <a:gd name="T107" fmla="*/ 2 h 33"/>
              <a:gd name="T108" fmla="*/ 2 w 72"/>
              <a:gd name="T109" fmla="*/ 2 h 33"/>
              <a:gd name="T110" fmla="*/ 2 w 72"/>
              <a:gd name="T111" fmla="*/ 1 h 33"/>
              <a:gd name="T112" fmla="*/ 2 w 72"/>
              <a:gd name="T113" fmla="*/ 1 h 33"/>
              <a:gd name="T114" fmla="*/ 1 w 72"/>
              <a:gd name="T115" fmla="*/ 1 h 33"/>
              <a:gd name="T116" fmla="*/ 1 w 72"/>
              <a:gd name="T117" fmla="*/ 0 h 33"/>
              <a:gd name="T118" fmla="*/ 1 w 72"/>
              <a:gd name="T119" fmla="*/ 0 h 33"/>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w 72"/>
              <a:gd name="T181" fmla="*/ 0 h 33"/>
              <a:gd name="T182" fmla="*/ 72 w 72"/>
              <a:gd name="T183" fmla="*/ 33 h 33"/>
            </a:gdLst>
            <a:ahLst/>
            <a:cxnLst>
              <a:cxn ang="T120">
                <a:pos x="T0" y="T1"/>
              </a:cxn>
              <a:cxn ang="T121">
                <a:pos x="T2" y="T3"/>
              </a:cxn>
              <a:cxn ang="T122">
                <a:pos x="T4" y="T5"/>
              </a:cxn>
              <a:cxn ang="T123">
                <a:pos x="T6" y="T7"/>
              </a:cxn>
              <a:cxn ang="T124">
                <a:pos x="T8" y="T9"/>
              </a:cxn>
              <a:cxn ang="T125">
                <a:pos x="T10" y="T11"/>
              </a:cxn>
              <a:cxn ang="T126">
                <a:pos x="T12" y="T13"/>
              </a:cxn>
              <a:cxn ang="T127">
                <a:pos x="T14" y="T15"/>
              </a:cxn>
              <a:cxn ang="T128">
                <a:pos x="T16" y="T17"/>
              </a:cxn>
              <a:cxn ang="T129">
                <a:pos x="T18" y="T19"/>
              </a:cxn>
              <a:cxn ang="T130">
                <a:pos x="T20" y="T21"/>
              </a:cxn>
              <a:cxn ang="T131">
                <a:pos x="T22" y="T23"/>
              </a:cxn>
              <a:cxn ang="T132">
                <a:pos x="T24" y="T25"/>
              </a:cxn>
              <a:cxn ang="T133">
                <a:pos x="T26" y="T27"/>
              </a:cxn>
              <a:cxn ang="T134">
                <a:pos x="T28" y="T29"/>
              </a:cxn>
              <a:cxn ang="T135">
                <a:pos x="T30" y="T31"/>
              </a:cxn>
              <a:cxn ang="T136">
                <a:pos x="T32" y="T33"/>
              </a:cxn>
              <a:cxn ang="T137">
                <a:pos x="T34" y="T35"/>
              </a:cxn>
              <a:cxn ang="T138">
                <a:pos x="T36" y="T37"/>
              </a:cxn>
              <a:cxn ang="T139">
                <a:pos x="T38" y="T39"/>
              </a:cxn>
              <a:cxn ang="T140">
                <a:pos x="T40" y="T41"/>
              </a:cxn>
              <a:cxn ang="T141">
                <a:pos x="T42" y="T43"/>
              </a:cxn>
              <a:cxn ang="T142">
                <a:pos x="T44" y="T45"/>
              </a:cxn>
              <a:cxn ang="T143">
                <a:pos x="T46" y="T47"/>
              </a:cxn>
              <a:cxn ang="T144">
                <a:pos x="T48" y="T49"/>
              </a:cxn>
              <a:cxn ang="T145">
                <a:pos x="T50" y="T51"/>
              </a:cxn>
              <a:cxn ang="T146">
                <a:pos x="T52" y="T53"/>
              </a:cxn>
              <a:cxn ang="T147">
                <a:pos x="T54" y="T55"/>
              </a:cxn>
              <a:cxn ang="T148">
                <a:pos x="T56" y="T57"/>
              </a:cxn>
              <a:cxn ang="T149">
                <a:pos x="T58" y="T59"/>
              </a:cxn>
              <a:cxn ang="T150">
                <a:pos x="T60" y="T61"/>
              </a:cxn>
              <a:cxn ang="T151">
                <a:pos x="T62" y="T63"/>
              </a:cxn>
              <a:cxn ang="T152">
                <a:pos x="T64" y="T65"/>
              </a:cxn>
              <a:cxn ang="T153">
                <a:pos x="T66" y="T67"/>
              </a:cxn>
              <a:cxn ang="T154">
                <a:pos x="T68" y="T69"/>
              </a:cxn>
              <a:cxn ang="T155">
                <a:pos x="T70" y="T71"/>
              </a:cxn>
              <a:cxn ang="T156">
                <a:pos x="T72" y="T73"/>
              </a:cxn>
              <a:cxn ang="T157">
                <a:pos x="T74" y="T75"/>
              </a:cxn>
              <a:cxn ang="T158">
                <a:pos x="T76" y="T77"/>
              </a:cxn>
              <a:cxn ang="T159">
                <a:pos x="T78" y="T79"/>
              </a:cxn>
              <a:cxn ang="T160">
                <a:pos x="T80" y="T81"/>
              </a:cxn>
              <a:cxn ang="T161">
                <a:pos x="T82" y="T83"/>
              </a:cxn>
              <a:cxn ang="T162">
                <a:pos x="T84" y="T85"/>
              </a:cxn>
              <a:cxn ang="T163">
                <a:pos x="T86" y="T87"/>
              </a:cxn>
              <a:cxn ang="T164">
                <a:pos x="T88" y="T89"/>
              </a:cxn>
              <a:cxn ang="T165">
                <a:pos x="T90" y="T91"/>
              </a:cxn>
              <a:cxn ang="T166">
                <a:pos x="T92" y="T93"/>
              </a:cxn>
              <a:cxn ang="T167">
                <a:pos x="T94" y="T95"/>
              </a:cxn>
              <a:cxn ang="T168">
                <a:pos x="T96" y="T97"/>
              </a:cxn>
              <a:cxn ang="T169">
                <a:pos x="T98" y="T99"/>
              </a:cxn>
              <a:cxn ang="T170">
                <a:pos x="T100" y="T101"/>
              </a:cxn>
              <a:cxn ang="T171">
                <a:pos x="T102" y="T103"/>
              </a:cxn>
              <a:cxn ang="T172">
                <a:pos x="T104" y="T105"/>
              </a:cxn>
              <a:cxn ang="T173">
                <a:pos x="T106" y="T107"/>
              </a:cxn>
              <a:cxn ang="T174">
                <a:pos x="T108" y="T109"/>
              </a:cxn>
              <a:cxn ang="T175">
                <a:pos x="T110" y="T111"/>
              </a:cxn>
              <a:cxn ang="T176">
                <a:pos x="T112" y="T113"/>
              </a:cxn>
              <a:cxn ang="T177">
                <a:pos x="T114" y="T115"/>
              </a:cxn>
              <a:cxn ang="T178">
                <a:pos x="T116" y="T117"/>
              </a:cxn>
              <a:cxn ang="T179">
                <a:pos x="T118" y="T119"/>
              </a:cxn>
            </a:cxnLst>
            <a:rect l="T180" t="T181" r="T182" b="T183"/>
            <a:pathLst>
              <a:path w="72" h="33">
                <a:moveTo>
                  <a:pt x="4" y="2"/>
                </a:moveTo>
                <a:lnTo>
                  <a:pt x="4" y="0"/>
                </a:lnTo>
                <a:lnTo>
                  <a:pt x="0" y="0"/>
                </a:lnTo>
                <a:lnTo>
                  <a:pt x="0" y="6"/>
                </a:lnTo>
                <a:lnTo>
                  <a:pt x="4" y="6"/>
                </a:lnTo>
                <a:lnTo>
                  <a:pt x="4" y="8"/>
                </a:lnTo>
                <a:lnTo>
                  <a:pt x="5" y="8"/>
                </a:lnTo>
                <a:lnTo>
                  <a:pt x="5" y="9"/>
                </a:lnTo>
                <a:lnTo>
                  <a:pt x="9" y="9"/>
                </a:lnTo>
                <a:lnTo>
                  <a:pt x="11" y="11"/>
                </a:lnTo>
                <a:lnTo>
                  <a:pt x="13" y="11"/>
                </a:lnTo>
                <a:lnTo>
                  <a:pt x="15" y="13"/>
                </a:lnTo>
                <a:lnTo>
                  <a:pt x="15" y="15"/>
                </a:lnTo>
                <a:lnTo>
                  <a:pt x="19" y="15"/>
                </a:lnTo>
                <a:lnTo>
                  <a:pt x="21" y="17"/>
                </a:lnTo>
                <a:lnTo>
                  <a:pt x="21" y="19"/>
                </a:lnTo>
                <a:lnTo>
                  <a:pt x="25" y="19"/>
                </a:lnTo>
                <a:lnTo>
                  <a:pt x="25" y="21"/>
                </a:lnTo>
                <a:lnTo>
                  <a:pt x="31" y="21"/>
                </a:lnTo>
                <a:lnTo>
                  <a:pt x="31" y="23"/>
                </a:lnTo>
                <a:lnTo>
                  <a:pt x="41" y="23"/>
                </a:lnTo>
                <a:lnTo>
                  <a:pt x="43" y="25"/>
                </a:lnTo>
                <a:lnTo>
                  <a:pt x="49" y="25"/>
                </a:lnTo>
                <a:lnTo>
                  <a:pt x="51" y="27"/>
                </a:lnTo>
                <a:lnTo>
                  <a:pt x="57" y="27"/>
                </a:lnTo>
                <a:lnTo>
                  <a:pt x="59" y="29"/>
                </a:lnTo>
                <a:lnTo>
                  <a:pt x="63" y="29"/>
                </a:lnTo>
                <a:lnTo>
                  <a:pt x="65" y="31"/>
                </a:lnTo>
                <a:lnTo>
                  <a:pt x="69" y="31"/>
                </a:lnTo>
                <a:lnTo>
                  <a:pt x="69" y="33"/>
                </a:lnTo>
                <a:lnTo>
                  <a:pt x="72" y="33"/>
                </a:lnTo>
                <a:lnTo>
                  <a:pt x="72" y="29"/>
                </a:lnTo>
                <a:lnTo>
                  <a:pt x="70" y="29"/>
                </a:lnTo>
                <a:lnTo>
                  <a:pt x="72" y="29"/>
                </a:lnTo>
                <a:lnTo>
                  <a:pt x="69" y="27"/>
                </a:lnTo>
                <a:lnTo>
                  <a:pt x="65" y="27"/>
                </a:lnTo>
                <a:lnTo>
                  <a:pt x="63" y="25"/>
                </a:lnTo>
                <a:lnTo>
                  <a:pt x="59" y="25"/>
                </a:lnTo>
                <a:lnTo>
                  <a:pt x="57" y="23"/>
                </a:lnTo>
                <a:lnTo>
                  <a:pt x="51" y="23"/>
                </a:lnTo>
                <a:lnTo>
                  <a:pt x="49" y="21"/>
                </a:lnTo>
                <a:lnTo>
                  <a:pt x="43" y="21"/>
                </a:lnTo>
                <a:lnTo>
                  <a:pt x="41" y="19"/>
                </a:lnTo>
                <a:lnTo>
                  <a:pt x="35" y="19"/>
                </a:lnTo>
                <a:lnTo>
                  <a:pt x="35" y="17"/>
                </a:lnTo>
                <a:lnTo>
                  <a:pt x="27" y="17"/>
                </a:lnTo>
                <a:lnTo>
                  <a:pt x="29" y="17"/>
                </a:lnTo>
                <a:lnTo>
                  <a:pt x="25" y="15"/>
                </a:lnTo>
                <a:lnTo>
                  <a:pt x="25" y="13"/>
                </a:lnTo>
                <a:lnTo>
                  <a:pt x="21" y="13"/>
                </a:lnTo>
                <a:lnTo>
                  <a:pt x="19" y="11"/>
                </a:lnTo>
                <a:lnTo>
                  <a:pt x="19" y="9"/>
                </a:lnTo>
                <a:lnTo>
                  <a:pt x="15" y="9"/>
                </a:lnTo>
                <a:lnTo>
                  <a:pt x="13" y="8"/>
                </a:lnTo>
                <a:lnTo>
                  <a:pt x="11" y="8"/>
                </a:lnTo>
                <a:lnTo>
                  <a:pt x="9" y="6"/>
                </a:lnTo>
                <a:lnTo>
                  <a:pt x="9" y="4"/>
                </a:lnTo>
                <a:lnTo>
                  <a:pt x="7" y="4"/>
                </a:lnTo>
                <a:lnTo>
                  <a:pt x="7" y="2"/>
                </a:lnTo>
                <a:lnTo>
                  <a:pt x="4" y="2"/>
                </a:lnTo>
                <a:close/>
              </a:path>
            </a:pathLst>
          </a:custGeom>
          <a:solidFill>
            <a:srgbClr val="000000"/>
          </a:solidFill>
          <a:ln w="9525">
            <a:solidFill>
              <a:srgbClr val="0238C0"/>
            </a:solidFill>
            <a:round/>
            <a:headEnd/>
            <a:tailEnd/>
          </a:ln>
        </xdr:spPr>
      </xdr:sp>
      <xdr:sp macro="" textlink="">
        <xdr:nvSpPr>
          <xdr:cNvPr id="18" name="Freeform 17"/>
          <xdr:cNvSpPr>
            <a:spLocks/>
          </xdr:cNvSpPr>
        </xdr:nvSpPr>
        <xdr:spPr bwMode="auto">
          <a:xfrm>
            <a:off x="274" y="2242"/>
            <a:ext cx="2" cy="10"/>
          </a:xfrm>
          <a:custGeom>
            <a:avLst/>
            <a:gdLst>
              <a:gd name="T0" fmla="*/ 1 w 8"/>
              <a:gd name="T1" fmla="*/ 0 h 47"/>
              <a:gd name="T2" fmla="*/ 1 w 8"/>
              <a:gd name="T3" fmla="*/ 0 h 47"/>
              <a:gd name="T4" fmla="*/ 0 w 8"/>
              <a:gd name="T5" fmla="*/ 0 h 47"/>
              <a:gd name="T6" fmla="*/ 0 w 8"/>
              <a:gd name="T7" fmla="*/ 0 h 47"/>
              <a:gd name="T8" fmla="*/ 1 w 8"/>
              <a:gd name="T9" fmla="*/ 10 h 47"/>
              <a:gd name="T10" fmla="*/ 1 w 8"/>
              <a:gd name="T11" fmla="*/ 10 h 47"/>
              <a:gd name="T12" fmla="*/ 2 w 8"/>
              <a:gd name="T13" fmla="*/ 10 h 47"/>
              <a:gd name="T14" fmla="*/ 2 w 8"/>
              <a:gd name="T15" fmla="*/ 10 h 47"/>
              <a:gd name="T16" fmla="*/ 1 w 8"/>
              <a:gd name="T17" fmla="*/ 0 h 47"/>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8"/>
              <a:gd name="T28" fmla="*/ 0 h 47"/>
              <a:gd name="T29" fmla="*/ 8 w 8"/>
              <a:gd name="T30" fmla="*/ 47 h 47"/>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8" h="47">
                <a:moveTo>
                  <a:pt x="4" y="2"/>
                </a:moveTo>
                <a:lnTo>
                  <a:pt x="4" y="0"/>
                </a:lnTo>
                <a:lnTo>
                  <a:pt x="0" y="0"/>
                </a:lnTo>
                <a:lnTo>
                  <a:pt x="0" y="2"/>
                </a:lnTo>
                <a:lnTo>
                  <a:pt x="4" y="45"/>
                </a:lnTo>
                <a:lnTo>
                  <a:pt x="4" y="47"/>
                </a:lnTo>
                <a:lnTo>
                  <a:pt x="8" y="47"/>
                </a:lnTo>
                <a:lnTo>
                  <a:pt x="8" y="45"/>
                </a:lnTo>
                <a:lnTo>
                  <a:pt x="4" y="2"/>
                </a:lnTo>
                <a:close/>
              </a:path>
            </a:pathLst>
          </a:custGeom>
          <a:solidFill>
            <a:srgbClr val="000000"/>
          </a:solidFill>
          <a:ln w="9525">
            <a:solidFill>
              <a:srgbClr val="0238C0"/>
            </a:solidFill>
            <a:round/>
            <a:headEnd/>
            <a:tailEnd/>
          </a:ln>
        </xdr:spPr>
      </xdr:sp>
      <xdr:sp macro="" textlink="">
        <xdr:nvSpPr>
          <xdr:cNvPr id="19" name="Freeform 18"/>
          <xdr:cNvSpPr>
            <a:spLocks/>
          </xdr:cNvSpPr>
        </xdr:nvSpPr>
        <xdr:spPr bwMode="auto">
          <a:xfrm>
            <a:off x="258" y="2233"/>
            <a:ext cx="1" cy="14"/>
          </a:xfrm>
          <a:custGeom>
            <a:avLst/>
            <a:gdLst>
              <a:gd name="T0" fmla="*/ 1 w 4"/>
              <a:gd name="T1" fmla="*/ 0 h 62"/>
              <a:gd name="T2" fmla="*/ 1 w 4"/>
              <a:gd name="T3" fmla="*/ 0 h 62"/>
              <a:gd name="T4" fmla="*/ 0 w 4"/>
              <a:gd name="T5" fmla="*/ 0 h 62"/>
              <a:gd name="T6" fmla="*/ 0 w 4"/>
              <a:gd name="T7" fmla="*/ 14 h 62"/>
              <a:gd name="T8" fmla="*/ 1 w 4"/>
              <a:gd name="T9" fmla="*/ 14 h 62"/>
              <a:gd name="T10" fmla="*/ 1 w 4"/>
              <a:gd name="T11" fmla="*/ 14 h 62"/>
              <a:gd name="T12" fmla="*/ 1 w 4"/>
              <a:gd name="T13" fmla="*/ 0 h 62"/>
              <a:gd name="T14" fmla="*/ 0 60000 65536"/>
              <a:gd name="T15" fmla="*/ 0 60000 65536"/>
              <a:gd name="T16" fmla="*/ 0 60000 65536"/>
              <a:gd name="T17" fmla="*/ 0 60000 65536"/>
              <a:gd name="T18" fmla="*/ 0 60000 65536"/>
              <a:gd name="T19" fmla="*/ 0 60000 65536"/>
              <a:gd name="T20" fmla="*/ 0 60000 65536"/>
              <a:gd name="T21" fmla="*/ 0 w 4"/>
              <a:gd name="T22" fmla="*/ 0 h 62"/>
              <a:gd name="T23" fmla="*/ 4 w 4"/>
              <a:gd name="T24" fmla="*/ 62 h 62"/>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62">
                <a:moveTo>
                  <a:pt x="4" y="2"/>
                </a:moveTo>
                <a:lnTo>
                  <a:pt x="4" y="0"/>
                </a:lnTo>
                <a:lnTo>
                  <a:pt x="0" y="0"/>
                </a:lnTo>
                <a:lnTo>
                  <a:pt x="0" y="62"/>
                </a:lnTo>
                <a:lnTo>
                  <a:pt x="4" y="62"/>
                </a:lnTo>
                <a:lnTo>
                  <a:pt x="4" y="60"/>
                </a:lnTo>
                <a:lnTo>
                  <a:pt x="4" y="2"/>
                </a:lnTo>
                <a:close/>
              </a:path>
            </a:pathLst>
          </a:custGeom>
          <a:solidFill>
            <a:srgbClr val="000000"/>
          </a:solidFill>
          <a:ln w="9525">
            <a:solidFill>
              <a:srgbClr val="0238C0"/>
            </a:solidFill>
            <a:round/>
            <a:headEnd/>
            <a:tailEnd/>
          </a:ln>
        </xdr:spPr>
      </xdr:sp>
      <xdr:sp macro="" textlink="">
        <xdr:nvSpPr>
          <xdr:cNvPr id="20" name="Freeform 19"/>
          <xdr:cNvSpPr>
            <a:spLocks/>
          </xdr:cNvSpPr>
        </xdr:nvSpPr>
        <xdr:spPr bwMode="auto">
          <a:xfrm>
            <a:off x="258" y="2230"/>
            <a:ext cx="2" cy="4"/>
          </a:xfrm>
          <a:custGeom>
            <a:avLst/>
            <a:gdLst>
              <a:gd name="T0" fmla="*/ 0 w 15"/>
              <a:gd name="T1" fmla="*/ 4 h 13"/>
              <a:gd name="T2" fmla="*/ 0 w 15"/>
              <a:gd name="T3" fmla="*/ 4 h 13"/>
              <a:gd name="T4" fmla="*/ 1 w 15"/>
              <a:gd name="T5" fmla="*/ 4 h 13"/>
              <a:gd name="T6" fmla="*/ 1 w 15"/>
              <a:gd name="T7" fmla="*/ 2 h 13"/>
              <a:gd name="T8" fmla="*/ 1 w 15"/>
              <a:gd name="T9" fmla="*/ 2 h 13"/>
              <a:gd name="T10" fmla="*/ 1 w 15"/>
              <a:gd name="T11" fmla="*/ 1 h 13"/>
              <a:gd name="T12" fmla="*/ 2 w 15"/>
              <a:gd name="T13" fmla="*/ 1 h 13"/>
              <a:gd name="T14" fmla="*/ 2 w 15"/>
              <a:gd name="T15" fmla="*/ 0 h 13"/>
              <a:gd name="T16" fmla="*/ 2 w 15"/>
              <a:gd name="T17" fmla="*/ 0 h 13"/>
              <a:gd name="T18" fmla="*/ 0 w 15"/>
              <a:gd name="T19" fmla="*/ 0 h 13"/>
              <a:gd name="T20" fmla="*/ 0 w 15"/>
              <a:gd name="T21" fmla="*/ 1 h 13"/>
              <a:gd name="T22" fmla="*/ 1 w 15"/>
              <a:gd name="T23" fmla="*/ 1 h 13"/>
              <a:gd name="T24" fmla="*/ 0 w 15"/>
              <a:gd name="T25" fmla="*/ 1 h 13"/>
              <a:gd name="T26" fmla="*/ 0 w 15"/>
              <a:gd name="T27" fmla="*/ 4 h 13"/>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5"/>
              <a:gd name="T43" fmla="*/ 0 h 13"/>
              <a:gd name="T44" fmla="*/ 15 w 15"/>
              <a:gd name="T45" fmla="*/ 13 h 13"/>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5" h="13">
                <a:moveTo>
                  <a:pt x="0" y="12"/>
                </a:moveTo>
                <a:lnTo>
                  <a:pt x="0" y="13"/>
                </a:lnTo>
                <a:lnTo>
                  <a:pt x="4" y="13"/>
                </a:lnTo>
                <a:lnTo>
                  <a:pt x="4" y="6"/>
                </a:lnTo>
                <a:lnTo>
                  <a:pt x="6" y="6"/>
                </a:lnTo>
                <a:lnTo>
                  <a:pt x="6" y="4"/>
                </a:lnTo>
                <a:lnTo>
                  <a:pt x="15" y="4"/>
                </a:lnTo>
                <a:lnTo>
                  <a:pt x="15" y="0"/>
                </a:lnTo>
                <a:lnTo>
                  <a:pt x="13" y="0"/>
                </a:lnTo>
                <a:lnTo>
                  <a:pt x="2" y="0"/>
                </a:lnTo>
                <a:lnTo>
                  <a:pt x="2" y="4"/>
                </a:lnTo>
                <a:lnTo>
                  <a:pt x="4" y="2"/>
                </a:lnTo>
                <a:lnTo>
                  <a:pt x="0" y="2"/>
                </a:lnTo>
                <a:lnTo>
                  <a:pt x="0" y="12"/>
                </a:lnTo>
                <a:close/>
              </a:path>
            </a:pathLst>
          </a:custGeom>
          <a:solidFill>
            <a:srgbClr val="000000"/>
          </a:solidFill>
          <a:ln w="9525">
            <a:solidFill>
              <a:srgbClr val="0238C0"/>
            </a:solidFill>
            <a:round/>
            <a:headEnd/>
            <a:tailEnd/>
          </a:ln>
        </xdr:spPr>
      </xdr:sp>
      <xdr:sp macro="" textlink="">
        <xdr:nvSpPr>
          <xdr:cNvPr id="21" name="Freeform 20"/>
          <xdr:cNvSpPr>
            <a:spLocks/>
          </xdr:cNvSpPr>
        </xdr:nvSpPr>
        <xdr:spPr bwMode="auto">
          <a:xfrm>
            <a:off x="260" y="2230"/>
            <a:ext cx="4" cy="1"/>
          </a:xfrm>
          <a:custGeom>
            <a:avLst/>
            <a:gdLst>
              <a:gd name="T0" fmla="*/ 0 w 20"/>
              <a:gd name="T1" fmla="*/ 0 h 4"/>
              <a:gd name="T2" fmla="*/ 0 w 20"/>
              <a:gd name="T3" fmla="*/ 0 h 4"/>
              <a:gd name="T4" fmla="*/ 0 w 20"/>
              <a:gd name="T5" fmla="*/ 1 h 4"/>
              <a:gd name="T6" fmla="*/ 4 w 20"/>
              <a:gd name="T7" fmla="*/ 1 h 4"/>
              <a:gd name="T8" fmla="*/ 4 w 20"/>
              <a:gd name="T9" fmla="*/ 0 h 4"/>
              <a:gd name="T10" fmla="*/ 4 w 20"/>
              <a:gd name="T11" fmla="*/ 0 h 4"/>
              <a:gd name="T12" fmla="*/ 0 w 20"/>
              <a:gd name="T13" fmla="*/ 0 h 4"/>
              <a:gd name="T14" fmla="*/ 0 60000 65536"/>
              <a:gd name="T15" fmla="*/ 0 60000 65536"/>
              <a:gd name="T16" fmla="*/ 0 60000 65536"/>
              <a:gd name="T17" fmla="*/ 0 60000 65536"/>
              <a:gd name="T18" fmla="*/ 0 60000 65536"/>
              <a:gd name="T19" fmla="*/ 0 60000 65536"/>
              <a:gd name="T20" fmla="*/ 0 60000 65536"/>
              <a:gd name="T21" fmla="*/ 0 w 20"/>
              <a:gd name="T22" fmla="*/ 0 h 4"/>
              <a:gd name="T23" fmla="*/ 20 w 20"/>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20" h="4">
                <a:moveTo>
                  <a:pt x="2" y="0"/>
                </a:moveTo>
                <a:lnTo>
                  <a:pt x="0" y="0"/>
                </a:lnTo>
                <a:lnTo>
                  <a:pt x="0" y="4"/>
                </a:lnTo>
                <a:lnTo>
                  <a:pt x="20" y="4"/>
                </a:lnTo>
                <a:lnTo>
                  <a:pt x="20" y="0"/>
                </a:lnTo>
                <a:lnTo>
                  <a:pt x="18" y="0"/>
                </a:lnTo>
                <a:lnTo>
                  <a:pt x="2" y="0"/>
                </a:lnTo>
                <a:close/>
              </a:path>
            </a:pathLst>
          </a:custGeom>
          <a:solidFill>
            <a:srgbClr val="000000"/>
          </a:solidFill>
          <a:ln w="9525">
            <a:solidFill>
              <a:srgbClr val="0238C0"/>
            </a:solidFill>
            <a:round/>
            <a:headEnd/>
            <a:tailEnd/>
          </a:ln>
        </xdr:spPr>
      </xdr:sp>
      <xdr:sp macro="" textlink="">
        <xdr:nvSpPr>
          <xdr:cNvPr id="22" name="Freeform 21"/>
          <xdr:cNvSpPr>
            <a:spLocks/>
          </xdr:cNvSpPr>
        </xdr:nvSpPr>
        <xdr:spPr bwMode="auto">
          <a:xfrm>
            <a:off x="243" y="2254"/>
            <a:ext cx="5" cy="2"/>
          </a:xfrm>
          <a:custGeom>
            <a:avLst/>
            <a:gdLst>
              <a:gd name="T0" fmla="*/ 1 w 23"/>
              <a:gd name="T1" fmla="*/ 1 h 12"/>
              <a:gd name="T2" fmla="*/ 1 w 23"/>
              <a:gd name="T3" fmla="*/ 0 h 12"/>
              <a:gd name="T4" fmla="*/ 0 w 23"/>
              <a:gd name="T5" fmla="*/ 0 h 12"/>
              <a:gd name="T6" fmla="*/ 0 w 23"/>
              <a:gd name="T7" fmla="*/ 1 h 12"/>
              <a:gd name="T8" fmla="*/ 0 w 23"/>
              <a:gd name="T9" fmla="*/ 1 h 12"/>
              <a:gd name="T10" fmla="*/ 0 w 23"/>
              <a:gd name="T11" fmla="*/ 2 h 12"/>
              <a:gd name="T12" fmla="*/ 1 w 23"/>
              <a:gd name="T13" fmla="*/ 2 h 12"/>
              <a:gd name="T14" fmla="*/ 1 w 23"/>
              <a:gd name="T15" fmla="*/ 2 h 12"/>
              <a:gd name="T16" fmla="*/ 3 w 23"/>
              <a:gd name="T17" fmla="*/ 2 h 12"/>
              <a:gd name="T18" fmla="*/ 3 w 23"/>
              <a:gd name="T19" fmla="*/ 2 h 12"/>
              <a:gd name="T20" fmla="*/ 4 w 23"/>
              <a:gd name="T21" fmla="*/ 2 h 12"/>
              <a:gd name="T22" fmla="*/ 5 w 23"/>
              <a:gd name="T23" fmla="*/ 1 h 12"/>
              <a:gd name="T24" fmla="*/ 5 w 23"/>
              <a:gd name="T25" fmla="*/ 1 h 12"/>
              <a:gd name="T26" fmla="*/ 5 w 23"/>
              <a:gd name="T27" fmla="*/ 0 h 12"/>
              <a:gd name="T28" fmla="*/ 4 w 23"/>
              <a:gd name="T29" fmla="*/ 0 h 12"/>
              <a:gd name="T30" fmla="*/ 4 w 23"/>
              <a:gd name="T31" fmla="*/ 0 h 12"/>
              <a:gd name="T32" fmla="*/ 4 w 23"/>
              <a:gd name="T33" fmla="*/ 0 h 12"/>
              <a:gd name="T34" fmla="*/ 4 w 23"/>
              <a:gd name="T35" fmla="*/ 1 h 12"/>
              <a:gd name="T36" fmla="*/ 3 w 23"/>
              <a:gd name="T37" fmla="*/ 1 h 12"/>
              <a:gd name="T38" fmla="*/ 3 w 23"/>
              <a:gd name="T39" fmla="*/ 1 h 12"/>
              <a:gd name="T40" fmla="*/ 2 w 23"/>
              <a:gd name="T41" fmla="*/ 1 h 12"/>
              <a:gd name="T42" fmla="*/ 2 w 23"/>
              <a:gd name="T43" fmla="*/ 1 h 12"/>
              <a:gd name="T44" fmla="*/ 1 w 23"/>
              <a:gd name="T45" fmla="*/ 1 h 12"/>
              <a:gd name="T46" fmla="*/ 1 w 23"/>
              <a:gd name="T47" fmla="*/ 1 h 12"/>
              <a:gd name="T48" fmla="*/ 1 w 23"/>
              <a:gd name="T49" fmla="*/ 1 h 12"/>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w 23"/>
              <a:gd name="T76" fmla="*/ 0 h 12"/>
              <a:gd name="T77" fmla="*/ 23 w 23"/>
              <a:gd name="T78" fmla="*/ 12 h 12"/>
            </a:gdLst>
            <a:ahLst/>
            <a:cxnLst>
              <a:cxn ang="T50">
                <a:pos x="T0" y="T1"/>
              </a:cxn>
              <a:cxn ang="T51">
                <a:pos x="T2" y="T3"/>
              </a:cxn>
              <a:cxn ang="T52">
                <a:pos x="T4" y="T5"/>
              </a:cxn>
              <a:cxn ang="T53">
                <a:pos x="T6" y="T7"/>
              </a:cxn>
              <a:cxn ang="T54">
                <a:pos x="T8" y="T9"/>
              </a:cxn>
              <a:cxn ang="T55">
                <a:pos x="T10" y="T11"/>
              </a:cxn>
              <a:cxn ang="T56">
                <a:pos x="T12" y="T13"/>
              </a:cxn>
              <a:cxn ang="T57">
                <a:pos x="T14" y="T15"/>
              </a:cxn>
              <a:cxn ang="T58">
                <a:pos x="T16" y="T17"/>
              </a:cxn>
              <a:cxn ang="T59">
                <a:pos x="T18" y="T19"/>
              </a:cxn>
              <a:cxn ang="T60">
                <a:pos x="T20" y="T21"/>
              </a:cxn>
              <a:cxn ang="T61">
                <a:pos x="T22" y="T23"/>
              </a:cxn>
              <a:cxn ang="T62">
                <a:pos x="T24" y="T25"/>
              </a:cxn>
              <a:cxn ang="T63">
                <a:pos x="T26" y="T27"/>
              </a:cxn>
              <a:cxn ang="T64">
                <a:pos x="T28" y="T29"/>
              </a:cxn>
              <a:cxn ang="T65">
                <a:pos x="T30" y="T31"/>
              </a:cxn>
              <a:cxn ang="T66">
                <a:pos x="T32" y="T33"/>
              </a:cxn>
              <a:cxn ang="T67">
                <a:pos x="T34" y="T35"/>
              </a:cxn>
              <a:cxn ang="T68">
                <a:pos x="T36" y="T37"/>
              </a:cxn>
              <a:cxn ang="T69">
                <a:pos x="T38" y="T39"/>
              </a:cxn>
              <a:cxn ang="T70">
                <a:pos x="T40" y="T41"/>
              </a:cxn>
              <a:cxn ang="T71">
                <a:pos x="T42" y="T43"/>
              </a:cxn>
              <a:cxn ang="T72">
                <a:pos x="T44" y="T45"/>
              </a:cxn>
              <a:cxn ang="T73">
                <a:pos x="T46" y="T47"/>
              </a:cxn>
              <a:cxn ang="T74">
                <a:pos x="T48" y="T49"/>
              </a:cxn>
            </a:cxnLst>
            <a:rect l="T75" t="T76" r="T77" b="T78"/>
            <a:pathLst>
              <a:path w="23" h="12">
                <a:moveTo>
                  <a:pt x="4" y="4"/>
                </a:moveTo>
                <a:lnTo>
                  <a:pt x="4" y="2"/>
                </a:lnTo>
                <a:lnTo>
                  <a:pt x="0" y="2"/>
                </a:lnTo>
                <a:lnTo>
                  <a:pt x="0" y="8"/>
                </a:lnTo>
                <a:lnTo>
                  <a:pt x="2" y="8"/>
                </a:lnTo>
                <a:lnTo>
                  <a:pt x="2" y="10"/>
                </a:lnTo>
                <a:lnTo>
                  <a:pt x="6" y="10"/>
                </a:lnTo>
                <a:lnTo>
                  <a:pt x="6" y="12"/>
                </a:lnTo>
                <a:lnTo>
                  <a:pt x="13" y="12"/>
                </a:lnTo>
                <a:lnTo>
                  <a:pt x="15" y="10"/>
                </a:lnTo>
                <a:lnTo>
                  <a:pt x="17" y="10"/>
                </a:lnTo>
                <a:lnTo>
                  <a:pt x="21" y="6"/>
                </a:lnTo>
                <a:lnTo>
                  <a:pt x="23" y="6"/>
                </a:lnTo>
                <a:lnTo>
                  <a:pt x="23" y="0"/>
                </a:lnTo>
                <a:lnTo>
                  <a:pt x="19" y="0"/>
                </a:lnTo>
                <a:lnTo>
                  <a:pt x="19" y="2"/>
                </a:lnTo>
                <a:lnTo>
                  <a:pt x="17" y="2"/>
                </a:lnTo>
                <a:lnTo>
                  <a:pt x="17" y="6"/>
                </a:lnTo>
                <a:lnTo>
                  <a:pt x="15" y="6"/>
                </a:lnTo>
                <a:lnTo>
                  <a:pt x="13" y="8"/>
                </a:lnTo>
                <a:lnTo>
                  <a:pt x="9" y="8"/>
                </a:lnTo>
                <a:lnTo>
                  <a:pt x="9" y="6"/>
                </a:lnTo>
                <a:lnTo>
                  <a:pt x="6" y="6"/>
                </a:lnTo>
                <a:lnTo>
                  <a:pt x="6" y="4"/>
                </a:lnTo>
                <a:lnTo>
                  <a:pt x="4" y="4"/>
                </a:lnTo>
                <a:close/>
              </a:path>
            </a:pathLst>
          </a:custGeom>
          <a:solidFill>
            <a:srgbClr val="000000"/>
          </a:solidFill>
          <a:ln w="9525">
            <a:solidFill>
              <a:srgbClr val="0238C0"/>
            </a:solidFill>
            <a:round/>
            <a:headEnd/>
            <a:tailEnd/>
          </a:ln>
        </xdr:spPr>
      </xdr:sp>
      <xdr:sp macro="" textlink="">
        <xdr:nvSpPr>
          <xdr:cNvPr id="23" name="Oval 22"/>
          <xdr:cNvSpPr>
            <a:spLocks noChangeArrowheads="1"/>
          </xdr:cNvSpPr>
        </xdr:nvSpPr>
        <xdr:spPr bwMode="auto">
          <a:xfrm>
            <a:off x="245" y="2254"/>
            <a:ext cx="2" cy="1"/>
          </a:xfrm>
          <a:prstGeom prst="ellipse">
            <a:avLst/>
          </a:prstGeom>
          <a:solidFill>
            <a:srgbClr val="DEAD3D"/>
          </a:solidFill>
          <a:ln w="9525">
            <a:solidFill>
              <a:srgbClr val="0238C0"/>
            </a:solidFill>
            <a:round/>
            <a:headEnd/>
            <a:tailEnd/>
          </a:ln>
        </xdr:spPr>
      </xdr:sp>
      <xdr:sp macro="" textlink="">
        <xdr:nvSpPr>
          <xdr:cNvPr id="24" name="Freeform 23"/>
          <xdr:cNvSpPr>
            <a:spLocks/>
          </xdr:cNvSpPr>
        </xdr:nvSpPr>
        <xdr:spPr bwMode="auto">
          <a:xfrm>
            <a:off x="247" y="2252"/>
            <a:ext cx="1" cy="3"/>
          </a:xfrm>
          <a:custGeom>
            <a:avLst/>
            <a:gdLst>
              <a:gd name="T0" fmla="*/ 0 w 12"/>
              <a:gd name="T1" fmla="*/ 1 h 10"/>
              <a:gd name="T2" fmla="*/ 0 w 12"/>
              <a:gd name="T3" fmla="*/ 2 h 10"/>
              <a:gd name="T4" fmla="*/ 0 w 12"/>
              <a:gd name="T5" fmla="*/ 2 h 10"/>
              <a:gd name="T6" fmla="*/ 0 w 12"/>
              <a:gd name="T7" fmla="*/ 3 h 10"/>
              <a:gd name="T8" fmla="*/ 1 w 12"/>
              <a:gd name="T9" fmla="*/ 3 h 10"/>
              <a:gd name="T10" fmla="*/ 1 w 12"/>
              <a:gd name="T11" fmla="*/ 2 h 10"/>
              <a:gd name="T12" fmla="*/ 1 w 12"/>
              <a:gd name="T13" fmla="*/ 2 h 10"/>
              <a:gd name="T14" fmla="*/ 1 w 12"/>
              <a:gd name="T15" fmla="*/ 0 h 10"/>
              <a:gd name="T16" fmla="*/ 0 w 12"/>
              <a:gd name="T17" fmla="*/ 0 h 10"/>
              <a:gd name="T18" fmla="*/ 0 w 12"/>
              <a:gd name="T19" fmla="*/ 1 h 10"/>
              <a:gd name="T20" fmla="*/ 0 w 12"/>
              <a:gd name="T21" fmla="*/ 1 h 10"/>
              <a:gd name="T22" fmla="*/ 1 w 12"/>
              <a:gd name="T23" fmla="*/ 1 h 10"/>
              <a:gd name="T24" fmla="*/ 1 w 12"/>
              <a:gd name="T25" fmla="*/ 1 h 10"/>
              <a:gd name="T26" fmla="*/ 1 w 12"/>
              <a:gd name="T27" fmla="*/ 2 h 10"/>
              <a:gd name="T28" fmla="*/ 1 w 12"/>
              <a:gd name="T29" fmla="*/ 1 h 10"/>
              <a:gd name="T30" fmla="*/ 0 w 12"/>
              <a:gd name="T31" fmla="*/ 1 h 10"/>
              <a:gd name="T32" fmla="*/ 0 w 12"/>
              <a:gd name="T33" fmla="*/ 1 h 10"/>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w 12"/>
              <a:gd name="T52" fmla="*/ 0 h 10"/>
              <a:gd name="T53" fmla="*/ 12 w 12"/>
              <a:gd name="T54" fmla="*/ 10 h 10"/>
            </a:gdLst>
            <a:ahLst/>
            <a:cxnLst>
              <a:cxn ang="T34">
                <a:pos x="T0" y="T1"/>
              </a:cxn>
              <a:cxn ang="T35">
                <a:pos x="T2" y="T3"/>
              </a:cxn>
              <a:cxn ang="T36">
                <a:pos x="T4" y="T5"/>
              </a:cxn>
              <a:cxn ang="T37">
                <a:pos x="T6" y="T7"/>
              </a:cxn>
              <a:cxn ang="T38">
                <a:pos x="T8" y="T9"/>
              </a:cxn>
              <a:cxn ang="T39">
                <a:pos x="T10" y="T11"/>
              </a:cxn>
              <a:cxn ang="T40">
                <a:pos x="T12" y="T13"/>
              </a:cxn>
              <a:cxn ang="T41">
                <a:pos x="T14" y="T15"/>
              </a:cxn>
              <a:cxn ang="T42">
                <a:pos x="T16" y="T17"/>
              </a:cxn>
              <a:cxn ang="T43">
                <a:pos x="T18" y="T19"/>
              </a:cxn>
              <a:cxn ang="T44">
                <a:pos x="T20" y="T21"/>
              </a:cxn>
              <a:cxn ang="T45">
                <a:pos x="T22" y="T23"/>
              </a:cxn>
              <a:cxn ang="T46">
                <a:pos x="T24" y="T25"/>
              </a:cxn>
              <a:cxn ang="T47">
                <a:pos x="T26" y="T27"/>
              </a:cxn>
              <a:cxn ang="T48">
                <a:pos x="T28" y="T29"/>
              </a:cxn>
              <a:cxn ang="T49">
                <a:pos x="T30" y="T31"/>
              </a:cxn>
              <a:cxn ang="T50">
                <a:pos x="T32" y="T33"/>
              </a:cxn>
            </a:cxnLst>
            <a:rect l="T51" t="T52" r="T53" b="T54"/>
            <a:pathLst>
              <a:path w="12" h="10">
                <a:moveTo>
                  <a:pt x="0" y="4"/>
                </a:moveTo>
                <a:lnTo>
                  <a:pt x="0" y="8"/>
                </a:lnTo>
                <a:lnTo>
                  <a:pt x="2" y="8"/>
                </a:lnTo>
                <a:lnTo>
                  <a:pt x="2" y="10"/>
                </a:lnTo>
                <a:lnTo>
                  <a:pt x="10" y="10"/>
                </a:lnTo>
                <a:lnTo>
                  <a:pt x="10" y="8"/>
                </a:lnTo>
                <a:lnTo>
                  <a:pt x="12" y="8"/>
                </a:lnTo>
                <a:lnTo>
                  <a:pt x="12" y="0"/>
                </a:lnTo>
                <a:lnTo>
                  <a:pt x="0" y="0"/>
                </a:lnTo>
                <a:lnTo>
                  <a:pt x="0" y="4"/>
                </a:lnTo>
                <a:lnTo>
                  <a:pt x="4" y="4"/>
                </a:lnTo>
                <a:lnTo>
                  <a:pt x="8" y="4"/>
                </a:lnTo>
                <a:lnTo>
                  <a:pt x="6" y="4"/>
                </a:lnTo>
                <a:lnTo>
                  <a:pt x="6" y="6"/>
                </a:lnTo>
                <a:lnTo>
                  <a:pt x="6" y="4"/>
                </a:lnTo>
                <a:lnTo>
                  <a:pt x="4" y="4"/>
                </a:lnTo>
                <a:lnTo>
                  <a:pt x="0" y="4"/>
                </a:lnTo>
                <a:close/>
              </a:path>
            </a:pathLst>
          </a:custGeom>
          <a:solidFill>
            <a:srgbClr val="000000"/>
          </a:solidFill>
          <a:ln w="9525">
            <a:solidFill>
              <a:srgbClr val="0238C0"/>
            </a:solidFill>
            <a:round/>
            <a:headEnd/>
            <a:tailEnd/>
          </a:ln>
        </xdr:spPr>
      </xdr:sp>
      <xdr:sp macro="" textlink="">
        <xdr:nvSpPr>
          <xdr:cNvPr id="25" name="Freeform 24"/>
          <xdr:cNvSpPr>
            <a:spLocks/>
          </xdr:cNvSpPr>
        </xdr:nvSpPr>
        <xdr:spPr bwMode="auto">
          <a:xfrm>
            <a:off x="254" y="2255"/>
            <a:ext cx="6" cy="6"/>
          </a:xfrm>
          <a:custGeom>
            <a:avLst/>
            <a:gdLst>
              <a:gd name="T0" fmla="*/ 1 w 29"/>
              <a:gd name="T1" fmla="*/ 0 h 25"/>
              <a:gd name="T2" fmla="*/ 0 w 29"/>
              <a:gd name="T3" fmla="*/ 0 h 25"/>
              <a:gd name="T4" fmla="*/ 0 w 29"/>
              <a:gd name="T5" fmla="*/ 1 h 25"/>
              <a:gd name="T6" fmla="*/ 0 w 29"/>
              <a:gd name="T7" fmla="*/ 1 h 25"/>
              <a:gd name="T8" fmla="*/ 0 w 29"/>
              <a:gd name="T9" fmla="*/ 3 h 25"/>
              <a:gd name="T10" fmla="*/ 0 w 29"/>
              <a:gd name="T11" fmla="*/ 3 h 25"/>
              <a:gd name="T12" fmla="*/ 1 w 29"/>
              <a:gd name="T13" fmla="*/ 3 h 25"/>
              <a:gd name="T14" fmla="*/ 2 w 29"/>
              <a:gd name="T15" fmla="*/ 3 h 25"/>
              <a:gd name="T16" fmla="*/ 1 w 29"/>
              <a:gd name="T17" fmla="*/ 3 h 25"/>
              <a:gd name="T18" fmla="*/ 2 w 29"/>
              <a:gd name="T19" fmla="*/ 3 h 25"/>
              <a:gd name="T20" fmla="*/ 2 w 29"/>
              <a:gd name="T21" fmla="*/ 3 h 25"/>
              <a:gd name="T22" fmla="*/ 2 w 29"/>
              <a:gd name="T23" fmla="*/ 3 h 25"/>
              <a:gd name="T24" fmla="*/ 2 w 29"/>
              <a:gd name="T25" fmla="*/ 3 h 25"/>
              <a:gd name="T26" fmla="*/ 2 w 29"/>
              <a:gd name="T27" fmla="*/ 3 h 25"/>
              <a:gd name="T28" fmla="*/ 3 w 29"/>
              <a:gd name="T29" fmla="*/ 3 h 25"/>
              <a:gd name="T30" fmla="*/ 3 w 29"/>
              <a:gd name="T31" fmla="*/ 4 h 25"/>
              <a:gd name="T32" fmla="*/ 4 w 29"/>
              <a:gd name="T33" fmla="*/ 4 h 25"/>
              <a:gd name="T34" fmla="*/ 4 w 29"/>
              <a:gd name="T35" fmla="*/ 4 h 25"/>
              <a:gd name="T36" fmla="*/ 3 w 29"/>
              <a:gd name="T37" fmla="*/ 3 h 25"/>
              <a:gd name="T38" fmla="*/ 3 w 29"/>
              <a:gd name="T39" fmla="*/ 4 h 25"/>
              <a:gd name="T40" fmla="*/ 4 w 29"/>
              <a:gd name="T41" fmla="*/ 4 h 25"/>
              <a:gd name="T42" fmla="*/ 4 w 29"/>
              <a:gd name="T43" fmla="*/ 5 h 25"/>
              <a:gd name="T44" fmla="*/ 4 w 29"/>
              <a:gd name="T45" fmla="*/ 5 h 25"/>
              <a:gd name="T46" fmla="*/ 4 w 29"/>
              <a:gd name="T47" fmla="*/ 5 h 25"/>
              <a:gd name="T48" fmla="*/ 4 w 29"/>
              <a:gd name="T49" fmla="*/ 6 h 25"/>
              <a:gd name="T50" fmla="*/ 4 w 29"/>
              <a:gd name="T51" fmla="*/ 6 h 25"/>
              <a:gd name="T52" fmla="*/ 4 w 29"/>
              <a:gd name="T53" fmla="*/ 6 h 25"/>
              <a:gd name="T54" fmla="*/ 6 w 29"/>
              <a:gd name="T55" fmla="*/ 6 h 25"/>
              <a:gd name="T56" fmla="*/ 6 w 29"/>
              <a:gd name="T57" fmla="*/ 6 h 25"/>
              <a:gd name="T58" fmla="*/ 6 w 29"/>
              <a:gd name="T59" fmla="*/ 6 h 25"/>
              <a:gd name="T60" fmla="*/ 6 w 29"/>
              <a:gd name="T61" fmla="*/ 5 h 25"/>
              <a:gd name="T62" fmla="*/ 6 w 29"/>
              <a:gd name="T63" fmla="*/ 3 h 25"/>
              <a:gd name="T64" fmla="*/ 5 w 29"/>
              <a:gd name="T65" fmla="*/ 3 h 25"/>
              <a:gd name="T66" fmla="*/ 5 w 29"/>
              <a:gd name="T67" fmla="*/ 2 h 25"/>
              <a:gd name="T68" fmla="*/ 5 w 29"/>
              <a:gd name="T69" fmla="*/ 2 h 25"/>
              <a:gd name="T70" fmla="*/ 5 w 29"/>
              <a:gd name="T71" fmla="*/ 3 h 25"/>
              <a:gd name="T72" fmla="*/ 5 w 29"/>
              <a:gd name="T73" fmla="*/ 2 h 25"/>
              <a:gd name="T74" fmla="*/ 5 w 29"/>
              <a:gd name="T75" fmla="*/ 2 h 25"/>
              <a:gd name="T76" fmla="*/ 5 w 29"/>
              <a:gd name="T77" fmla="*/ 1 h 25"/>
              <a:gd name="T78" fmla="*/ 4 w 29"/>
              <a:gd name="T79" fmla="*/ 1 h 25"/>
              <a:gd name="T80" fmla="*/ 5 w 29"/>
              <a:gd name="T81" fmla="*/ 2 h 25"/>
              <a:gd name="T82" fmla="*/ 5 w 29"/>
              <a:gd name="T83" fmla="*/ 1 h 25"/>
              <a:gd name="T84" fmla="*/ 4 w 29"/>
              <a:gd name="T85" fmla="*/ 1 h 25"/>
              <a:gd name="T86" fmla="*/ 4 w 29"/>
              <a:gd name="T87" fmla="*/ 1 h 25"/>
              <a:gd name="T88" fmla="*/ 2 w 29"/>
              <a:gd name="T89" fmla="*/ 0 h 25"/>
              <a:gd name="T90" fmla="*/ 1 w 29"/>
              <a:gd name="T91" fmla="*/ 0 h 25"/>
              <a:gd name="T92" fmla="*/ 1 w 29"/>
              <a:gd name="T93" fmla="*/ 1 h 25"/>
              <a:gd name="T94" fmla="*/ 1 w 29"/>
              <a:gd name="T95" fmla="*/ 0 h 25"/>
              <a:gd name="T96" fmla="*/ 1 w 29"/>
              <a:gd name="T97" fmla="*/ 0 h 25"/>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w 29"/>
              <a:gd name="T148" fmla="*/ 0 h 25"/>
              <a:gd name="T149" fmla="*/ 29 w 29"/>
              <a:gd name="T150" fmla="*/ 25 h 25"/>
            </a:gdLst>
            <a:ahLst/>
            <a:cxnLst>
              <a:cxn ang="T98">
                <a:pos x="T0" y="T1"/>
              </a:cxn>
              <a:cxn ang="T99">
                <a:pos x="T2" y="T3"/>
              </a:cxn>
              <a:cxn ang="T100">
                <a:pos x="T4" y="T5"/>
              </a:cxn>
              <a:cxn ang="T101">
                <a:pos x="T6" y="T7"/>
              </a:cxn>
              <a:cxn ang="T102">
                <a:pos x="T8" y="T9"/>
              </a:cxn>
              <a:cxn ang="T103">
                <a:pos x="T10" y="T11"/>
              </a:cxn>
              <a:cxn ang="T104">
                <a:pos x="T12" y="T13"/>
              </a:cxn>
              <a:cxn ang="T105">
                <a:pos x="T14" y="T15"/>
              </a:cxn>
              <a:cxn ang="T106">
                <a:pos x="T16" y="T17"/>
              </a:cxn>
              <a:cxn ang="T107">
                <a:pos x="T18" y="T19"/>
              </a:cxn>
              <a:cxn ang="T108">
                <a:pos x="T20" y="T21"/>
              </a:cxn>
              <a:cxn ang="T109">
                <a:pos x="T22" y="T23"/>
              </a:cxn>
              <a:cxn ang="T110">
                <a:pos x="T24" y="T25"/>
              </a:cxn>
              <a:cxn ang="T111">
                <a:pos x="T26" y="T27"/>
              </a:cxn>
              <a:cxn ang="T112">
                <a:pos x="T28" y="T29"/>
              </a:cxn>
              <a:cxn ang="T113">
                <a:pos x="T30" y="T31"/>
              </a:cxn>
              <a:cxn ang="T114">
                <a:pos x="T32" y="T33"/>
              </a:cxn>
              <a:cxn ang="T115">
                <a:pos x="T34" y="T35"/>
              </a:cxn>
              <a:cxn ang="T116">
                <a:pos x="T36" y="T37"/>
              </a:cxn>
              <a:cxn ang="T117">
                <a:pos x="T38" y="T39"/>
              </a:cxn>
              <a:cxn ang="T118">
                <a:pos x="T40" y="T41"/>
              </a:cxn>
              <a:cxn ang="T119">
                <a:pos x="T42" y="T43"/>
              </a:cxn>
              <a:cxn ang="T120">
                <a:pos x="T44" y="T45"/>
              </a:cxn>
              <a:cxn ang="T121">
                <a:pos x="T46" y="T47"/>
              </a:cxn>
              <a:cxn ang="T122">
                <a:pos x="T48" y="T49"/>
              </a:cxn>
              <a:cxn ang="T123">
                <a:pos x="T50" y="T51"/>
              </a:cxn>
              <a:cxn ang="T124">
                <a:pos x="T52" y="T53"/>
              </a:cxn>
              <a:cxn ang="T125">
                <a:pos x="T54" y="T55"/>
              </a:cxn>
              <a:cxn ang="T126">
                <a:pos x="T56" y="T57"/>
              </a:cxn>
              <a:cxn ang="T127">
                <a:pos x="T58" y="T59"/>
              </a:cxn>
              <a:cxn ang="T128">
                <a:pos x="T60" y="T61"/>
              </a:cxn>
              <a:cxn ang="T129">
                <a:pos x="T62" y="T63"/>
              </a:cxn>
              <a:cxn ang="T130">
                <a:pos x="T64" y="T65"/>
              </a:cxn>
              <a:cxn ang="T131">
                <a:pos x="T66" y="T67"/>
              </a:cxn>
              <a:cxn ang="T132">
                <a:pos x="T68" y="T69"/>
              </a:cxn>
              <a:cxn ang="T133">
                <a:pos x="T70" y="T71"/>
              </a:cxn>
              <a:cxn ang="T134">
                <a:pos x="T72" y="T73"/>
              </a:cxn>
              <a:cxn ang="T135">
                <a:pos x="T74" y="T75"/>
              </a:cxn>
              <a:cxn ang="T136">
                <a:pos x="T76" y="T77"/>
              </a:cxn>
              <a:cxn ang="T137">
                <a:pos x="T78" y="T79"/>
              </a:cxn>
              <a:cxn ang="T138">
                <a:pos x="T80" y="T81"/>
              </a:cxn>
              <a:cxn ang="T139">
                <a:pos x="T82" y="T83"/>
              </a:cxn>
              <a:cxn ang="T140">
                <a:pos x="T84" y="T85"/>
              </a:cxn>
              <a:cxn ang="T141">
                <a:pos x="T86" y="T87"/>
              </a:cxn>
              <a:cxn ang="T142">
                <a:pos x="T88" y="T89"/>
              </a:cxn>
              <a:cxn ang="T143">
                <a:pos x="T90" y="T91"/>
              </a:cxn>
              <a:cxn ang="T144">
                <a:pos x="T92" y="T93"/>
              </a:cxn>
              <a:cxn ang="T145">
                <a:pos x="T94" y="T95"/>
              </a:cxn>
              <a:cxn ang="T146">
                <a:pos x="T96" y="T97"/>
              </a:cxn>
            </a:cxnLst>
            <a:rect l="T147" t="T148" r="T149" b="T150"/>
            <a:pathLst>
              <a:path w="29" h="25">
                <a:moveTo>
                  <a:pt x="4" y="2"/>
                </a:moveTo>
                <a:lnTo>
                  <a:pt x="2" y="2"/>
                </a:lnTo>
                <a:lnTo>
                  <a:pt x="2" y="4"/>
                </a:lnTo>
                <a:lnTo>
                  <a:pt x="0" y="6"/>
                </a:lnTo>
                <a:lnTo>
                  <a:pt x="0" y="12"/>
                </a:lnTo>
                <a:lnTo>
                  <a:pt x="2" y="12"/>
                </a:lnTo>
                <a:lnTo>
                  <a:pt x="4" y="14"/>
                </a:lnTo>
                <a:lnTo>
                  <a:pt x="8" y="14"/>
                </a:lnTo>
                <a:lnTo>
                  <a:pt x="6" y="14"/>
                </a:lnTo>
                <a:lnTo>
                  <a:pt x="12" y="12"/>
                </a:lnTo>
                <a:lnTo>
                  <a:pt x="10" y="12"/>
                </a:lnTo>
                <a:lnTo>
                  <a:pt x="8" y="14"/>
                </a:lnTo>
                <a:lnTo>
                  <a:pt x="10" y="12"/>
                </a:lnTo>
                <a:lnTo>
                  <a:pt x="10" y="14"/>
                </a:lnTo>
                <a:lnTo>
                  <a:pt x="14" y="14"/>
                </a:lnTo>
                <a:lnTo>
                  <a:pt x="14" y="16"/>
                </a:lnTo>
                <a:lnTo>
                  <a:pt x="20" y="18"/>
                </a:lnTo>
                <a:lnTo>
                  <a:pt x="18" y="18"/>
                </a:lnTo>
                <a:lnTo>
                  <a:pt x="14" y="12"/>
                </a:lnTo>
                <a:lnTo>
                  <a:pt x="16" y="18"/>
                </a:lnTo>
                <a:lnTo>
                  <a:pt x="18" y="18"/>
                </a:lnTo>
                <a:lnTo>
                  <a:pt x="18" y="19"/>
                </a:lnTo>
                <a:lnTo>
                  <a:pt x="20" y="19"/>
                </a:lnTo>
                <a:lnTo>
                  <a:pt x="18" y="19"/>
                </a:lnTo>
                <a:lnTo>
                  <a:pt x="18" y="23"/>
                </a:lnTo>
                <a:lnTo>
                  <a:pt x="20" y="23"/>
                </a:lnTo>
                <a:lnTo>
                  <a:pt x="20" y="25"/>
                </a:lnTo>
                <a:lnTo>
                  <a:pt x="27" y="25"/>
                </a:lnTo>
                <a:lnTo>
                  <a:pt x="27" y="23"/>
                </a:lnTo>
                <a:lnTo>
                  <a:pt x="29" y="23"/>
                </a:lnTo>
                <a:lnTo>
                  <a:pt x="29" y="19"/>
                </a:lnTo>
                <a:lnTo>
                  <a:pt x="27" y="12"/>
                </a:lnTo>
                <a:lnTo>
                  <a:pt x="26" y="12"/>
                </a:lnTo>
                <a:lnTo>
                  <a:pt x="26" y="10"/>
                </a:lnTo>
                <a:lnTo>
                  <a:pt x="24" y="10"/>
                </a:lnTo>
                <a:lnTo>
                  <a:pt x="26" y="12"/>
                </a:lnTo>
                <a:lnTo>
                  <a:pt x="26" y="10"/>
                </a:lnTo>
                <a:lnTo>
                  <a:pt x="24" y="8"/>
                </a:lnTo>
                <a:lnTo>
                  <a:pt x="24" y="6"/>
                </a:lnTo>
                <a:lnTo>
                  <a:pt x="20" y="6"/>
                </a:lnTo>
                <a:lnTo>
                  <a:pt x="22" y="8"/>
                </a:lnTo>
                <a:lnTo>
                  <a:pt x="22" y="6"/>
                </a:lnTo>
                <a:lnTo>
                  <a:pt x="18" y="6"/>
                </a:lnTo>
                <a:lnTo>
                  <a:pt x="18" y="4"/>
                </a:lnTo>
                <a:lnTo>
                  <a:pt x="12" y="2"/>
                </a:lnTo>
                <a:lnTo>
                  <a:pt x="6" y="0"/>
                </a:lnTo>
                <a:lnTo>
                  <a:pt x="4" y="4"/>
                </a:lnTo>
                <a:lnTo>
                  <a:pt x="6" y="2"/>
                </a:lnTo>
                <a:lnTo>
                  <a:pt x="4" y="2"/>
                </a:lnTo>
                <a:close/>
              </a:path>
            </a:pathLst>
          </a:custGeom>
          <a:solidFill>
            <a:srgbClr val="000000"/>
          </a:solidFill>
          <a:ln w="9525">
            <a:solidFill>
              <a:srgbClr val="0238C0"/>
            </a:solidFill>
            <a:round/>
            <a:headEnd/>
            <a:tailEnd/>
          </a:ln>
        </xdr:spPr>
      </xdr:sp>
      <xdr:sp macro="" textlink="">
        <xdr:nvSpPr>
          <xdr:cNvPr id="26" name="Freeform 25"/>
          <xdr:cNvSpPr>
            <a:spLocks/>
          </xdr:cNvSpPr>
        </xdr:nvSpPr>
        <xdr:spPr bwMode="auto">
          <a:xfrm>
            <a:off x="245" y="2255"/>
            <a:ext cx="11" cy="3"/>
          </a:xfrm>
          <a:custGeom>
            <a:avLst/>
            <a:gdLst>
              <a:gd name="T0" fmla="*/ 1 w 55"/>
              <a:gd name="T1" fmla="*/ 0 h 14"/>
              <a:gd name="T2" fmla="*/ 1 w 55"/>
              <a:gd name="T3" fmla="*/ 0 h 14"/>
              <a:gd name="T4" fmla="*/ 0 w 55"/>
              <a:gd name="T5" fmla="*/ 0 h 14"/>
              <a:gd name="T6" fmla="*/ 0 w 55"/>
              <a:gd name="T7" fmla="*/ 0 h 14"/>
              <a:gd name="T8" fmla="*/ 0 w 55"/>
              <a:gd name="T9" fmla="*/ 2 h 14"/>
              <a:gd name="T10" fmla="*/ 0 w 55"/>
              <a:gd name="T11" fmla="*/ 2 h 14"/>
              <a:gd name="T12" fmla="*/ 0 w 55"/>
              <a:gd name="T13" fmla="*/ 3 h 14"/>
              <a:gd name="T14" fmla="*/ 1 w 55"/>
              <a:gd name="T15" fmla="*/ 3 h 14"/>
              <a:gd name="T16" fmla="*/ 10 w 55"/>
              <a:gd name="T17" fmla="*/ 3 h 14"/>
              <a:gd name="T18" fmla="*/ 10 w 55"/>
              <a:gd name="T19" fmla="*/ 3 h 14"/>
              <a:gd name="T20" fmla="*/ 11 w 55"/>
              <a:gd name="T21" fmla="*/ 3 h 14"/>
              <a:gd name="T22" fmla="*/ 11 w 55"/>
              <a:gd name="T23" fmla="*/ 3 h 14"/>
              <a:gd name="T24" fmla="*/ 11 w 55"/>
              <a:gd name="T25" fmla="*/ 1 h 14"/>
              <a:gd name="T26" fmla="*/ 11 w 55"/>
              <a:gd name="T27" fmla="*/ 1 h 14"/>
              <a:gd name="T28" fmla="*/ 11 w 55"/>
              <a:gd name="T29" fmla="*/ 0 h 14"/>
              <a:gd name="T30" fmla="*/ 10 w 55"/>
              <a:gd name="T31" fmla="*/ 0 h 14"/>
              <a:gd name="T32" fmla="*/ 1 w 55"/>
              <a:gd name="T33" fmla="*/ 0 h 14"/>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w 55"/>
              <a:gd name="T52" fmla="*/ 0 h 14"/>
              <a:gd name="T53" fmla="*/ 55 w 55"/>
              <a:gd name="T54" fmla="*/ 14 h 14"/>
            </a:gdLst>
            <a:ahLst/>
            <a:cxnLst>
              <a:cxn ang="T34">
                <a:pos x="T0" y="T1"/>
              </a:cxn>
              <a:cxn ang="T35">
                <a:pos x="T2" y="T3"/>
              </a:cxn>
              <a:cxn ang="T36">
                <a:pos x="T4" y="T5"/>
              </a:cxn>
              <a:cxn ang="T37">
                <a:pos x="T6" y="T7"/>
              </a:cxn>
              <a:cxn ang="T38">
                <a:pos x="T8" y="T9"/>
              </a:cxn>
              <a:cxn ang="T39">
                <a:pos x="T10" y="T11"/>
              </a:cxn>
              <a:cxn ang="T40">
                <a:pos x="T12" y="T13"/>
              </a:cxn>
              <a:cxn ang="T41">
                <a:pos x="T14" y="T15"/>
              </a:cxn>
              <a:cxn ang="T42">
                <a:pos x="T16" y="T17"/>
              </a:cxn>
              <a:cxn ang="T43">
                <a:pos x="T18" y="T19"/>
              </a:cxn>
              <a:cxn ang="T44">
                <a:pos x="T20" y="T21"/>
              </a:cxn>
              <a:cxn ang="T45">
                <a:pos x="T22" y="T23"/>
              </a:cxn>
              <a:cxn ang="T46">
                <a:pos x="T24" y="T25"/>
              </a:cxn>
              <a:cxn ang="T47">
                <a:pos x="T26" y="T27"/>
              </a:cxn>
              <a:cxn ang="T48">
                <a:pos x="T28" y="T29"/>
              </a:cxn>
              <a:cxn ang="T49">
                <a:pos x="T30" y="T31"/>
              </a:cxn>
              <a:cxn ang="T50">
                <a:pos x="T32" y="T33"/>
              </a:cxn>
            </a:cxnLst>
            <a:rect l="T51" t="T52" r="T53" b="T54"/>
            <a:pathLst>
              <a:path w="55" h="14">
                <a:moveTo>
                  <a:pt x="5" y="0"/>
                </a:moveTo>
                <a:lnTo>
                  <a:pt x="3" y="0"/>
                </a:lnTo>
                <a:lnTo>
                  <a:pt x="2" y="2"/>
                </a:lnTo>
                <a:lnTo>
                  <a:pt x="0" y="2"/>
                </a:lnTo>
                <a:lnTo>
                  <a:pt x="0" y="8"/>
                </a:lnTo>
                <a:lnTo>
                  <a:pt x="2" y="10"/>
                </a:lnTo>
                <a:lnTo>
                  <a:pt x="2" y="12"/>
                </a:lnTo>
                <a:lnTo>
                  <a:pt x="5" y="12"/>
                </a:lnTo>
                <a:lnTo>
                  <a:pt x="49" y="14"/>
                </a:lnTo>
                <a:lnTo>
                  <a:pt x="51" y="14"/>
                </a:lnTo>
                <a:lnTo>
                  <a:pt x="53" y="12"/>
                </a:lnTo>
                <a:lnTo>
                  <a:pt x="55" y="12"/>
                </a:lnTo>
                <a:lnTo>
                  <a:pt x="55" y="6"/>
                </a:lnTo>
                <a:lnTo>
                  <a:pt x="53" y="4"/>
                </a:lnTo>
                <a:lnTo>
                  <a:pt x="53" y="2"/>
                </a:lnTo>
                <a:lnTo>
                  <a:pt x="49" y="2"/>
                </a:lnTo>
                <a:lnTo>
                  <a:pt x="5" y="0"/>
                </a:lnTo>
                <a:close/>
              </a:path>
            </a:pathLst>
          </a:custGeom>
          <a:solidFill>
            <a:srgbClr val="000000"/>
          </a:solidFill>
          <a:ln w="9525">
            <a:solidFill>
              <a:srgbClr val="0238C0"/>
            </a:solidFill>
            <a:round/>
            <a:headEnd/>
            <a:tailEnd/>
          </a:ln>
        </xdr:spPr>
      </xdr:sp>
      <xdr:sp macro="" textlink="">
        <xdr:nvSpPr>
          <xdr:cNvPr id="27" name="Freeform 26"/>
          <xdr:cNvSpPr>
            <a:spLocks/>
          </xdr:cNvSpPr>
        </xdr:nvSpPr>
        <xdr:spPr bwMode="auto">
          <a:xfrm>
            <a:off x="245" y="2228"/>
            <a:ext cx="0" cy="27"/>
          </a:xfrm>
          <a:custGeom>
            <a:avLst/>
            <a:gdLst>
              <a:gd name="T0" fmla="*/ 0 w 4"/>
              <a:gd name="T1" fmla="*/ 27 h 111"/>
              <a:gd name="T2" fmla="*/ 0 w 4"/>
              <a:gd name="T3" fmla="*/ 27 h 111"/>
              <a:gd name="T4" fmla="*/ 0 w 4"/>
              <a:gd name="T5" fmla="*/ 27 h 111"/>
              <a:gd name="T6" fmla="*/ 0 w 4"/>
              <a:gd name="T7" fmla="*/ 0 h 111"/>
              <a:gd name="T8" fmla="*/ 0 w 4"/>
              <a:gd name="T9" fmla="*/ 0 h 111"/>
              <a:gd name="T10" fmla="*/ 0 w 4"/>
              <a:gd name="T11" fmla="*/ 0 h 111"/>
              <a:gd name="T12" fmla="*/ 0 w 4"/>
              <a:gd name="T13" fmla="*/ 27 h 111"/>
              <a:gd name="T14" fmla="*/ 0 60000 65536"/>
              <a:gd name="T15" fmla="*/ 0 60000 65536"/>
              <a:gd name="T16" fmla="*/ 0 60000 65536"/>
              <a:gd name="T17" fmla="*/ 0 60000 65536"/>
              <a:gd name="T18" fmla="*/ 0 60000 65536"/>
              <a:gd name="T19" fmla="*/ 0 60000 65536"/>
              <a:gd name="T20" fmla="*/ 0 60000 65536"/>
              <a:gd name="T21" fmla="*/ 0 w 4"/>
              <a:gd name="T22" fmla="*/ 0 h 111"/>
              <a:gd name="T23" fmla="*/ 0 w 4"/>
              <a:gd name="T24" fmla="*/ 111 h 111"/>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111">
                <a:moveTo>
                  <a:pt x="0" y="109"/>
                </a:moveTo>
                <a:lnTo>
                  <a:pt x="0" y="111"/>
                </a:lnTo>
                <a:lnTo>
                  <a:pt x="4" y="111"/>
                </a:lnTo>
                <a:lnTo>
                  <a:pt x="4" y="0"/>
                </a:lnTo>
                <a:lnTo>
                  <a:pt x="0" y="0"/>
                </a:lnTo>
                <a:lnTo>
                  <a:pt x="0" y="2"/>
                </a:lnTo>
                <a:lnTo>
                  <a:pt x="0" y="109"/>
                </a:lnTo>
                <a:close/>
              </a:path>
            </a:pathLst>
          </a:custGeom>
          <a:solidFill>
            <a:srgbClr val="000000"/>
          </a:solidFill>
          <a:ln w="9525">
            <a:solidFill>
              <a:srgbClr val="0238C0"/>
            </a:solidFill>
            <a:round/>
            <a:headEnd/>
            <a:tailEnd/>
          </a:ln>
        </xdr:spPr>
      </xdr:sp>
      <xdr:sp macro="" textlink="">
        <xdr:nvSpPr>
          <xdr:cNvPr id="28" name="Freeform 27"/>
          <xdr:cNvSpPr>
            <a:spLocks/>
          </xdr:cNvSpPr>
        </xdr:nvSpPr>
        <xdr:spPr bwMode="auto">
          <a:xfrm>
            <a:off x="248" y="2247"/>
            <a:ext cx="1" cy="8"/>
          </a:xfrm>
          <a:custGeom>
            <a:avLst/>
            <a:gdLst>
              <a:gd name="T0" fmla="*/ 0 w 4"/>
              <a:gd name="T1" fmla="*/ 7 h 31"/>
              <a:gd name="T2" fmla="*/ 0 w 4"/>
              <a:gd name="T3" fmla="*/ 8 h 31"/>
              <a:gd name="T4" fmla="*/ 1 w 4"/>
              <a:gd name="T5" fmla="*/ 8 h 31"/>
              <a:gd name="T6" fmla="*/ 1 w 4"/>
              <a:gd name="T7" fmla="*/ 0 h 31"/>
              <a:gd name="T8" fmla="*/ 0 w 4"/>
              <a:gd name="T9" fmla="*/ 0 h 31"/>
              <a:gd name="T10" fmla="*/ 0 w 4"/>
              <a:gd name="T11" fmla="*/ 1 h 31"/>
              <a:gd name="T12" fmla="*/ 0 w 4"/>
              <a:gd name="T13" fmla="*/ 7 h 31"/>
              <a:gd name="T14" fmla="*/ 0 60000 65536"/>
              <a:gd name="T15" fmla="*/ 0 60000 65536"/>
              <a:gd name="T16" fmla="*/ 0 60000 65536"/>
              <a:gd name="T17" fmla="*/ 0 60000 65536"/>
              <a:gd name="T18" fmla="*/ 0 60000 65536"/>
              <a:gd name="T19" fmla="*/ 0 60000 65536"/>
              <a:gd name="T20" fmla="*/ 0 60000 65536"/>
              <a:gd name="T21" fmla="*/ 0 w 4"/>
              <a:gd name="T22" fmla="*/ 0 h 31"/>
              <a:gd name="T23" fmla="*/ 4 w 4"/>
              <a:gd name="T24" fmla="*/ 31 h 31"/>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31">
                <a:moveTo>
                  <a:pt x="0" y="29"/>
                </a:moveTo>
                <a:lnTo>
                  <a:pt x="0" y="31"/>
                </a:lnTo>
                <a:lnTo>
                  <a:pt x="4" y="31"/>
                </a:lnTo>
                <a:lnTo>
                  <a:pt x="4" y="0"/>
                </a:lnTo>
                <a:lnTo>
                  <a:pt x="0" y="0"/>
                </a:lnTo>
                <a:lnTo>
                  <a:pt x="0" y="2"/>
                </a:lnTo>
                <a:lnTo>
                  <a:pt x="0" y="29"/>
                </a:lnTo>
                <a:close/>
              </a:path>
            </a:pathLst>
          </a:custGeom>
          <a:solidFill>
            <a:srgbClr val="000000"/>
          </a:solidFill>
          <a:ln w="9525">
            <a:solidFill>
              <a:srgbClr val="0238C0"/>
            </a:solidFill>
            <a:round/>
            <a:headEnd/>
            <a:tailEnd/>
          </a:ln>
        </xdr:spPr>
      </xdr:sp>
      <xdr:sp macro="" textlink="">
        <xdr:nvSpPr>
          <xdr:cNvPr id="29" name="Freeform 28"/>
          <xdr:cNvSpPr>
            <a:spLocks/>
          </xdr:cNvSpPr>
        </xdr:nvSpPr>
        <xdr:spPr bwMode="auto">
          <a:xfrm>
            <a:off x="237" y="2214"/>
            <a:ext cx="95" cy="6"/>
          </a:xfrm>
          <a:custGeom>
            <a:avLst/>
            <a:gdLst>
              <a:gd name="T0" fmla="*/ 95 w 465"/>
              <a:gd name="T1" fmla="*/ 4 h 25"/>
              <a:gd name="T2" fmla="*/ 95 w 465"/>
              <a:gd name="T3" fmla="*/ 3 h 25"/>
              <a:gd name="T4" fmla="*/ 94 w 465"/>
              <a:gd name="T5" fmla="*/ 3 h 25"/>
              <a:gd name="T6" fmla="*/ 94 w 465"/>
              <a:gd name="T7" fmla="*/ 6 h 25"/>
              <a:gd name="T8" fmla="*/ 95 w 465"/>
              <a:gd name="T9" fmla="*/ 5 h 25"/>
              <a:gd name="T10" fmla="*/ 0 w 465"/>
              <a:gd name="T11" fmla="*/ 5 h 25"/>
              <a:gd name="T12" fmla="*/ 1 w 465"/>
              <a:gd name="T13" fmla="*/ 6 h 25"/>
              <a:gd name="T14" fmla="*/ 1 w 465"/>
              <a:gd name="T15" fmla="*/ 0 h 25"/>
              <a:gd name="T16" fmla="*/ 0 w 465"/>
              <a:gd name="T17" fmla="*/ 1 h 25"/>
              <a:gd name="T18" fmla="*/ 87 w 465"/>
              <a:gd name="T19" fmla="*/ 1 h 25"/>
              <a:gd name="T20" fmla="*/ 86 w 465"/>
              <a:gd name="T21" fmla="*/ 0 h 25"/>
              <a:gd name="T22" fmla="*/ 86 w 465"/>
              <a:gd name="T23" fmla="*/ 3 h 25"/>
              <a:gd name="T24" fmla="*/ 87 w 465"/>
              <a:gd name="T25" fmla="*/ 3 h 25"/>
              <a:gd name="T26" fmla="*/ 87 w 465"/>
              <a:gd name="T27" fmla="*/ 2 h 25"/>
              <a:gd name="T28" fmla="*/ 87 w 465"/>
              <a:gd name="T29" fmla="*/ 0 h 25"/>
              <a:gd name="T30" fmla="*/ 87 w 465"/>
              <a:gd name="T31" fmla="*/ 0 h 25"/>
              <a:gd name="T32" fmla="*/ 0 w 465"/>
              <a:gd name="T33" fmla="*/ 0 h 25"/>
              <a:gd name="T34" fmla="*/ 0 w 465"/>
              <a:gd name="T35" fmla="*/ 6 h 25"/>
              <a:gd name="T36" fmla="*/ 95 w 465"/>
              <a:gd name="T37" fmla="*/ 6 h 25"/>
              <a:gd name="T38" fmla="*/ 95 w 465"/>
              <a:gd name="T39" fmla="*/ 6 h 25"/>
              <a:gd name="T40" fmla="*/ 95 w 465"/>
              <a:gd name="T41" fmla="*/ 4 h 25"/>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w 465"/>
              <a:gd name="T64" fmla="*/ 0 h 25"/>
              <a:gd name="T65" fmla="*/ 465 w 465"/>
              <a:gd name="T66" fmla="*/ 25 h 25"/>
            </a:gdLst>
            <a:ahLst/>
            <a:cxnLst>
              <a:cxn ang="T42">
                <a:pos x="T0" y="T1"/>
              </a:cxn>
              <a:cxn ang="T43">
                <a:pos x="T2" y="T3"/>
              </a:cxn>
              <a:cxn ang="T44">
                <a:pos x="T4" y="T5"/>
              </a:cxn>
              <a:cxn ang="T45">
                <a:pos x="T6" y="T7"/>
              </a:cxn>
              <a:cxn ang="T46">
                <a:pos x="T8" y="T9"/>
              </a:cxn>
              <a:cxn ang="T47">
                <a:pos x="T10" y="T11"/>
              </a:cxn>
              <a:cxn ang="T48">
                <a:pos x="T12" y="T13"/>
              </a:cxn>
              <a:cxn ang="T49">
                <a:pos x="T14" y="T15"/>
              </a:cxn>
              <a:cxn ang="T50">
                <a:pos x="T16" y="T17"/>
              </a:cxn>
              <a:cxn ang="T51">
                <a:pos x="T18" y="T19"/>
              </a:cxn>
              <a:cxn ang="T52">
                <a:pos x="T20" y="T21"/>
              </a:cxn>
              <a:cxn ang="T53">
                <a:pos x="T22" y="T23"/>
              </a:cxn>
              <a:cxn ang="T54">
                <a:pos x="T24" y="T25"/>
              </a:cxn>
              <a:cxn ang="T55">
                <a:pos x="T26" y="T27"/>
              </a:cxn>
              <a:cxn ang="T56">
                <a:pos x="T28" y="T29"/>
              </a:cxn>
              <a:cxn ang="T57">
                <a:pos x="T30" y="T31"/>
              </a:cxn>
              <a:cxn ang="T58">
                <a:pos x="T32" y="T33"/>
              </a:cxn>
              <a:cxn ang="T59">
                <a:pos x="T34" y="T35"/>
              </a:cxn>
              <a:cxn ang="T60">
                <a:pos x="T36" y="T37"/>
              </a:cxn>
              <a:cxn ang="T61">
                <a:pos x="T38" y="T39"/>
              </a:cxn>
              <a:cxn ang="T62">
                <a:pos x="T40" y="T41"/>
              </a:cxn>
            </a:cxnLst>
            <a:rect l="T63" t="T64" r="T65" b="T66"/>
            <a:pathLst>
              <a:path w="465" h="25">
                <a:moveTo>
                  <a:pt x="465" y="15"/>
                </a:moveTo>
                <a:lnTo>
                  <a:pt x="465" y="13"/>
                </a:lnTo>
                <a:lnTo>
                  <a:pt x="461" y="13"/>
                </a:lnTo>
                <a:lnTo>
                  <a:pt x="461" y="23"/>
                </a:lnTo>
                <a:lnTo>
                  <a:pt x="463" y="21"/>
                </a:lnTo>
                <a:lnTo>
                  <a:pt x="2" y="21"/>
                </a:lnTo>
                <a:lnTo>
                  <a:pt x="4" y="23"/>
                </a:lnTo>
                <a:lnTo>
                  <a:pt x="4" y="2"/>
                </a:lnTo>
                <a:lnTo>
                  <a:pt x="2" y="4"/>
                </a:lnTo>
                <a:lnTo>
                  <a:pt x="424" y="4"/>
                </a:lnTo>
                <a:lnTo>
                  <a:pt x="422" y="2"/>
                </a:lnTo>
                <a:lnTo>
                  <a:pt x="422" y="11"/>
                </a:lnTo>
                <a:lnTo>
                  <a:pt x="426" y="11"/>
                </a:lnTo>
                <a:lnTo>
                  <a:pt x="426" y="9"/>
                </a:lnTo>
                <a:lnTo>
                  <a:pt x="426" y="2"/>
                </a:lnTo>
                <a:lnTo>
                  <a:pt x="426" y="0"/>
                </a:lnTo>
                <a:lnTo>
                  <a:pt x="0" y="0"/>
                </a:lnTo>
                <a:lnTo>
                  <a:pt x="0" y="25"/>
                </a:lnTo>
                <a:lnTo>
                  <a:pt x="465" y="25"/>
                </a:lnTo>
                <a:lnTo>
                  <a:pt x="465" y="23"/>
                </a:lnTo>
                <a:lnTo>
                  <a:pt x="465" y="15"/>
                </a:lnTo>
                <a:close/>
              </a:path>
            </a:pathLst>
          </a:custGeom>
          <a:solidFill>
            <a:srgbClr val="000000"/>
          </a:solidFill>
          <a:ln w="9525">
            <a:solidFill>
              <a:srgbClr val="0238C0"/>
            </a:solidFill>
            <a:round/>
            <a:headEnd/>
            <a:tailEnd/>
          </a:ln>
        </xdr:spPr>
      </xdr:sp>
      <xdr:sp macro="" textlink="">
        <xdr:nvSpPr>
          <xdr:cNvPr id="30" name="Freeform 29"/>
          <xdr:cNvSpPr>
            <a:spLocks/>
          </xdr:cNvSpPr>
        </xdr:nvSpPr>
        <xdr:spPr bwMode="auto">
          <a:xfrm>
            <a:off x="324" y="2217"/>
            <a:ext cx="8" cy="2"/>
          </a:xfrm>
          <a:custGeom>
            <a:avLst/>
            <a:gdLst>
              <a:gd name="T0" fmla="*/ 8 w 37"/>
              <a:gd name="T1" fmla="*/ 2 h 4"/>
              <a:gd name="T2" fmla="*/ 8 w 37"/>
              <a:gd name="T3" fmla="*/ 2 h 4"/>
              <a:gd name="T4" fmla="*/ 8 w 37"/>
              <a:gd name="T5" fmla="*/ 0 h 4"/>
              <a:gd name="T6" fmla="*/ 0 w 37"/>
              <a:gd name="T7" fmla="*/ 0 h 4"/>
              <a:gd name="T8" fmla="*/ 0 w 37"/>
              <a:gd name="T9" fmla="*/ 2 h 4"/>
              <a:gd name="T10" fmla="*/ 0 w 37"/>
              <a:gd name="T11" fmla="*/ 2 h 4"/>
              <a:gd name="T12" fmla="*/ 8 w 37"/>
              <a:gd name="T13" fmla="*/ 2 h 4"/>
              <a:gd name="T14" fmla="*/ 0 60000 65536"/>
              <a:gd name="T15" fmla="*/ 0 60000 65536"/>
              <a:gd name="T16" fmla="*/ 0 60000 65536"/>
              <a:gd name="T17" fmla="*/ 0 60000 65536"/>
              <a:gd name="T18" fmla="*/ 0 60000 65536"/>
              <a:gd name="T19" fmla="*/ 0 60000 65536"/>
              <a:gd name="T20" fmla="*/ 0 60000 65536"/>
              <a:gd name="T21" fmla="*/ 0 w 37"/>
              <a:gd name="T22" fmla="*/ 0 h 4"/>
              <a:gd name="T23" fmla="*/ 37 w 37"/>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37" h="4">
                <a:moveTo>
                  <a:pt x="35" y="4"/>
                </a:moveTo>
                <a:lnTo>
                  <a:pt x="37" y="4"/>
                </a:lnTo>
                <a:lnTo>
                  <a:pt x="37" y="0"/>
                </a:lnTo>
                <a:lnTo>
                  <a:pt x="0" y="0"/>
                </a:lnTo>
                <a:lnTo>
                  <a:pt x="0" y="4"/>
                </a:lnTo>
                <a:lnTo>
                  <a:pt x="2" y="4"/>
                </a:lnTo>
                <a:lnTo>
                  <a:pt x="35" y="4"/>
                </a:lnTo>
                <a:close/>
              </a:path>
            </a:pathLst>
          </a:custGeom>
          <a:solidFill>
            <a:srgbClr val="000000"/>
          </a:solidFill>
          <a:ln w="9525">
            <a:solidFill>
              <a:srgbClr val="0238C0"/>
            </a:solidFill>
            <a:round/>
            <a:headEnd/>
            <a:tailEnd/>
          </a:ln>
        </xdr:spPr>
      </xdr:sp>
      <xdr:sp macro="" textlink="">
        <xdr:nvSpPr>
          <xdr:cNvPr id="31" name="Freeform 30"/>
          <xdr:cNvSpPr>
            <a:spLocks/>
          </xdr:cNvSpPr>
        </xdr:nvSpPr>
        <xdr:spPr bwMode="auto">
          <a:xfrm>
            <a:off x="323" y="2216"/>
            <a:ext cx="3" cy="3"/>
          </a:xfrm>
          <a:custGeom>
            <a:avLst/>
            <a:gdLst>
              <a:gd name="T0" fmla="*/ 2 w 12"/>
              <a:gd name="T1" fmla="*/ 1 h 9"/>
              <a:gd name="T2" fmla="*/ 2 w 12"/>
              <a:gd name="T3" fmla="*/ 0 h 9"/>
              <a:gd name="T4" fmla="*/ 1 w 12"/>
              <a:gd name="T5" fmla="*/ 0 h 9"/>
              <a:gd name="T6" fmla="*/ 1 w 12"/>
              <a:gd name="T7" fmla="*/ 0 h 9"/>
              <a:gd name="T8" fmla="*/ 0 w 12"/>
              <a:gd name="T9" fmla="*/ 0 h 9"/>
              <a:gd name="T10" fmla="*/ 1 w 12"/>
              <a:gd name="T11" fmla="*/ 1 h 9"/>
              <a:gd name="T12" fmla="*/ 1 w 12"/>
              <a:gd name="T13" fmla="*/ 2 h 9"/>
              <a:gd name="T14" fmla="*/ 2 w 12"/>
              <a:gd name="T15" fmla="*/ 2 h 9"/>
              <a:gd name="T16" fmla="*/ 2 w 12"/>
              <a:gd name="T17" fmla="*/ 2 h 9"/>
              <a:gd name="T18" fmla="*/ 2 w 12"/>
              <a:gd name="T19" fmla="*/ 0 h 9"/>
              <a:gd name="T20" fmla="*/ 1 w 12"/>
              <a:gd name="T21" fmla="*/ 3 h 9"/>
              <a:gd name="T22" fmla="*/ 3 w 12"/>
              <a:gd name="T23" fmla="*/ 3 h 9"/>
              <a:gd name="T24" fmla="*/ 3 w 12"/>
              <a:gd name="T25" fmla="*/ 2 h 9"/>
              <a:gd name="T26" fmla="*/ 3 w 12"/>
              <a:gd name="T27" fmla="*/ 2 h 9"/>
              <a:gd name="T28" fmla="*/ 1 w 12"/>
              <a:gd name="T29" fmla="*/ 2 h 9"/>
              <a:gd name="T30" fmla="*/ 1 w 12"/>
              <a:gd name="T31" fmla="*/ 1 h 9"/>
              <a:gd name="T32" fmla="*/ 2 w 12"/>
              <a:gd name="T33" fmla="*/ 2 h 9"/>
              <a:gd name="T34" fmla="*/ 2 w 12"/>
              <a:gd name="T35" fmla="*/ 0 h 9"/>
              <a:gd name="T36" fmla="*/ 1 w 12"/>
              <a:gd name="T37" fmla="*/ 0 h 9"/>
              <a:gd name="T38" fmla="*/ 1 w 12"/>
              <a:gd name="T39" fmla="*/ 1 h 9"/>
              <a:gd name="T40" fmla="*/ 2 w 12"/>
              <a:gd name="T41" fmla="*/ 1 h 9"/>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w 12"/>
              <a:gd name="T64" fmla="*/ 0 h 9"/>
              <a:gd name="T65" fmla="*/ 12 w 12"/>
              <a:gd name="T66" fmla="*/ 9 h 9"/>
            </a:gdLst>
            <a:ahLst/>
            <a:cxnLst>
              <a:cxn ang="T42">
                <a:pos x="T0" y="T1"/>
              </a:cxn>
              <a:cxn ang="T43">
                <a:pos x="T2" y="T3"/>
              </a:cxn>
              <a:cxn ang="T44">
                <a:pos x="T4" y="T5"/>
              </a:cxn>
              <a:cxn ang="T45">
                <a:pos x="T6" y="T7"/>
              </a:cxn>
              <a:cxn ang="T46">
                <a:pos x="T8" y="T9"/>
              </a:cxn>
              <a:cxn ang="T47">
                <a:pos x="T10" y="T11"/>
              </a:cxn>
              <a:cxn ang="T48">
                <a:pos x="T12" y="T13"/>
              </a:cxn>
              <a:cxn ang="T49">
                <a:pos x="T14" y="T15"/>
              </a:cxn>
              <a:cxn ang="T50">
                <a:pos x="T16" y="T17"/>
              </a:cxn>
              <a:cxn ang="T51">
                <a:pos x="T18" y="T19"/>
              </a:cxn>
              <a:cxn ang="T52">
                <a:pos x="T20" y="T21"/>
              </a:cxn>
              <a:cxn ang="T53">
                <a:pos x="T22" y="T23"/>
              </a:cxn>
              <a:cxn ang="T54">
                <a:pos x="T24" y="T25"/>
              </a:cxn>
              <a:cxn ang="T55">
                <a:pos x="T26" y="T27"/>
              </a:cxn>
              <a:cxn ang="T56">
                <a:pos x="T28" y="T29"/>
              </a:cxn>
              <a:cxn ang="T57">
                <a:pos x="T30" y="T31"/>
              </a:cxn>
              <a:cxn ang="T58">
                <a:pos x="T32" y="T33"/>
              </a:cxn>
              <a:cxn ang="T59">
                <a:pos x="T34" y="T35"/>
              </a:cxn>
              <a:cxn ang="T60">
                <a:pos x="T36" y="T37"/>
              </a:cxn>
              <a:cxn ang="T61">
                <a:pos x="T38" y="T39"/>
              </a:cxn>
              <a:cxn ang="T62">
                <a:pos x="T40" y="T41"/>
              </a:cxn>
            </a:cxnLst>
            <a:rect l="T63" t="T64" r="T65" b="T66"/>
            <a:pathLst>
              <a:path w="12" h="9">
                <a:moveTo>
                  <a:pt x="6" y="3"/>
                </a:moveTo>
                <a:lnTo>
                  <a:pt x="6" y="0"/>
                </a:lnTo>
                <a:lnTo>
                  <a:pt x="2" y="0"/>
                </a:lnTo>
                <a:lnTo>
                  <a:pt x="4" y="0"/>
                </a:lnTo>
                <a:lnTo>
                  <a:pt x="0" y="1"/>
                </a:lnTo>
                <a:lnTo>
                  <a:pt x="4" y="3"/>
                </a:lnTo>
                <a:lnTo>
                  <a:pt x="4" y="7"/>
                </a:lnTo>
                <a:lnTo>
                  <a:pt x="8" y="7"/>
                </a:lnTo>
                <a:lnTo>
                  <a:pt x="8" y="5"/>
                </a:lnTo>
                <a:lnTo>
                  <a:pt x="6" y="1"/>
                </a:lnTo>
                <a:lnTo>
                  <a:pt x="4" y="9"/>
                </a:lnTo>
                <a:lnTo>
                  <a:pt x="12" y="9"/>
                </a:lnTo>
                <a:lnTo>
                  <a:pt x="12" y="5"/>
                </a:lnTo>
                <a:lnTo>
                  <a:pt x="10" y="5"/>
                </a:lnTo>
                <a:lnTo>
                  <a:pt x="4" y="5"/>
                </a:lnTo>
                <a:lnTo>
                  <a:pt x="4" y="3"/>
                </a:lnTo>
                <a:lnTo>
                  <a:pt x="8" y="5"/>
                </a:lnTo>
                <a:lnTo>
                  <a:pt x="8" y="0"/>
                </a:lnTo>
                <a:lnTo>
                  <a:pt x="4" y="1"/>
                </a:lnTo>
                <a:lnTo>
                  <a:pt x="4" y="3"/>
                </a:lnTo>
                <a:lnTo>
                  <a:pt x="6" y="3"/>
                </a:lnTo>
                <a:close/>
              </a:path>
            </a:pathLst>
          </a:custGeom>
          <a:solidFill>
            <a:srgbClr val="000000"/>
          </a:solidFill>
          <a:ln w="9525">
            <a:solidFill>
              <a:srgbClr val="0238C0"/>
            </a:solidFill>
            <a:round/>
            <a:headEnd/>
            <a:tailEnd/>
          </a:ln>
        </xdr:spPr>
      </xdr:sp>
      <xdr:sp macro="" textlink="">
        <xdr:nvSpPr>
          <xdr:cNvPr id="32" name="Freeform 31"/>
          <xdr:cNvSpPr>
            <a:spLocks/>
          </xdr:cNvSpPr>
        </xdr:nvSpPr>
        <xdr:spPr bwMode="auto">
          <a:xfrm>
            <a:off x="352" y="2241"/>
            <a:ext cx="3" cy="6"/>
          </a:xfrm>
          <a:custGeom>
            <a:avLst/>
            <a:gdLst>
              <a:gd name="T0" fmla="*/ 3 w 17"/>
              <a:gd name="T1" fmla="*/ 2 h 23"/>
              <a:gd name="T2" fmla="*/ 3 w 17"/>
              <a:gd name="T3" fmla="*/ 1 h 23"/>
              <a:gd name="T4" fmla="*/ 3 w 17"/>
              <a:gd name="T5" fmla="*/ 1 h 23"/>
              <a:gd name="T6" fmla="*/ 2 w 17"/>
              <a:gd name="T7" fmla="*/ 0 h 23"/>
              <a:gd name="T8" fmla="*/ 1 w 17"/>
              <a:gd name="T9" fmla="*/ 0 h 23"/>
              <a:gd name="T10" fmla="*/ 1 w 17"/>
              <a:gd name="T11" fmla="*/ 1 h 23"/>
              <a:gd name="T12" fmla="*/ 1 w 17"/>
              <a:gd name="T13" fmla="*/ 1 h 23"/>
              <a:gd name="T14" fmla="*/ 2 w 17"/>
              <a:gd name="T15" fmla="*/ 0 h 23"/>
              <a:gd name="T16" fmla="*/ 1 w 17"/>
              <a:gd name="T17" fmla="*/ 1 h 23"/>
              <a:gd name="T18" fmla="*/ 1 w 17"/>
              <a:gd name="T19" fmla="*/ 4 h 23"/>
              <a:gd name="T20" fmla="*/ 1 w 17"/>
              <a:gd name="T21" fmla="*/ 4 h 23"/>
              <a:gd name="T22" fmla="*/ 1 w 17"/>
              <a:gd name="T23" fmla="*/ 3 h 23"/>
              <a:gd name="T24" fmla="*/ 1 w 17"/>
              <a:gd name="T25" fmla="*/ 4 h 23"/>
              <a:gd name="T26" fmla="*/ 2 w 17"/>
              <a:gd name="T27" fmla="*/ 2 h 23"/>
              <a:gd name="T28" fmla="*/ 1 w 17"/>
              <a:gd name="T29" fmla="*/ 2 h 23"/>
              <a:gd name="T30" fmla="*/ 1 w 17"/>
              <a:gd name="T31" fmla="*/ 3 h 23"/>
              <a:gd name="T32" fmla="*/ 0 w 17"/>
              <a:gd name="T33" fmla="*/ 3 h 23"/>
              <a:gd name="T34" fmla="*/ 0 w 17"/>
              <a:gd name="T35" fmla="*/ 4 h 23"/>
              <a:gd name="T36" fmla="*/ 1 w 17"/>
              <a:gd name="T37" fmla="*/ 6 h 23"/>
              <a:gd name="T38" fmla="*/ 2 w 17"/>
              <a:gd name="T39" fmla="*/ 6 h 23"/>
              <a:gd name="T40" fmla="*/ 2 w 17"/>
              <a:gd name="T41" fmla="*/ 5 h 23"/>
              <a:gd name="T42" fmla="*/ 2 w 17"/>
              <a:gd name="T43" fmla="*/ 5 h 23"/>
              <a:gd name="T44" fmla="*/ 2 w 17"/>
              <a:gd name="T45" fmla="*/ 3 h 23"/>
              <a:gd name="T46" fmla="*/ 2 w 17"/>
              <a:gd name="T47" fmla="*/ 3 h 23"/>
              <a:gd name="T48" fmla="*/ 2 w 17"/>
              <a:gd name="T49" fmla="*/ 3 h 23"/>
              <a:gd name="T50" fmla="*/ 1 w 17"/>
              <a:gd name="T51" fmla="*/ 3 h 23"/>
              <a:gd name="T52" fmla="*/ 2 w 17"/>
              <a:gd name="T53" fmla="*/ 4 h 23"/>
              <a:gd name="T54" fmla="*/ 2 w 17"/>
              <a:gd name="T55" fmla="*/ 5 h 23"/>
              <a:gd name="T56" fmla="*/ 2 w 17"/>
              <a:gd name="T57" fmla="*/ 5 h 23"/>
              <a:gd name="T58" fmla="*/ 2 w 17"/>
              <a:gd name="T59" fmla="*/ 4 h 23"/>
              <a:gd name="T60" fmla="*/ 2 w 17"/>
              <a:gd name="T61" fmla="*/ 5 h 23"/>
              <a:gd name="T62" fmla="*/ 2 w 17"/>
              <a:gd name="T63" fmla="*/ 5 h 23"/>
              <a:gd name="T64" fmla="*/ 3 w 17"/>
              <a:gd name="T65" fmla="*/ 4 h 23"/>
              <a:gd name="T66" fmla="*/ 3 w 17"/>
              <a:gd name="T67" fmla="*/ 4 h 23"/>
              <a:gd name="T68" fmla="*/ 3 w 17"/>
              <a:gd name="T69" fmla="*/ 3 h 23"/>
              <a:gd name="T70" fmla="*/ 3 w 17"/>
              <a:gd name="T71" fmla="*/ 3 h 23"/>
              <a:gd name="T72" fmla="*/ 3 w 17"/>
              <a:gd name="T73" fmla="*/ 2 h 23"/>
              <a:gd name="T74" fmla="*/ 2 w 17"/>
              <a:gd name="T75" fmla="*/ 2 h 23"/>
              <a:gd name="T76" fmla="*/ 2 w 17"/>
              <a:gd name="T77" fmla="*/ 2 h 23"/>
              <a:gd name="T78" fmla="*/ 2 w 17"/>
              <a:gd name="T79" fmla="*/ 3 h 23"/>
              <a:gd name="T80" fmla="*/ 3 w 17"/>
              <a:gd name="T81" fmla="*/ 2 h 23"/>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w 17"/>
              <a:gd name="T124" fmla="*/ 0 h 23"/>
              <a:gd name="T125" fmla="*/ 17 w 17"/>
              <a:gd name="T126" fmla="*/ 23 h 23"/>
            </a:gdLst>
            <a:ahLst/>
            <a:cxnLst>
              <a:cxn ang="T82">
                <a:pos x="T0" y="T1"/>
              </a:cxn>
              <a:cxn ang="T83">
                <a:pos x="T2" y="T3"/>
              </a:cxn>
              <a:cxn ang="T84">
                <a:pos x="T4" y="T5"/>
              </a:cxn>
              <a:cxn ang="T85">
                <a:pos x="T6" y="T7"/>
              </a:cxn>
              <a:cxn ang="T86">
                <a:pos x="T8" y="T9"/>
              </a:cxn>
              <a:cxn ang="T87">
                <a:pos x="T10" y="T11"/>
              </a:cxn>
              <a:cxn ang="T88">
                <a:pos x="T12" y="T13"/>
              </a:cxn>
              <a:cxn ang="T89">
                <a:pos x="T14" y="T15"/>
              </a:cxn>
              <a:cxn ang="T90">
                <a:pos x="T16" y="T17"/>
              </a:cxn>
              <a:cxn ang="T91">
                <a:pos x="T18" y="T19"/>
              </a:cxn>
              <a:cxn ang="T92">
                <a:pos x="T20" y="T21"/>
              </a:cxn>
              <a:cxn ang="T93">
                <a:pos x="T22" y="T23"/>
              </a:cxn>
              <a:cxn ang="T94">
                <a:pos x="T24" y="T25"/>
              </a:cxn>
              <a:cxn ang="T95">
                <a:pos x="T26" y="T27"/>
              </a:cxn>
              <a:cxn ang="T96">
                <a:pos x="T28" y="T29"/>
              </a:cxn>
              <a:cxn ang="T97">
                <a:pos x="T30" y="T31"/>
              </a:cxn>
              <a:cxn ang="T98">
                <a:pos x="T32" y="T33"/>
              </a:cxn>
              <a:cxn ang="T99">
                <a:pos x="T34" y="T35"/>
              </a:cxn>
              <a:cxn ang="T100">
                <a:pos x="T36" y="T37"/>
              </a:cxn>
              <a:cxn ang="T101">
                <a:pos x="T38" y="T39"/>
              </a:cxn>
              <a:cxn ang="T102">
                <a:pos x="T40" y="T41"/>
              </a:cxn>
              <a:cxn ang="T103">
                <a:pos x="T42" y="T43"/>
              </a:cxn>
              <a:cxn ang="T104">
                <a:pos x="T44" y="T45"/>
              </a:cxn>
              <a:cxn ang="T105">
                <a:pos x="T46" y="T47"/>
              </a:cxn>
              <a:cxn ang="T106">
                <a:pos x="T48" y="T49"/>
              </a:cxn>
              <a:cxn ang="T107">
                <a:pos x="T50" y="T51"/>
              </a:cxn>
              <a:cxn ang="T108">
                <a:pos x="T52" y="T53"/>
              </a:cxn>
              <a:cxn ang="T109">
                <a:pos x="T54" y="T55"/>
              </a:cxn>
              <a:cxn ang="T110">
                <a:pos x="T56" y="T57"/>
              </a:cxn>
              <a:cxn ang="T111">
                <a:pos x="T58" y="T59"/>
              </a:cxn>
              <a:cxn ang="T112">
                <a:pos x="T60" y="T61"/>
              </a:cxn>
              <a:cxn ang="T113">
                <a:pos x="T62" y="T63"/>
              </a:cxn>
              <a:cxn ang="T114">
                <a:pos x="T64" y="T65"/>
              </a:cxn>
              <a:cxn ang="T115">
                <a:pos x="T66" y="T67"/>
              </a:cxn>
              <a:cxn ang="T116">
                <a:pos x="T68" y="T69"/>
              </a:cxn>
              <a:cxn ang="T117">
                <a:pos x="T70" y="T71"/>
              </a:cxn>
              <a:cxn ang="T118">
                <a:pos x="T72" y="T73"/>
              </a:cxn>
              <a:cxn ang="T119">
                <a:pos x="T74" y="T75"/>
              </a:cxn>
              <a:cxn ang="T120">
                <a:pos x="T76" y="T77"/>
              </a:cxn>
              <a:cxn ang="T121">
                <a:pos x="T78" y="T79"/>
              </a:cxn>
              <a:cxn ang="T122">
                <a:pos x="T80" y="T81"/>
              </a:cxn>
            </a:cxnLst>
            <a:rect l="T123" t="T124" r="T125" b="T126"/>
            <a:pathLst>
              <a:path w="17" h="23">
                <a:moveTo>
                  <a:pt x="17" y="7"/>
                </a:moveTo>
                <a:lnTo>
                  <a:pt x="17" y="2"/>
                </a:lnTo>
                <a:lnTo>
                  <a:pt x="15" y="2"/>
                </a:lnTo>
                <a:lnTo>
                  <a:pt x="13" y="0"/>
                </a:lnTo>
                <a:lnTo>
                  <a:pt x="7" y="0"/>
                </a:lnTo>
                <a:lnTo>
                  <a:pt x="7" y="2"/>
                </a:lnTo>
                <a:lnTo>
                  <a:pt x="6" y="3"/>
                </a:lnTo>
                <a:lnTo>
                  <a:pt x="11" y="0"/>
                </a:lnTo>
                <a:lnTo>
                  <a:pt x="6" y="2"/>
                </a:lnTo>
                <a:lnTo>
                  <a:pt x="6" y="15"/>
                </a:lnTo>
                <a:lnTo>
                  <a:pt x="7" y="15"/>
                </a:lnTo>
                <a:lnTo>
                  <a:pt x="6" y="13"/>
                </a:lnTo>
                <a:lnTo>
                  <a:pt x="6" y="15"/>
                </a:lnTo>
                <a:lnTo>
                  <a:pt x="11" y="7"/>
                </a:lnTo>
                <a:lnTo>
                  <a:pt x="4" y="9"/>
                </a:lnTo>
                <a:lnTo>
                  <a:pt x="4" y="11"/>
                </a:lnTo>
                <a:lnTo>
                  <a:pt x="2" y="11"/>
                </a:lnTo>
                <a:lnTo>
                  <a:pt x="0" y="17"/>
                </a:lnTo>
                <a:lnTo>
                  <a:pt x="6" y="23"/>
                </a:lnTo>
                <a:lnTo>
                  <a:pt x="9" y="23"/>
                </a:lnTo>
                <a:lnTo>
                  <a:pt x="9" y="21"/>
                </a:lnTo>
                <a:lnTo>
                  <a:pt x="11" y="21"/>
                </a:lnTo>
                <a:lnTo>
                  <a:pt x="11" y="13"/>
                </a:lnTo>
                <a:lnTo>
                  <a:pt x="9" y="13"/>
                </a:lnTo>
                <a:lnTo>
                  <a:pt x="9" y="11"/>
                </a:lnTo>
                <a:lnTo>
                  <a:pt x="6" y="11"/>
                </a:lnTo>
                <a:lnTo>
                  <a:pt x="11" y="17"/>
                </a:lnTo>
                <a:lnTo>
                  <a:pt x="9" y="19"/>
                </a:lnTo>
                <a:lnTo>
                  <a:pt x="11" y="19"/>
                </a:lnTo>
                <a:lnTo>
                  <a:pt x="11" y="17"/>
                </a:lnTo>
                <a:lnTo>
                  <a:pt x="11" y="19"/>
                </a:lnTo>
                <a:lnTo>
                  <a:pt x="13" y="19"/>
                </a:lnTo>
                <a:lnTo>
                  <a:pt x="15" y="17"/>
                </a:lnTo>
                <a:lnTo>
                  <a:pt x="17" y="17"/>
                </a:lnTo>
                <a:lnTo>
                  <a:pt x="17" y="11"/>
                </a:lnTo>
                <a:lnTo>
                  <a:pt x="17" y="13"/>
                </a:lnTo>
                <a:lnTo>
                  <a:pt x="15" y="7"/>
                </a:lnTo>
                <a:lnTo>
                  <a:pt x="13" y="7"/>
                </a:lnTo>
                <a:lnTo>
                  <a:pt x="13" y="9"/>
                </a:lnTo>
                <a:lnTo>
                  <a:pt x="11" y="11"/>
                </a:lnTo>
                <a:lnTo>
                  <a:pt x="17" y="7"/>
                </a:lnTo>
                <a:close/>
              </a:path>
            </a:pathLst>
          </a:custGeom>
          <a:solidFill>
            <a:srgbClr val="000000"/>
          </a:solidFill>
          <a:ln w="9525">
            <a:solidFill>
              <a:srgbClr val="0238C0"/>
            </a:solidFill>
            <a:round/>
            <a:headEnd/>
            <a:tailEnd/>
          </a:ln>
        </xdr:spPr>
      </xdr:sp>
      <xdr:sp macro="" textlink="">
        <xdr:nvSpPr>
          <xdr:cNvPr id="33" name="Freeform 32"/>
          <xdr:cNvSpPr>
            <a:spLocks/>
          </xdr:cNvSpPr>
        </xdr:nvSpPr>
        <xdr:spPr bwMode="auto">
          <a:xfrm>
            <a:off x="329" y="2241"/>
            <a:ext cx="4" cy="6"/>
          </a:xfrm>
          <a:custGeom>
            <a:avLst/>
            <a:gdLst>
              <a:gd name="T0" fmla="*/ 2 w 18"/>
              <a:gd name="T1" fmla="*/ 2 h 23"/>
              <a:gd name="T2" fmla="*/ 3 w 18"/>
              <a:gd name="T3" fmla="*/ 2 h 23"/>
              <a:gd name="T4" fmla="*/ 3 w 18"/>
              <a:gd name="T5" fmla="*/ 1 h 23"/>
              <a:gd name="T6" fmla="*/ 2 w 18"/>
              <a:gd name="T7" fmla="*/ 1 h 23"/>
              <a:gd name="T8" fmla="*/ 2 w 18"/>
              <a:gd name="T9" fmla="*/ 0 h 23"/>
              <a:gd name="T10" fmla="*/ 0 w 18"/>
              <a:gd name="T11" fmla="*/ 0 h 23"/>
              <a:gd name="T12" fmla="*/ 0 w 18"/>
              <a:gd name="T13" fmla="*/ 1 h 23"/>
              <a:gd name="T14" fmla="*/ 1 w 18"/>
              <a:gd name="T15" fmla="*/ 0 h 23"/>
              <a:gd name="T16" fmla="*/ 0 w 18"/>
              <a:gd name="T17" fmla="*/ 1 h 23"/>
              <a:gd name="T18" fmla="*/ 0 w 18"/>
              <a:gd name="T19" fmla="*/ 3 h 23"/>
              <a:gd name="T20" fmla="*/ 0 w 18"/>
              <a:gd name="T21" fmla="*/ 3 h 23"/>
              <a:gd name="T22" fmla="*/ 0 w 18"/>
              <a:gd name="T23" fmla="*/ 3 h 23"/>
              <a:gd name="T24" fmla="*/ 1 w 18"/>
              <a:gd name="T25" fmla="*/ 3 h 23"/>
              <a:gd name="T26" fmla="*/ 0 w 18"/>
              <a:gd name="T27" fmla="*/ 3 h 23"/>
              <a:gd name="T28" fmla="*/ 0 w 18"/>
              <a:gd name="T29" fmla="*/ 3 h 23"/>
              <a:gd name="T30" fmla="*/ 0 w 18"/>
              <a:gd name="T31" fmla="*/ 4 h 23"/>
              <a:gd name="T32" fmla="*/ 1 w 18"/>
              <a:gd name="T33" fmla="*/ 4 h 23"/>
              <a:gd name="T34" fmla="*/ 1 w 18"/>
              <a:gd name="T35" fmla="*/ 5 h 23"/>
              <a:gd name="T36" fmla="*/ 2 w 18"/>
              <a:gd name="T37" fmla="*/ 5 h 23"/>
              <a:gd name="T38" fmla="*/ 0 w 18"/>
              <a:gd name="T39" fmla="*/ 3 h 23"/>
              <a:gd name="T40" fmla="*/ 0 w 18"/>
              <a:gd name="T41" fmla="*/ 4 h 23"/>
              <a:gd name="T42" fmla="*/ 2 w 18"/>
              <a:gd name="T43" fmla="*/ 6 h 23"/>
              <a:gd name="T44" fmla="*/ 4 w 18"/>
              <a:gd name="T45" fmla="*/ 6 h 23"/>
              <a:gd name="T46" fmla="*/ 4 w 18"/>
              <a:gd name="T47" fmla="*/ 5 h 23"/>
              <a:gd name="T48" fmla="*/ 4 w 18"/>
              <a:gd name="T49" fmla="*/ 5 h 23"/>
              <a:gd name="T50" fmla="*/ 4 w 18"/>
              <a:gd name="T51" fmla="*/ 3 h 23"/>
              <a:gd name="T52" fmla="*/ 4 w 18"/>
              <a:gd name="T53" fmla="*/ 3 h 23"/>
              <a:gd name="T54" fmla="*/ 4 w 18"/>
              <a:gd name="T55" fmla="*/ 3 h 23"/>
              <a:gd name="T56" fmla="*/ 3 w 18"/>
              <a:gd name="T57" fmla="*/ 3 h 23"/>
              <a:gd name="T58" fmla="*/ 3 w 18"/>
              <a:gd name="T59" fmla="*/ 3 h 23"/>
              <a:gd name="T60" fmla="*/ 2 w 18"/>
              <a:gd name="T61" fmla="*/ 2 h 23"/>
              <a:gd name="T62" fmla="*/ 3 w 18"/>
              <a:gd name="T63" fmla="*/ 4 h 23"/>
              <a:gd name="T64" fmla="*/ 3 w 18"/>
              <a:gd name="T65" fmla="*/ 3 h 23"/>
              <a:gd name="T66" fmla="*/ 3 w 18"/>
              <a:gd name="T67" fmla="*/ 1 h 23"/>
              <a:gd name="T68" fmla="*/ 2 w 18"/>
              <a:gd name="T69" fmla="*/ 1 h 23"/>
              <a:gd name="T70" fmla="*/ 2 w 18"/>
              <a:gd name="T71" fmla="*/ 1 h 23"/>
              <a:gd name="T72" fmla="*/ 2 w 18"/>
              <a:gd name="T73" fmla="*/ 1 h 23"/>
              <a:gd name="T74" fmla="*/ 2 w 18"/>
              <a:gd name="T75" fmla="*/ 2 h 23"/>
              <a:gd name="T76" fmla="*/ 1 w 18"/>
              <a:gd name="T77" fmla="*/ 3 h 23"/>
              <a:gd name="T78" fmla="*/ 2 w 18"/>
              <a:gd name="T79" fmla="*/ 2 h 23"/>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w 18"/>
              <a:gd name="T121" fmla="*/ 0 h 23"/>
              <a:gd name="T122" fmla="*/ 18 w 18"/>
              <a:gd name="T123" fmla="*/ 23 h 23"/>
            </a:gdLst>
            <a:ahLst/>
            <a:cxnLst>
              <a:cxn ang="T80">
                <a:pos x="T0" y="T1"/>
              </a:cxn>
              <a:cxn ang="T81">
                <a:pos x="T2" y="T3"/>
              </a:cxn>
              <a:cxn ang="T82">
                <a:pos x="T4" y="T5"/>
              </a:cxn>
              <a:cxn ang="T83">
                <a:pos x="T6" y="T7"/>
              </a:cxn>
              <a:cxn ang="T84">
                <a:pos x="T8" y="T9"/>
              </a:cxn>
              <a:cxn ang="T85">
                <a:pos x="T10" y="T11"/>
              </a:cxn>
              <a:cxn ang="T86">
                <a:pos x="T12" y="T13"/>
              </a:cxn>
              <a:cxn ang="T87">
                <a:pos x="T14" y="T15"/>
              </a:cxn>
              <a:cxn ang="T88">
                <a:pos x="T16" y="T17"/>
              </a:cxn>
              <a:cxn ang="T89">
                <a:pos x="T18" y="T19"/>
              </a:cxn>
              <a:cxn ang="T90">
                <a:pos x="T20" y="T21"/>
              </a:cxn>
              <a:cxn ang="T91">
                <a:pos x="T22" y="T23"/>
              </a:cxn>
              <a:cxn ang="T92">
                <a:pos x="T24" y="T25"/>
              </a:cxn>
              <a:cxn ang="T93">
                <a:pos x="T26" y="T27"/>
              </a:cxn>
              <a:cxn ang="T94">
                <a:pos x="T28" y="T29"/>
              </a:cxn>
              <a:cxn ang="T95">
                <a:pos x="T30" y="T31"/>
              </a:cxn>
              <a:cxn ang="T96">
                <a:pos x="T32" y="T33"/>
              </a:cxn>
              <a:cxn ang="T97">
                <a:pos x="T34" y="T35"/>
              </a:cxn>
              <a:cxn ang="T98">
                <a:pos x="T36" y="T37"/>
              </a:cxn>
              <a:cxn ang="T99">
                <a:pos x="T38" y="T39"/>
              </a:cxn>
              <a:cxn ang="T100">
                <a:pos x="T40" y="T41"/>
              </a:cxn>
              <a:cxn ang="T101">
                <a:pos x="T42" y="T43"/>
              </a:cxn>
              <a:cxn ang="T102">
                <a:pos x="T44" y="T45"/>
              </a:cxn>
              <a:cxn ang="T103">
                <a:pos x="T46" y="T47"/>
              </a:cxn>
              <a:cxn ang="T104">
                <a:pos x="T48" y="T49"/>
              </a:cxn>
              <a:cxn ang="T105">
                <a:pos x="T50" y="T51"/>
              </a:cxn>
              <a:cxn ang="T106">
                <a:pos x="T52" y="T53"/>
              </a:cxn>
              <a:cxn ang="T107">
                <a:pos x="T54" y="T55"/>
              </a:cxn>
              <a:cxn ang="T108">
                <a:pos x="T56" y="T57"/>
              </a:cxn>
              <a:cxn ang="T109">
                <a:pos x="T58" y="T59"/>
              </a:cxn>
              <a:cxn ang="T110">
                <a:pos x="T60" y="T61"/>
              </a:cxn>
              <a:cxn ang="T111">
                <a:pos x="T62" y="T63"/>
              </a:cxn>
              <a:cxn ang="T112">
                <a:pos x="T64" y="T65"/>
              </a:cxn>
              <a:cxn ang="T113">
                <a:pos x="T66" y="T67"/>
              </a:cxn>
              <a:cxn ang="T114">
                <a:pos x="T68" y="T69"/>
              </a:cxn>
              <a:cxn ang="T115">
                <a:pos x="T70" y="T71"/>
              </a:cxn>
              <a:cxn ang="T116">
                <a:pos x="T72" y="T73"/>
              </a:cxn>
              <a:cxn ang="T117">
                <a:pos x="T74" y="T75"/>
              </a:cxn>
              <a:cxn ang="T118">
                <a:pos x="T76" y="T77"/>
              </a:cxn>
              <a:cxn ang="T119">
                <a:pos x="T78" y="T79"/>
              </a:cxn>
            </a:cxnLst>
            <a:rect l="T120" t="T121" r="T122" b="T123"/>
            <a:pathLst>
              <a:path w="18" h="23">
                <a:moveTo>
                  <a:pt x="10" y="9"/>
                </a:moveTo>
                <a:lnTo>
                  <a:pt x="12" y="9"/>
                </a:lnTo>
                <a:lnTo>
                  <a:pt x="12" y="2"/>
                </a:lnTo>
                <a:lnTo>
                  <a:pt x="10" y="2"/>
                </a:lnTo>
                <a:lnTo>
                  <a:pt x="10" y="0"/>
                </a:lnTo>
                <a:lnTo>
                  <a:pt x="2" y="0"/>
                </a:lnTo>
                <a:lnTo>
                  <a:pt x="2" y="2"/>
                </a:lnTo>
                <a:lnTo>
                  <a:pt x="6" y="0"/>
                </a:lnTo>
                <a:lnTo>
                  <a:pt x="0" y="2"/>
                </a:lnTo>
                <a:lnTo>
                  <a:pt x="0" y="11"/>
                </a:lnTo>
                <a:lnTo>
                  <a:pt x="2" y="11"/>
                </a:lnTo>
                <a:lnTo>
                  <a:pt x="2" y="13"/>
                </a:lnTo>
                <a:lnTo>
                  <a:pt x="4" y="13"/>
                </a:lnTo>
                <a:lnTo>
                  <a:pt x="2" y="13"/>
                </a:lnTo>
                <a:lnTo>
                  <a:pt x="2" y="11"/>
                </a:lnTo>
                <a:lnTo>
                  <a:pt x="2" y="17"/>
                </a:lnTo>
                <a:lnTo>
                  <a:pt x="4" y="17"/>
                </a:lnTo>
                <a:lnTo>
                  <a:pt x="6" y="19"/>
                </a:lnTo>
                <a:lnTo>
                  <a:pt x="8" y="19"/>
                </a:lnTo>
                <a:lnTo>
                  <a:pt x="2" y="13"/>
                </a:lnTo>
                <a:lnTo>
                  <a:pt x="2" y="17"/>
                </a:lnTo>
                <a:lnTo>
                  <a:pt x="8" y="23"/>
                </a:lnTo>
                <a:lnTo>
                  <a:pt x="16" y="23"/>
                </a:lnTo>
                <a:lnTo>
                  <a:pt x="16" y="21"/>
                </a:lnTo>
                <a:lnTo>
                  <a:pt x="18" y="21"/>
                </a:lnTo>
                <a:lnTo>
                  <a:pt x="18" y="13"/>
                </a:lnTo>
                <a:lnTo>
                  <a:pt x="16" y="13"/>
                </a:lnTo>
                <a:lnTo>
                  <a:pt x="16" y="11"/>
                </a:lnTo>
                <a:lnTo>
                  <a:pt x="12" y="11"/>
                </a:lnTo>
                <a:lnTo>
                  <a:pt x="14" y="13"/>
                </a:lnTo>
                <a:lnTo>
                  <a:pt x="8" y="7"/>
                </a:lnTo>
                <a:lnTo>
                  <a:pt x="14" y="15"/>
                </a:lnTo>
                <a:lnTo>
                  <a:pt x="14" y="13"/>
                </a:lnTo>
                <a:lnTo>
                  <a:pt x="12" y="5"/>
                </a:lnTo>
                <a:lnTo>
                  <a:pt x="10" y="5"/>
                </a:lnTo>
                <a:lnTo>
                  <a:pt x="10" y="3"/>
                </a:lnTo>
                <a:lnTo>
                  <a:pt x="8" y="3"/>
                </a:lnTo>
                <a:lnTo>
                  <a:pt x="8" y="9"/>
                </a:lnTo>
                <a:lnTo>
                  <a:pt x="6" y="11"/>
                </a:lnTo>
                <a:lnTo>
                  <a:pt x="10" y="9"/>
                </a:lnTo>
                <a:close/>
              </a:path>
            </a:pathLst>
          </a:custGeom>
          <a:solidFill>
            <a:srgbClr val="000000"/>
          </a:solidFill>
          <a:ln w="9525">
            <a:solidFill>
              <a:srgbClr val="0238C0"/>
            </a:solidFill>
            <a:round/>
            <a:headEnd/>
            <a:tailEnd/>
          </a:ln>
        </xdr:spPr>
      </xdr:sp>
      <xdr:sp macro="" textlink="">
        <xdr:nvSpPr>
          <xdr:cNvPr id="34" name="Freeform 33"/>
          <xdr:cNvSpPr>
            <a:spLocks/>
          </xdr:cNvSpPr>
        </xdr:nvSpPr>
        <xdr:spPr bwMode="auto">
          <a:xfrm>
            <a:off x="329" y="2212"/>
            <a:ext cx="4" cy="4"/>
          </a:xfrm>
          <a:custGeom>
            <a:avLst/>
            <a:gdLst>
              <a:gd name="T0" fmla="*/ 1 w 18"/>
              <a:gd name="T1" fmla="*/ 1 h 16"/>
              <a:gd name="T2" fmla="*/ 1 w 18"/>
              <a:gd name="T3" fmla="*/ 0 h 16"/>
              <a:gd name="T4" fmla="*/ 0 w 18"/>
              <a:gd name="T5" fmla="*/ 0 h 16"/>
              <a:gd name="T6" fmla="*/ 0 w 18"/>
              <a:gd name="T7" fmla="*/ 2 h 16"/>
              <a:gd name="T8" fmla="*/ 0 w 18"/>
              <a:gd name="T9" fmla="*/ 2 h 16"/>
              <a:gd name="T10" fmla="*/ 0 w 18"/>
              <a:gd name="T11" fmla="*/ 3 h 16"/>
              <a:gd name="T12" fmla="*/ 1 w 18"/>
              <a:gd name="T13" fmla="*/ 3 h 16"/>
              <a:gd name="T14" fmla="*/ 1 w 18"/>
              <a:gd name="T15" fmla="*/ 3 h 16"/>
              <a:gd name="T16" fmla="*/ 2 w 18"/>
              <a:gd name="T17" fmla="*/ 3 h 16"/>
              <a:gd name="T18" fmla="*/ 1 w 18"/>
              <a:gd name="T19" fmla="*/ 2 h 16"/>
              <a:gd name="T20" fmla="*/ 2 w 18"/>
              <a:gd name="T21" fmla="*/ 3 h 16"/>
              <a:gd name="T22" fmla="*/ 3 w 18"/>
              <a:gd name="T23" fmla="*/ 3 h 16"/>
              <a:gd name="T24" fmla="*/ 3 w 18"/>
              <a:gd name="T25" fmla="*/ 4 h 16"/>
              <a:gd name="T26" fmla="*/ 4 w 18"/>
              <a:gd name="T27" fmla="*/ 4 h 16"/>
              <a:gd name="T28" fmla="*/ 4 w 18"/>
              <a:gd name="T29" fmla="*/ 3 h 16"/>
              <a:gd name="T30" fmla="*/ 4 w 18"/>
              <a:gd name="T31" fmla="*/ 2 h 16"/>
              <a:gd name="T32" fmla="*/ 2 w 18"/>
              <a:gd name="T33" fmla="*/ 2 h 16"/>
              <a:gd name="T34" fmla="*/ 2 w 18"/>
              <a:gd name="T35" fmla="*/ 3 h 16"/>
              <a:gd name="T36" fmla="*/ 2 w 18"/>
              <a:gd name="T37" fmla="*/ 2 h 16"/>
              <a:gd name="T38" fmla="*/ 2 w 18"/>
              <a:gd name="T39" fmla="*/ 2 h 16"/>
              <a:gd name="T40" fmla="*/ 2 w 18"/>
              <a:gd name="T41" fmla="*/ 2 h 16"/>
              <a:gd name="T42" fmla="*/ 1 w 18"/>
              <a:gd name="T43" fmla="*/ 2 h 16"/>
              <a:gd name="T44" fmla="*/ 1 w 18"/>
              <a:gd name="T45" fmla="*/ 1 h 16"/>
              <a:gd name="T46" fmla="*/ 1 w 18"/>
              <a:gd name="T47" fmla="*/ 1 h 16"/>
              <a:gd name="T48" fmla="*/ 1 w 18"/>
              <a:gd name="T49" fmla="*/ 1 h 1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w 18"/>
              <a:gd name="T76" fmla="*/ 0 h 16"/>
              <a:gd name="T77" fmla="*/ 18 w 18"/>
              <a:gd name="T78" fmla="*/ 16 h 16"/>
            </a:gdLst>
            <a:ahLst/>
            <a:cxnLst>
              <a:cxn ang="T50">
                <a:pos x="T0" y="T1"/>
              </a:cxn>
              <a:cxn ang="T51">
                <a:pos x="T2" y="T3"/>
              </a:cxn>
              <a:cxn ang="T52">
                <a:pos x="T4" y="T5"/>
              </a:cxn>
              <a:cxn ang="T53">
                <a:pos x="T6" y="T7"/>
              </a:cxn>
              <a:cxn ang="T54">
                <a:pos x="T8" y="T9"/>
              </a:cxn>
              <a:cxn ang="T55">
                <a:pos x="T10" y="T11"/>
              </a:cxn>
              <a:cxn ang="T56">
                <a:pos x="T12" y="T13"/>
              </a:cxn>
              <a:cxn ang="T57">
                <a:pos x="T14" y="T15"/>
              </a:cxn>
              <a:cxn ang="T58">
                <a:pos x="T16" y="T17"/>
              </a:cxn>
              <a:cxn ang="T59">
                <a:pos x="T18" y="T19"/>
              </a:cxn>
              <a:cxn ang="T60">
                <a:pos x="T20" y="T21"/>
              </a:cxn>
              <a:cxn ang="T61">
                <a:pos x="T22" y="T23"/>
              </a:cxn>
              <a:cxn ang="T62">
                <a:pos x="T24" y="T25"/>
              </a:cxn>
              <a:cxn ang="T63">
                <a:pos x="T26" y="T27"/>
              </a:cxn>
              <a:cxn ang="T64">
                <a:pos x="T28" y="T29"/>
              </a:cxn>
              <a:cxn ang="T65">
                <a:pos x="T30" y="T31"/>
              </a:cxn>
              <a:cxn ang="T66">
                <a:pos x="T32" y="T33"/>
              </a:cxn>
              <a:cxn ang="T67">
                <a:pos x="T34" y="T35"/>
              </a:cxn>
              <a:cxn ang="T68">
                <a:pos x="T36" y="T37"/>
              </a:cxn>
              <a:cxn ang="T69">
                <a:pos x="T38" y="T39"/>
              </a:cxn>
              <a:cxn ang="T70">
                <a:pos x="T40" y="T41"/>
              </a:cxn>
              <a:cxn ang="T71">
                <a:pos x="T42" y="T43"/>
              </a:cxn>
              <a:cxn ang="T72">
                <a:pos x="T44" y="T45"/>
              </a:cxn>
              <a:cxn ang="T73">
                <a:pos x="T46" y="T47"/>
              </a:cxn>
              <a:cxn ang="T74">
                <a:pos x="T48" y="T49"/>
              </a:cxn>
            </a:cxnLst>
            <a:rect l="T75" t="T76" r="T77" b="T78"/>
            <a:pathLst>
              <a:path w="18" h="16">
                <a:moveTo>
                  <a:pt x="4" y="2"/>
                </a:moveTo>
                <a:lnTo>
                  <a:pt x="4" y="0"/>
                </a:lnTo>
                <a:lnTo>
                  <a:pt x="0" y="0"/>
                </a:lnTo>
                <a:lnTo>
                  <a:pt x="0" y="8"/>
                </a:lnTo>
                <a:lnTo>
                  <a:pt x="2" y="8"/>
                </a:lnTo>
                <a:lnTo>
                  <a:pt x="2" y="12"/>
                </a:lnTo>
                <a:lnTo>
                  <a:pt x="4" y="12"/>
                </a:lnTo>
                <a:lnTo>
                  <a:pt x="4" y="14"/>
                </a:lnTo>
                <a:lnTo>
                  <a:pt x="8" y="14"/>
                </a:lnTo>
                <a:lnTo>
                  <a:pt x="6" y="10"/>
                </a:lnTo>
                <a:lnTo>
                  <a:pt x="8" y="14"/>
                </a:lnTo>
                <a:lnTo>
                  <a:pt x="14" y="14"/>
                </a:lnTo>
                <a:lnTo>
                  <a:pt x="14" y="16"/>
                </a:lnTo>
                <a:lnTo>
                  <a:pt x="18" y="16"/>
                </a:lnTo>
                <a:lnTo>
                  <a:pt x="18" y="14"/>
                </a:lnTo>
                <a:lnTo>
                  <a:pt x="18" y="10"/>
                </a:lnTo>
                <a:lnTo>
                  <a:pt x="8" y="10"/>
                </a:lnTo>
                <a:lnTo>
                  <a:pt x="10" y="14"/>
                </a:lnTo>
                <a:lnTo>
                  <a:pt x="10" y="10"/>
                </a:lnTo>
                <a:lnTo>
                  <a:pt x="8" y="10"/>
                </a:lnTo>
                <a:lnTo>
                  <a:pt x="8" y="8"/>
                </a:lnTo>
                <a:lnTo>
                  <a:pt x="6" y="8"/>
                </a:lnTo>
                <a:lnTo>
                  <a:pt x="6" y="4"/>
                </a:lnTo>
                <a:lnTo>
                  <a:pt x="4" y="4"/>
                </a:lnTo>
                <a:lnTo>
                  <a:pt x="4" y="2"/>
                </a:lnTo>
                <a:close/>
              </a:path>
            </a:pathLst>
          </a:custGeom>
          <a:solidFill>
            <a:srgbClr val="000000"/>
          </a:solidFill>
          <a:ln w="9525">
            <a:solidFill>
              <a:srgbClr val="0238C0"/>
            </a:solidFill>
            <a:round/>
            <a:headEnd/>
            <a:tailEnd/>
          </a:ln>
        </xdr:spPr>
      </xdr:sp>
      <xdr:sp macro="" textlink="">
        <xdr:nvSpPr>
          <xdr:cNvPr id="35" name="Freeform 34"/>
          <xdr:cNvSpPr>
            <a:spLocks/>
          </xdr:cNvSpPr>
        </xdr:nvSpPr>
        <xdr:spPr bwMode="auto">
          <a:xfrm>
            <a:off x="323" y="2210"/>
            <a:ext cx="3" cy="3"/>
          </a:xfrm>
          <a:custGeom>
            <a:avLst/>
            <a:gdLst>
              <a:gd name="T0" fmla="*/ 1 w 12"/>
              <a:gd name="T1" fmla="*/ 0 h 12"/>
              <a:gd name="T2" fmla="*/ 0 w 12"/>
              <a:gd name="T3" fmla="*/ 0 h 12"/>
              <a:gd name="T4" fmla="*/ 0 w 12"/>
              <a:gd name="T5" fmla="*/ 1 h 12"/>
              <a:gd name="T6" fmla="*/ 1 w 12"/>
              <a:gd name="T7" fmla="*/ 1 h 12"/>
              <a:gd name="T8" fmla="*/ 0 w 12"/>
              <a:gd name="T9" fmla="*/ 1 h 12"/>
              <a:gd name="T10" fmla="*/ 0 w 12"/>
              <a:gd name="T11" fmla="*/ 2 h 12"/>
              <a:gd name="T12" fmla="*/ 1 w 12"/>
              <a:gd name="T13" fmla="*/ 3 h 12"/>
              <a:gd name="T14" fmla="*/ 1 w 12"/>
              <a:gd name="T15" fmla="*/ 2 h 12"/>
              <a:gd name="T16" fmla="*/ 1 w 12"/>
              <a:gd name="T17" fmla="*/ 3 h 12"/>
              <a:gd name="T18" fmla="*/ 2 w 12"/>
              <a:gd name="T19" fmla="*/ 3 h 12"/>
              <a:gd name="T20" fmla="*/ 2 w 12"/>
              <a:gd name="T21" fmla="*/ 3 h 12"/>
              <a:gd name="T22" fmla="*/ 3 w 12"/>
              <a:gd name="T23" fmla="*/ 3 h 12"/>
              <a:gd name="T24" fmla="*/ 3 w 12"/>
              <a:gd name="T25" fmla="*/ 2 h 12"/>
              <a:gd name="T26" fmla="*/ 3 w 12"/>
              <a:gd name="T27" fmla="*/ 2 h 12"/>
              <a:gd name="T28" fmla="*/ 3 w 12"/>
              <a:gd name="T29" fmla="*/ 2 h 12"/>
              <a:gd name="T30" fmla="*/ 1 w 12"/>
              <a:gd name="T31" fmla="*/ 2 h 12"/>
              <a:gd name="T32" fmla="*/ 2 w 12"/>
              <a:gd name="T33" fmla="*/ 2 h 12"/>
              <a:gd name="T34" fmla="*/ 2 w 12"/>
              <a:gd name="T35" fmla="*/ 2 h 12"/>
              <a:gd name="T36" fmla="*/ 1 w 12"/>
              <a:gd name="T37" fmla="*/ 2 h 12"/>
              <a:gd name="T38" fmla="*/ 1 w 12"/>
              <a:gd name="T39" fmla="*/ 1 h 12"/>
              <a:gd name="T40" fmla="*/ 1 w 12"/>
              <a:gd name="T41" fmla="*/ 0 h 12"/>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w 12"/>
              <a:gd name="T64" fmla="*/ 0 h 12"/>
              <a:gd name="T65" fmla="*/ 12 w 12"/>
              <a:gd name="T66" fmla="*/ 12 h 12"/>
            </a:gdLst>
            <a:ahLst/>
            <a:cxnLst>
              <a:cxn ang="T42">
                <a:pos x="T0" y="T1"/>
              </a:cxn>
              <a:cxn ang="T43">
                <a:pos x="T2" y="T3"/>
              </a:cxn>
              <a:cxn ang="T44">
                <a:pos x="T4" y="T5"/>
              </a:cxn>
              <a:cxn ang="T45">
                <a:pos x="T6" y="T7"/>
              </a:cxn>
              <a:cxn ang="T46">
                <a:pos x="T8" y="T9"/>
              </a:cxn>
              <a:cxn ang="T47">
                <a:pos x="T10" y="T11"/>
              </a:cxn>
              <a:cxn ang="T48">
                <a:pos x="T12" y="T13"/>
              </a:cxn>
              <a:cxn ang="T49">
                <a:pos x="T14" y="T15"/>
              </a:cxn>
              <a:cxn ang="T50">
                <a:pos x="T16" y="T17"/>
              </a:cxn>
              <a:cxn ang="T51">
                <a:pos x="T18" y="T19"/>
              </a:cxn>
              <a:cxn ang="T52">
                <a:pos x="T20" y="T21"/>
              </a:cxn>
              <a:cxn ang="T53">
                <a:pos x="T22" y="T23"/>
              </a:cxn>
              <a:cxn ang="T54">
                <a:pos x="T24" y="T25"/>
              </a:cxn>
              <a:cxn ang="T55">
                <a:pos x="T26" y="T27"/>
              </a:cxn>
              <a:cxn ang="T56">
                <a:pos x="T28" y="T29"/>
              </a:cxn>
              <a:cxn ang="T57">
                <a:pos x="T30" y="T31"/>
              </a:cxn>
              <a:cxn ang="T58">
                <a:pos x="T32" y="T33"/>
              </a:cxn>
              <a:cxn ang="T59">
                <a:pos x="T34" y="T35"/>
              </a:cxn>
              <a:cxn ang="T60">
                <a:pos x="T36" y="T37"/>
              </a:cxn>
              <a:cxn ang="T61">
                <a:pos x="T38" y="T39"/>
              </a:cxn>
              <a:cxn ang="T62">
                <a:pos x="T40" y="T41"/>
              </a:cxn>
            </a:cxnLst>
            <a:rect l="T63" t="T64" r="T65" b="T66"/>
            <a:pathLst>
              <a:path w="12" h="12">
                <a:moveTo>
                  <a:pt x="2" y="0"/>
                </a:moveTo>
                <a:lnTo>
                  <a:pt x="0" y="0"/>
                </a:lnTo>
                <a:lnTo>
                  <a:pt x="0" y="4"/>
                </a:lnTo>
                <a:lnTo>
                  <a:pt x="2" y="4"/>
                </a:lnTo>
                <a:lnTo>
                  <a:pt x="0" y="2"/>
                </a:lnTo>
                <a:lnTo>
                  <a:pt x="0" y="6"/>
                </a:lnTo>
                <a:lnTo>
                  <a:pt x="2" y="10"/>
                </a:lnTo>
                <a:lnTo>
                  <a:pt x="2" y="8"/>
                </a:lnTo>
                <a:lnTo>
                  <a:pt x="4" y="10"/>
                </a:lnTo>
                <a:lnTo>
                  <a:pt x="6" y="10"/>
                </a:lnTo>
                <a:lnTo>
                  <a:pt x="6" y="12"/>
                </a:lnTo>
                <a:lnTo>
                  <a:pt x="12" y="12"/>
                </a:lnTo>
                <a:lnTo>
                  <a:pt x="12" y="8"/>
                </a:lnTo>
                <a:lnTo>
                  <a:pt x="10" y="8"/>
                </a:lnTo>
                <a:lnTo>
                  <a:pt x="10" y="6"/>
                </a:lnTo>
                <a:lnTo>
                  <a:pt x="4" y="6"/>
                </a:lnTo>
                <a:lnTo>
                  <a:pt x="6" y="8"/>
                </a:lnTo>
                <a:lnTo>
                  <a:pt x="6" y="6"/>
                </a:lnTo>
                <a:lnTo>
                  <a:pt x="4" y="6"/>
                </a:lnTo>
                <a:lnTo>
                  <a:pt x="4" y="2"/>
                </a:lnTo>
                <a:lnTo>
                  <a:pt x="2" y="0"/>
                </a:lnTo>
                <a:close/>
              </a:path>
            </a:pathLst>
          </a:custGeom>
          <a:solidFill>
            <a:srgbClr val="000000"/>
          </a:solidFill>
          <a:ln w="9525">
            <a:solidFill>
              <a:srgbClr val="0238C0"/>
            </a:solidFill>
            <a:round/>
            <a:headEnd/>
            <a:tailEnd/>
          </a:ln>
        </xdr:spPr>
      </xdr:sp>
      <xdr:sp macro="" textlink="">
        <xdr:nvSpPr>
          <xdr:cNvPr id="36" name="Freeform 35"/>
          <xdr:cNvSpPr>
            <a:spLocks/>
          </xdr:cNvSpPr>
        </xdr:nvSpPr>
        <xdr:spPr bwMode="auto">
          <a:xfrm>
            <a:off x="323" y="2205"/>
            <a:ext cx="3" cy="1"/>
          </a:xfrm>
          <a:custGeom>
            <a:avLst/>
            <a:gdLst>
              <a:gd name="T0" fmla="*/ 0 w 12"/>
              <a:gd name="T1" fmla="*/ 1 h 12"/>
              <a:gd name="T2" fmla="*/ 0 w 12"/>
              <a:gd name="T3" fmla="*/ 1 h 12"/>
              <a:gd name="T4" fmla="*/ 1 w 12"/>
              <a:gd name="T5" fmla="*/ 1 h 12"/>
              <a:gd name="T6" fmla="*/ 1 w 12"/>
              <a:gd name="T7" fmla="*/ 1 h 12"/>
              <a:gd name="T8" fmla="*/ 2 w 12"/>
              <a:gd name="T9" fmla="*/ 1 h 12"/>
              <a:gd name="T10" fmla="*/ 1 w 12"/>
              <a:gd name="T11" fmla="*/ 1 h 12"/>
              <a:gd name="T12" fmla="*/ 2 w 12"/>
              <a:gd name="T13" fmla="*/ 1 h 12"/>
              <a:gd name="T14" fmla="*/ 2 w 12"/>
              <a:gd name="T15" fmla="*/ 0 h 12"/>
              <a:gd name="T16" fmla="*/ 2 w 12"/>
              <a:gd name="T17" fmla="*/ 1 h 12"/>
              <a:gd name="T18" fmla="*/ 3 w 12"/>
              <a:gd name="T19" fmla="*/ 1 h 12"/>
              <a:gd name="T20" fmla="*/ 3 w 12"/>
              <a:gd name="T21" fmla="*/ 0 h 12"/>
              <a:gd name="T22" fmla="*/ 2 w 12"/>
              <a:gd name="T23" fmla="*/ 0 h 12"/>
              <a:gd name="T24" fmla="*/ 1 w 12"/>
              <a:gd name="T25" fmla="*/ 0 h 12"/>
              <a:gd name="T26" fmla="*/ 1 w 12"/>
              <a:gd name="T27" fmla="*/ 0 h 12"/>
              <a:gd name="T28" fmla="*/ 1 w 12"/>
              <a:gd name="T29" fmla="*/ 0 h 12"/>
              <a:gd name="T30" fmla="*/ 1 w 12"/>
              <a:gd name="T31" fmla="*/ 1 h 12"/>
              <a:gd name="T32" fmla="*/ 2 w 12"/>
              <a:gd name="T33" fmla="*/ 1 h 12"/>
              <a:gd name="T34" fmla="*/ 2 w 12"/>
              <a:gd name="T35" fmla="*/ 0 h 12"/>
              <a:gd name="T36" fmla="*/ 1 w 12"/>
              <a:gd name="T37" fmla="*/ 0 h 12"/>
              <a:gd name="T38" fmla="*/ 1 w 12"/>
              <a:gd name="T39" fmla="*/ 0 h 12"/>
              <a:gd name="T40" fmla="*/ 0 w 12"/>
              <a:gd name="T41" fmla="*/ 0 h 12"/>
              <a:gd name="T42" fmla="*/ 0 w 12"/>
              <a:gd name="T43" fmla="*/ 1 h 12"/>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2"/>
              <a:gd name="T67" fmla="*/ 0 h 12"/>
              <a:gd name="T68" fmla="*/ 12 w 12"/>
              <a:gd name="T69" fmla="*/ 12 h 12"/>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2" h="12">
                <a:moveTo>
                  <a:pt x="0" y="10"/>
                </a:moveTo>
                <a:lnTo>
                  <a:pt x="0" y="12"/>
                </a:lnTo>
                <a:lnTo>
                  <a:pt x="4" y="12"/>
                </a:lnTo>
                <a:lnTo>
                  <a:pt x="4" y="8"/>
                </a:lnTo>
                <a:lnTo>
                  <a:pt x="6" y="8"/>
                </a:lnTo>
                <a:lnTo>
                  <a:pt x="2" y="6"/>
                </a:lnTo>
                <a:lnTo>
                  <a:pt x="8" y="6"/>
                </a:lnTo>
                <a:lnTo>
                  <a:pt x="8" y="4"/>
                </a:lnTo>
                <a:lnTo>
                  <a:pt x="8" y="6"/>
                </a:lnTo>
                <a:lnTo>
                  <a:pt x="12" y="6"/>
                </a:lnTo>
                <a:lnTo>
                  <a:pt x="12" y="2"/>
                </a:lnTo>
                <a:lnTo>
                  <a:pt x="8" y="0"/>
                </a:lnTo>
                <a:lnTo>
                  <a:pt x="4" y="0"/>
                </a:lnTo>
                <a:lnTo>
                  <a:pt x="4" y="2"/>
                </a:lnTo>
                <a:lnTo>
                  <a:pt x="2" y="2"/>
                </a:lnTo>
                <a:lnTo>
                  <a:pt x="2" y="6"/>
                </a:lnTo>
                <a:lnTo>
                  <a:pt x="6" y="6"/>
                </a:lnTo>
                <a:lnTo>
                  <a:pt x="6" y="4"/>
                </a:lnTo>
                <a:lnTo>
                  <a:pt x="2" y="4"/>
                </a:lnTo>
                <a:lnTo>
                  <a:pt x="4" y="4"/>
                </a:lnTo>
                <a:lnTo>
                  <a:pt x="0" y="4"/>
                </a:lnTo>
                <a:lnTo>
                  <a:pt x="0" y="10"/>
                </a:lnTo>
                <a:close/>
              </a:path>
            </a:pathLst>
          </a:custGeom>
          <a:solidFill>
            <a:srgbClr val="000000"/>
          </a:solidFill>
          <a:ln w="9525">
            <a:solidFill>
              <a:srgbClr val="0238C0"/>
            </a:solidFill>
            <a:round/>
            <a:headEnd/>
            <a:tailEnd/>
          </a:ln>
        </xdr:spPr>
      </xdr:sp>
      <xdr:sp macro="" textlink="">
        <xdr:nvSpPr>
          <xdr:cNvPr id="37" name="Freeform 36"/>
          <xdr:cNvSpPr>
            <a:spLocks/>
          </xdr:cNvSpPr>
        </xdr:nvSpPr>
        <xdr:spPr bwMode="auto">
          <a:xfrm>
            <a:off x="341" y="2199"/>
            <a:ext cx="3" cy="6"/>
          </a:xfrm>
          <a:custGeom>
            <a:avLst/>
            <a:gdLst>
              <a:gd name="T0" fmla="*/ 2 w 22"/>
              <a:gd name="T1" fmla="*/ 4 h 20"/>
              <a:gd name="T2" fmla="*/ 3 w 22"/>
              <a:gd name="T3" fmla="*/ 4 h 20"/>
              <a:gd name="T4" fmla="*/ 3 w 22"/>
              <a:gd name="T5" fmla="*/ 3 h 20"/>
              <a:gd name="T6" fmla="*/ 3 w 22"/>
              <a:gd name="T7" fmla="*/ 3 h 20"/>
              <a:gd name="T8" fmla="*/ 3 w 22"/>
              <a:gd name="T9" fmla="*/ 1 h 20"/>
              <a:gd name="T10" fmla="*/ 3 w 22"/>
              <a:gd name="T11" fmla="*/ 1 h 20"/>
              <a:gd name="T12" fmla="*/ 3 w 22"/>
              <a:gd name="T13" fmla="*/ 0 h 20"/>
              <a:gd name="T14" fmla="*/ 2 w 22"/>
              <a:gd name="T15" fmla="*/ 0 h 20"/>
              <a:gd name="T16" fmla="*/ 1 w 22"/>
              <a:gd name="T17" fmla="*/ 1 h 20"/>
              <a:gd name="T18" fmla="*/ 0 w 22"/>
              <a:gd name="T19" fmla="*/ 2 h 20"/>
              <a:gd name="T20" fmla="*/ 0 w 22"/>
              <a:gd name="T21" fmla="*/ 2 h 20"/>
              <a:gd name="T22" fmla="*/ 1 w 22"/>
              <a:gd name="T23" fmla="*/ 1 h 20"/>
              <a:gd name="T24" fmla="*/ 0 w 22"/>
              <a:gd name="T25" fmla="*/ 1 h 20"/>
              <a:gd name="T26" fmla="*/ 0 w 22"/>
              <a:gd name="T27" fmla="*/ 4 h 20"/>
              <a:gd name="T28" fmla="*/ 0 w 22"/>
              <a:gd name="T29" fmla="*/ 5 h 20"/>
              <a:gd name="T30" fmla="*/ 0 w 22"/>
              <a:gd name="T31" fmla="*/ 5 h 20"/>
              <a:gd name="T32" fmla="*/ 0 w 22"/>
              <a:gd name="T33" fmla="*/ 6 h 20"/>
              <a:gd name="T34" fmla="*/ 1 w 22"/>
              <a:gd name="T35" fmla="*/ 6 h 20"/>
              <a:gd name="T36" fmla="*/ 1 w 22"/>
              <a:gd name="T37" fmla="*/ 5 h 20"/>
              <a:gd name="T38" fmla="*/ 2 w 22"/>
              <a:gd name="T39" fmla="*/ 5 h 20"/>
              <a:gd name="T40" fmla="*/ 2 w 22"/>
              <a:gd name="T41" fmla="*/ 4 h 20"/>
              <a:gd name="T42" fmla="*/ 1 w 22"/>
              <a:gd name="T43" fmla="*/ 4 h 20"/>
              <a:gd name="T44" fmla="*/ 1 w 22"/>
              <a:gd name="T45" fmla="*/ 4 h 20"/>
              <a:gd name="T46" fmla="*/ 2 w 22"/>
              <a:gd name="T47" fmla="*/ 4 h 20"/>
              <a:gd name="T48" fmla="*/ 2 w 22"/>
              <a:gd name="T49" fmla="*/ 4 h 20"/>
              <a:gd name="T50" fmla="*/ 2 w 22"/>
              <a:gd name="T51" fmla="*/ 3 h 20"/>
              <a:gd name="T52" fmla="*/ 2 w 22"/>
              <a:gd name="T53" fmla="*/ 2 h 20"/>
              <a:gd name="T54" fmla="*/ 2 w 22"/>
              <a:gd name="T55" fmla="*/ 3 h 20"/>
              <a:gd name="T56" fmla="*/ 2 w 22"/>
              <a:gd name="T57" fmla="*/ 4 h 20"/>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22"/>
              <a:gd name="T88" fmla="*/ 0 h 20"/>
              <a:gd name="T89" fmla="*/ 22 w 22"/>
              <a:gd name="T90" fmla="*/ 20 h 20"/>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22" h="20">
                <a:moveTo>
                  <a:pt x="16" y="12"/>
                </a:moveTo>
                <a:lnTo>
                  <a:pt x="20" y="12"/>
                </a:lnTo>
                <a:lnTo>
                  <a:pt x="20" y="10"/>
                </a:lnTo>
                <a:lnTo>
                  <a:pt x="22" y="10"/>
                </a:lnTo>
                <a:lnTo>
                  <a:pt x="22" y="2"/>
                </a:lnTo>
                <a:lnTo>
                  <a:pt x="20" y="2"/>
                </a:lnTo>
                <a:lnTo>
                  <a:pt x="20" y="0"/>
                </a:lnTo>
                <a:lnTo>
                  <a:pt x="16" y="0"/>
                </a:lnTo>
                <a:lnTo>
                  <a:pt x="4" y="2"/>
                </a:lnTo>
                <a:lnTo>
                  <a:pt x="2" y="8"/>
                </a:lnTo>
                <a:lnTo>
                  <a:pt x="2" y="6"/>
                </a:lnTo>
                <a:lnTo>
                  <a:pt x="8" y="2"/>
                </a:lnTo>
                <a:lnTo>
                  <a:pt x="2" y="4"/>
                </a:lnTo>
                <a:lnTo>
                  <a:pt x="0" y="14"/>
                </a:lnTo>
                <a:lnTo>
                  <a:pt x="0" y="18"/>
                </a:lnTo>
                <a:lnTo>
                  <a:pt x="2" y="18"/>
                </a:lnTo>
                <a:lnTo>
                  <a:pt x="2" y="20"/>
                </a:lnTo>
                <a:lnTo>
                  <a:pt x="10" y="20"/>
                </a:lnTo>
                <a:lnTo>
                  <a:pt x="10" y="18"/>
                </a:lnTo>
                <a:lnTo>
                  <a:pt x="12" y="18"/>
                </a:lnTo>
                <a:lnTo>
                  <a:pt x="12" y="14"/>
                </a:lnTo>
                <a:lnTo>
                  <a:pt x="10" y="12"/>
                </a:lnTo>
                <a:lnTo>
                  <a:pt x="8" y="14"/>
                </a:lnTo>
                <a:lnTo>
                  <a:pt x="12" y="14"/>
                </a:lnTo>
                <a:lnTo>
                  <a:pt x="12" y="12"/>
                </a:lnTo>
                <a:lnTo>
                  <a:pt x="14" y="10"/>
                </a:lnTo>
                <a:lnTo>
                  <a:pt x="14" y="8"/>
                </a:lnTo>
                <a:lnTo>
                  <a:pt x="12" y="10"/>
                </a:lnTo>
                <a:lnTo>
                  <a:pt x="16" y="12"/>
                </a:lnTo>
                <a:close/>
              </a:path>
            </a:pathLst>
          </a:custGeom>
          <a:solidFill>
            <a:srgbClr val="000000"/>
          </a:solidFill>
          <a:ln w="9525">
            <a:solidFill>
              <a:srgbClr val="0238C0"/>
            </a:solidFill>
            <a:round/>
            <a:headEnd/>
            <a:tailEnd/>
          </a:ln>
        </xdr:spPr>
      </xdr:sp>
      <xdr:sp macro="" textlink="">
        <xdr:nvSpPr>
          <xdr:cNvPr id="38" name="Freeform 37"/>
          <xdr:cNvSpPr>
            <a:spLocks/>
          </xdr:cNvSpPr>
        </xdr:nvSpPr>
        <xdr:spPr bwMode="auto">
          <a:xfrm>
            <a:off x="347" y="2199"/>
            <a:ext cx="3" cy="4"/>
          </a:xfrm>
          <a:custGeom>
            <a:avLst/>
            <a:gdLst>
              <a:gd name="T0" fmla="*/ 0 w 20"/>
              <a:gd name="T1" fmla="*/ 2 h 18"/>
              <a:gd name="T2" fmla="*/ 0 w 20"/>
              <a:gd name="T3" fmla="*/ 3 h 18"/>
              <a:gd name="T4" fmla="*/ 0 w 20"/>
              <a:gd name="T5" fmla="*/ 3 h 18"/>
              <a:gd name="T6" fmla="*/ 0 w 20"/>
              <a:gd name="T7" fmla="*/ 3 h 18"/>
              <a:gd name="T8" fmla="*/ 2 w 20"/>
              <a:gd name="T9" fmla="*/ 3 h 18"/>
              <a:gd name="T10" fmla="*/ 2 w 20"/>
              <a:gd name="T11" fmla="*/ 3 h 18"/>
              <a:gd name="T12" fmla="*/ 2 w 20"/>
              <a:gd name="T13" fmla="*/ 3 h 18"/>
              <a:gd name="T14" fmla="*/ 2 w 20"/>
              <a:gd name="T15" fmla="*/ 2 h 18"/>
              <a:gd name="T16" fmla="*/ 2 w 20"/>
              <a:gd name="T17" fmla="*/ 2 h 18"/>
              <a:gd name="T18" fmla="*/ 1 w 20"/>
              <a:gd name="T19" fmla="*/ 2 h 18"/>
              <a:gd name="T20" fmla="*/ 1 w 20"/>
              <a:gd name="T21" fmla="*/ 3 h 18"/>
              <a:gd name="T22" fmla="*/ 2 w 20"/>
              <a:gd name="T23" fmla="*/ 3 h 18"/>
              <a:gd name="T24" fmla="*/ 2 w 20"/>
              <a:gd name="T25" fmla="*/ 3 h 18"/>
              <a:gd name="T26" fmla="*/ 2 w 20"/>
              <a:gd name="T27" fmla="*/ 3 h 18"/>
              <a:gd name="T28" fmla="*/ 2 w 20"/>
              <a:gd name="T29" fmla="*/ 3 h 18"/>
              <a:gd name="T30" fmla="*/ 3 w 20"/>
              <a:gd name="T31" fmla="*/ 2 h 18"/>
              <a:gd name="T32" fmla="*/ 2 w 20"/>
              <a:gd name="T33" fmla="*/ 0 h 18"/>
              <a:gd name="T34" fmla="*/ 1 w 20"/>
              <a:gd name="T35" fmla="*/ 3 h 18"/>
              <a:gd name="T36" fmla="*/ 2 w 20"/>
              <a:gd name="T37" fmla="*/ 3 h 18"/>
              <a:gd name="T38" fmla="*/ 1 w 20"/>
              <a:gd name="T39" fmla="*/ 3 h 18"/>
              <a:gd name="T40" fmla="*/ 2 w 20"/>
              <a:gd name="T41" fmla="*/ 4 h 18"/>
              <a:gd name="T42" fmla="*/ 2 w 20"/>
              <a:gd name="T43" fmla="*/ 4 h 18"/>
              <a:gd name="T44" fmla="*/ 3 w 20"/>
              <a:gd name="T45" fmla="*/ 4 h 18"/>
              <a:gd name="T46" fmla="*/ 3 w 20"/>
              <a:gd name="T47" fmla="*/ 4 h 18"/>
              <a:gd name="T48" fmla="*/ 3 w 20"/>
              <a:gd name="T49" fmla="*/ 4 h 18"/>
              <a:gd name="T50" fmla="*/ 3 w 20"/>
              <a:gd name="T51" fmla="*/ 2 h 18"/>
              <a:gd name="T52" fmla="*/ 3 w 20"/>
              <a:gd name="T53" fmla="*/ 2 h 18"/>
              <a:gd name="T54" fmla="*/ 3 w 20"/>
              <a:gd name="T55" fmla="*/ 3 h 18"/>
              <a:gd name="T56" fmla="*/ 3 w 20"/>
              <a:gd name="T57" fmla="*/ 1 h 18"/>
              <a:gd name="T58" fmla="*/ 2 w 20"/>
              <a:gd name="T59" fmla="*/ 1 h 18"/>
              <a:gd name="T60" fmla="*/ 2 w 20"/>
              <a:gd name="T61" fmla="*/ 3 h 18"/>
              <a:gd name="T62" fmla="*/ 1 w 20"/>
              <a:gd name="T63" fmla="*/ 2 h 18"/>
              <a:gd name="T64" fmla="*/ 1 w 20"/>
              <a:gd name="T65" fmla="*/ 1 h 18"/>
              <a:gd name="T66" fmla="*/ 2 w 20"/>
              <a:gd name="T67" fmla="*/ 0 h 18"/>
              <a:gd name="T68" fmla="*/ 2 w 20"/>
              <a:gd name="T69" fmla="*/ 0 h 18"/>
              <a:gd name="T70" fmla="*/ 2 w 20"/>
              <a:gd name="T71" fmla="*/ 1 h 18"/>
              <a:gd name="T72" fmla="*/ 2 w 20"/>
              <a:gd name="T73" fmla="*/ 0 h 18"/>
              <a:gd name="T74" fmla="*/ 0 w 20"/>
              <a:gd name="T75" fmla="*/ 0 h 18"/>
              <a:gd name="T76" fmla="*/ 0 w 20"/>
              <a:gd name="T77" fmla="*/ 2 h 18"/>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w 20"/>
              <a:gd name="T118" fmla="*/ 0 h 18"/>
              <a:gd name="T119" fmla="*/ 20 w 20"/>
              <a:gd name="T120" fmla="*/ 18 h 18"/>
            </a:gdLst>
            <a:ahLst/>
            <a:cxnLst>
              <a:cxn ang="T78">
                <a:pos x="T0" y="T1"/>
              </a:cxn>
              <a:cxn ang="T79">
                <a:pos x="T2" y="T3"/>
              </a:cxn>
              <a:cxn ang="T80">
                <a:pos x="T4" y="T5"/>
              </a:cxn>
              <a:cxn ang="T81">
                <a:pos x="T6" y="T7"/>
              </a:cxn>
              <a:cxn ang="T82">
                <a:pos x="T8" y="T9"/>
              </a:cxn>
              <a:cxn ang="T83">
                <a:pos x="T10" y="T11"/>
              </a:cxn>
              <a:cxn ang="T84">
                <a:pos x="T12" y="T13"/>
              </a:cxn>
              <a:cxn ang="T85">
                <a:pos x="T14" y="T15"/>
              </a:cxn>
              <a:cxn ang="T86">
                <a:pos x="T16" y="T17"/>
              </a:cxn>
              <a:cxn ang="T87">
                <a:pos x="T18" y="T19"/>
              </a:cxn>
              <a:cxn ang="T88">
                <a:pos x="T20" y="T21"/>
              </a:cxn>
              <a:cxn ang="T89">
                <a:pos x="T22" y="T23"/>
              </a:cxn>
              <a:cxn ang="T90">
                <a:pos x="T24" y="T25"/>
              </a:cxn>
              <a:cxn ang="T91">
                <a:pos x="T26" y="T27"/>
              </a:cxn>
              <a:cxn ang="T92">
                <a:pos x="T28" y="T29"/>
              </a:cxn>
              <a:cxn ang="T93">
                <a:pos x="T30" y="T31"/>
              </a:cxn>
              <a:cxn ang="T94">
                <a:pos x="T32" y="T33"/>
              </a:cxn>
              <a:cxn ang="T95">
                <a:pos x="T34" y="T35"/>
              </a:cxn>
              <a:cxn ang="T96">
                <a:pos x="T36" y="T37"/>
              </a:cxn>
              <a:cxn ang="T97">
                <a:pos x="T38" y="T39"/>
              </a:cxn>
              <a:cxn ang="T98">
                <a:pos x="T40" y="T41"/>
              </a:cxn>
              <a:cxn ang="T99">
                <a:pos x="T42" y="T43"/>
              </a:cxn>
              <a:cxn ang="T100">
                <a:pos x="T44" y="T45"/>
              </a:cxn>
              <a:cxn ang="T101">
                <a:pos x="T46" y="T47"/>
              </a:cxn>
              <a:cxn ang="T102">
                <a:pos x="T48" y="T49"/>
              </a:cxn>
              <a:cxn ang="T103">
                <a:pos x="T50" y="T51"/>
              </a:cxn>
              <a:cxn ang="T104">
                <a:pos x="T52" y="T53"/>
              </a:cxn>
              <a:cxn ang="T105">
                <a:pos x="T54" y="T55"/>
              </a:cxn>
              <a:cxn ang="T106">
                <a:pos x="T56" y="T57"/>
              </a:cxn>
              <a:cxn ang="T107">
                <a:pos x="T58" y="T59"/>
              </a:cxn>
              <a:cxn ang="T108">
                <a:pos x="T60" y="T61"/>
              </a:cxn>
              <a:cxn ang="T109">
                <a:pos x="T62" y="T63"/>
              </a:cxn>
              <a:cxn ang="T110">
                <a:pos x="T64" y="T65"/>
              </a:cxn>
              <a:cxn ang="T111">
                <a:pos x="T66" y="T67"/>
              </a:cxn>
              <a:cxn ang="T112">
                <a:pos x="T68" y="T69"/>
              </a:cxn>
              <a:cxn ang="T113">
                <a:pos x="T70" y="T71"/>
              </a:cxn>
              <a:cxn ang="T114">
                <a:pos x="T72" y="T73"/>
              </a:cxn>
              <a:cxn ang="T115">
                <a:pos x="T74" y="T75"/>
              </a:cxn>
              <a:cxn ang="T116">
                <a:pos x="T76" y="T77"/>
              </a:cxn>
            </a:cxnLst>
            <a:rect l="T117" t="T118" r="T119" b="T120"/>
            <a:pathLst>
              <a:path w="20" h="18">
                <a:moveTo>
                  <a:pt x="0" y="8"/>
                </a:moveTo>
                <a:lnTo>
                  <a:pt x="0" y="12"/>
                </a:lnTo>
                <a:lnTo>
                  <a:pt x="2" y="12"/>
                </a:lnTo>
                <a:lnTo>
                  <a:pt x="2" y="14"/>
                </a:lnTo>
                <a:lnTo>
                  <a:pt x="10" y="14"/>
                </a:lnTo>
                <a:lnTo>
                  <a:pt x="10" y="12"/>
                </a:lnTo>
                <a:lnTo>
                  <a:pt x="12" y="12"/>
                </a:lnTo>
                <a:lnTo>
                  <a:pt x="12" y="8"/>
                </a:lnTo>
                <a:lnTo>
                  <a:pt x="10" y="10"/>
                </a:lnTo>
                <a:lnTo>
                  <a:pt x="6" y="10"/>
                </a:lnTo>
                <a:lnTo>
                  <a:pt x="6" y="12"/>
                </a:lnTo>
                <a:lnTo>
                  <a:pt x="12" y="14"/>
                </a:lnTo>
                <a:lnTo>
                  <a:pt x="10" y="14"/>
                </a:lnTo>
                <a:lnTo>
                  <a:pt x="16" y="14"/>
                </a:lnTo>
                <a:lnTo>
                  <a:pt x="16" y="12"/>
                </a:lnTo>
                <a:lnTo>
                  <a:pt x="18" y="8"/>
                </a:lnTo>
                <a:lnTo>
                  <a:pt x="12" y="0"/>
                </a:lnTo>
                <a:lnTo>
                  <a:pt x="8" y="14"/>
                </a:lnTo>
                <a:lnTo>
                  <a:pt x="10" y="14"/>
                </a:lnTo>
                <a:lnTo>
                  <a:pt x="8" y="12"/>
                </a:lnTo>
                <a:lnTo>
                  <a:pt x="10" y="16"/>
                </a:lnTo>
                <a:lnTo>
                  <a:pt x="10" y="18"/>
                </a:lnTo>
                <a:lnTo>
                  <a:pt x="18" y="18"/>
                </a:lnTo>
                <a:lnTo>
                  <a:pt x="18" y="16"/>
                </a:lnTo>
                <a:lnTo>
                  <a:pt x="20" y="16"/>
                </a:lnTo>
                <a:lnTo>
                  <a:pt x="20" y="8"/>
                </a:lnTo>
                <a:lnTo>
                  <a:pt x="18" y="8"/>
                </a:lnTo>
                <a:lnTo>
                  <a:pt x="20" y="12"/>
                </a:lnTo>
                <a:lnTo>
                  <a:pt x="18" y="6"/>
                </a:lnTo>
                <a:lnTo>
                  <a:pt x="16" y="6"/>
                </a:lnTo>
                <a:lnTo>
                  <a:pt x="12" y="12"/>
                </a:lnTo>
                <a:lnTo>
                  <a:pt x="6" y="8"/>
                </a:lnTo>
                <a:lnTo>
                  <a:pt x="8" y="4"/>
                </a:lnTo>
                <a:lnTo>
                  <a:pt x="14" y="2"/>
                </a:lnTo>
                <a:lnTo>
                  <a:pt x="12" y="2"/>
                </a:lnTo>
                <a:lnTo>
                  <a:pt x="14" y="4"/>
                </a:lnTo>
                <a:lnTo>
                  <a:pt x="14" y="2"/>
                </a:lnTo>
                <a:lnTo>
                  <a:pt x="2" y="2"/>
                </a:lnTo>
                <a:lnTo>
                  <a:pt x="0" y="8"/>
                </a:lnTo>
                <a:close/>
              </a:path>
            </a:pathLst>
          </a:custGeom>
          <a:solidFill>
            <a:srgbClr val="000000"/>
          </a:solidFill>
          <a:ln w="9525">
            <a:solidFill>
              <a:srgbClr val="0238C0"/>
            </a:solidFill>
            <a:round/>
            <a:headEnd/>
            <a:tailEnd/>
          </a:ln>
        </xdr:spPr>
      </xdr:sp>
      <xdr:sp macro="" textlink="">
        <xdr:nvSpPr>
          <xdr:cNvPr id="39" name="Freeform 38"/>
          <xdr:cNvSpPr>
            <a:spLocks/>
          </xdr:cNvSpPr>
        </xdr:nvSpPr>
        <xdr:spPr bwMode="auto">
          <a:xfrm>
            <a:off x="348" y="2200"/>
            <a:ext cx="4" cy="5"/>
          </a:xfrm>
          <a:custGeom>
            <a:avLst/>
            <a:gdLst>
              <a:gd name="T0" fmla="*/ 3 w 18"/>
              <a:gd name="T1" fmla="*/ 2 h 18"/>
              <a:gd name="T2" fmla="*/ 3 w 18"/>
              <a:gd name="T3" fmla="*/ 1 h 18"/>
              <a:gd name="T4" fmla="*/ 3 w 18"/>
              <a:gd name="T5" fmla="*/ 1 h 18"/>
              <a:gd name="T6" fmla="*/ 2 w 18"/>
              <a:gd name="T7" fmla="*/ 0 h 18"/>
              <a:gd name="T8" fmla="*/ 1 w 18"/>
              <a:gd name="T9" fmla="*/ 0 h 18"/>
              <a:gd name="T10" fmla="*/ 1 w 18"/>
              <a:gd name="T11" fmla="*/ 1 h 18"/>
              <a:gd name="T12" fmla="*/ 0 w 18"/>
              <a:gd name="T13" fmla="*/ 1 h 18"/>
              <a:gd name="T14" fmla="*/ 2 w 18"/>
              <a:gd name="T15" fmla="*/ 0 h 18"/>
              <a:gd name="T16" fmla="*/ 0 w 18"/>
              <a:gd name="T17" fmla="*/ 1 h 18"/>
              <a:gd name="T18" fmla="*/ 0 w 18"/>
              <a:gd name="T19" fmla="*/ 3 h 18"/>
              <a:gd name="T20" fmla="*/ 1 w 18"/>
              <a:gd name="T21" fmla="*/ 3 h 18"/>
              <a:gd name="T22" fmla="*/ 0 w 18"/>
              <a:gd name="T23" fmla="*/ 3 h 18"/>
              <a:gd name="T24" fmla="*/ 0 w 18"/>
              <a:gd name="T25" fmla="*/ 3 h 18"/>
              <a:gd name="T26" fmla="*/ 3 w 18"/>
              <a:gd name="T27" fmla="*/ 2 h 18"/>
              <a:gd name="T28" fmla="*/ 3 w 18"/>
              <a:gd name="T29" fmla="*/ 3 h 18"/>
              <a:gd name="T30" fmla="*/ 3 w 18"/>
              <a:gd name="T31" fmla="*/ 1 h 18"/>
              <a:gd name="T32" fmla="*/ 0 w 18"/>
              <a:gd name="T33" fmla="*/ 2 h 18"/>
              <a:gd name="T34" fmla="*/ 1 w 18"/>
              <a:gd name="T35" fmla="*/ 3 h 18"/>
              <a:gd name="T36" fmla="*/ 1 w 18"/>
              <a:gd name="T37" fmla="*/ 4 h 18"/>
              <a:gd name="T38" fmla="*/ 1 w 18"/>
              <a:gd name="T39" fmla="*/ 4 h 18"/>
              <a:gd name="T40" fmla="*/ 1 w 18"/>
              <a:gd name="T41" fmla="*/ 4 h 18"/>
              <a:gd name="T42" fmla="*/ 3 w 18"/>
              <a:gd name="T43" fmla="*/ 5 h 18"/>
              <a:gd name="T44" fmla="*/ 4 w 18"/>
              <a:gd name="T45" fmla="*/ 4 h 18"/>
              <a:gd name="T46" fmla="*/ 4 w 18"/>
              <a:gd name="T47" fmla="*/ 4 h 18"/>
              <a:gd name="T48" fmla="*/ 4 w 18"/>
              <a:gd name="T49" fmla="*/ 2 h 18"/>
              <a:gd name="T50" fmla="*/ 4 w 18"/>
              <a:gd name="T51" fmla="*/ 2 h 18"/>
              <a:gd name="T52" fmla="*/ 4 w 18"/>
              <a:gd name="T53" fmla="*/ 2 h 18"/>
              <a:gd name="T54" fmla="*/ 2 w 18"/>
              <a:gd name="T55" fmla="*/ 2 h 18"/>
              <a:gd name="T56" fmla="*/ 2 w 18"/>
              <a:gd name="T57" fmla="*/ 2 h 18"/>
              <a:gd name="T58" fmla="*/ 3 w 18"/>
              <a:gd name="T59" fmla="*/ 2 h 18"/>
              <a:gd name="T60" fmla="*/ 3 w 18"/>
              <a:gd name="T61" fmla="*/ 2 h 18"/>
              <a:gd name="T62" fmla="*/ 3 w 18"/>
              <a:gd name="T63" fmla="*/ 2 h 18"/>
              <a:gd name="T64" fmla="*/ 3 w 18"/>
              <a:gd name="T65" fmla="*/ 2 h 18"/>
              <a:gd name="T66" fmla="*/ 3 w 18"/>
              <a:gd name="T67" fmla="*/ 1 h 18"/>
              <a:gd name="T68" fmla="*/ 3 w 18"/>
              <a:gd name="T69" fmla="*/ 2 h 18"/>
              <a:gd name="T70" fmla="*/ 1 w 18"/>
              <a:gd name="T71" fmla="*/ 3 h 18"/>
              <a:gd name="T72" fmla="*/ 0 w 18"/>
              <a:gd name="T73" fmla="*/ 3 h 18"/>
              <a:gd name="T74" fmla="*/ 0 w 18"/>
              <a:gd name="T75" fmla="*/ 4 h 18"/>
              <a:gd name="T76" fmla="*/ 1 w 18"/>
              <a:gd name="T77" fmla="*/ 4 h 18"/>
              <a:gd name="T78" fmla="*/ 1 w 18"/>
              <a:gd name="T79" fmla="*/ 4 h 18"/>
              <a:gd name="T80" fmla="*/ 3 w 18"/>
              <a:gd name="T81" fmla="*/ 4 h 18"/>
              <a:gd name="T82" fmla="*/ 3 w 18"/>
              <a:gd name="T83" fmla="*/ 4 h 18"/>
              <a:gd name="T84" fmla="*/ 3 w 18"/>
              <a:gd name="T85" fmla="*/ 3 h 18"/>
              <a:gd name="T86" fmla="*/ 3 w 18"/>
              <a:gd name="T87" fmla="*/ 2 h 18"/>
              <a:gd name="T88" fmla="*/ 3 w 18"/>
              <a:gd name="T89" fmla="*/ 3 h 18"/>
              <a:gd name="T90" fmla="*/ 3 w 18"/>
              <a:gd name="T91" fmla="*/ 1 h 18"/>
              <a:gd name="T92" fmla="*/ 2 w 18"/>
              <a:gd name="T93" fmla="*/ 1 h 18"/>
              <a:gd name="T94" fmla="*/ 2 w 18"/>
              <a:gd name="T95" fmla="*/ 3 h 18"/>
              <a:gd name="T96" fmla="*/ 2 w 18"/>
              <a:gd name="T97" fmla="*/ 3 h 18"/>
              <a:gd name="T98" fmla="*/ 3 w 18"/>
              <a:gd name="T99" fmla="*/ 2 h 18"/>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w 18"/>
              <a:gd name="T151" fmla="*/ 0 h 18"/>
              <a:gd name="T152" fmla="*/ 18 w 18"/>
              <a:gd name="T153" fmla="*/ 18 h 18"/>
            </a:gdLst>
            <a:ahLst/>
            <a:cxnLst>
              <a:cxn ang="T100">
                <a:pos x="T0" y="T1"/>
              </a:cxn>
              <a:cxn ang="T101">
                <a:pos x="T2" y="T3"/>
              </a:cxn>
              <a:cxn ang="T102">
                <a:pos x="T4" y="T5"/>
              </a:cxn>
              <a:cxn ang="T103">
                <a:pos x="T6" y="T7"/>
              </a:cxn>
              <a:cxn ang="T104">
                <a:pos x="T8" y="T9"/>
              </a:cxn>
              <a:cxn ang="T105">
                <a:pos x="T10" y="T11"/>
              </a:cxn>
              <a:cxn ang="T106">
                <a:pos x="T12" y="T13"/>
              </a:cxn>
              <a:cxn ang="T107">
                <a:pos x="T14" y="T15"/>
              </a:cxn>
              <a:cxn ang="T108">
                <a:pos x="T16" y="T17"/>
              </a:cxn>
              <a:cxn ang="T109">
                <a:pos x="T18" y="T19"/>
              </a:cxn>
              <a:cxn ang="T110">
                <a:pos x="T20" y="T21"/>
              </a:cxn>
              <a:cxn ang="T111">
                <a:pos x="T22" y="T23"/>
              </a:cxn>
              <a:cxn ang="T112">
                <a:pos x="T24" y="T25"/>
              </a:cxn>
              <a:cxn ang="T113">
                <a:pos x="T26" y="T27"/>
              </a:cxn>
              <a:cxn ang="T114">
                <a:pos x="T28" y="T29"/>
              </a:cxn>
              <a:cxn ang="T115">
                <a:pos x="T30" y="T31"/>
              </a:cxn>
              <a:cxn ang="T116">
                <a:pos x="T32" y="T33"/>
              </a:cxn>
              <a:cxn ang="T117">
                <a:pos x="T34" y="T35"/>
              </a:cxn>
              <a:cxn ang="T118">
                <a:pos x="T36" y="T37"/>
              </a:cxn>
              <a:cxn ang="T119">
                <a:pos x="T38" y="T39"/>
              </a:cxn>
              <a:cxn ang="T120">
                <a:pos x="T40" y="T41"/>
              </a:cxn>
              <a:cxn ang="T121">
                <a:pos x="T42" y="T43"/>
              </a:cxn>
              <a:cxn ang="T122">
                <a:pos x="T44" y="T45"/>
              </a:cxn>
              <a:cxn ang="T123">
                <a:pos x="T46" y="T47"/>
              </a:cxn>
              <a:cxn ang="T124">
                <a:pos x="T48" y="T49"/>
              </a:cxn>
              <a:cxn ang="T125">
                <a:pos x="T50" y="T51"/>
              </a:cxn>
              <a:cxn ang="T126">
                <a:pos x="T52" y="T53"/>
              </a:cxn>
              <a:cxn ang="T127">
                <a:pos x="T54" y="T55"/>
              </a:cxn>
              <a:cxn ang="T128">
                <a:pos x="T56" y="T57"/>
              </a:cxn>
              <a:cxn ang="T129">
                <a:pos x="T58" y="T59"/>
              </a:cxn>
              <a:cxn ang="T130">
                <a:pos x="T60" y="T61"/>
              </a:cxn>
              <a:cxn ang="T131">
                <a:pos x="T62" y="T63"/>
              </a:cxn>
              <a:cxn ang="T132">
                <a:pos x="T64" y="T65"/>
              </a:cxn>
              <a:cxn ang="T133">
                <a:pos x="T66" y="T67"/>
              </a:cxn>
              <a:cxn ang="T134">
                <a:pos x="T68" y="T69"/>
              </a:cxn>
              <a:cxn ang="T135">
                <a:pos x="T70" y="T71"/>
              </a:cxn>
              <a:cxn ang="T136">
                <a:pos x="T72" y="T73"/>
              </a:cxn>
              <a:cxn ang="T137">
                <a:pos x="T74" y="T75"/>
              </a:cxn>
              <a:cxn ang="T138">
                <a:pos x="T76" y="T77"/>
              </a:cxn>
              <a:cxn ang="T139">
                <a:pos x="T78" y="T79"/>
              </a:cxn>
              <a:cxn ang="T140">
                <a:pos x="T80" y="T81"/>
              </a:cxn>
              <a:cxn ang="T141">
                <a:pos x="T82" y="T83"/>
              </a:cxn>
              <a:cxn ang="T142">
                <a:pos x="T84" y="T85"/>
              </a:cxn>
              <a:cxn ang="T143">
                <a:pos x="T86" y="T87"/>
              </a:cxn>
              <a:cxn ang="T144">
                <a:pos x="T88" y="T89"/>
              </a:cxn>
              <a:cxn ang="T145">
                <a:pos x="T90" y="T91"/>
              </a:cxn>
              <a:cxn ang="T146">
                <a:pos x="T92" y="T93"/>
              </a:cxn>
              <a:cxn ang="T147">
                <a:pos x="T94" y="T95"/>
              </a:cxn>
              <a:cxn ang="T148">
                <a:pos x="T96" y="T97"/>
              </a:cxn>
              <a:cxn ang="T149">
                <a:pos x="T98" y="T99"/>
              </a:cxn>
            </a:cxnLst>
            <a:rect l="T150" t="T151" r="T152" b="T153"/>
            <a:pathLst>
              <a:path w="18" h="18">
                <a:moveTo>
                  <a:pt x="14" y="8"/>
                </a:moveTo>
                <a:lnTo>
                  <a:pt x="14" y="2"/>
                </a:lnTo>
                <a:lnTo>
                  <a:pt x="12" y="2"/>
                </a:lnTo>
                <a:lnTo>
                  <a:pt x="10" y="0"/>
                </a:lnTo>
                <a:lnTo>
                  <a:pt x="4" y="0"/>
                </a:lnTo>
                <a:lnTo>
                  <a:pt x="4" y="2"/>
                </a:lnTo>
                <a:lnTo>
                  <a:pt x="2" y="4"/>
                </a:lnTo>
                <a:lnTo>
                  <a:pt x="8" y="0"/>
                </a:lnTo>
                <a:lnTo>
                  <a:pt x="2" y="2"/>
                </a:lnTo>
                <a:lnTo>
                  <a:pt x="2" y="12"/>
                </a:lnTo>
                <a:lnTo>
                  <a:pt x="4" y="12"/>
                </a:lnTo>
                <a:lnTo>
                  <a:pt x="2" y="10"/>
                </a:lnTo>
                <a:lnTo>
                  <a:pt x="2" y="12"/>
                </a:lnTo>
                <a:lnTo>
                  <a:pt x="14" y="8"/>
                </a:lnTo>
                <a:lnTo>
                  <a:pt x="14" y="10"/>
                </a:lnTo>
                <a:lnTo>
                  <a:pt x="12" y="4"/>
                </a:lnTo>
                <a:lnTo>
                  <a:pt x="0" y="8"/>
                </a:lnTo>
                <a:lnTo>
                  <a:pt x="4" y="12"/>
                </a:lnTo>
                <a:lnTo>
                  <a:pt x="4" y="14"/>
                </a:lnTo>
                <a:lnTo>
                  <a:pt x="6" y="14"/>
                </a:lnTo>
                <a:lnTo>
                  <a:pt x="6" y="16"/>
                </a:lnTo>
                <a:lnTo>
                  <a:pt x="12" y="18"/>
                </a:lnTo>
                <a:lnTo>
                  <a:pt x="16" y="16"/>
                </a:lnTo>
                <a:lnTo>
                  <a:pt x="18" y="16"/>
                </a:lnTo>
                <a:lnTo>
                  <a:pt x="18" y="8"/>
                </a:lnTo>
                <a:lnTo>
                  <a:pt x="16" y="8"/>
                </a:lnTo>
                <a:lnTo>
                  <a:pt x="16" y="6"/>
                </a:lnTo>
                <a:lnTo>
                  <a:pt x="8" y="6"/>
                </a:lnTo>
                <a:lnTo>
                  <a:pt x="8" y="8"/>
                </a:lnTo>
                <a:lnTo>
                  <a:pt x="12" y="6"/>
                </a:lnTo>
                <a:lnTo>
                  <a:pt x="14" y="8"/>
                </a:lnTo>
                <a:lnTo>
                  <a:pt x="14" y="6"/>
                </a:lnTo>
                <a:lnTo>
                  <a:pt x="12" y="6"/>
                </a:lnTo>
                <a:lnTo>
                  <a:pt x="12" y="4"/>
                </a:lnTo>
                <a:lnTo>
                  <a:pt x="12" y="8"/>
                </a:lnTo>
                <a:lnTo>
                  <a:pt x="4" y="12"/>
                </a:lnTo>
                <a:lnTo>
                  <a:pt x="2" y="10"/>
                </a:lnTo>
                <a:lnTo>
                  <a:pt x="2" y="14"/>
                </a:lnTo>
                <a:lnTo>
                  <a:pt x="4" y="14"/>
                </a:lnTo>
                <a:lnTo>
                  <a:pt x="6" y="16"/>
                </a:lnTo>
                <a:lnTo>
                  <a:pt x="12" y="16"/>
                </a:lnTo>
                <a:lnTo>
                  <a:pt x="12" y="14"/>
                </a:lnTo>
                <a:lnTo>
                  <a:pt x="14" y="12"/>
                </a:lnTo>
                <a:lnTo>
                  <a:pt x="14" y="8"/>
                </a:lnTo>
                <a:lnTo>
                  <a:pt x="14" y="10"/>
                </a:lnTo>
                <a:lnTo>
                  <a:pt x="12" y="4"/>
                </a:lnTo>
                <a:lnTo>
                  <a:pt x="10" y="4"/>
                </a:lnTo>
                <a:lnTo>
                  <a:pt x="10" y="10"/>
                </a:lnTo>
                <a:lnTo>
                  <a:pt x="8" y="12"/>
                </a:lnTo>
                <a:lnTo>
                  <a:pt x="14" y="8"/>
                </a:lnTo>
                <a:close/>
              </a:path>
            </a:pathLst>
          </a:custGeom>
          <a:solidFill>
            <a:srgbClr val="000000"/>
          </a:solidFill>
          <a:ln w="9525">
            <a:solidFill>
              <a:srgbClr val="0238C0"/>
            </a:solidFill>
            <a:round/>
            <a:headEnd/>
            <a:tailEnd/>
          </a:ln>
        </xdr:spPr>
      </xdr:sp>
      <xdr:sp macro="" textlink="">
        <xdr:nvSpPr>
          <xdr:cNvPr id="40" name="Freeform 39"/>
          <xdr:cNvSpPr>
            <a:spLocks/>
          </xdr:cNvSpPr>
        </xdr:nvSpPr>
        <xdr:spPr bwMode="auto">
          <a:xfrm>
            <a:off x="334" y="2202"/>
            <a:ext cx="5" cy="4"/>
          </a:xfrm>
          <a:custGeom>
            <a:avLst/>
            <a:gdLst>
              <a:gd name="T0" fmla="*/ 3 w 25"/>
              <a:gd name="T1" fmla="*/ 2 h 18"/>
              <a:gd name="T2" fmla="*/ 4 w 25"/>
              <a:gd name="T3" fmla="*/ 3 h 18"/>
              <a:gd name="T4" fmla="*/ 4 w 25"/>
              <a:gd name="T5" fmla="*/ 3 h 18"/>
              <a:gd name="T6" fmla="*/ 5 w 25"/>
              <a:gd name="T7" fmla="*/ 2 h 18"/>
              <a:gd name="T8" fmla="*/ 5 w 25"/>
              <a:gd name="T9" fmla="*/ 1 h 18"/>
              <a:gd name="T10" fmla="*/ 5 w 25"/>
              <a:gd name="T11" fmla="*/ 0 h 18"/>
              <a:gd name="T12" fmla="*/ 4 w 25"/>
              <a:gd name="T13" fmla="*/ 0 h 18"/>
              <a:gd name="T14" fmla="*/ 4 w 25"/>
              <a:gd name="T15" fmla="*/ 0 h 18"/>
              <a:gd name="T16" fmla="*/ 4 w 25"/>
              <a:gd name="T17" fmla="*/ 0 h 18"/>
              <a:gd name="T18" fmla="*/ 2 w 25"/>
              <a:gd name="T19" fmla="*/ 0 h 18"/>
              <a:gd name="T20" fmla="*/ 2 w 25"/>
              <a:gd name="T21" fmla="*/ 1 h 18"/>
              <a:gd name="T22" fmla="*/ 2 w 25"/>
              <a:gd name="T23" fmla="*/ 0 h 18"/>
              <a:gd name="T24" fmla="*/ 3 w 25"/>
              <a:gd name="T25" fmla="*/ 1 h 18"/>
              <a:gd name="T26" fmla="*/ 3 w 25"/>
              <a:gd name="T27" fmla="*/ 0 h 18"/>
              <a:gd name="T28" fmla="*/ 2 w 25"/>
              <a:gd name="T29" fmla="*/ 0 h 18"/>
              <a:gd name="T30" fmla="*/ 2 w 25"/>
              <a:gd name="T31" fmla="*/ 1 h 18"/>
              <a:gd name="T32" fmla="*/ 1 w 25"/>
              <a:gd name="T33" fmla="*/ 1 h 18"/>
              <a:gd name="T34" fmla="*/ 1 w 25"/>
              <a:gd name="T35" fmla="*/ 1 h 18"/>
              <a:gd name="T36" fmla="*/ 2 w 25"/>
              <a:gd name="T37" fmla="*/ 0 h 18"/>
              <a:gd name="T38" fmla="*/ 1 w 25"/>
              <a:gd name="T39" fmla="*/ 0 h 18"/>
              <a:gd name="T40" fmla="*/ 0 w 25"/>
              <a:gd name="T41" fmla="*/ 3 h 18"/>
              <a:gd name="T42" fmla="*/ 1 w 25"/>
              <a:gd name="T43" fmla="*/ 3 h 18"/>
              <a:gd name="T44" fmla="*/ 0 w 25"/>
              <a:gd name="T45" fmla="*/ 3 h 18"/>
              <a:gd name="T46" fmla="*/ 0 w 25"/>
              <a:gd name="T47" fmla="*/ 4 h 18"/>
              <a:gd name="T48" fmla="*/ 1 w 25"/>
              <a:gd name="T49" fmla="*/ 4 h 18"/>
              <a:gd name="T50" fmla="*/ 1 w 25"/>
              <a:gd name="T51" fmla="*/ 4 h 18"/>
              <a:gd name="T52" fmla="*/ 2 w 25"/>
              <a:gd name="T53" fmla="*/ 4 h 18"/>
              <a:gd name="T54" fmla="*/ 2 w 25"/>
              <a:gd name="T55" fmla="*/ 4 h 18"/>
              <a:gd name="T56" fmla="*/ 3 w 25"/>
              <a:gd name="T57" fmla="*/ 3 h 18"/>
              <a:gd name="T58" fmla="*/ 3 w 25"/>
              <a:gd name="T59" fmla="*/ 2 h 18"/>
              <a:gd name="T60" fmla="*/ 3 w 25"/>
              <a:gd name="T61" fmla="*/ 3 h 18"/>
              <a:gd name="T62" fmla="*/ 2 w 25"/>
              <a:gd name="T63" fmla="*/ 1 h 18"/>
              <a:gd name="T64" fmla="*/ 2 w 25"/>
              <a:gd name="T65" fmla="*/ 2 h 18"/>
              <a:gd name="T66" fmla="*/ 2 w 25"/>
              <a:gd name="T67" fmla="*/ 3 h 18"/>
              <a:gd name="T68" fmla="*/ 2 w 25"/>
              <a:gd name="T69" fmla="*/ 3 h 18"/>
              <a:gd name="T70" fmla="*/ 4 w 25"/>
              <a:gd name="T71" fmla="*/ 2 h 18"/>
              <a:gd name="T72" fmla="*/ 2 w 25"/>
              <a:gd name="T73" fmla="*/ 3 h 18"/>
              <a:gd name="T74" fmla="*/ 2 w 25"/>
              <a:gd name="T75" fmla="*/ 3 h 18"/>
              <a:gd name="T76" fmla="*/ 4 w 25"/>
              <a:gd name="T77" fmla="*/ 3 h 18"/>
              <a:gd name="T78" fmla="*/ 4 w 25"/>
              <a:gd name="T79" fmla="*/ 2 h 18"/>
              <a:gd name="T80" fmla="*/ 3 w 25"/>
              <a:gd name="T81" fmla="*/ 2 h 18"/>
              <a:gd name="T82" fmla="*/ 3 w 25"/>
              <a:gd name="T83" fmla="*/ 2 h 18"/>
              <a:gd name="T84" fmla="*/ 4 w 25"/>
              <a:gd name="T85" fmla="*/ 3 h 18"/>
              <a:gd name="T86" fmla="*/ 3 w 25"/>
              <a:gd name="T87" fmla="*/ 2 h 18"/>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w 25"/>
              <a:gd name="T133" fmla="*/ 0 h 18"/>
              <a:gd name="T134" fmla="*/ 25 w 25"/>
              <a:gd name="T135" fmla="*/ 18 h 18"/>
            </a:gdLst>
            <a:ahLst/>
            <a:cxnLst>
              <a:cxn ang="T88">
                <a:pos x="T0" y="T1"/>
              </a:cxn>
              <a:cxn ang="T89">
                <a:pos x="T2" y="T3"/>
              </a:cxn>
              <a:cxn ang="T90">
                <a:pos x="T4" y="T5"/>
              </a:cxn>
              <a:cxn ang="T91">
                <a:pos x="T6" y="T7"/>
              </a:cxn>
              <a:cxn ang="T92">
                <a:pos x="T8" y="T9"/>
              </a:cxn>
              <a:cxn ang="T93">
                <a:pos x="T10" y="T11"/>
              </a:cxn>
              <a:cxn ang="T94">
                <a:pos x="T12" y="T13"/>
              </a:cxn>
              <a:cxn ang="T95">
                <a:pos x="T14" y="T15"/>
              </a:cxn>
              <a:cxn ang="T96">
                <a:pos x="T16" y="T17"/>
              </a:cxn>
              <a:cxn ang="T97">
                <a:pos x="T18" y="T19"/>
              </a:cxn>
              <a:cxn ang="T98">
                <a:pos x="T20" y="T21"/>
              </a:cxn>
              <a:cxn ang="T99">
                <a:pos x="T22" y="T23"/>
              </a:cxn>
              <a:cxn ang="T100">
                <a:pos x="T24" y="T25"/>
              </a:cxn>
              <a:cxn ang="T101">
                <a:pos x="T26" y="T27"/>
              </a:cxn>
              <a:cxn ang="T102">
                <a:pos x="T28" y="T29"/>
              </a:cxn>
              <a:cxn ang="T103">
                <a:pos x="T30" y="T31"/>
              </a:cxn>
              <a:cxn ang="T104">
                <a:pos x="T32" y="T33"/>
              </a:cxn>
              <a:cxn ang="T105">
                <a:pos x="T34" y="T35"/>
              </a:cxn>
              <a:cxn ang="T106">
                <a:pos x="T36" y="T37"/>
              </a:cxn>
              <a:cxn ang="T107">
                <a:pos x="T38" y="T39"/>
              </a:cxn>
              <a:cxn ang="T108">
                <a:pos x="T40" y="T41"/>
              </a:cxn>
              <a:cxn ang="T109">
                <a:pos x="T42" y="T43"/>
              </a:cxn>
              <a:cxn ang="T110">
                <a:pos x="T44" y="T45"/>
              </a:cxn>
              <a:cxn ang="T111">
                <a:pos x="T46" y="T47"/>
              </a:cxn>
              <a:cxn ang="T112">
                <a:pos x="T48" y="T49"/>
              </a:cxn>
              <a:cxn ang="T113">
                <a:pos x="T50" y="T51"/>
              </a:cxn>
              <a:cxn ang="T114">
                <a:pos x="T52" y="T53"/>
              </a:cxn>
              <a:cxn ang="T115">
                <a:pos x="T54" y="T55"/>
              </a:cxn>
              <a:cxn ang="T116">
                <a:pos x="T56" y="T57"/>
              </a:cxn>
              <a:cxn ang="T117">
                <a:pos x="T58" y="T59"/>
              </a:cxn>
              <a:cxn ang="T118">
                <a:pos x="T60" y="T61"/>
              </a:cxn>
              <a:cxn ang="T119">
                <a:pos x="T62" y="T63"/>
              </a:cxn>
              <a:cxn ang="T120">
                <a:pos x="T64" y="T65"/>
              </a:cxn>
              <a:cxn ang="T121">
                <a:pos x="T66" y="T67"/>
              </a:cxn>
              <a:cxn ang="T122">
                <a:pos x="T68" y="T69"/>
              </a:cxn>
              <a:cxn ang="T123">
                <a:pos x="T70" y="T71"/>
              </a:cxn>
              <a:cxn ang="T124">
                <a:pos x="T72" y="T73"/>
              </a:cxn>
              <a:cxn ang="T125">
                <a:pos x="T74" y="T75"/>
              </a:cxn>
              <a:cxn ang="T126">
                <a:pos x="T76" y="T77"/>
              </a:cxn>
              <a:cxn ang="T127">
                <a:pos x="T78" y="T79"/>
              </a:cxn>
              <a:cxn ang="T128">
                <a:pos x="T80" y="T81"/>
              </a:cxn>
              <a:cxn ang="T129">
                <a:pos x="T82" y="T83"/>
              </a:cxn>
              <a:cxn ang="T130">
                <a:pos x="T84" y="T85"/>
              </a:cxn>
              <a:cxn ang="T131">
                <a:pos x="T86" y="T87"/>
              </a:cxn>
            </a:cxnLst>
            <a:rect l="T132" t="T133" r="T134" b="T135"/>
            <a:pathLst>
              <a:path w="25" h="18">
                <a:moveTo>
                  <a:pt x="16" y="10"/>
                </a:moveTo>
                <a:lnTo>
                  <a:pt x="18" y="12"/>
                </a:lnTo>
                <a:lnTo>
                  <a:pt x="22" y="12"/>
                </a:lnTo>
                <a:lnTo>
                  <a:pt x="25" y="8"/>
                </a:lnTo>
                <a:lnTo>
                  <a:pt x="25" y="4"/>
                </a:lnTo>
                <a:lnTo>
                  <a:pt x="24" y="2"/>
                </a:lnTo>
                <a:lnTo>
                  <a:pt x="20" y="0"/>
                </a:lnTo>
                <a:lnTo>
                  <a:pt x="22" y="2"/>
                </a:lnTo>
                <a:lnTo>
                  <a:pt x="22" y="0"/>
                </a:lnTo>
                <a:lnTo>
                  <a:pt x="10" y="0"/>
                </a:lnTo>
                <a:lnTo>
                  <a:pt x="10" y="4"/>
                </a:lnTo>
                <a:lnTo>
                  <a:pt x="12" y="2"/>
                </a:lnTo>
                <a:lnTo>
                  <a:pt x="16" y="4"/>
                </a:lnTo>
                <a:lnTo>
                  <a:pt x="16" y="2"/>
                </a:lnTo>
                <a:lnTo>
                  <a:pt x="8" y="2"/>
                </a:lnTo>
                <a:lnTo>
                  <a:pt x="8" y="4"/>
                </a:lnTo>
                <a:lnTo>
                  <a:pt x="6" y="4"/>
                </a:lnTo>
                <a:lnTo>
                  <a:pt x="6" y="6"/>
                </a:lnTo>
                <a:lnTo>
                  <a:pt x="12" y="2"/>
                </a:lnTo>
                <a:lnTo>
                  <a:pt x="6" y="2"/>
                </a:lnTo>
                <a:lnTo>
                  <a:pt x="0" y="12"/>
                </a:lnTo>
                <a:lnTo>
                  <a:pt x="4" y="14"/>
                </a:lnTo>
                <a:lnTo>
                  <a:pt x="2" y="12"/>
                </a:lnTo>
                <a:lnTo>
                  <a:pt x="2" y="16"/>
                </a:lnTo>
                <a:lnTo>
                  <a:pt x="4" y="16"/>
                </a:lnTo>
                <a:lnTo>
                  <a:pt x="6" y="18"/>
                </a:lnTo>
                <a:lnTo>
                  <a:pt x="12" y="18"/>
                </a:lnTo>
                <a:lnTo>
                  <a:pt x="12" y="16"/>
                </a:lnTo>
                <a:lnTo>
                  <a:pt x="14" y="14"/>
                </a:lnTo>
                <a:lnTo>
                  <a:pt x="14" y="10"/>
                </a:lnTo>
                <a:lnTo>
                  <a:pt x="14" y="12"/>
                </a:lnTo>
                <a:lnTo>
                  <a:pt x="12" y="6"/>
                </a:lnTo>
                <a:lnTo>
                  <a:pt x="12" y="8"/>
                </a:lnTo>
                <a:lnTo>
                  <a:pt x="10" y="14"/>
                </a:lnTo>
                <a:lnTo>
                  <a:pt x="12" y="14"/>
                </a:lnTo>
                <a:lnTo>
                  <a:pt x="18" y="10"/>
                </a:lnTo>
                <a:lnTo>
                  <a:pt x="8" y="12"/>
                </a:lnTo>
                <a:lnTo>
                  <a:pt x="12" y="14"/>
                </a:lnTo>
                <a:lnTo>
                  <a:pt x="18" y="12"/>
                </a:lnTo>
                <a:lnTo>
                  <a:pt x="18" y="8"/>
                </a:lnTo>
                <a:lnTo>
                  <a:pt x="14" y="8"/>
                </a:lnTo>
                <a:lnTo>
                  <a:pt x="14" y="10"/>
                </a:lnTo>
                <a:lnTo>
                  <a:pt x="20" y="12"/>
                </a:lnTo>
                <a:lnTo>
                  <a:pt x="16" y="10"/>
                </a:lnTo>
                <a:close/>
              </a:path>
            </a:pathLst>
          </a:custGeom>
          <a:solidFill>
            <a:srgbClr val="000000"/>
          </a:solidFill>
          <a:ln w="9525">
            <a:solidFill>
              <a:srgbClr val="0238C0"/>
            </a:solidFill>
            <a:round/>
            <a:headEnd/>
            <a:tailEnd/>
          </a:ln>
        </xdr:spPr>
      </xdr:sp>
      <xdr:sp macro="" textlink="">
        <xdr:nvSpPr>
          <xdr:cNvPr id="41" name="Freeform 40"/>
          <xdr:cNvSpPr>
            <a:spLocks/>
          </xdr:cNvSpPr>
        </xdr:nvSpPr>
        <xdr:spPr bwMode="auto">
          <a:xfrm>
            <a:off x="332" y="2205"/>
            <a:ext cx="1" cy="2"/>
          </a:xfrm>
          <a:custGeom>
            <a:avLst/>
            <a:gdLst>
              <a:gd name="T0" fmla="*/ 0 w 12"/>
              <a:gd name="T1" fmla="*/ 2 h 13"/>
              <a:gd name="T2" fmla="*/ 1 w 12"/>
              <a:gd name="T3" fmla="*/ 2 h 13"/>
              <a:gd name="T4" fmla="*/ 1 w 12"/>
              <a:gd name="T5" fmla="*/ 2 h 13"/>
              <a:gd name="T6" fmla="*/ 1 w 12"/>
              <a:gd name="T7" fmla="*/ 2 h 13"/>
              <a:gd name="T8" fmla="*/ 1 w 12"/>
              <a:gd name="T9" fmla="*/ 1 h 13"/>
              <a:gd name="T10" fmla="*/ 0 w 12"/>
              <a:gd name="T11" fmla="*/ 1 h 13"/>
              <a:gd name="T12" fmla="*/ 1 w 12"/>
              <a:gd name="T13" fmla="*/ 1 h 13"/>
              <a:gd name="T14" fmla="*/ 1 w 12"/>
              <a:gd name="T15" fmla="*/ 0 h 13"/>
              <a:gd name="T16" fmla="*/ 1 w 12"/>
              <a:gd name="T17" fmla="*/ 1 h 13"/>
              <a:gd name="T18" fmla="*/ 1 w 12"/>
              <a:gd name="T19" fmla="*/ 1 h 13"/>
              <a:gd name="T20" fmla="*/ 1 w 12"/>
              <a:gd name="T21" fmla="*/ 1 h 13"/>
              <a:gd name="T22" fmla="*/ 1 w 12"/>
              <a:gd name="T23" fmla="*/ 0 h 13"/>
              <a:gd name="T24" fmla="*/ 1 w 12"/>
              <a:gd name="T25" fmla="*/ 0 h 13"/>
              <a:gd name="T26" fmla="*/ 0 w 12"/>
              <a:gd name="T27" fmla="*/ 0 h 13"/>
              <a:gd name="T28" fmla="*/ 0 w 12"/>
              <a:gd name="T29" fmla="*/ 1 h 13"/>
              <a:gd name="T30" fmla="*/ 0 w 12"/>
              <a:gd name="T31" fmla="*/ 0 h 13"/>
              <a:gd name="T32" fmla="*/ 0 w 12"/>
              <a:gd name="T33" fmla="*/ 1 h 13"/>
              <a:gd name="T34" fmla="*/ 0 w 12"/>
              <a:gd name="T35" fmla="*/ 1 h 13"/>
              <a:gd name="T36" fmla="*/ 0 w 12"/>
              <a:gd name="T37" fmla="*/ 1 h 13"/>
              <a:gd name="T38" fmla="*/ 0 w 12"/>
              <a:gd name="T39" fmla="*/ 2 h 13"/>
              <a:gd name="T40" fmla="*/ 0 w 12"/>
              <a:gd name="T41" fmla="*/ 2 h 13"/>
              <a:gd name="T42" fmla="*/ 0 w 12"/>
              <a:gd name="T43" fmla="*/ 2 h 13"/>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2"/>
              <a:gd name="T67" fmla="*/ 0 h 13"/>
              <a:gd name="T68" fmla="*/ 12 w 12"/>
              <a:gd name="T69" fmla="*/ 13 h 13"/>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2" h="13">
                <a:moveTo>
                  <a:pt x="2" y="13"/>
                </a:moveTo>
                <a:lnTo>
                  <a:pt x="6" y="13"/>
                </a:lnTo>
                <a:lnTo>
                  <a:pt x="6" y="10"/>
                </a:lnTo>
                <a:lnTo>
                  <a:pt x="6" y="12"/>
                </a:lnTo>
                <a:lnTo>
                  <a:pt x="6" y="8"/>
                </a:lnTo>
                <a:lnTo>
                  <a:pt x="4" y="8"/>
                </a:lnTo>
                <a:lnTo>
                  <a:pt x="8" y="8"/>
                </a:lnTo>
                <a:lnTo>
                  <a:pt x="8" y="2"/>
                </a:lnTo>
                <a:lnTo>
                  <a:pt x="8" y="6"/>
                </a:lnTo>
                <a:lnTo>
                  <a:pt x="8" y="4"/>
                </a:lnTo>
                <a:lnTo>
                  <a:pt x="12" y="4"/>
                </a:lnTo>
                <a:lnTo>
                  <a:pt x="12" y="0"/>
                </a:lnTo>
                <a:lnTo>
                  <a:pt x="10" y="0"/>
                </a:lnTo>
                <a:lnTo>
                  <a:pt x="4" y="0"/>
                </a:lnTo>
                <a:lnTo>
                  <a:pt x="4" y="4"/>
                </a:lnTo>
                <a:lnTo>
                  <a:pt x="4" y="2"/>
                </a:lnTo>
                <a:lnTo>
                  <a:pt x="4" y="6"/>
                </a:lnTo>
                <a:lnTo>
                  <a:pt x="4" y="4"/>
                </a:lnTo>
                <a:lnTo>
                  <a:pt x="0" y="4"/>
                </a:lnTo>
                <a:lnTo>
                  <a:pt x="0" y="12"/>
                </a:lnTo>
                <a:lnTo>
                  <a:pt x="2" y="12"/>
                </a:lnTo>
                <a:lnTo>
                  <a:pt x="2" y="13"/>
                </a:lnTo>
                <a:close/>
              </a:path>
            </a:pathLst>
          </a:custGeom>
          <a:solidFill>
            <a:srgbClr val="000000"/>
          </a:solidFill>
          <a:ln w="9525">
            <a:solidFill>
              <a:srgbClr val="0238C0"/>
            </a:solidFill>
            <a:round/>
            <a:headEnd/>
            <a:tailEnd/>
          </a:ln>
        </xdr:spPr>
      </xdr:sp>
      <xdr:sp macro="" textlink="">
        <xdr:nvSpPr>
          <xdr:cNvPr id="42" name="Freeform 41"/>
          <xdr:cNvSpPr>
            <a:spLocks/>
          </xdr:cNvSpPr>
        </xdr:nvSpPr>
        <xdr:spPr bwMode="auto">
          <a:xfrm>
            <a:off x="326" y="2205"/>
            <a:ext cx="16" cy="1"/>
          </a:xfrm>
          <a:custGeom>
            <a:avLst/>
            <a:gdLst>
              <a:gd name="T0" fmla="*/ 0 w 82"/>
              <a:gd name="T1" fmla="*/ 0 h 6"/>
              <a:gd name="T2" fmla="*/ 0 w 82"/>
              <a:gd name="T3" fmla="*/ 0 h 6"/>
              <a:gd name="T4" fmla="*/ 0 w 82"/>
              <a:gd name="T5" fmla="*/ 1 h 6"/>
              <a:gd name="T6" fmla="*/ 0 w 82"/>
              <a:gd name="T7" fmla="*/ 1 h 6"/>
              <a:gd name="T8" fmla="*/ 16 w 82"/>
              <a:gd name="T9" fmla="*/ 1 h 6"/>
              <a:gd name="T10" fmla="*/ 16 w 82"/>
              <a:gd name="T11" fmla="*/ 1 h 6"/>
              <a:gd name="T12" fmla="*/ 16 w 82"/>
              <a:gd name="T13" fmla="*/ 0 h 6"/>
              <a:gd name="T14" fmla="*/ 16 w 82"/>
              <a:gd name="T15" fmla="*/ 0 h 6"/>
              <a:gd name="T16" fmla="*/ 0 w 82"/>
              <a:gd name="T17" fmla="*/ 0 h 6"/>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82"/>
              <a:gd name="T28" fmla="*/ 0 h 6"/>
              <a:gd name="T29" fmla="*/ 82 w 82"/>
              <a:gd name="T30" fmla="*/ 6 h 6"/>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82" h="6">
                <a:moveTo>
                  <a:pt x="2" y="2"/>
                </a:moveTo>
                <a:lnTo>
                  <a:pt x="0" y="2"/>
                </a:lnTo>
                <a:lnTo>
                  <a:pt x="0" y="6"/>
                </a:lnTo>
                <a:lnTo>
                  <a:pt x="2" y="6"/>
                </a:lnTo>
                <a:lnTo>
                  <a:pt x="80" y="4"/>
                </a:lnTo>
                <a:lnTo>
                  <a:pt x="82" y="4"/>
                </a:lnTo>
                <a:lnTo>
                  <a:pt x="82" y="0"/>
                </a:lnTo>
                <a:lnTo>
                  <a:pt x="80" y="0"/>
                </a:lnTo>
                <a:lnTo>
                  <a:pt x="2" y="2"/>
                </a:lnTo>
                <a:close/>
              </a:path>
            </a:pathLst>
          </a:custGeom>
          <a:solidFill>
            <a:srgbClr val="000000"/>
          </a:solidFill>
          <a:ln w="9525">
            <a:solidFill>
              <a:srgbClr val="0238C0"/>
            </a:solidFill>
            <a:round/>
            <a:headEnd/>
            <a:tailEnd/>
          </a:ln>
        </xdr:spPr>
      </xdr:sp>
      <xdr:sp macro="" textlink="">
        <xdr:nvSpPr>
          <xdr:cNvPr id="43" name="Freeform 42"/>
          <xdr:cNvSpPr>
            <a:spLocks/>
          </xdr:cNvSpPr>
        </xdr:nvSpPr>
        <xdr:spPr bwMode="auto">
          <a:xfrm>
            <a:off x="323" y="2206"/>
            <a:ext cx="1" cy="4"/>
          </a:xfrm>
          <a:custGeom>
            <a:avLst/>
            <a:gdLst>
              <a:gd name="T0" fmla="*/ 1 w 4"/>
              <a:gd name="T1" fmla="*/ 0 h 21"/>
              <a:gd name="T2" fmla="*/ 1 w 4"/>
              <a:gd name="T3" fmla="*/ 0 h 21"/>
              <a:gd name="T4" fmla="*/ 0 w 4"/>
              <a:gd name="T5" fmla="*/ 0 h 21"/>
              <a:gd name="T6" fmla="*/ 0 w 4"/>
              <a:gd name="T7" fmla="*/ 4 h 21"/>
              <a:gd name="T8" fmla="*/ 1 w 4"/>
              <a:gd name="T9" fmla="*/ 4 h 21"/>
              <a:gd name="T10" fmla="*/ 1 w 4"/>
              <a:gd name="T11" fmla="*/ 4 h 21"/>
              <a:gd name="T12" fmla="*/ 1 w 4"/>
              <a:gd name="T13" fmla="*/ 0 h 21"/>
              <a:gd name="T14" fmla="*/ 0 60000 65536"/>
              <a:gd name="T15" fmla="*/ 0 60000 65536"/>
              <a:gd name="T16" fmla="*/ 0 60000 65536"/>
              <a:gd name="T17" fmla="*/ 0 60000 65536"/>
              <a:gd name="T18" fmla="*/ 0 60000 65536"/>
              <a:gd name="T19" fmla="*/ 0 60000 65536"/>
              <a:gd name="T20" fmla="*/ 0 60000 65536"/>
              <a:gd name="T21" fmla="*/ 0 w 4"/>
              <a:gd name="T22" fmla="*/ 0 h 21"/>
              <a:gd name="T23" fmla="*/ 4 w 4"/>
              <a:gd name="T24" fmla="*/ 21 h 21"/>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1">
                <a:moveTo>
                  <a:pt x="4" y="2"/>
                </a:moveTo>
                <a:lnTo>
                  <a:pt x="4" y="0"/>
                </a:lnTo>
                <a:lnTo>
                  <a:pt x="0" y="0"/>
                </a:lnTo>
                <a:lnTo>
                  <a:pt x="0" y="21"/>
                </a:lnTo>
                <a:lnTo>
                  <a:pt x="4" y="21"/>
                </a:lnTo>
                <a:lnTo>
                  <a:pt x="4" y="19"/>
                </a:lnTo>
                <a:lnTo>
                  <a:pt x="4" y="2"/>
                </a:lnTo>
                <a:close/>
              </a:path>
            </a:pathLst>
          </a:custGeom>
          <a:solidFill>
            <a:srgbClr val="000000"/>
          </a:solidFill>
          <a:ln w="9525">
            <a:solidFill>
              <a:srgbClr val="0238C0"/>
            </a:solidFill>
            <a:round/>
            <a:headEnd/>
            <a:tailEnd/>
          </a:ln>
        </xdr:spPr>
      </xdr:sp>
      <xdr:sp macro="" textlink="">
        <xdr:nvSpPr>
          <xdr:cNvPr id="44" name="Freeform 43"/>
          <xdr:cNvSpPr>
            <a:spLocks/>
          </xdr:cNvSpPr>
        </xdr:nvSpPr>
        <xdr:spPr bwMode="auto">
          <a:xfrm>
            <a:off x="339" y="2210"/>
            <a:ext cx="3" cy="2"/>
          </a:xfrm>
          <a:custGeom>
            <a:avLst/>
            <a:gdLst>
              <a:gd name="T0" fmla="*/ 1 w 11"/>
              <a:gd name="T1" fmla="*/ 2 h 8"/>
              <a:gd name="T2" fmla="*/ 1 w 11"/>
              <a:gd name="T3" fmla="*/ 1 h 8"/>
              <a:gd name="T4" fmla="*/ 0 w 11"/>
              <a:gd name="T5" fmla="*/ 1 h 8"/>
              <a:gd name="T6" fmla="*/ 0 w 11"/>
              <a:gd name="T7" fmla="*/ 2 h 8"/>
              <a:gd name="T8" fmla="*/ 1 w 11"/>
              <a:gd name="T9" fmla="*/ 2 h 8"/>
              <a:gd name="T10" fmla="*/ 1 w 11"/>
              <a:gd name="T11" fmla="*/ 1 h 8"/>
              <a:gd name="T12" fmla="*/ 1 w 11"/>
              <a:gd name="T13" fmla="*/ 2 h 8"/>
              <a:gd name="T14" fmla="*/ 2 w 11"/>
              <a:gd name="T15" fmla="*/ 1 h 8"/>
              <a:gd name="T16" fmla="*/ 2 w 11"/>
              <a:gd name="T17" fmla="*/ 1 h 8"/>
              <a:gd name="T18" fmla="*/ 2 w 11"/>
              <a:gd name="T19" fmla="*/ 1 h 8"/>
              <a:gd name="T20" fmla="*/ 2 w 11"/>
              <a:gd name="T21" fmla="*/ 1 h 8"/>
              <a:gd name="T22" fmla="*/ 3 w 11"/>
              <a:gd name="T23" fmla="*/ 1 h 8"/>
              <a:gd name="T24" fmla="*/ 3 w 11"/>
              <a:gd name="T25" fmla="*/ 1 h 8"/>
              <a:gd name="T26" fmla="*/ 3 w 11"/>
              <a:gd name="T27" fmla="*/ 0 h 8"/>
              <a:gd name="T28" fmla="*/ 1 w 11"/>
              <a:gd name="T29" fmla="*/ 0 h 8"/>
              <a:gd name="T30" fmla="*/ 1 w 11"/>
              <a:gd name="T31" fmla="*/ 1 h 8"/>
              <a:gd name="T32" fmla="*/ 2 w 11"/>
              <a:gd name="T33" fmla="*/ 1 h 8"/>
              <a:gd name="T34" fmla="*/ 1 w 11"/>
              <a:gd name="T35" fmla="*/ 1 h 8"/>
              <a:gd name="T36" fmla="*/ 0 w 11"/>
              <a:gd name="T37" fmla="*/ 1 h 8"/>
              <a:gd name="T38" fmla="*/ 0 w 11"/>
              <a:gd name="T39" fmla="*/ 1 h 8"/>
              <a:gd name="T40" fmla="*/ 0 w 11"/>
              <a:gd name="T41" fmla="*/ 1 h 8"/>
              <a:gd name="T42" fmla="*/ 0 w 11"/>
              <a:gd name="T43" fmla="*/ 2 h 8"/>
              <a:gd name="T44" fmla="*/ 1 w 11"/>
              <a:gd name="T45" fmla="*/ 2 h 8"/>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w 11"/>
              <a:gd name="T70" fmla="*/ 0 h 8"/>
              <a:gd name="T71" fmla="*/ 11 w 11"/>
              <a:gd name="T72" fmla="*/ 8 h 8"/>
            </a:gdLst>
            <a:ahLst/>
            <a:cxnLst>
              <a:cxn ang="T46">
                <a:pos x="T0" y="T1"/>
              </a:cxn>
              <a:cxn ang="T47">
                <a:pos x="T2" y="T3"/>
              </a:cxn>
              <a:cxn ang="T48">
                <a:pos x="T4" y="T5"/>
              </a:cxn>
              <a:cxn ang="T49">
                <a:pos x="T6" y="T7"/>
              </a:cxn>
              <a:cxn ang="T50">
                <a:pos x="T8" y="T9"/>
              </a:cxn>
              <a:cxn ang="T51">
                <a:pos x="T10" y="T11"/>
              </a:cxn>
              <a:cxn ang="T52">
                <a:pos x="T12" y="T13"/>
              </a:cxn>
              <a:cxn ang="T53">
                <a:pos x="T14" y="T15"/>
              </a:cxn>
              <a:cxn ang="T54">
                <a:pos x="T16" y="T17"/>
              </a:cxn>
              <a:cxn ang="T55">
                <a:pos x="T18" y="T19"/>
              </a:cxn>
              <a:cxn ang="T56">
                <a:pos x="T20" y="T21"/>
              </a:cxn>
              <a:cxn ang="T57">
                <a:pos x="T22" y="T23"/>
              </a:cxn>
              <a:cxn ang="T58">
                <a:pos x="T24" y="T25"/>
              </a:cxn>
              <a:cxn ang="T59">
                <a:pos x="T26" y="T27"/>
              </a:cxn>
              <a:cxn ang="T60">
                <a:pos x="T28" y="T29"/>
              </a:cxn>
              <a:cxn ang="T61">
                <a:pos x="T30" y="T31"/>
              </a:cxn>
              <a:cxn ang="T62">
                <a:pos x="T32" y="T33"/>
              </a:cxn>
              <a:cxn ang="T63">
                <a:pos x="T34" y="T35"/>
              </a:cxn>
              <a:cxn ang="T64">
                <a:pos x="T36" y="T37"/>
              </a:cxn>
              <a:cxn ang="T65">
                <a:pos x="T38" y="T39"/>
              </a:cxn>
              <a:cxn ang="T66">
                <a:pos x="T40" y="T41"/>
              </a:cxn>
              <a:cxn ang="T67">
                <a:pos x="T42" y="T43"/>
              </a:cxn>
              <a:cxn ang="T68">
                <a:pos x="T44" y="T45"/>
              </a:cxn>
            </a:cxnLst>
            <a:rect l="T69" t="T70" r="T71" b="T72"/>
            <a:pathLst>
              <a:path w="11" h="8">
                <a:moveTo>
                  <a:pt x="3" y="8"/>
                </a:moveTo>
                <a:lnTo>
                  <a:pt x="3" y="6"/>
                </a:lnTo>
                <a:lnTo>
                  <a:pt x="0" y="6"/>
                </a:lnTo>
                <a:lnTo>
                  <a:pt x="0" y="8"/>
                </a:lnTo>
                <a:lnTo>
                  <a:pt x="5" y="8"/>
                </a:lnTo>
                <a:lnTo>
                  <a:pt x="5" y="6"/>
                </a:lnTo>
                <a:lnTo>
                  <a:pt x="5" y="8"/>
                </a:lnTo>
                <a:lnTo>
                  <a:pt x="9" y="6"/>
                </a:lnTo>
                <a:lnTo>
                  <a:pt x="9" y="4"/>
                </a:lnTo>
                <a:lnTo>
                  <a:pt x="7" y="4"/>
                </a:lnTo>
                <a:lnTo>
                  <a:pt x="7" y="6"/>
                </a:lnTo>
                <a:lnTo>
                  <a:pt x="11" y="6"/>
                </a:lnTo>
                <a:lnTo>
                  <a:pt x="11" y="4"/>
                </a:lnTo>
                <a:lnTo>
                  <a:pt x="11" y="0"/>
                </a:lnTo>
                <a:lnTo>
                  <a:pt x="5" y="0"/>
                </a:lnTo>
                <a:lnTo>
                  <a:pt x="5" y="6"/>
                </a:lnTo>
                <a:lnTo>
                  <a:pt x="9" y="4"/>
                </a:lnTo>
                <a:lnTo>
                  <a:pt x="5" y="2"/>
                </a:lnTo>
                <a:lnTo>
                  <a:pt x="1" y="2"/>
                </a:lnTo>
                <a:lnTo>
                  <a:pt x="1" y="4"/>
                </a:lnTo>
                <a:lnTo>
                  <a:pt x="0" y="4"/>
                </a:lnTo>
                <a:lnTo>
                  <a:pt x="0" y="8"/>
                </a:lnTo>
                <a:lnTo>
                  <a:pt x="3" y="8"/>
                </a:lnTo>
                <a:close/>
              </a:path>
            </a:pathLst>
          </a:custGeom>
          <a:solidFill>
            <a:srgbClr val="000000"/>
          </a:solidFill>
          <a:ln w="9525">
            <a:solidFill>
              <a:srgbClr val="0238C0"/>
            </a:solidFill>
            <a:round/>
            <a:headEnd/>
            <a:tailEnd/>
          </a:ln>
        </xdr:spPr>
      </xdr:sp>
      <xdr:sp macro="" textlink="">
        <xdr:nvSpPr>
          <xdr:cNvPr id="45" name="Freeform 44"/>
          <xdr:cNvSpPr>
            <a:spLocks/>
          </xdr:cNvSpPr>
        </xdr:nvSpPr>
        <xdr:spPr bwMode="auto">
          <a:xfrm>
            <a:off x="326" y="2212"/>
            <a:ext cx="15" cy="1"/>
          </a:xfrm>
          <a:custGeom>
            <a:avLst/>
            <a:gdLst>
              <a:gd name="T0" fmla="*/ 0 w 72"/>
              <a:gd name="T1" fmla="*/ 0 h 4"/>
              <a:gd name="T2" fmla="*/ 0 w 72"/>
              <a:gd name="T3" fmla="*/ 0 h 4"/>
              <a:gd name="T4" fmla="*/ 0 w 72"/>
              <a:gd name="T5" fmla="*/ 1 h 4"/>
              <a:gd name="T6" fmla="*/ 15 w 72"/>
              <a:gd name="T7" fmla="*/ 1 h 4"/>
              <a:gd name="T8" fmla="*/ 15 w 72"/>
              <a:gd name="T9" fmla="*/ 0 h 4"/>
              <a:gd name="T10" fmla="*/ 15 w 72"/>
              <a:gd name="T11" fmla="*/ 0 h 4"/>
              <a:gd name="T12" fmla="*/ 0 w 72"/>
              <a:gd name="T13" fmla="*/ 0 h 4"/>
              <a:gd name="T14" fmla="*/ 0 60000 65536"/>
              <a:gd name="T15" fmla="*/ 0 60000 65536"/>
              <a:gd name="T16" fmla="*/ 0 60000 65536"/>
              <a:gd name="T17" fmla="*/ 0 60000 65536"/>
              <a:gd name="T18" fmla="*/ 0 60000 65536"/>
              <a:gd name="T19" fmla="*/ 0 60000 65536"/>
              <a:gd name="T20" fmla="*/ 0 60000 65536"/>
              <a:gd name="T21" fmla="*/ 0 w 72"/>
              <a:gd name="T22" fmla="*/ 0 h 4"/>
              <a:gd name="T23" fmla="*/ 72 w 72"/>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72" h="4">
                <a:moveTo>
                  <a:pt x="2" y="0"/>
                </a:moveTo>
                <a:lnTo>
                  <a:pt x="0" y="0"/>
                </a:lnTo>
                <a:lnTo>
                  <a:pt x="0" y="4"/>
                </a:lnTo>
                <a:lnTo>
                  <a:pt x="72" y="4"/>
                </a:lnTo>
                <a:lnTo>
                  <a:pt x="72" y="0"/>
                </a:lnTo>
                <a:lnTo>
                  <a:pt x="70" y="0"/>
                </a:lnTo>
                <a:lnTo>
                  <a:pt x="2" y="0"/>
                </a:lnTo>
                <a:close/>
              </a:path>
            </a:pathLst>
          </a:custGeom>
          <a:solidFill>
            <a:srgbClr val="000000"/>
          </a:solidFill>
          <a:ln w="9525">
            <a:solidFill>
              <a:srgbClr val="0238C0"/>
            </a:solidFill>
            <a:round/>
            <a:headEnd/>
            <a:tailEnd/>
          </a:ln>
        </xdr:spPr>
      </xdr:sp>
      <xdr:sp macro="" textlink="">
        <xdr:nvSpPr>
          <xdr:cNvPr id="46" name="Freeform 45"/>
          <xdr:cNvSpPr>
            <a:spLocks/>
          </xdr:cNvSpPr>
        </xdr:nvSpPr>
        <xdr:spPr bwMode="auto">
          <a:xfrm>
            <a:off x="331" y="2210"/>
            <a:ext cx="1" cy="3"/>
          </a:xfrm>
          <a:custGeom>
            <a:avLst/>
            <a:gdLst>
              <a:gd name="T0" fmla="*/ 1 w 8"/>
              <a:gd name="T1" fmla="*/ 0 h 12"/>
              <a:gd name="T2" fmla="*/ 1 w 8"/>
              <a:gd name="T3" fmla="*/ 0 h 12"/>
              <a:gd name="T4" fmla="*/ 1 w 8"/>
              <a:gd name="T5" fmla="*/ 1 h 12"/>
              <a:gd name="T6" fmla="*/ 1 w 8"/>
              <a:gd name="T7" fmla="*/ 1 h 12"/>
              <a:gd name="T8" fmla="*/ 1 w 8"/>
              <a:gd name="T9" fmla="*/ 0 h 12"/>
              <a:gd name="T10" fmla="*/ 1 w 8"/>
              <a:gd name="T11" fmla="*/ 0 h 12"/>
              <a:gd name="T12" fmla="*/ 1 w 8"/>
              <a:gd name="T13" fmla="*/ 1 h 12"/>
              <a:gd name="T14" fmla="*/ 0 w 8"/>
              <a:gd name="T15" fmla="*/ 1 h 12"/>
              <a:gd name="T16" fmla="*/ 0 w 8"/>
              <a:gd name="T17" fmla="*/ 2 h 12"/>
              <a:gd name="T18" fmla="*/ 1 w 8"/>
              <a:gd name="T19" fmla="*/ 3 h 12"/>
              <a:gd name="T20" fmla="*/ 1 w 8"/>
              <a:gd name="T21" fmla="*/ 2 h 12"/>
              <a:gd name="T22" fmla="*/ 0 w 8"/>
              <a:gd name="T23" fmla="*/ 2 h 12"/>
              <a:gd name="T24" fmla="*/ 0 w 8"/>
              <a:gd name="T25" fmla="*/ 3 h 12"/>
              <a:gd name="T26" fmla="*/ 0 w 8"/>
              <a:gd name="T27" fmla="*/ 2 h 12"/>
              <a:gd name="T28" fmla="*/ 0 w 8"/>
              <a:gd name="T29" fmla="*/ 2 h 12"/>
              <a:gd name="T30" fmla="*/ 0 w 8"/>
              <a:gd name="T31" fmla="*/ 3 h 12"/>
              <a:gd name="T32" fmla="*/ 0 w 8"/>
              <a:gd name="T33" fmla="*/ 3 h 12"/>
              <a:gd name="T34" fmla="*/ 1 w 8"/>
              <a:gd name="T35" fmla="*/ 3 h 12"/>
              <a:gd name="T36" fmla="*/ 1 w 8"/>
              <a:gd name="T37" fmla="*/ 3 h 12"/>
              <a:gd name="T38" fmla="*/ 1 w 8"/>
              <a:gd name="T39" fmla="*/ 2 h 12"/>
              <a:gd name="T40" fmla="*/ 1 w 8"/>
              <a:gd name="T41" fmla="*/ 2 h 12"/>
              <a:gd name="T42" fmla="*/ 1 w 8"/>
              <a:gd name="T43" fmla="*/ 2 h 12"/>
              <a:gd name="T44" fmla="*/ 1 w 8"/>
              <a:gd name="T45" fmla="*/ 1 h 12"/>
              <a:gd name="T46" fmla="*/ 1 w 8"/>
              <a:gd name="T47" fmla="*/ 0 h 12"/>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w 8"/>
              <a:gd name="T73" fmla="*/ 0 h 12"/>
              <a:gd name="T74" fmla="*/ 8 w 8"/>
              <a:gd name="T75" fmla="*/ 12 h 12"/>
            </a:gdLst>
            <a:ahLst/>
            <a:cxnLst>
              <a:cxn ang="T48">
                <a:pos x="T0" y="T1"/>
              </a:cxn>
              <a:cxn ang="T49">
                <a:pos x="T2" y="T3"/>
              </a:cxn>
              <a:cxn ang="T50">
                <a:pos x="T4" y="T5"/>
              </a:cxn>
              <a:cxn ang="T51">
                <a:pos x="T6" y="T7"/>
              </a:cxn>
              <a:cxn ang="T52">
                <a:pos x="T8" y="T9"/>
              </a:cxn>
              <a:cxn ang="T53">
                <a:pos x="T10" y="T11"/>
              </a:cxn>
              <a:cxn ang="T54">
                <a:pos x="T12" y="T13"/>
              </a:cxn>
              <a:cxn ang="T55">
                <a:pos x="T14" y="T15"/>
              </a:cxn>
              <a:cxn ang="T56">
                <a:pos x="T16" y="T17"/>
              </a:cxn>
              <a:cxn ang="T57">
                <a:pos x="T18" y="T19"/>
              </a:cxn>
              <a:cxn ang="T58">
                <a:pos x="T20" y="T21"/>
              </a:cxn>
              <a:cxn ang="T59">
                <a:pos x="T22" y="T23"/>
              </a:cxn>
              <a:cxn ang="T60">
                <a:pos x="T24" y="T25"/>
              </a:cxn>
              <a:cxn ang="T61">
                <a:pos x="T26" y="T27"/>
              </a:cxn>
              <a:cxn ang="T62">
                <a:pos x="T28" y="T29"/>
              </a:cxn>
              <a:cxn ang="T63">
                <a:pos x="T30" y="T31"/>
              </a:cxn>
              <a:cxn ang="T64">
                <a:pos x="T32" y="T33"/>
              </a:cxn>
              <a:cxn ang="T65">
                <a:pos x="T34" y="T35"/>
              </a:cxn>
              <a:cxn ang="T66">
                <a:pos x="T36" y="T37"/>
              </a:cxn>
              <a:cxn ang="T67">
                <a:pos x="T38" y="T39"/>
              </a:cxn>
              <a:cxn ang="T68">
                <a:pos x="T40" y="T41"/>
              </a:cxn>
              <a:cxn ang="T69">
                <a:pos x="T42" y="T43"/>
              </a:cxn>
              <a:cxn ang="T70">
                <a:pos x="T44" y="T45"/>
              </a:cxn>
              <a:cxn ang="T71">
                <a:pos x="T46" y="T47"/>
              </a:cxn>
            </a:cxnLst>
            <a:rect l="T72" t="T73" r="T74" b="T75"/>
            <a:pathLst>
              <a:path w="8" h="12">
                <a:moveTo>
                  <a:pt x="8" y="0"/>
                </a:moveTo>
                <a:lnTo>
                  <a:pt x="6" y="0"/>
                </a:lnTo>
                <a:lnTo>
                  <a:pt x="6" y="4"/>
                </a:lnTo>
                <a:lnTo>
                  <a:pt x="8" y="4"/>
                </a:lnTo>
                <a:lnTo>
                  <a:pt x="8" y="0"/>
                </a:lnTo>
                <a:lnTo>
                  <a:pt x="4" y="0"/>
                </a:lnTo>
                <a:lnTo>
                  <a:pt x="4" y="2"/>
                </a:lnTo>
                <a:lnTo>
                  <a:pt x="2" y="2"/>
                </a:lnTo>
                <a:lnTo>
                  <a:pt x="2" y="6"/>
                </a:lnTo>
                <a:lnTo>
                  <a:pt x="4" y="10"/>
                </a:lnTo>
                <a:lnTo>
                  <a:pt x="6" y="6"/>
                </a:lnTo>
                <a:lnTo>
                  <a:pt x="0" y="6"/>
                </a:lnTo>
                <a:lnTo>
                  <a:pt x="0" y="10"/>
                </a:lnTo>
                <a:lnTo>
                  <a:pt x="2" y="8"/>
                </a:lnTo>
                <a:lnTo>
                  <a:pt x="0" y="8"/>
                </a:lnTo>
                <a:lnTo>
                  <a:pt x="0" y="12"/>
                </a:lnTo>
                <a:lnTo>
                  <a:pt x="2" y="12"/>
                </a:lnTo>
                <a:lnTo>
                  <a:pt x="4" y="10"/>
                </a:lnTo>
                <a:lnTo>
                  <a:pt x="8" y="10"/>
                </a:lnTo>
                <a:lnTo>
                  <a:pt x="8" y="6"/>
                </a:lnTo>
                <a:lnTo>
                  <a:pt x="6" y="6"/>
                </a:lnTo>
                <a:lnTo>
                  <a:pt x="8" y="6"/>
                </a:lnTo>
                <a:lnTo>
                  <a:pt x="8" y="4"/>
                </a:lnTo>
                <a:lnTo>
                  <a:pt x="8" y="0"/>
                </a:lnTo>
                <a:close/>
              </a:path>
            </a:pathLst>
          </a:custGeom>
          <a:solidFill>
            <a:srgbClr val="000000"/>
          </a:solidFill>
          <a:ln w="9525">
            <a:solidFill>
              <a:srgbClr val="0238C0"/>
            </a:solidFill>
            <a:round/>
            <a:headEnd/>
            <a:tailEnd/>
          </a:ln>
        </xdr:spPr>
      </xdr:sp>
      <xdr:sp macro="" textlink="">
        <xdr:nvSpPr>
          <xdr:cNvPr id="47" name="Freeform 46"/>
          <xdr:cNvSpPr>
            <a:spLocks/>
          </xdr:cNvSpPr>
        </xdr:nvSpPr>
        <xdr:spPr bwMode="auto">
          <a:xfrm>
            <a:off x="341" y="2205"/>
            <a:ext cx="7" cy="2"/>
          </a:xfrm>
          <a:custGeom>
            <a:avLst/>
            <a:gdLst>
              <a:gd name="T0" fmla="*/ 6 w 36"/>
              <a:gd name="T1" fmla="*/ 2 h 17"/>
              <a:gd name="T2" fmla="*/ 6 w 36"/>
              <a:gd name="T3" fmla="*/ 2 h 17"/>
              <a:gd name="T4" fmla="*/ 7 w 36"/>
              <a:gd name="T5" fmla="*/ 2 h 17"/>
              <a:gd name="T6" fmla="*/ 7 w 36"/>
              <a:gd name="T7" fmla="*/ 1 h 17"/>
              <a:gd name="T8" fmla="*/ 7 w 36"/>
              <a:gd name="T9" fmla="*/ 1 h 17"/>
              <a:gd name="T10" fmla="*/ 7 w 36"/>
              <a:gd name="T11" fmla="*/ 1 h 17"/>
              <a:gd name="T12" fmla="*/ 6 w 36"/>
              <a:gd name="T13" fmla="*/ 1 h 17"/>
              <a:gd name="T14" fmla="*/ 6 w 36"/>
              <a:gd name="T15" fmla="*/ 0 h 17"/>
              <a:gd name="T16" fmla="*/ 6 w 36"/>
              <a:gd name="T17" fmla="*/ 0 h 17"/>
              <a:gd name="T18" fmla="*/ 6 w 36"/>
              <a:gd name="T19" fmla="*/ 0 h 17"/>
              <a:gd name="T20" fmla="*/ 5 w 36"/>
              <a:gd name="T21" fmla="*/ 0 h 17"/>
              <a:gd name="T22" fmla="*/ 5 w 36"/>
              <a:gd name="T23" fmla="*/ 0 h 17"/>
              <a:gd name="T24" fmla="*/ 2 w 36"/>
              <a:gd name="T25" fmla="*/ 0 h 17"/>
              <a:gd name="T26" fmla="*/ 2 w 36"/>
              <a:gd name="T27" fmla="*/ 0 h 17"/>
              <a:gd name="T28" fmla="*/ 1 w 36"/>
              <a:gd name="T29" fmla="*/ 0 h 17"/>
              <a:gd name="T30" fmla="*/ 1 w 36"/>
              <a:gd name="T31" fmla="*/ 0 h 17"/>
              <a:gd name="T32" fmla="*/ 0 w 36"/>
              <a:gd name="T33" fmla="*/ 1 h 17"/>
              <a:gd name="T34" fmla="*/ 0 w 36"/>
              <a:gd name="T35" fmla="*/ 1 h 17"/>
              <a:gd name="T36" fmla="*/ 0 w 36"/>
              <a:gd name="T37" fmla="*/ 2 h 17"/>
              <a:gd name="T38" fmla="*/ 1 w 36"/>
              <a:gd name="T39" fmla="*/ 2 h 17"/>
              <a:gd name="T40" fmla="*/ 1 w 36"/>
              <a:gd name="T41" fmla="*/ 2 h 17"/>
              <a:gd name="T42" fmla="*/ 1 w 36"/>
              <a:gd name="T43" fmla="*/ 1 h 17"/>
              <a:gd name="T44" fmla="*/ 1 w 36"/>
              <a:gd name="T45" fmla="*/ 1 h 17"/>
              <a:gd name="T46" fmla="*/ 1 w 36"/>
              <a:gd name="T47" fmla="*/ 1 h 17"/>
              <a:gd name="T48" fmla="*/ 2 w 36"/>
              <a:gd name="T49" fmla="*/ 1 h 17"/>
              <a:gd name="T50" fmla="*/ 2 w 36"/>
              <a:gd name="T51" fmla="*/ 1 h 17"/>
              <a:gd name="T52" fmla="*/ 2 w 36"/>
              <a:gd name="T53" fmla="*/ 1 h 17"/>
              <a:gd name="T54" fmla="*/ 2 w 36"/>
              <a:gd name="T55" fmla="*/ 0 h 17"/>
              <a:gd name="T56" fmla="*/ 4 w 36"/>
              <a:gd name="T57" fmla="*/ 0 h 17"/>
              <a:gd name="T58" fmla="*/ 4 w 36"/>
              <a:gd name="T59" fmla="*/ 1 h 17"/>
              <a:gd name="T60" fmla="*/ 5 w 36"/>
              <a:gd name="T61" fmla="*/ 1 h 17"/>
              <a:gd name="T62" fmla="*/ 5 w 36"/>
              <a:gd name="T63" fmla="*/ 1 h 17"/>
              <a:gd name="T64" fmla="*/ 5 w 36"/>
              <a:gd name="T65" fmla="*/ 1 h 17"/>
              <a:gd name="T66" fmla="*/ 5 w 36"/>
              <a:gd name="T67" fmla="*/ 1 h 17"/>
              <a:gd name="T68" fmla="*/ 6 w 36"/>
              <a:gd name="T69" fmla="*/ 1 h 17"/>
              <a:gd name="T70" fmla="*/ 6 w 36"/>
              <a:gd name="T71" fmla="*/ 2 h 17"/>
              <a:gd name="T72" fmla="*/ 6 w 36"/>
              <a:gd name="T73" fmla="*/ 2 h 17"/>
              <a:gd name="T74" fmla="*/ 6 w 36"/>
              <a:gd name="T75" fmla="*/ 2 h 17"/>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w 36"/>
              <a:gd name="T115" fmla="*/ 0 h 17"/>
              <a:gd name="T116" fmla="*/ 36 w 36"/>
              <a:gd name="T117" fmla="*/ 17 h 17"/>
            </a:gdLst>
            <a:ahLst/>
            <a:cxnLst>
              <a:cxn ang="T76">
                <a:pos x="T0" y="T1"/>
              </a:cxn>
              <a:cxn ang="T77">
                <a:pos x="T2" y="T3"/>
              </a:cxn>
              <a:cxn ang="T78">
                <a:pos x="T4" y="T5"/>
              </a:cxn>
              <a:cxn ang="T79">
                <a:pos x="T6" y="T7"/>
              </a:cxn>
              <a:cxn ang="T80">
                <a:pos x="T8" y="T9"/>
              </a:cxn>
              <a:cxn ang="T81">
                <a:pos x="T10" y="T11"/>
              </a:cxn>
              <a:cxn ang="T82">
                <a:pos x="T12" y="T13"/>
              </a:cxn>
              <a:cxn ang="T83">
                <a:pos x="T14" y="T15"/>
              </a:cxn>
              <a:cxn ang="T84">
                <a:pos x="T16" y="T17"/>
              </a:cxn>
              <a:cxn ang="T85">
                <a:pos x="T18" y="T19"/>
              </a:cxn>
              <a:cxn ang="T86">
                <a:pos x="T20" y="T21"/>
              </a:cxn>
              <a:cxn ang="T87">
                <a:pos x="T22" y="T23"/>
              </a:cxn>
              <a:cxn ang="T88">
                <a:pos x="T24" y="T25"/>
              </a:cxn>
              <a:cxn ang="T89">
                <a:pos x="T26" y="T27"/>
              </a:cxn>
              <a:cxn ang="T90">
                <a:pos x="T28" y="T29"/>
              </a:cxn>
              <a:cxn ang="T91">
                <a:pos x="T30" y="T31"/>
              </a:cxn>
              <a:cxn ang="T92">
                <a:pos x="T32" y="T33"/>
              </a:cxn>
              <a:cxn ang="T93">
                <a:pos x="T34" y="T35"/>
              </a:cxn>
              <a:cxn ang="T94">
                <a:pos x="T36" y="T37"/>
              </a:cxn>
              <a:cxn ang="T95">
                <a:pos x="T38" y="T39"/>
              </a:cxn>
              <a:cxn ang="T96">
                <a:pos x="T40" y="T41"/>
              </a:cxn>
              <a:cxn ang="T97">
                <a:pos x="T42" y="T43"/>
              </a:cxn>
              <a:cxn ang="T98">
                <a:pos x="T44" y="T45"/>
              </a:cxn>
              <a:cxn ang="T99">
                <a:pos x="T46" y="T47"/>
              </a:cxn>
              <a:cxn ang="T100">
                <a:pos x="T48" y="T49"/>
              </a:cxn>
              <a:cxn ang="T101">
                <a:pos x="T50" y="T51"/>
              </a:cxn>
              <a:cxn ang="T102">
                <a:pos x="T52" y="T53"/>
              </a:cxn>
              <a:cxn ang="T103">
                <a:pos x="T54" y="T55"/>
              </a:cxn>
              <a:cxn ang="T104">
                <a:pos x="T56" y="T57"/>
              </a:cxn>
              <a:cxn ang="T105">
                <a:pos x="T58" y="T59"/>
              </a:cxn>
              <a:cxn ang="T106">
                <a:pos x="T60" y="T61"/>
              </a:cxn>
              <a:cxn ang="T107">
                <a:pos x="T62" y="T63"/>
              </a:cxn>
              <a:cxn ang="T108">
                <a:pos x="T64" y="T65"/>
              </a:cxn>
              <a:cxn ang="T109">
                <a:pos x="T66" y="T67"/>
              </a:cxn>
              <a:cxn ang="T110">
                <a:pos x="T68" y="T69"/>
              </a:cxn>
              <a:cxn ang="T111">
                <a:pos x="T70" y="T71"/>
              </a:cxn>
              <a:cxn ang="T112">
                <a:pos x="T72" y="T73"/>
              </a:cxn>
              <a:cxn ang="T113">
                <a:pos x="T74" y="T75"/>
              </a:cxn>
            </a:cxnLst>
            <a:rect l="T114" t="T115" r="T116" b="T117"/>
            <a:pathLst>
              <a:path w="36" h="17">
                <a:moveTo>
                  <a:pt x="32" y="15"/>
                </a:moveTo>
                <a:lnTo>
                  <a:pt x="32" y="17"/>
                </a:lnTo>
                <a:lnTo>
                  <a:pt x="36" y="17"/>
                </a:lnTo>
                <a:lnTo>
                  <a:pt x="36" y="10"/>
                </a:lnTo>
                <a:lnTo>
                  <a:pt x="34" y="10"/>
                </a:lnTo>
                <a:lnTo>
                  <a:pt x="34" y="6"/>
                </a:lnTo>
                <a:lnTo>
                  <a:pt x="32" y="6"/>
                </a:lnTo>
                <a:lnTo>
                  <a:pt x="32" y="4"/>
                </a:lnTo>
                <a:lnTo>
                  <a:pt x="30" y="4"/>
                </a:lnTo>
                <a:lnTo>
                  <a:pt x="30" y="2"/>
                </a:lnTo>
                <a:lnTo>
                  <a:pt x="26" y="2"/>
                </a:lnTo>
                <a:lnTo>
                  <a:pt x="26" y="0"/>
                </a:lnTo>
                <a:lnTo>
                  <a:pt x="8" y="0"/>
                </a:lnTo>
                <a:lnTo>
                  <a:pt x="8" y="2"/>
                </a:lnTo>
                <a:lnTo>
                  <a:pt x="6" y="2"/>
                </a:lnTo>
                <a:lnTo>
                  <a:pt x="6" y="4"/>
                </a:lnTo>
                <a:lnTo>
                  <a:pt x="2" y="8"/>
                </a:lnTo>
                <a:lnTo>
                  <a:pt x="0" y="8"/>
                </a:lnTo>
                <a:lnTo>
                  <a:pt x="0" y="17"/>
                </a:lnTo>
                <a:lnTo>
                  <a:pt x="4" y="17"/>
                </a:lnTo>
                <a:lnTo>
                  <a:pt x="4" y="15"/>
                </a:lnTo>
                <a:lnTo>
                  <a:pt x="4" y="12"/>
                </a:lnTo>
                <a:lnTo>
                  <a:pt x="6" y="12"/>
                </a:lnTo>
                <a:lnTo>
                  <a:pt x="6" y="8"/>
                </a:lnTo>
                <a:lnTo>
                  <a:pt x="10" y="8"/>
                </a:lnTo>
                <a:lnTo>
                  <a:pt x="10" y="6"/>
                </a:lnTo>
                <a:lnTo>
                  <a:pt x="12" y="6"/>
                </a:lnTo>
                <a:lnTo>
                  <a:pt x="12" y="4"/>
                </a:lnTo>
                <a:lnTo>
                  <a:pt x="22" y="4"/>
                </a:lnTo>
                <a:lnTo>
                  <a:pt x="22" y="6"/>
                </a:lnTo>
                <a:lnTo>
                  <a:pt x="26" y="6"/>
                </a:lnTo>
                <a:lnTo>
                  <a:pt x="26" y="8"/>
                </a:lnTo>
                <a:lnTo>
                  <a:pt x="28" y="8"/>
                </a:lnTo>
                <a:lnTo>
                  <a:pt x="28" y="10"/>
                </a:lnTo>
                <a:lnTo>
                  <a:pt x="30" y="10"/>
                </a:lnTo>
                <a:lnTo>
                  <a:pt x="30" y="14"/>
                </a:lnTo>
                <a:lnTo>
                  <a:pt x="32" y="14"/>
                </a:lnTo>
                <a:lnTo>
                  <a:pt x="32" y="15"/>
                </a:lnTo>
                <a:close/>
              </a:path>
            </a:pathLst>
          </a:custGeom>
          <a:solidFill>
            <a:srgbClr val="000000"/>
          </a:solidFill>
          <a:ln w="9525">
            <a:solidFill>
              <a:srgbClr val="0238C0"/>
            </a:solidFill>
            <a:round/>
            <a:headEnd/>
            <a:tailEnd/>
          </a:ln>
        </xdr:spPr>
      </xdr:sp>
      <xdr:sp macro="" textlink="">
        <xdr:nvSpPr>
          <xdr:cNvPr id="48" name="Freeform 47"/>
          <xdr:cNvSpPr>
            <a:spLocks/>
          </xdr:cNvSpPr>
        </xdr:nvSpPr>
        <xdr:spPr bwMode="auto">
          <a:xfrm>
            <a:off x="341" y="2207"/>
            <a:ext cx="1" cy="5"/>
          </a:xfrm>
          <a:custGeom>
            <a:avLst/>
            <a:gdLst>
              <a:gd name="T0" fmla="*/ 1 w 4"/>
              <a:gd name="T1" fmla="*/ 0 h 19"/>
              <a:gd name="T2" fmla="*/ 1 w 4"/>
              <a:gd name="T3" fmla="*/ 0 h 19"/>
              <a:gd name="T4" fmla="*/ 0 w 4"/>
              <a:gd name="T5" fmla="*/ 0 h 19"/>
              <a:gd name="T6" fmla="*/ 0 w 4"/>
              <a:gd name="T7" fmla="*/ 5 h 19"/>
              <a:gd name="T8" fmla="*/ 1 w 4"/>
              <a:gd name="T9" fmla="*/ 5 h 19"/>
              <a:gd name="T10" fmla="*/ 1 w 4"/>
              <a:gd name="T11" fmla="*/ 4 h 19"/>
              <a:gd name="T12" fmla="*/ 1 w 4"/>
              <a:gd name="T13" fmla="*/ 0 h 19"/>
              <a:gd name="T14" fmla="*/ 0 60000 65536"/>
              <a:gd name="T15" fmla="*/ 0 60000 65536"/>
              <a:gd name="T16" fmla="*/ 0 60000 65536"/>
              <a:gd name="T17" fmla="*/ 0 60000 65536"/>
              <a:gd name="T18" fmla="*/ 0 60000 65536"/>
              <a:gd name="T19" fmla="*/ 0 60000 65536"/>
              <a:gd name="T20" fmla="*/ 0 60000 65536"/>
              <a:gd name="T21" fmla="*/ 0 w 4"/>
              <a:gd name="T22" fmla="*/ 0 h 19"/>
              <a:gd name="T23" fmla="*/ 4 w 4"/>
              <a:gd name="T24" fmla="*/ 19 h 19"/>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19">
                <a:moveTo>
                  <a:pt x="4" y="1"/>
                </a:moveTo>
                <a:lnTo>
                  <a:pt x="4" y="0"/>
                </a:lnTo>
                <a:lnTo>
                  <a:pt x="0" y="0"/>
                </a:lnTo>
                <a:lnTo>
                  <a:pt x="0" y="19"/>
                </a:lnTo>
                <a:lnTo>
                  <a:pt x="4" y="19"/>
                </a:lnTo>
                <a:lnTo>
                  <a:pt x="4" y="17"/>
                </a:lnTo>
                <a:lnTo>
                  <a:pt x="4" y="1"/>
                </a:lnTo>
                <a:close/>
              </a:path>
            </a:pathLst>
          </a:custGeom>
          <a:solidFill>
            <a:srgbClr val="000000"/>
          </a:solidFill>
          <a:ln w="9525">
            <a:solidFill>
              <a:srgbClr val="0238C0"/>
            </a:solidFill>
            <a:round/>
            <a:headEnd/>
            <a:tailEnd/>
          </a:ln>
        </xdr:spPr>
      </xdr:sp>
      <xdr:sp macro="" textlink="">
        <xdr:nvSpPr>
          <xdr:cNvPr id="49" name="Freeform 48"/>
          <xdr:cNvSpPr>
            <a:spLocks/>
          </xdr:cNvSpPr>
        </xdr:nvSpPr>
        <xdr:spPr bwMode="auto">
          <a:xfrm>
            <a:off x="347" y="2207"/>
            <a:ext cx="1" cy="2"/>
          </a:xfrm>
          <a:custGeom>
            <a:avLst/>
            <a:gdLst>
              <a:gd name="T0" fmla="*/ 1 w 4"/>
              <a:gd name="T1" fmla="*/ 0 h 9"/>
              <a:gd name="T2" fmla="*/ 1 w 4"/>
              <a:gd name="T3" fmla="*/ 0 h 9"/>
              <a:gd name="T4" fmla="*/ 0 w 4"/>
              <a:gd name="T5" fmla="*/ 0 h 9"/>
              <a:gd name="T6" fmla="*/ 0 w 4"/>
              <a:gd name="T7" fmla="*/ 2 h 9"/>
              <a:gd name="T8" fmla="*/ 1 w 4"/>
              <a:gd name="T9" fmla="*/ 2 h 9"/>
              <a:gd name="T10" fmla="*/ 1 w 4"/>
              <a:gd name="T11" fmla="*/ 2 h 9"/>
              <a:gd name="T12" fmla="*/ 1 w 4"/>
              <a:gd name="T13" fmla="*/ 0 h 9"/>
              <a:gd name="T14" fmla="*/ 0 60000 65536"/>
              <a:gd name="T15" fmla="*/ 0 60000 65536"/>
              <a:gd name="T16" fmla="*/ 0 60000 65536"/>
              <a:gd name="T17" fmla="*/ 0 60000 65536"/>
              <a:gd name="T18" fmla="*/ 0 60000 65536"/>
              <a:gd name="T19" fmla="*/ 0 60000 65536"/>
              <a:gd name="T20" fmla="*/ 0 60000 65536"/>
              <a:gd name="T21" fmla="*/ 0 w 4"/>
              <a:gd name="T22" fmla="*/ 0 h 9"/>
              <a:gd name="T23" fmla="*/ 4 w 4"/>
              <a:gd name="T24" fmla="*/ 9 h 9"/>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9">
                <a:moveTo>
                  <a:pt x="4" y="1"/>
                </a:moveTo>
                <a:lnTo>
                  <a:pt x="4" y="0"/>
                </a:lnTo>
                <a:lnTo>
                  <a:pt x="0" y="0"/>
                </a:lnTo>
                <a:lnTo>
                  <a:pt x="0" y="9"/>
                </a:lnTo>
                <a:lnTo>
                  <a:pt x="4" y="9"/>
                </a:lnTo>
                <a:lnTo>
                  <a:pt x="4" y="7"/>
                </a:lnTo>
                <a:lnTo>
                  <a:pt x="4" y="1"/>
                </a:lnTo>
                <a:close/>
              </a:path>
            </a:pathLst>
          </a:custGeom>
          <a:solidFill>
            <a:srgbClr val="000000"/>
          </a:solidFill>
          <a:ln w="9525">
            <a:solidFill>
              <a:srgbClr val="0238C0"/>
            </a:solidFill>
            <a:round/>
            <a:headEnd/>
            <a:tailEnd/>
          </a:ln>
        </xdr:spPr>
      </xdr:sp>
      <xdr:sp macro="" textlink="">
        <xdr:nvSpPr>
          <xdr:cNvPr id="50" name="Freeform 49"/>
          <xdr:cNvSpPr>
            <a:spLocks/>
          </xdr:cNvSpPr>
        </xdr:nvSpPr>
        <xdr:spPr bwMode="auto">
          <a:xfrm>
            <a:off x="332" y="2206"/>
            <a:ext cx="1" cy="4"/>
          </a:xfrm>
          <a:custGeom>
            <a:avLst/>
            <a:gdLst>
              <a:gd name="T0" fmla="*/ 1 w 4"/>
              <a:gd name="T1" fmla="*/ 0 h 17"/>
              <a:gd name="T2" fmla="*/ 1 w 4"/>
              <a:gd name="T3" fmla="*/ 0 h 17"/>
              <a:gd name="T4" fmla="*/ 0 w 4"/>
              <a:gd name="T5" fmla="*/ 0 h 17"/>
              <a:gd name="T6" fmla="*/ 0 w 4"/>
              <a:gd name="T7" fmla="*/ 4 h 17"/>
              <a:gd name="T8" fmla="*/ 1 w 4"/>
              <a:gd name="T9" fmla="*/ 4 h 17"/>
              <a:gd name="T10" fmla="*/ 1 w 4"/>
              <a:gd name="T11" fmla="*/ 4 h 17"/>
              <a:gd name="T12" fmla="*/ 1 w 4"/>
              <a:gd name="T13" fmla="*/ 0 h 17"/>
              <a:gd name="T14" fmla="*/ 0 60000 65536"/>
              <a:gd name="T15" fmla="*/ 0 60000 65536"/>
              <a:gd name="T16" fmla="*/ 0 60000 65536"/>
              <a:gd name="T17" fmla="*/ 0 60000 65536"/>
              <a:gd name="T18" fmla="*/ 0 60000 65536"/>
              <a:gd name="T19" fmla="*/ 0 60000 65536"/>
              <a:gd name="T20" fmla="*/ 0 60000 65536"/>
              <a:gd name="T21" fmla="*/ 0 w 4"/>
              <a:gd name="T22" fmla="*/ 0 h 17"/>
              <a:gd name="T23" fmla="*/ 4 w 4"/>
              <a:gd name="T24" fmla="*/ 17 h 17"/>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17">
                <a:moveTo>
                  <a:pt x="4" y="2"/>
                </a:moveTo>
                <a:lnTo>
                  <a:pt x="4" y="0"/>
                </a:lnTo>
                <a:lnTo>
                  <a:pt x="0" y="0"/>
                </a:lnTo>
                <a:lnTo>
                  <a:pt x="0" y="17"/>
                </a:lnTo>
                <a:lnTo>
                  <a:pt x="4" y="17"/>
                </a:lnTo>
                <a:lnTo>
                  <a:pt x="4" y="15"/>
                </a:lnTo>
                <a:lnTo>
                  <a:pt x="4" y="2"/>
                </a:lnTo>
                <a:close/>
              </a:path>
            </a:pathLst>
          </a:custGeom>
          <a:solidFill>
            <a:srgbClr val="000000"/>
          </a:solidFill>
          <a:ln w="9525">
            <a:solidFill>
              <a:srgbClr val="0238C0"/>
            </a:solidFill>
            <a:round/>
            <a:headEnd/>
            <a:tailEnd/>
          </a:ln>
        </xdr:spPr>
      </xdr:sp>
      <xdr:sp macro="" textlink="">
        <xdr:nvSpPr>
          <xdr:cNvPr id="51" name="Freeform 50"/>
          <xdr:cNvSpPr>
            <a:spLocks/>
          </xdr:cNvSpPr>
        </xdr:nvSpPr>
        <xdr:spPr bwMode="auto">
          <a:xfrm>
            <a:off x="339" y="2202"/>
            <a:ext cx="3" cy="3"/>
          </a:xfrm>
          <a:custGeom>
            <a:avLst/>
            <a:gdLst>
              <a:gd name="T0" fmla="*/ 2 w 10"/>
              <a:gd name="T1" fmla="*/ 1 h 10"/>
              <a:gd name="T2" fmla="*/ 2 w 10"/>
              <a:gd name="T3" fmla="*/ 2 h 10"/>
              <a:gd name="T4" fmla="*/ 3 w 10"/>
              <a:gd name="T5" fmla="*/ 2 h 10"/>
              <a:gd name="T6" fmla="*/ 3 w 10"/>
              <a:gd name="T7" fmla="*/ 0 h 10"/>
              <a:gd name="T8" fmla="*/ 1 w 10"/>
              <a:gd name="T9" fmla="*/ 0 h 10"/>
              <a:gd name="T10" fmla="*/ 1 w 10"/>
              <a:gd name="T11" fmla="*/ 1 h 10"/>
              <a:gd name="T12" fmla="*/ 1 w 10"/>
              <a:gd name="T13" fmla="*/ 1 h 10"/>
              <a:gd name="T14" fmla="*/ 1 w 10"/>
              <a:gd name="T15" fmla="*/ 2 h 10"/>
              <a:gd name="T16" fmla="*/ 2 w 10"/>
              <a:gd name="T17" fmla="*/ 2 h 10"/>
              <a:gd name="T18" fmla="*/ 2 w 10"/>
              <a:gd name="T19" fmla="*/ 1 h 10"/>
              <a:gd name="T20" fmla="*/ 1 w 10"/>
              <a:gd name="T21" fmla="*/ 1 h 10"/>
              <a:gd name="T22" fmla="*/ 1 w 10"/>
              <a:gd name="T23" fmla="*/ 1 h 10"/>
              <a:gd name="T24" fmla="*/ 0 w 10"/>
              <a:gd name="T25" fmla="*/ 1 h 10"/>
              <a:gd name="T26" fmla="*/ 0 w 10"/>
              <a:gd name="T27" fmla="*/ 3 h 10"/>
              <a:gd name="T28" fmla="*/ 2 w 10"/>
              <a:gd name="T29" fmla="*/ 3 h 10"/>
              <a:gd name="T30" fmla="*/ 2 w 10"/>
              <a:gd name="T31" fmla="*/ 2 h 10"/>
              <a:gd name="T32" fmla="*/ 1 w 10"/>
              <a:gd name="T33" fmla="*/ 2 h 10"/>
              <a:gd name="T34" fmla="*/ 1 w 10"/>
              <a:gd name="T35" fmla="*/ 2 h 10"/>
              <a:gd name="T36" fmla="*/ 2 w 10"/>
              <a:gd name="T37" fmla="*/ 2 h 10"/>
              <a:gd name="T38" fmla="*/ 2 w 10"/>
              <a:gd name="T39" fmla="*/ 2 h 10"/>
              <a:gd name="T40" fmla="*/ 1 w 10"/>
              <a:gd name="T41" fmla="*/ 2 h 10"/>
              <a:gd name="T42" fmla="*/ 2 w 10"/>
              <a:gd name="T43" fmla="*/ 1 h 10"/>
              <a:gd name="T44" fmla="*/ 2 w 10"/>
              <a:gd name="T45" fmla="*/ 2 h 10"/>
              <a:gd name="T46" fmla="*/ 2 w 10"/>
              <a:gd name="T47" fmla="*/ 2 h 10"/>
              <a:gd name="T48" fmla="*/ 2 w 10"/>
              <a:gd name="T49" fmla="*/ 1 h 10"/>
              <a:gd name="T50" fmla="*/ 2 w 10"/>
              <a:gd name="T51" fmla="*/ 1 h 10"/>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w 10"/>
              <a:gd name="T79" fmla="*/ 0 h 10"/>
              <a:gd name="T80" fmla="*/ 10 w 10"/>
              <a:gd name="T81" fmla="*/ 10 h 10"/>
            </a:gdLst>
            <a:ahLst/>
            <a:cxnLst>
              <a:cxn ang="T52">
                <a:pos x="T0" y="T1"/>
              </a:cxn>
              <a:cxn ang="T53">
                <a:pos x="T2" y="T3"/>
              </a:cxn>
              <a:cxn ang="T54">
                <a:pos x="T4" y="T5"/>
              </a:cxn>
              <a:cxn ang="T55">
                <a:pos x="T6" y="T7"/>
              </a:cxn>
              <a:cxn ang="T56">
                <a:pos x="T8" y="T9"/>
              </a:cxn>
              <a:cxn ang="T57">
                <a:pos x="T10" y="T11"/>
              </a:cxn>
              <a:cxn ang="T58">
                <a:pos x="T12" y="T13"/>
              </a:cxn>
              <a:cxn ang="T59">
                <a:pos x="T14" y="T15"/>
              </a:cxn>
              <a:cxn ang="T60">
                <a:pos x="T16" y="T17"/>
              </a:cxn>
              <a:cxn ang="T61">
                <a:pos x="T18" y="T19"/>
              </a:cxn>
              <a:cxn ang="T62">
                <a:pos x="T20" y="T21"/>
              </a:cxn>
              <a:cxn ang="T63">
                <a:pos x="T22" y="T23"/>
              </a:cxn>
              <a:cxn ang="T64">
                <a:pos x="T24" y="T25"/>
              </a:cxn>
              <a:cxn ang="T65">
                <a:pos x="T26" y="T27"/>
              </a:cxn>
              <a:cxn ang="T66">
                <a:pos x="T28" y="T29"/>
              </a:cxn>
              <a:cxn ang="T67">
                <a:pos x="T30" y="T31"/>
              </a:cxn>
              <a:cxn ang="T68">
                <a:pos x="T32" y="T33"/>
              </a:cxn>
              <a:cxn ang="T69">
                <a:pos x="T34" y="T35"/>
              </a:cxn>
              <a:cxn ang="T70">
                <a:pos x="T36" y="T37"/>
              </a:cxn>
              <a:cxn ang="T71">
                <a:pos x="T38" y="T39"/>
              </a:cxn>
              <a:cxn ang="T72">
                <a:pos x="T40" y="T41"/>
              </a:cxn>
              <a:cxn ang="T73">
                <a:pos x="T42" y="T43"/>
              </a:cxn>
              <a:cxn ang="T74">
                <a:pos x="T44" y="T45"/>
              </a:cxn>
              <a:cxn ang="T75">
                <a:pos x="T46" y="T47"/>
              </a:cxn>
              <a:cxn ang="T76">
                <a:pos x="T48" y="T49"/>
              </a:cxn>
              <a:cxn ang="T77">
                <a:pos x="T50" y="T51"/>
              </a:cxn>
            </a:cxnLst>
            <a:rect l="T78" t="T79" r="T80" b="T81"/>
            <a:pathLst>
              <a:path w="10" h="10">
                <a:moveTo>
                  <a:pt x="6" y="4"/>
                </a:moveTo>
                <a:lnTo>
                  <a:pt x="6" y="6"/>
                </a:lnTo>
                <a:lnTo>
                  <a:pt x="10" y="6"/>
                </a:lnTo>
                <a:lnTo>
                  <a:pt x="10" y="0"/>
                </a:lnTo>
                <a:lnTo>
                  <a:pt x="4" y="0"/>
                </a:lnTo>
                <a:lnTo>
                  <a:pt x="4" y="2"/>
                </a:lnTo>
                <a:lnTo>
                  <a:pt x="2" y="2"/>
                </a:lnTo>
                <a:lnTo>
                  <a:pt x="2" y="8"/>
                </a:lnTo>
                <a:lnTo>
                  <a:pt x="8" y="8"/>
                </a:lnTo>
                <a:lnTo>
                  <a:pt x="8" y="2"/>
                </a:lnTo>
                <a:lnTo>
                  <a:pt x="2" y="2"/>
                </a:lnTo>
                <a:lnTo>
                  <a:pt x="2" y="4"/>
                </a:lnTo>
                <a:lnTo>
                  <a:pt x="0" y="4"/>
                </a:lnTo>
                <a:lnTo>
                  <a:pt x="0" y="10"/>
                </a:lnTo>
                <a:lnTo>
                  <a:pt x="6" y="10"/>
                </a:lnTo>
                <a:lnTo>
                  <a:pt x="6" y="6"/>
                </a:lnTo>
                <a:lnTo>
                  <a:pt x="4" y="6"/>
                </a:lnTo>
                <a:lnTo>
                  <a:pt x="4" y="8"/>
                </a:lnTo>
                <a:lnTo>
                  <a:pt x="6" y="8"/>
                </a:lnTo>
                <a:lnTo>
                  <a:pt x="6" y="6"/>
                </a:lnTo>
                <a:lnTo>
                  <a:pt x="4" y="6"/>
                </a:lnTo>
                <a:lnTo>
                  <a:pt x="6" y="4"/>
                </a:lnTo>
                <a:lnTo>
                  <a:pt x="6" y="6"/>
                </a:lnTo>
                <a:lnTo>
                  <a:pt x="8" y="6"/>
                </a:lnTo>
                <a:lnTo>
                  <a:pt x="8" y="4"/>
                </a:lnTo>
                <a:lnTo>
                  <a:pt x="6" y="4"/>
                </a:lnTo>
                <a:close/>
              </a:path>
            </a:pathLst>
          </a:custGeom>
          <a:solidFill>
            <a:srgbClr val="000000"/>
          </a:solidFill>
          <a:ln w="9525">
            <a:solidFill>
              <a:srgbClr val="0238C0"/>
            </a:solidFill>
            <a:round/>
            <a:headEnd/>
            <a:tailEnd/>
          </a:ln>
        </xdr:spPr>
      </xdr:sp>
      <xdr:sp macro="" textlink="">
        <xdr:nvSpPr>
          <xdr:cNvPr id="52" name="Freeform 51"/>
          <xdr:cNvSpPr>
            <a:spLocks/>
          </xdr:cNvSpPr>
        </xdr:nvSpPr>
        <xdr:spPr bwMode="auto">
          <a:xfrm>
            <a:off x="346" y="2212"/>
            <a:ext cx="9" cy="1"/>
          </a:xfrm>
          <a:custGeom>
            <a:avLst/>
            <a:gdLst>
              <a:gd name="T0" fmla="*/ 0 w 53"/>
              <a:gd name="T1" fmla="*/ 0 h 4"/>
              <a:gd name="T2" fmla="*/ 0 w 53"/>
              <a:gd name="T3" fmla="*/ 0 h 4"/>
              <a:gd name="T4" fmla="*/ 0 w 53"/>
              <a:gd name="T5" fmla="*/ 1 h 4"/>
              <a:gd name="T6" fmla="*/ 9 w 53"/>
              <a:gd name="T7" fmla="*/ 1 h 4"/>
              <a:gd name="T8" fmla="*/ 9 w 53"/>
              <a:gd name="T9" fmla="*/ 0 h 4"/>
              <a:gd name="T10" fmla="*/ 9 w 53"/>
              <a:gd name="T11" fmla="*/ 0 h 4"/>
              <a:gd name="T12" fmla="*/ 0 w 53"/>
              <a:gd name="T13" fmla="*/ 0 h 4"/>
              <a:gd name="T14" fmla="*/ 0 60000 65536"/>
              <a:gd name="T15" fmla="*/ 0 60000 65536"/>
              <a:gd name="T16" fmla="*/ 0 60000 65536"/>
              <a:gd name="T17" fmla="*/ 0 60000 65536"/>
              <a:gd name="T18" fmla="*/ 0 60000 65536"/>
              <a:gd name="T19" fmla="*/ 0 60000 65536"/>
              <a:gd name="T20" fmla="*/ 0 60000 65536"/>
              <a:gd name="T21" fmla="*/ 0 w 53"/>
              <a:gd name="T22" fmla="*/ 0 h 4"/>
              <a:gd name="T23" fmla="*/ 53 w 53"/>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53" h="4">
                <a:moveTo>
                  <a:pt x="2" y="0"/>
                </a:moveTo>
                <a:lnTo>
                  <a:pt x="0" y="0"/>
                </a:lnTo>
                <a:lnTo>
                  <a:pt x="0" y="4"/>
                </a:lnTo>
                <a:lnTo>
                  <a:pt x="53" y="4"/>
                </a:lnTo>
                <a:lnTo>
                  <a:pt x="53" y="0"/>
                </a:lnTo>
                <a:lnTo>
                  <a:pt x="51" y="0"/>
                </a:lnTo>
                <a:lnTo>
                  <a:pt x="2" y="0"/>
                </a:lnTo>
                <a:close/>
              </a:path>
            </a:pathLst>
          </a:custGeom>
          <a:solidFill>
            <a:srgbClr val="000000"/>
          </a:solidFill>
          <a:ln w="9525">
            <a:solidFill>
              <a:srgbClr val="0238C0"/>
            </a:solidFill>
            <a:round/>
            <a:headEnd/>
            <a:tailEnd/>
          </a:ln>
        </xdr:spPr>
      </xdr:sp>
      <xdr:sp macro="" textlink="">
        <xdr:nvSpPr>
          <xdr:cNvPr id="53" name="Freeform 52"/>
          <xdr:cNvSpPr>
            <a:spLocks/>
          </xdr:cNvSpPr>
        </xdr:nvSpPr>
        <xdr:spPr bwMode="auto">
          <a:xfrm>
            <a:off x="329" y="2213"/>
            <a:ext cx="26" cy="1"/>
          </a:xfrm>
          <a:custGeom>
            <a:avLst/>
            <a:gdLst>
              <a:gd name="T0" fmla="*/ 0 w 128"/>
              <a:gd name="T1" fmla="*/ 0 h 4"/>
              <a:gd name="T2" fmla="*/ 0 w 128"/>
              <a:gd name="T3" fmla="*/ 0 h 4"/>
              <a:gd name="T4" fmla="*/ 0 w 128"/>
              <a:gd name="T5" fmla="*/ 1 h 4"/>
              <a:gd name="T6" fmla="*/ 26 w 128"/>
              <a:gd name="T7" fmla="*/ 1 h 4"/>
              <a:gd name="T8" fmla="*/ 26 w 128"/>
              <a:gd name="T9" fmla="*/ 0 h 4"/>
              <a:gd name="T10" fmla="*/ 26 w 128"/>
              <a:gd name="T11" fmla="*/ 0 h 4"/>
              <a:gd name="T12" fmla="*/ 0 w 128"/>
              <a:gd name="T13" fmla="*/ 0 h 4"/>
              <a:gd name="T14" fmla="*/ 0 60000 65536"/>
              <a:gd name="T15" fmla="*/ 0 60000 65536"/>
              <a:gd name="T16" fmla="*/ 0 60000 65536"/>
              <a:gd name="T17" fmla="*/ 0 60000 65536"/>
              <a:gd name="T18" fmla="*/ 0 60000 65536"/>
              <a:gd name="T19" fmla="*/ 0 60000 65536"/>
              <a:gd name="T20" fmla="*/ 0 60000 65536"/>
              <a:gd name="T21" fmla="*/ 0 w 128"/>
              <a:gd name="T22" fmla="*/ 0 h 4"/>
              <a:gd name="T23" fmla="*/ 128 w 128"/>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128" h="4">
                <a:moveTo>
                  <a:pt x="2" y="0"/>
                </a:moveTo>
                <a:lnTo>
                  <a:pt x="0" y="0"/>
                </a:lnTo>
                <a:lnTo>
                  <a:pt x="0" y="4"/>
                </a:lnTo>
                <a:lnTo>
                  <a:pt x="128" y="4"/>
                </a:lnTo>
                <a:lnTo>
                  <a:pt x="128" y="0"/>
                </a:lnTo>
                <a:lnTo>
                  <a:pt x="126" y="0"/>
                </a:lnTo>
                <a:lnTo>
                  <a:pt x="2" y="0"/>
                </a:lnTo>
                <a:close/>
              </a:path>
            </a:pathLst>
          </a:custGeom>
          <a:solidFill>
            <a:srgbClr val="000000"/>
          </a:solidFill>
          <a:ln w="9525">
            <a:solidFill>
              <a:srgbClr val="0238C0"/>
            </a:solidFill>
            <a:round/>
            <a:headEnd/>
            <a:tailEnd/>
          </a:ln>
        </xdr:spPr>
      </xdr:sp>
      <xdr:sp macro="" textlink="">
        <xdr:nvSpPr>
          <xdr:cNvPr id="54" name="Freeform 53"/>
          <xdr:cNvSpPr>
            <a:spLocks/>
          </xdr:cNvSpPr>
        </xdr:nvSpPr>
        <xdr:spPr bwMode="auto">
          <a:xfrm>
            <a:off x="332" y="2214"/>
            <a:ext cx="23" cy="2"/>
          </a:xfrm>
          <a:custGeom>
            <a:avLst/>
            <a:gdLst>
              <a:gd name="T0" fmla="*/ 0 w 118"/>
              <a:gd name="T1" fmla="*/ 0 h 4"/>
              <a:gd name="T2" fmla="*/ 0 w 118"/>
              <a:gd name="T3" fmla="*/ 0 h 4"/>
              <a:gd name="T4" fmla="*/ 0 w 118"/>
              <a:gd name="T5" fmla="*/ 2 h 4"/>
              <a:gd name="T6" fmla="*/ 23 w 118"/>
              <a:gd name="T7" fmla="*/ 2 h 4"/>
              <a:gd name="T8" fmla="*/ 23 w 118"/>
              <a:gd name="T9" fmla="*/ 0 h 4"/>
              <a:gd name="T10" fmla="*/ 23 w 118"/>
              <a:gd name="T11" fmla="*/ 0 h 4"/>
              <a:gd name="T12" fmla="*/ 0 w 118"/>
              <a:gd name="T13" fmla="*/ 0 h 4"/>
              <a:gd name="T14" fmla="*/ 0 60000 65536"/>
              <a:gd name="T15" fmla="*/ 0 60000 65536"/>
              <a:gd name="T16" fmla="*/ 0 60000 65536"/>
              <a:gd name="T17" fmla="*/ 0 60000 65536"/>
              <a:gd name="T18" fmla="*/ 0 60000 65536"/>
              <a:gd name="T19" fmla="*/ 0 60000 65536"/>
              <a:gd name="T20" fmla="*/ 0 60000 65536"/>
              <a:gd name="T21" fmla="*/ 0 w 118"/>
              <a:gd name="T22" fmla="*/ 0 h 4"/>
              <a:gd name="T23" fmla="*/ 118 w 118"/>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118" h="4">
                <a:moveTo>
                  <a:pt x="2" y="0"/>
                </a:moveTo>
                <a:lnTo>
                  <a:pt x="0" y="0"/>
                </a:lnTo>
                <a:lnTo>
                  <a:pt x="0" y="4"/>
                </a:lnTo>
                <a:lnTo>
                  <a:pt x="118" y="4"/>
                </a:lnTo>
                <a:lnTo>
                  <a:pt x="118" y="0"/>
                </a:lnTo>
                <a:lnTo>
                  <a:pt x="116" y="0"/>
                </a:lnTo>
                <a:lnTo>
                  <a:pt x="2" y="0"/>
                </a:lnTo>
                <a:close/>
              </a:path>
            </a:pathLst>
          </a:custGeom>
          <a:solidFill>
            <a:srgbClr val="000000"/>
          </a:solidFill>
          <a:ln w="9525">
            <a:solidFill>
              <a:srgbClr val="0238C0"/>
            </a:solidFill>
            <a:round/>
            <a:headEnd/>
            <a:tailEnd/>
          </a:ln>
        </xdr:spPr>
      </xdr:sp>
      <xdr:sp macro="" textlink="">
        <xdr:nvSpPr>
          <xdr:cNvPr id="55" name="Freeform 54"/>
          <xdr:cNvSpPr>
            <a:spLocks/>
          </xdr:cNvSpPr>
        </xdr:nvSpPr>
        <xdr:spPr bwMode="auto">
          <a:xfrm>
            <a:off x="355" y="2210"/>
            <a:ext cx="3" cy="6"/>
          </a:xfrm>
          <a:custGeom>
            <a:avLst/>
            <a:gdLst>
              <a:gd name="T0" fmla="*/ 3 w 12"/>
              <a:gd name="T1" fmla="*/ 2 h 23"/>
              <a:gd name="T2" fmla="*/ 3 w 12"/>
              <a:gd name="T3" fmla="*/ 1 h 23"/>
              <a:gd name="T4" fmla="*/ 3 w 12"/>
              <a:gd name="T5" fmla="*/ 1 h 23"/>
              <a:gd name="T6" fmla="*/ 3 w 12"/>
              <a:gd name="T7" fmla="*/ 0 h 23"/>
              <a:gd name="T8" fmla="*/ 1 w 12"/>
              <a:gd name="T9" fmla="*/ 0 h 23"/>
              <a:gd name="T10" fmla="*/ 1 w 12"/>
              <a:gd name="T11" fmla="*/ 1 h 23"/>
              <a:gd name="T12" fmla="*/ 0 w 12"/>
              <a:gd name="T13" fmla="*/ 1 h 23"/>
              <a:gd name="T14" fmla="*/ 0 w 12"/>
              <a:gd name="T15" fmla="*/ 6 h 23"/>
              <a:gd name="T16" fmla="*/ 1 w 12"/>
              <a:gd name="T17" fmla="*/ 6 h 23"/>
              <a:gd name="T18" fmla="*/ 1 w 12"/>
              <a:gd name="T19" fmla="*/ 6 h 23"/>
              <a:gd name="T20" fmla="*/ 3 w 12"/>
              <a:gd name="T21" fmla="*/ 6 h 23"/>
              <a:gd name="T22" fmla="*/ 3 w 12"/>
              <a:gd name="T23" fmla="*/ 6 h 23"/>
              <a:gd name="T24" fmla="*/ 3 w 12"/>
              <a:gd name="T25" fmla="*/ 6 h 23"/>
              <a:gd name="T26" fmla="*/ 3 w 12"/>
              <a:gd name="T27" fmla="*/ 5 h 23"/>
              <a:gd name="T28" fmla="*/ 3 w 12"/>
              <a:gd name="T29" fmla="*/ 2 h 23"/>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12"/>
              <a:gd name="T46" fmla="*/ 0 h 23"/>
              <a:gd name="T47" fmla="*/ 12 w 12"/>
              <a:gd name="T48" fmla="*/ 23 h 23"/>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12" h="23">
                <a:moveTo>
                  <a:pt x="12" y="6"/>
                </a:moveTo>
                <a:lnTo>
                  <a:pt x="12" y="2"/>
                </a:lnTo>
                <a:lnTo>
                  <a:pt x="10" y="2"/>
                </a:lnTo>
                <a:lnTo>
                  <a:pt x="10" y="0"/>
                </a:lnTo>
                <a:lnTo>
                  <a:pt x="2" y="0"/>
                </a:lnTo>
                <a:lnTo>
                  <a:pt x="2" y="2"/>
                </a:lnTo>
                <a:lnTo>
                  <a:pt x="0" y="2"/>
                </a:lnTo>
                <a:lnTo>
                  <a:pt x="0" y="22"/>
                </a:lnTo>
                <a:lnTo>
                  <a:pt x="2" y="22"/>
                </a:lnTo>
                <a:lnTo>
                  <a:pt x="2" y="23"/>
                </a:lnTo>
                <a:lnTo>
                  <a:pt x="10" y="23"/>
                </a:lnTo>
                <a:lnTo>
                  <a:pt x="10" y="22"/>
                </a:lnTo>
                <a:lnTo>
                  <a:pt x="12" y="22"/>
                </a:lnTo>
                <a:lnTo>
                  <a:pt x="12" y="18"/>
                </a:lnTo>
                <a:lnTo>
                  <a:pt x="12" y="6"/>
                </a:lnTo>
                <a:close/>
              </a:path>
            </a:pathLst>
          </a:custGeom>
          <a:solidFill>
            <a:srgbClr val="000000"/>
          </a:solidFill>
          <a:ln w="9525">
            <a:solidFill>
              <a:srgbClr val="0238C0"/>
            </a:solidFill>
            <a:round/>
            <a:headEnd/>
            <a:tailEnd/>
          </a:ln>
        </xdr:spPr>
      </xdr:sp>
      <xdr:sp macro="" textlink="">
        <xdr:nvSpPr>
          <xdr:cNvPr id="56" name="Freeform 55"/>
          <xdr:cNvSpPr>
            <a:spLocks/>
          </xdr:cNvSpPr>
        </xdr:nvSpPr>
        <xdr:spPr bwMode="auto">
          <a:xfrm>
            <a:off x="331" y="2214"/>
            <a:ext cx="1" cy="28"/>
          </a:xfrm>
          <a:custGeom>
            <a:avLst/>
            <a:gdLst>
              <a:gd name="T0" fmla="*/ 0 w 4"/>
              <a:gd name="T1" fmla="*/ 28 h 120"/>
              <a:gd name="T2" fmla="*/ 0 w 4"/>
              <a:gd name="T3" fmla="*/ 28 h 120"/>
              <a:gd name="T4" fmla="*/ 1 w 4"/>
              <a:gd name="T5" fmla="*/ 28 h 120"/>
              <a:gd name="T6" fmla="*/ 1 w 4"/>
              <a:gd name="T7" fmla="*/ 0 h 120"/>
              <a:gd name="T8" fmla="*/ 0 w 4"/>
              <a:gd name="T9" fmla="*/ 0 h 120"/>
              <a:gd name="T10" fmla="*/ 0 w 4"/>
              <a:gd name="T11" fmla="*/ 0 h 120"/>
              <a:gd name="T12" fmla="*/ 0 w 4"/>
              <a:gd name="T13" fmla="*/ 28 h 120"/>
              <a:gd name="T14" fmla="*/ 0 60000 65536"/>
              <a:gd name="T15" fmla="*/ 0 60000 65536"/>
              <a:gd name="T16" fmla="*/ 0 60000 65536"/>
              <a:gd name="T17" fmla="*/ 0 60000 65536"/>
              <a:gd name="T18" fmla="*/ 0 60000 65536"/>
              <a:gd name="T19" fmla="*/ 0 60000 65536"/>
              <a:gd name="T20" fmla="*/ 0 60000 65536"/>
              <a:gd name="T21" fmla="*/ 0 w 4"/>
              <a:gd name="T22" fmla="*/ 0 h 120"/>
              <a:gd name="T23" fmla="*/ 4 w 4"/>
              <a:gd name="T24" fmla="*/ 120 h 120"/>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120">
                <a:moveTo>
                  <a:pt x="0" y="118"/>
                </a:moveTo>
                <a:lnTo>
                  <a:pt x="0" y="120"/>
                </a:lnTo>
                <a:lnTo>
                  <a:pt x="4" y="120"/>
                </a:lnTo>
                <a:lnTo>
                  <a:pt x="4" y="0"/>
                </a:lnTo>
                <a:lnTo>
                  <a:pt x="0" y="0"/>
                </a:lnTo>
                <a:lnTo>
                  <a:pt x="0" y="2"/>
                </a:lnTo>
                <a:lnTo>
                  <a:pt x="0" y="118"/>
                </a:lnTo>
                <a:close/>
              </a:path>
            </a:pathLst>
          </a:custGeom>
          <a:solidFill>
            <a:srgbClr val="000000"/>
          </a:solidFill>
          <a:ln w="9525">
            <a:solidFill>
              <a:srgbClr val="0238C0"/>
            </a:solidFill>
            <a:round/>
            <a:headEnd/>
            <a:tailEnd/>
          </a:ln>
        </xdr:spPr>
      </xdr:sp>
      <xdr:sp macro="" textlink="">
        <xdr:nvSpPr>
          <xdr:cNvPr id="57" name="Line 56"/>
          <xdr:cNvSpPr>
            <a:spLocks noChangeShapeType="1"/>
          </xdr:cNvSpPr>
        </xdr:nvSpPr>
        <xdr:spPr bwMode="auto">
          <a:xfrm>
            <a:off x="271" y="2220"/>
            <a:ext cx="2" cy="8"/>
          </a:xfrm>
          <a:prstGeom prst="line">
            <a:avLst/>
          </a:prstGeom>
          <a:noFill/>
          <a:ln w="0">
            <a:solidFill>
              <a:srgbClr val="0238C0"/>
            </a:solidFill>
            <a:round/>
            <a:headEnd/>
            <a:tailEnd/>
          </a:ln>
        </xdr:spPr>
      </xdr:sp>
      <xdr:sp macro="" textlink="">
        <xdr:nvSpPr>
          <xdr:cNvPr id="58" name="Freeform 57"/>
          <xdr:cNvSpPr>
            <a:spLocks/>
          </xdr:cNvSpPr>
        </xdr:nvSpPr>
        <xdr:spPr bwMode="auto">
          <a:xfrm>
            <a:off x="258" y="2219"/>
            <a:ext cx="1" cy="11"/>
          </a:xfrm>
          <a:custGeom>
            <a:avLst/>
            <a:gdLst>
              <a:gd name="T0" fmla="*/ 1 w 4"/>
              <a:gd name="T1" fmla="*/ 1 h 43"/>
              <a:gd name="T2" fmla="*/ 1 w 4"/>
              <a:gd name="T3" fmla="*/ 0 h 43"/>
              <a:gd name="T4" fmla="*/ 0 w 4"/>
              <a:gd name="T5" fmla="*/ 0 h 43"/>
              <a:gd name="T6" fmla="*/ 0 w 4"/>
              <a:gd name="T7" fmla="*/ 11 h 43"/>
              <a:gd name="T8" fmla="*/ 1 w 4"/>
              <a:gd name="T9" fmla="*/ 11 h 43"/>
              <a:gd name="T10" fmla="*/ 1 w 4"/>
              <a:gd name="T11" fmla="*/ 10 h 43"/>
              <a:gd name="T12" fmla="*/ 1 w 4"/>
              <a:gd name="T13" fmla="*/ 1 h 43"/>
              <a:gd name="T14" fmla="*/ 0 60000 65536"/>
              <a:gd name="T15" fmla="*/ 0 60000 65536"/>
              <a:gd name="T16" fmla="*/ 0 60000 65536"/>
              <a:gd name="T17" fmla="*/ 0 60000 65536"/>
              <a:gd name="T18" fmla="*/ 0 60000 65536"/>
              <a:gd name="T19" fmla="*/ 0 60000 65536"/>
              <a:gd name="T20" fmla="*/ 0 60000 65536"/>
              <a:gd name="T21" fmla="*/ 0 w 4"/>
              <a:gd name="T22" fmla="*/ 0 h 43"/>
              <a:gd name="T23" fmla="*/ 4 w 4"/>
              <a:gd name="T24" fmla="*/ 43 h 43"/>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43">
                <a:moveTo>
                  <a:pt x="4" y="2"/>
                </a:moveTo>
                <a:lnTo>
                  <a:pt x="4" y="0"/>
                </a:lnTo>
                <a:lnTo>
                  <a:pt x="0" y="0"/>
                </a:lnTo>
                <a:lnTo>
                  <a:pt x="0" y="43"/>
                </a:lnTo>
                <a:lnTo>
                  <a:pt x="4" y="43"/>
                </a:lnTo>
                <a:lnTo>
                  <a:pt x="4" y="41"/>
                </a:lnTo>
                <a:lnTo>
                  <a:pt x="4" y="2"/>
                </a:lnTo>
                <a:close/>
              </a:path>
            </a:pathLst>
          </a:custGeom>
          <a:solidFill>
            <a:srgbClr val="000000"/>
          </a:solidFill>
          <a:ln w="9525">
            <a:solidFill>
              <a:srgbClr val="0238C0"/>
            </a:solidFill>
            <a:round/>
            <a:headEnd/>
            <a:tailEnd/>
          </a:ln>
        </xdr:spPr>
      </xdr:sp>
      <xdr:sp macro="" textlink="">
        <xdr:nvSpPr>
          <xdr:cNvPr id="59" name="Freeform 58"/>
          <xdr:cNvSpPr>
            <a:spLocks/>
          </xdr:cNvSpPr>
        </xdr:nvSpPr>
        <xdr:spPr bwMode="auto">
          <a:xfrm>
            <a:off x="300" y="2219"/>
            <a:ext cx="1" cy="4"/>
          </a:xfrm>
          <a:custGeom>
            <a:avLst/>
            <a:gdLst>
              <a:gd name="T0" fmla="*/ 1 w 4"/>
              <a:gd name="T1" fmla="*/ 0 h 18"/>
              <a:gd name="T2" fmla="*/ 1 w 4"/>
              <a:gd name="T3" fmla="*/ 0 h 18"/>
              <a:gd name="T4" fmla="*/ 0 w 4"/>
              <a:gd name="T5" fmla="*/ 0 h 18"/>
              <a:gd name="T6" fmla="*/ 0 w 4"/>
              <a:gd name="T7" fmla="*/ 4 h 18"/>
              <a:gd name="T8" fmla="*/ 1 w 4"/>
              <a:gd name="T9" fmla="*/ 4 h 18"/>
              <a:gd name="T10" fmla="*/ 1 w 4"/>
              <a:gd name="T11" fmla="*/ 4 h 18"/>
              <a:gd name="T12" fmla="*/ 1 w 4"/>
              <a:gd name="T13" fmla="*/ 0 h 18"/>
              <a:gd name="T14" fmla="*/ 0 60000 65536"/>
              <a:gd name="T15" fmla="*/ 0 60000 65536"/>
              <a:gd name="T16" fmla="*/ 0 60000 65536"/>
              <a:gd name="T17" fmla="*/ 0 60000 65536"/>
              <a:gd name="T18" fmla="*/ 0 60000 65536"/>
              <a:gd name="T19" fmla="*/ 0 60000 65536"/>
              <a:gd name="T20" fmla="*/ 0 60000 65536"/>
              <a:gd name="T21" fmla="*/ 0 w 4"/>
              <a:gd name="T22" fmla="*/ 0 h 18"/>
              <a:gd name="T23" fmla="*/ 4 w 4"/>
              <a:gd name="T24" fmla="*/ 18 h 18"/>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18">
                <a:moveTo>
                  <a:pt x="4" y="2"/>
                </a:moveTo>
                <a:lnTo>
                  <a:pt x="4" y="0"/>
                </a:lnTo>
                <a:lnTo>
                  <a:pt x="0" y="0"/>
                </a:lnTo>
                <a:lnTo>
                  <a:pt x="0" y="18"/>
                </a:lnTo>
                <a:lnTo>
                  <a:pt x="4" y="18"/>
                </a:lnTo>
                <a:lnTo>
                  <a:pt x="4" y="16"/>
                </a:lnTo>
                <a:lnTo>
                  <a:pt x="4" y="2"/>
                </a:lnTo>
                <a:close/>
              </a:path>
            </a:pathLst>
          </a:custGeom>
          <a:solidFill>
            <a:srgbClr val="000000"/>
          </a:solidFill>
          <a:ln w="9525">
            <a:solidFill>
              <a:srgbClr val="0238C0"/>
            </a:solidFill>
            <a:round/>
            <a:headEnd/>
            <a:tailEnd/>
          </a:ln>
        </xdr:spPr>
      </xdr:sp>
      <xdr:sp macro="" textlink="">
        <xdr:nvSpPr>
          <xdr:cNvPr id="60" name="Freeform 59"/>
          <xdr:cNvSpPr>
            <a:spLocks/>
          </xdr:cNvSpPr>
        </xdr:nvSpPr>
        <xdr:spPr bwMode="auto">
          <a:xfrm>
            <a:off x="300" y="2224"/>
            <a:ext cx="1" cy="3"/>
          </a:xfrm>
          <a:custGeom>
            <a:avLst/>
            <a:gdLst>
              <a:gd name="T0" fmla="*/ 1 w 4"/>
              <a:gd name="T1" fmla="*/ 0 h 13"/>
              <a:gd name="T2" fmla="*/ 1 w 4"/>
              <a:gd name="T3" fmla="*/ 0 h 13"/>
              <a:gd name="T4" fmla="*/ 0 w 4"/>
              <a:gd name="T5" fmla="*/ 0 h 13"/>
              <a:gd name="T6" fmla="*/ 0 w 4"/>
              <a:gd name="T7" fmla="*/ 3 h 13"/>
              <a:gd name="T8" fmla="*/ 1 w 4"/>
              <a:gd name="T9" fmla="*/ 3 h 13"/>
              <a:gd name="T10" fmla="*/ 1 w 4"/>
              <a:gd name="T11" fmla="*/ 3 h 13"/>
              <a:gd name="T12" fmla="*/ 1 w 4"/>
              <a:gd name="T13" fmla="*/ 0 h 13"/>
              <a:gd name="T14" fmla="*/ 0 60000 65536"/>
              <a:gd name="T15" fmla="*/ 0 60000 65536"/>
              <a:gd name="T16" fmla="*/ 0 60000 65536"/>
              <a:gd name="T17" fmla="*/ 0 60000 65536"/>
              <a:gd name="T18" fmla="*/ 0 60000 65536"/>
              <a:gd name="T19" fmla="*/ 0 60000 65536"/>
              <a:gd name="T20" fmla="*/ 0 60000 65536"/>
              <a:gd name="T21" fmla="*/ 0 w 4"/>
              <a:gd name="T22" fmla="*/ 0 h 13"/>
              <a:gd name="T23" fmla="*/ 4 w 4"/>
              <a:gd name="T24" fmla="*/ 13 h 13"/>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13">
                <a:moveTo>
                  <a:pt x="4" y="2"/>
                </a:moveTo>
                <a:lnTo>
                  <a:pt x="4" y="0"/>
                </a:lnTo>
                <a:lnTo>
                  <a:pt x="0" y="0"/>
                </a:lnTo>
                <a:lnTo>
                  <a:pt x="0" y="13"/>
                </a:lnTo>
                <a:lnTo>
                  <a:pt x="4" y="13"/>
                </a:lnTo>
                <a:lnTo>
                  <a:pt x="4" y="11"/>
                </a:lnTo>
                <a:lnTo>
                  <a:pt x="4" y="2"/>
                </a:lnTo>
                <a:close/>
              </a:path>
            </a:pathLst>
          </a:custGeom>
          <a:solidFill>
            <a:srgbClr val="000000"/>
          </a:solidFill>
          <a:ln w="9525">
            <a:solidFill>
              <a:srgbClr val="0238C0"/>
            </a:solidFill>
            <a:round/>
            <a:headEnd/>
            <a:tailEnd/>
          </a:ln>
        </xdr:spPr>
      </xdr:sp>
      <xdr:sp macro="" textlink="">
        <xdr:nvSpPr>
          <xdr:cNvPr id="61" name="Freeform 60"/>
          <xdr:cNvSpPr>
            <a:spLocks/>
          </xdr:cNvSpPr>
        </xdr:nvSpPr>
        <xdr:spPr bwMode="auto">
          <a:xfrm>
            <a:off x="300" y="2228"/>
            <a:ext cx="1" cy="17"/>
          </a:xfrm>
          <a:custGeom>
            <a:avLst/>
            <a:gdLst>
              <a:gd name="T0" fmla="*/ 1 w 4"/>
              <a:gd name="T1" fmla="*/ 0 h 74"/>
              <a:gd name="T2" fmla="*/ 1 w 4"/>
              <a:gd name="T3" fmla="*/ 0 h 74"/>
              <a:gd name="T4" fmla="*/ 0 w 4"/>
              <a:gd name="T5" fmla="*/ 0 h 74"/>
              <a:gd name="T6" fmla="*/ 0 w 4"/>
              <a:gd name="T7" fmla="*/ 17 h 74"/>
              <a:gd name="T8" fmla="*/ 1 w 4"/>
              <a:gd name="T9" fmla="*/ 17 h 74"/>
              <a:gd name="T10" fmla="*/ 1 w 4"/>
              <a:gd name="T11" fmla="*/ 17 h 74"/>
              <a:gd name="T12" fmla="*/ 1 w 4"/>
              <a:gd name="T13" fmla="*/ 0 h 74"/>
              <a:gd name="T14" fmla="*/ 0 60000 65536"/>
              <a:gd name="T15" fmla="*/ 0 60000 65536"/>
              <a:gd name="T16" fmla="*/ 0 60000 65536"/>
              <a:gd name="T17" fmla="*/ 0 60000 65536"/>
              <a:gd name="T18" fmla="*/ 0 60000 65536"/>
              <a:gd name="T19" fmla="*/ 0 60000 65536"/>
              <a:gd name="T20" fmla="*/ 0 60000 65536"/>
              <a:gd name="T21" fmla="*/ 0 w 4"/>
              <a:gd name="T22" fmla="*/ 0 h 74"/>
              <a:gd name="T23" fmla="*/ 4 w 4"/>
              <a:gd name="T24" fmla="*/ 74 h 7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74">
                <a:moveTo>
                  <a:pt x="4" y="2"/>
                </a:moveTo>
                <a:lnTo>
                  <a:pt x="4" y="0"/>
                </a:lnTo>
                <a:lnTo>
                  <a:pt x="0" y="0"/>
                </a:lnTo>
                <a:lnTo>
                  <a:pt x="0" y="74"/>
                </a:lnTo>
                <a:lnTo>
                  <a:pt x="4" y="74"/>
                </a:lnTo>
                <a:lnTo>
                  <a:pt x="4" y="72"/>
                </a:lnTo>
                <a:lnTo>
                  <a:pt x="4" y="2"/>
                </a:lnTo>
                <a:close/>
              </a:path>
            </a:pathLst>
          </a:custGeom>
          <a:solidFill>
            <a:srgbClr val="000000"/>
          </a:solidFill>
          <a:ln w="9525">
            <a:solidFill>
              <a:srgbClr val="0238C0"/>
            </a:solidFill>
            <a:round/>
            <a:headEnd/>
            <a:tailEnd/>
          </a:ln>
        </xdr:spPr>
      </xdr:sp>
      <xdr:sp macro="" textlink="">
        <xdr:nvSpPr>
          <xdr:cNvPr id="62" name="Freeform 61"/>
          <xdr:cNvSpPr>
            <a:spLocks/>
          </xdr:cNvSpPr>
        </xdr:nvSpPr>
        <xdr:spPr bwMode="auto">
          <a:xfrm>
            <a:off x="298" y="2245"/>
            <a:ext cx="5" cy="10"/>
          </a:xfrm>
          <a:custGeom>
            <a:avLst/>
            <a:gdLst>
              <a:gd name="T0" fmla="*/ 5 w 19"/>
              <a:gd name="T1" fmla="*/ 0 h 41"/>
              <a:gd name="T2" fmla="*/ 5 w 19"/>
              <a:gd name="T3" fmla="*/ 0 h 41"/>
              <a:gd name="T4" fmla="*/ 4 w 19"/>
              <a:gd name="T5" fmla="*/ 0 h 41"/>
              <a:gd name="T6" fmla="*/ 4 w 19"/>
              <a:gd name="T7" fmla="*/ 0 h 41"/>
              <a:gd name="T8" fmla="*/ 4 w 19"/>
              <a:gd name="T9" fmla="*/ 0 h 41"/>
              <a:gd name="T10" fmla="*/ 3 w 19"/>
              <a:gd name="T11" fmla="*/ 1 h 41"/>
              <a:gd name="T12" fmla="*/ 3 w 19"/>
              <a:gd name="T13" fmla="*/ 1 h 41"/>
              <a:gd name="T14" fmla="*/ 3 w 19"/>
              <a:gd name="T15" fmla="*/ 1 h 41"/>
              <a:gd name="T16" fmla="*/ 3 w 19"/>
              <a:gd name="T17" fmla="*/ 3 h 41"/>
              <a:gd name="T18" fmla="*/ 2 w 19"/>
              <a:gd name="T19" fmla="*/ 3 h 41"/>
              <a:gd name="T20" fmla="*/ 2 w 19"/>
              <a:gd name="T21" fmla="*/ 6 h 41"/>
              <a:gd name="T22" fmla="*/ 2 w 19"/>
              <a:gd name="T23" fmla="*/ 6 h 41"/>
              <a:gd name="T24" fmla="*/ 2 w 19"/>
              <a:gd name="T25" fmla="*/ 7 h 41"/>
              <a:gd name="T26" fmla="*/ 1 w 19"/>
              <a:gd name="T27" fmla="*/ 7 h 41"/>
              <a:gd name="T28" fmla="*/ 1 w 19"/>
              <a:gd name="T29" fmla="*/ 7 h 41"/>
              <a:gd name="T30" fmla="*/ 1 w 19"/>
              <a:gd name="T31" fmla="*/ 7 h 41"/>
              <a:gd name="T32" fmla="*/ 1 w 19"/>
              <a:gd name="T33" fmla="*/ 8 h 41"/>
              <a:gd name="T34" fmla="*/ 1 w 19"/>
              <a:gd name="T35" fmla="*/ 8 h 41"/>
              <a:gd name="T36" fmla="*/ 1 w 19"/>
              <a:gd name="T37" fmla="*/ 8 h 41"/>
              <a:gd name="T38" fmla="*/ 0 w 19"/>
              <a:gd name="T39" fmla="*/ 8 h 41"/>
              <a:gd name="T40" fmla="*/ 0 w 19"/>
              <a:gd name="T41" fmla="*/ 10 h 41"/>
              <a:gd name="T42" fmla="*/ 1 w 19"/>
              <a:gd name="T43" fmla="*/ 10 h 41"/>
              <a:gd name="T44" fmla="*/ 1 w 19"/>
              <a:gd name="T45" fmla="*/ 10 h 41"/>
              <a:gd name="T46" fmla="*/ 1 w 19"/>
              <a:gd name="T47" fmla="*/ 9 h 41"/>
              <a:gd name="T48" fmla="*/ 1 w 19"/>
              <a:gd name="T49" fmla="*/ 9 h 41"/>
              <a:gd name="T50" fmla="*/ 1 w 19"/>
              <a:gd name="T51" fmla="*/ 9 h 41"/>
              <a:gd name="T52" fmla="*/ 2 w 19"/>
              <a:gd name="T53" fmla="*/ 9 h 41"/>
              <a:gd name="T54" fmla="*/ 2 w 19"/>
              <a:gd name="T55" fmla="*/ 8 h 41"/>
              <a:gd name="T56" fmla="*/ 2 w 19"/>
              <a:gd name="T57" fmla="*/ 8 h 41"/>
              <a:gd name="T58" fmla="*/ 2 w 19"/>
              <a:gd name="T59" fmla="*/ 8 h 41"/>
              <a:gd name="T60" fmla="*/ 3 w 19"/>
              <a:gd name="T61" fmla="*/ 8 h 41"/>
              <a:gd name="T62" fmla="*/ 3 w 19"/>
              <a:gd name="T63" fmla="*/ 7 h 41"/>
              <a:gd name="T64" fmla="*/ 3 w 19"/>
              <a:gd name="T65" fmla="*/ 7 h 41"/>
              <a:gd name="T66" fmla="*/ 3 w 19"/>
              <a:gd name="T67" fmla="*/ 4 h 41"/>
              <a:gd name="T68" fmla="*/ 4 w 19"/>
              <a:gd name="T69" fmla="*/ 4 h 41"/>
              <a:gd name="T70" fmla="*/ 4 w 19"/>
              <a:gd name="T71" fmla="*/ 2 h 41"/>
              <a:gd name="T72" fmla="*/ 4 w 19"/>
              <a:gd name="T73" fmla="*/ 2 h 41"/>
              <a:gd name="T74" fmla="*/ 4 w 19"/>
              <a:gd name="T75" fmla="*/ 1 h 41"/>
              <a:gd name="T76" fmla="*/ 5 w 19"/>
              <a:gd name="T77" fmla="*/ 1 h 41"/>
              <a:gd name="T78" fmla="*/ 5 w 19"/>
              <a:gd name="T79" fmla="*/ 0 h 41"/>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w 19"/>
              <a:gd name="T121" fmla="*/ 0 h 41"/>
              <a:gd name="T122" fmla="*/ 19 w 19"/>
              <a:gd name="T123" fmla="*/ 41 h 41"/>
            </a:gdLst>
            <a:ahLst/>
            <a:cxnLst>
              <a:cxn ang="T80">
                <a:pos x="T0" y="T1"/>
              </a:cxn>
              <a:cxn ang="T81">
                <a:pos x="T2" y="T3"/>
              </a:cxn>
              <a:cxn ang="T82">
                <a:pos x="T4" y="T5"/>
              </a:cxn>
              <a:cxn ang="T83">
                <a:pos x="T6" y="T7"/>
              </a:cxn>
              <a:cxn ang="T84">
                <a:pos x="T8" y="T9"/>
              </a:cxn>
              <a:cxn ang="T85">
                <a:pos x="T10" y="T11"/>
              </a:cxn>
              <a:cxn ang="T86">
                <a:pos x="T12" y="T13"/>
              </a:cxn>
              <a:cxn ang="T87">
                <a:pos x="T14" y="T15"/>
              </a:cxn>
              <a:cxn ang="T88">
                <a:pos x="T16" y="T17"/>
              </a:cxn>
              <a:cxn ang="T89">
                <a:pos x="T18" y="T19"/>
              </a:cxn>
              <a:cxn ang="T90">
                <a:pos x="T20" y="T21"/>
              </a:cxn>
              <a:cxn ang="T91">
                <a:pos x="T22" y="T23"/>
              </a:cxn>
              <a:cxn ang="T92">
                <a:pos x="T24" y="T25"/>
              </a:cxn>
              <a:cxn ang="T93">
                <a:pos x="T26" y="T27"/>
              </a:cxn>
              <a:cxn ang="T94">
                <a:pos x="T28" y="T29"/>
              </a:cxn>
              <a:cxn ang="T95">
                <a:pos x="T30" y="T31"/>
              </a:cxn>
              <a:cxn ang="T96">
                <a:pos x="T32" y="T33"/>
              </a:cxn>
              <a:cxn ang="T97">
                <a:pos x="T34" y="T35"/>
              </a:cxn>
              <a:cxn ang="T98">
                <a:pos x="T36" y="T37"/>
              </a:cxn>
              <a:cxn ang="T99">
                <a:pos x="T38" y="T39"/>
              </a:cxn>
              <a:cxn ang="T100">
                <a:pos x="T40" y="T41"/>
              </a:cxn>
              <a:cxn ang="T101">
                <a:pos x="T42" y="T43"/>
              </a:cxn>
              <a:cxn ang="T102">
                <a:pos x="T44" y="T45"/>
              </a:cxn>
              <a:cxn ang="T103">
                <a:pos x="T46" y="T47"/>
              </a:cxn>
              <a:cxn ang="T104">
                <a:pos x="T48" y="T49"/>
              </a:cxn>
              <a:cxn ang="T105">
                <a:pos x="T50" y="T51"/>
              </a:cxn>
              <a:cxn ang="T106">
                <a:pos x="T52" y="T53"/>
              </a:cxn>
              <a:cxn ang="T107">
                <a:pos x="T54" y="T55"/>
              </a:cxn>
              <a:cxn ang="T108">
                <a:pos x="T56" y="T57"/>
              </a:cxn>
              <a:cxn ang="T109">
                <a:pos x="T58" y="T59"/>
              </a:cxn>
              <a:cxn ang="T110">
                <a:pos x="T60" y="T61"/>
              </a:cxn>
              <a:cxn ang="T111">
                <a:pos x="T62" y="T63"/>
              </a:cxn>
              <a:cxn ang="T112">
                <a:pos x="T64" y="T65"/>
              </a:cxn>
              <a:cxn ang="T113">
                <a:pos x="T66" y="T67"/>
              </a:cxn>
              <a:cxn ang="T114">
                <a:pos x="T68" y="T69"/>
              </a:cxn>
              <a:cxn ang="T115">
                <a:pos x="T70" y="T71"/>
              </a:cxn>
              <a:cxn ang="T116">
                <a:pos x="T72" y="T73"/>
              </a:cxn>
              <a:cxn ang="T117">
                <a:pos x="T74" y="T75"/>
              </a:cxn>
              <a:cxn ang="T118">
                <a:pos x="T76" y="T77"/>
              </a:cxn>
              <a:cxn ang="T119">
                <a:pos x="T78" y="T79"/>
              </a:cxn>
            </a:cxnLst>
            <a:rect l="T120" t="T121" r="T122" b="T123"/>
            <a:pathLst>
              <a:path w="19" h="41">
                <a:moveTo>
                  <a:pt x="19" y="2"/>
                </a:moveTo>
                <a:lnTo>
                  <a:pt x="19" y="0"/>
                </a:lnTo>
                <a:lnTo>
                  <a:pt x="15" y="0"/>
                </a:lnTo>
                <a:lnTo>
                  <a:pt x="15" y="2"/>
                </a:lnTo>
                <a:lnTo>
                  <a:pt x="15" y="0"/>
                </a:lnTo>
                <a:lnTo>
                  <a:pt x="13" y="4"/>
                </a:lnTo>
                <a:lnTo>
                  <a:pt x="13" y="6"/>
                </a:lnTo>
                <a:lnTo>
                  <a:pt x="11" y="6"/>
                </a:lnTo>
                <a:lnTo>
                  <a:pt x="11" y="14"/>
                </a:lnTo>
                <a:lnTo>
                  <a:pt x="9" y="14"/>
                </a:lnTo>
                <a:lnTo>
                  <a:pt x="9" y="25"/>
                </a:lnTo>
                <a:lnTo>
                  <a:pt x="9" y="23"/>
                </a:lnTo>
                <a:lnTo>
                  <a:pt x="7" y="27"/>
                </a:lnTo>
                <a:lnTo>
                  <a:pt x="5" y="27"/>
                </a:lnTo>
                <a:lnTo>
                  <a:pt x="5" y="29"/>
                </a:lnTo>
                <a:lnTo>
                  <a:pt x="3" y="29"/>
                </a:lnTo>
                <a:lnTo>
                  <a:pt x="3" y="31"/>
                </a:lnTo>
                <a:lnTo>
                  <a:pt x="2" y="31"/>
                </a:lnTo>
                <a:lnTo>
                  <a:pt x="2" y="33"/>
                </a:lnTo>
                <a:lnTo>
                  <a:pt x="0" y="33"/>
                </a:lnTo>
                <a:lnTo>
                  <a:pt x="0" y="41"/>
                </a:lnTo>
                <a:lnTo>
                  <a:pt x="3" y="41"/>
                </a:lnTo>
                <a:lnTo>
                  <a:pt x="3" y="39"/>
                </a:lnTo>
                <a:lnTo>
                  <a:pt x="3" y="37"/>
                </a:lnTo>
                <a:lnTo>
                  <a:pt x="5" y="37"/>
                </a:lnTo>
                <a:lnTo>
                  <a:pt x="5" y="35"/>
                </a:lnTo>
                <a:lnTo>
                  <a:pt x="7" y="35"/>
                </a:lnTo>
                <a:lnTo>
                  <a:pt x="7" y="33"/>
                </a:lnTo>
                <a:lnTo>
                  <a:pt x="9" y="33"/>
                </a:lnTo>
                <a:lnTo>
                  <a:pt x="9" y="31"/>
                </a:lnTo>
                <a:lnTo>
                  <a:pt x="11" y="31"/>
                </a:lnTo>
                <a:lnTo>
                  <a:pt x="11" y="27"/>
                </a:lnTo>
                <a:lnTo>
                  <a:pt x="13" y="27"/>
                </a:lnTo>
                <a:lnTo>
                  <a:pt x="13" y="18"/>
                </a:lnTo>
                <a:lnTo>
                  <a:pt x="15" y="18"/>
                </a:lnTo>
                <a:lnTo>
                  <a:pt x="15" y="10"/>
                </a:lnTo>
                <a:lnTo>
                  <a:pt x="17" y="10"/>
                </a:lnTo>
                <a:lnTo>
                  <a:pt x="17" y="4"/>
                </a:lnTo>
                <a:lnTo>
                  <a:pt x="19" y="4"/>
                </a:lnTo>
                <a:lnTo>
                  <a:pt x="19" y="2"/>
                </a:lnTo>
                <a:close/>
              </a:path>
            </a:pathLst>
          </a:custGeom>
          <a:solidFill>
            <a:srgbClr val="000000"/>
          </a:solidFill>
          <a:ln w="9525">
            <a:solidFill>
              <a:srgbClr val="0238C0"/>
            </a:solidFill>
            <a:round/>
            <a:headEnd/>
            <a:tailEnd/>
          </a:ln>
        </xdr:spPr>
      </xdr:sp>
      <xdr:sp macro="" textlink="">
        <xdr:nvSpPr>
          <xdr:cNvPr id="63" name="Freeform 62"/>
          <xdr:cNvSpPr>
            <a:spLocks/>
          </xdr:cNvSpPr>
        </xdr:nvSpPr>
        <xdr:spPr bwMode="auto">
          <a:xfrm>
            <a:off x="300" y="2245"/>
            <a:ext cx="3" cy="10"/>
          </a:xfrm>
          <a:custGeom>
            <a:avLst/>
            <a:gdLst>
              <a:gd name="T0" fmla="*/ 3 w 18"/>
              <a:gd name="T1" fmla="*/ 0 h 41"/>
              <a:gd name="T2" fmla="*/ 3 w 18"/>
              <a:gd name="T3" fmla="*/ 0 h 41"/>
              <a:gd name="T4" fmla="*/ 2 w 18"/>
              <a:gd name="T5" fmla="*/ 0 h 41"/>
              <a:gd name="T6" fmla="*/ 2 w 18"/>
              <a:gd name="T7" fmla="*/ 1 h 41"/>
              <a:gd name="T8" fmla="*/ 2 w 18"/>
              <a:gd name="T9" fmla="*/ 1 h 41"/>
              <a:gd name="T10" fmla="*/ 2 w 18"/>
              <a:gd name="T11" fmla="*/ 3 h 41"/>
              <a:gd name="T12" fmla="*/ 2 w 18"/>
              <a:gd name="T13" fmla="*/ 3 h 41"/>
              <a:gd name="T14" fmla="*/ 2 w 18"/>
              <a:gd name="T15" fmla="*/ 6 h 41"/>
              <a:gd name="T16" fmla="*/ 2 w 18"/>
              <a:gd name="T17" fmla="*/ 5 h 41"/>
              <a:gd name="T18" fmla="*/ 1 w 18"/>
              <a:gd name="T19" fmla="*/ 5 h 41"/>
              <a:gd name="T20" fmla="*/ 1 w 18"/>
              <a:gd name="T21" fmla="*/ 6 h 41"/>
              <a:gd name="T22" fmla="*/ 1 w 18"/>
              <a:gd name="T23" fmla="*/ 6 h 41"/>
              <a:gd name="T24" fmla="*/ 1 w 18"/>
              <a:gd name="T25" fmla="*/ 7 h 41"/>
              <a:gd name="T26" fmla="*/ 1 w 18"/>
              <a:gd name="T27" fmla="*/ 7 h 41"/>
              <a:gd name="T28" fmla="*/ 1 w 18"/>
              <a:gd name="T29" fmla="*/ 8 h 41"/>
              <a:gd name="T30" fmla="*/ 0 w 18"/>
              <a:gd name="T31" fmla="*/ 8 h 41"/>
              <a:gd name="T32" fmla="*/ 0 w 18"/>
              <a:gd name="T33" fmla="*/ 8 h 41"/>
              <a:gd name="T34" fmla="*/ 0 w 18"/>
              <a:gd name="T35" fmla="*/ 8 h 41"/>
              <a:gd name="T36" fmla="*/ 0 w 18"/>
              <a:gd name="T37" fmla="*/ 10 h 41"/>
              <a:gd name="T38" fmla="*/ 1 w 18"/>
              <a:gd name="T39" fmla="*/ 10 h 41"/>
              <a:gd name="T40" fmla="*/ 1 w 18"/>
              <a:gd name="T41" fmla="*/ 10 h 41"/>
              <a:gd name="T42" fmla="*/ 1 w 18"/>
              <a:gd name="T43" fmla="*/ 9 h 41"/>
              <a:gd name="T44" fmla="*/ 1 w 18"/>
              <a:gd name="T45" fmla="*/ 9 h 41"/>
              <a:gd name="T46" fmla="*/ 1 w 18"/>
              <a:gd name="T47" fmla="*/ 9 h 41"/>
              <a:gd name="T48" fmla="*/ 1 w 18"/>
              <a:gd name="T49" fmla="*/ 9 h 41"/>
              <a:gd name="T50" fmla="*/ 1 w 18"/>
              <a:gd name="T51" fmla="*/ 8 h 41"/>
              <a:gd name="T52" fmla="*/ 2 w 18"/>
              <a:gd name="T53" fmla="*/ 8 h 41"/>
              <a:gd name="T54" fmla="*/ 2 w 18"/>
              <a:gd name="T55" fmla="*/ 7 h 41"/>
              <a:gd name="T56" fmla="*/ 2 w 18"/>
              <a:gd name="T57" fmla="*/ 7 h 41"/>
              <a:gd name="T58" fmla="*/ 2 w 18"/>
              <a:gd name="T59" fmla="*/ 6 h 41"/>
              <a:gd name="T60" fmla="*/ 2 w 18"/>
              <a:gd name="T61" fmla="*/ 6 h 41"/>
              <a:gd name="T62" fmla="*/ 2 w 18"/>
              <a:gd name="T63" fmla="*/ 4 h 41"/>
              <a:gd name="T64" fmla="*/ 3 w 18"/>
              <a:gd name="T65" fmla="*/ 4 h 41"/>
              <a:gd name="T66" fmla="*/ 3 w 18"/>
              <a:gd name="T67" fmla="*/ 2 h 41"/>
              <a:gd name="T68" fmla="*/ 3 w 18"/>
              <a:gd name="T69" fmla="*/ 2 h 41"/>
              <a:gd name="T70" fmla="*/ 3 w 18"/>
              <a:gd name="T71" fmla="*/ 0 h 41"/>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w 18"/>
              <a:gd name="T109" fmla="*/ 0 h 41"/>
              <a:gd name="T110" fmla="*/ 18 w 18"/>
              <a:gd name="T111" fmla="*/ 41 h 41"/>
            </a:gdLst>
            <a:ahLst/>
            <a:cxnLst>
              <a:cxn ang="T72">
                <a:pos x="T0" y="T1"/>
              </a:cxn>
              <a:cxn ang="T73">
                <a:pos x="T2" y="T3"/>
              </a:cxn>
              <a:cxn ang="T74">
                <a:pos x="T4" y="T5"/>
              </a:cxn>
              <a:cxn ang="T75">
                <a:pos x="T6" y="T7"/>
              </a:cxn>
              <a:cxn ang="T76">
                <a:pos x="T8" y="T9"/>
              </a:cxn>
              <a:cxn ang="T77">
                <a:pos x="T10" y="T11"/>
              </a:cxn>
              <a:cxn ang="T78">
                <a:pos x="T12" y="T13"/>
              </a:cxn>
              <a:cxn ang="T79">
                <a:pos x="T14" y="T15"/>
              </a:cxn>
              <a:cxn ang="T80">
                <a:pos x="T16" y="T17"/>
              </a:cxn>
              <a:cxn ang="T81">
                <a:pos x="T18" y="T19"/>
              </a:cxn>
              <a:cxn ang="T82">
                <a:pos x="T20" y="T21"/>
              </a:cxn>
              <a:cxn ang="T83">
                <a:pos x="T22" y="T23"/>
              </a:cxn>
              <a:cxn ang="T84">
                <a:pos x="T24" y="T25"/>
              </a:cxn>
              <a:cxn ang="T85">
                <a:pos x="T26" y="T27"/>
              </a:cxn>
              <a:cxn ang="T86">
                <a:pos x="T28" y="T29"/>
              </a:cxn>
              <a:cxn ang="T87">
                <a:pos x="T30" y="T31"/>
              </a:cxn>
              <a:cxn ang="T88">
                <a:pos x="T32" y="T33"/>
              </a:cxn>
              <a:cxn ang="T89">
                <a:pos x="T34" y="T35"/>
              </a:cxn>
              <a:cxn ang="T90">
                <a:pos x="T36" y="T37"/>
              </a:cxn>
              <a:cxn ang="T91">
                <a:pos x="T38" y="T39"/>
              </a:cxn>
              <a:cxn ang="T92">
                <a:pos x="T40" y="T41"/>
              </a:cxn>
              <a:cxn ang="T93">
                <a:pos x="T42" y="T43"/>
              </a:cxn>
              <a:cxn ang="T94">
                <a:pos x="T44" y="T45"/>
              </a:cxn>
              <a:cxn ang="T95">
                <a:pos x="T46" y="T47"/>
              </a:cxn>
              <a:cxn ang="T96">
                <a:pos x="T48" y="T49"/>
              </a:cxn>
              <a:cxn ang="T97">
                <a:pos x="T50" y="T51"/>
              </a:cxn>
              <a:cxn ang="T98">
                <a:pos x="T52" y="T53"/>
              </a:cxn>
              <a:cxn ang="T99">
                <a:pos x="T54" y="T55"/>
              </a:cxn>
              <a:cxn ang="T100">
                <a:pos x="T56" y="T57"/>
              </a:cxn>
              <a:cxn ang="T101">
                <a:pos x="T58" y="T59"/>
              </a:cxn>
              <a:cxn ang="T102">
                <a:pos x="T60" y="T61"/>
              </a:cxn>
              <a:cxn ang="T103">
                <a:pos x="T62" y="T63"/>
              </a:cxn>
              <a:cxn ang="T104">
                <a:pos x="T64" y="T65"/>
              </a:cxn>
              <a:cxn ang="T105">
                <a:pos x="T66" y="T67"/>
              </a:cxn>
              <a:cxn ang="T106">
                <a:pos x="T68" y="T69"/>
              </a:cxn>
              <a:cxn ang="T107">
                <a:pos x="T70" y="T71"/>
              </a:cxn>
            </a:cxnLst>
            <a:rect l="T108" t="T109" r="T110" b="T111"/>
            <a:pathLst>
              <a:path w="18" h="41">
                <a:moveTo>
                  <a:pt x="18" y="2"/>
                </a:moveTo>
                <a:lnTo>
                  <a:pt x="18" y="0"/>
                </a:lnTo>
                <a:lnTo>
                  <a:pt x="14" y="0"/>
                </a:lnTo>
                <a:lnTo>
                  <a:pt x="14" y="4"/>
                </a:lnTo>
                <a:lnTo>
                  <a:pt x="12" y="4"/>
                </a:lnTo>
                <a:lnTo>
                  <a:pt x="12" y="12"/>
                </a:lnTo>
                <a:lnTo>
                  <a:pt x="10" y="12"/>
                </a:lnTo>
                <a:lnTo>
                  <a:pt x="10" y="23"/>
                </a:lnTo>
                <a:lnTo>
                  <a:pt x="12" y="22"/>
                </a:lnTo>
                <a:lnTo>
                  <a:pt x="8" y="22"/>
                </a:lnTo>
                <a:lnTo>
                  <a:pt x="8" y="25"/>
                </a:lnTo>
                <a:lnTo>
                  <a:pt x="6" y="25"/>
                </a:lnTo>
                <a:lnTo>
                  <a:pt x="6" y="27"/>
                </a:lnTo>
                <a:lnTo>
                  <a:pt x="4" y="27"/>
                </a:lnTo>
                <a:lnTo>
                  <a:pt x="4" y="31"/>
                </a:lnTo>
                <a:lnTo>
                  <a:pt x="2" y="31"/>
                </a:lnTo>
                <a:lnTo>
                  <a:pt x="2" y="33"/>
                </a:lnTo>
                <a:lnTo>
                  <a:pt x="0" y="33"/>
                </a:lnTo>
                <a:lnTo>
                  <a:pt x="0" y="41"/>
                </a:lnTo>
                <a:lnTo>
                  <a:pt x="4" y="41"/>
                </a:lnTo>
                <a:lnTo>
                  <a:pt x="4" y="39"/>
                </a:lnTo>
                <a:lnTo>
                  <a:pt x="4" y="37"/>
                </a:lnTo>
                <a:lnTo>
                  <a:pt x="6" y="37"/>
                </a:lnTo>
                <a:lnTo>
                  <a:pt x="6" y="35"/>
                </a:lnTo>
                <a:lnTo>
                  <a:pt x="8" y="35"/>
                </a:lnTo>
                <a:lnTo>
                  <a:pt x="8" y="31"/>
                </a:lnTo>
                <a:lnTo>
                  <a:pt x="10" y="31"/>
                </a:lnTo>
                <a:lnTo>
                  <a:pt x="10" y="29"/>
                </a:lnTo>
                <a:lnTo>
                  <a:pt x="12" y="29"/>
                </a:lnTo>
                <a:lnTo>
                  <a:pt x="12" y="25"/>
                </a:lnTo>
                <a:lnTo>
                  <a:pt x="14" y="23"/>
                </a:lnTo>
                <a:lnTo>
                  <a:pt x="14" y="16"/>
                </a:lnTo>
                <a:lnTo>
                  <a:pt x="16" y="16"/>
                </a:lnTo>
                <a:lnTo>
                  <a:pt x="16" y="8"/>
                </a:lnTo>
                <a:lnTo>
                  <a:pt x="18" y="8"/>
                </a:lnTo>
                <a:lnTo>
                  <a:pt x="18" y="2"/>
                </a:lnTo>
                <a:close/>
              </a:path>
            </a:pathLst>
          </a:custGeom>
          <a:solidFill>
            <a:srgbClr val="000000"/>
          </a:solidFill>
          <a:ln w="9525">
            <a:solidFill>
              <a:srgbClr val="0238C0"/>
            </a:solidFill>
            <a:round/>
            <a:headEnd/>
            <a:tailEnd/>
          </a:ln>
        </xdr:spPr>
      </xdr:sp>
      <xdr:sp macro="" textlink="">
        <xdr:nvSpPr>
          <xdr:cNvPr id="64" name="Freeform 63"/>
          <xdr:cNvSpPr>
            <a:spLocks/>
          </xdr:cNvSpPr>
        </xdr:nvSpPr>
        <xdr:spPr bwMode="auto">
          <a:xfrm>
            <a:off x="302" y="2219"/>
            <a:ext cx="3" cy="9"/>
          </a:xfrm>
          <a:custGeom>
            <a:avLst/>
            <a:gdLst>
              <a:gd name="T0" fmla="*/ 3 w 12"/>
              <a:gd name="T1" fmla="*/ 0 h 39"/>
              <a:gd name="T2" fmla="*/ 3 w 12"/>
              <a:gd name="T3" fmla="*/ 0 h 39"/>
              <a:gd name="T4" fmla="*/ 2 w 12"/>
              <a:gd name="T5" fmla="*/ 0 h 39"/>
              <a:gd name="T6" fmla="*/ 2 w 12"/>
              <a:gd name="T7" fmla="*/ 0 h 39"/>
              <a:gd name="T8" fmla="*/ 0 w 12"/>
              <a:gd name="T9" fmla="*/ 9 h 39"/>
              <a:gd name="T10" fmla="*/ 0 w 12"/>
              <a:gd name="T11" fmla="*/ 9 h 39"/>
              <a:gd name="T12" fmla="*/ 1 w 12"/>
              <a:gd name="T13" fmla="*/ 9 h 39"/>
              <a:gd name="T14" fmla="*/ 1 w 12"/>
              <a:gd name="T15" fmla="*/ 9 h 39"/>
              <a:gd name="T16" fmla="*/ 3 w 12"/>
              <a:gd name="T17" fmla="*/ 0 h 39"/>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12"/>
              <a:gd name="T28" fmla="*/ 0 h 39"/>
              <a:gd name="T29" fmla="*/ 12 w 12"/>
              <a:gd name="T30" fmla="*/ 39 h 39"/>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12" h="39">
                <a:moveTo>
                  <a:pt x="12" y="2"/>
                </a:moveTo>
                <a:lnTo>
                  <a:pt x="12" y="0"/>
                </a:lnTo>
                <a:lnTo>
                  <a:pt x="8" y="0"/>
                </a:lnTo>
                <a:lnTo>
                  <a:pt x="8" y="2"/>
                </a:lnTo>
                <a:lnTo>
                  <a:pt x="0" y="37"/>
                </a:lnTo>
                <a:lnTo>
                  <a:pt x="0" y="39"/>
                </a:lnTo>
                <a:lnTo>
                  <a:pt x="4" y="39"/>
                </a:lnTo>
                <a:lnTo>
                  <a:pt x="4" y="37"/>
                </a:lnTo>
                <a:lnTo>
                  <a:pt x="12" y="2"/>
                </a:lnTo>
                <a:close/>
              </a:path>
            </a:pathLst>
          </a:custGeom>
          <a:solidFill>
            <a:srgbClr val="000000"/>
          </a:solidFill>
          <a:ln w="9525">
            <a:solidFill>
              <a:srgbClr val="0238C0"/>
            </a:solidFill>
            <a:round/>
            <a:headEnd/>
            <a:tailEnd/>
          </a:ln>
        </xdr:spPr>
      </xdr:sp>
      <xdr:sp macro="" textlink="">
        <xdr:nvSpPr>
          <xdr:cNvPr id="65" name="Freeform 64"/>
          <xdr:cNvSpPr>
            <a:spLocks/>
          </xdr:cNvSpPr>
        </xdr:nvSpPr>
        <xdr:spPr bwMode="auto">
          <a:xfrm>
            <a:off x="302" y="2227"/>
            <a:ext cx="1" cy="20"/>
          </a:xfrm>
          <a:custGeom>
            <a:avLst/>
            <a:gdLst>
              <a:gd name="T0" fmla="*/ 1 w 4"/>
              <a:gd name="T1" fmla="*/ 0 h 82"/>
              <a:gd name="T2" fmla="*/ 1 w 4"/>
              <a:gd name="T3" fmla="*/ 0 h 82"/>
              <a:gd name="T4" fmla="*/ 0 w 4"/>
              <a:gd name="T5" fmla="*/ 0 h 82"/>
              <a:gd name="T6" fmla="*/ 0 w 4"/>
              <a:gd name="T7" fmla="*/ 20 h 82"/>
              <a:gd name="T8" fmla="*/ 1 w 4"/>
              <a:gd name="T9" fmla="*/ 20 h 82"/>
              <a:gd name="T10" fmla="*/ 1 w 4"/>
              <a:gd name="T11" fmla="*/ 20 h 82"/>
              <a:gd name="T12" fmla="*/ 1 w 4"/>
              <a:gd name="T13" fmla="*/ 0 h 82"/>
              <a:gd name="T14" fmla="*/ 0 60000 65536"/>
              <a:gd name="T15" fmla="*/ 0 60000 65536"/>
              <a:gd name="T16" fmla="*/ 0 60000 65536"/>
              <a:gd name="T17" fmla="*/ 0 60000 65536"/>
              <a:gd name="T18" fmla="*/ 0 60000 65536"/>
              <a:gd name="T19" fmla="*/ 0 60000 65536"/>
              <a:gd name="T20" fmla="*/ 0 60000 65536"/>
              <a:gd name="T21" fmla="*/ 0 w 4"/>
              <a:gd name="T22" fmla="*/ 0 h 82"/>
              <a:gd name="T23" fmla="*/ 4 w 4"/>
              <a:gd name="T24" fmla="*/ 82 h 82"/>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82">
                <a:moveTo>
                  <a:pt x="4" y="2"/>
                </a:moveTo>
                <a:lnTo>
                  <a:pt x="4" y="0"/>
                </a:lnTo>
                <a:lnTo>
                  <a:pt x="0" y="0"/>
                </a:lnTo>
                <a:lnTo>
                  <a:pt x="0" y="82"/>
                </a:lnTo>
                <a:lnTo>
                  <a:pt x="4" y="82"/>
                </a:lnTo>
                <a:lnTo>
                  <a:pt x="4" y="80"/>
                </a:lnTo>
                <a:lnTo>
                  <a:pt x="4" y="2"/>
                </a:lnTo>
                <a:close/>
              </a:path>
            </a:pathLst>
          </a:custGeom>
          <a:solidFill>
            <a:srgbClr val="000000"/>
          </a:solidFill>
          <a:ln w="9525">
            <a:solidFill>
              <a:srgbClr val="0238C0"/>
            </a:solidFill>
            <a:round/>
            <a:headEnd/>
            <a:tailEnd/>
          </a:ln>
        </xdr:spPr>
      </xdr:sp>
      <xdr:sp macro="" textlink="">
        <xdr:nvSpPr>
          <xdr:cNvPr id="66" name="Freeform 65"/>
          <xdr:cNvSpPr>
            <a:spLocks/>
          </xdr:cNvSpPr>
        </xdr:nvSpPr>
        <xdr:spPr bwMode="auto">
          <a:xfrm>
            <a:off x="303" y="2219"/>
            <a:ext cx="3" cy="28"/>
          </a:xfrm>
          <a:custGeom>
            <a:avLst/>
            <a:gdLst>
              <a:gd name="T0" fmla="*/ 3 w 14"/>
              <a:gd name="T1" fmla="*/ 0 h 117"/>
              <a:gd name="T2" fmla="*/ 3 w 14"/>
              <a:gd name="T3" fmla="*/ 0 h 117"/>
              <a:gd name="T4" fmla="*/ 2 w 14"/>
              <a:gd name="T5" fmla="*/ 0 h 117"/>
              <a:gd name="T6" fmla="*/ 2 w 14"/>
              <a:gd name="T7" fmla="*/ 0 h 117"/>
              <a:gd name="T8" fmla="*/ 0 w 14"/>
              <a:gd name="T9" fmla="*/ 8 h 117"/>
              <a:gd name="T10" fmla="*/ 0 w 14"/>
              <a:gd name="T11" fmla="*/ 28 h 117"/>
              <a:gd name="T12" fmla="*/ 1 w 14"/>
              <a:gd name="T13" fmla="*/ 28 h 117"/>
              <a:gd name="T14" fmla="*/ 1 w 14"/>
              <a:gd name="T15" fmla="*/ 28 h 117"/>
              <a:gd name="T16" fmla="*/ 1 w 14"/>
              <a:gd name="T17" fmla="*/ 8 h 117"/>
              <a:gd name="T18" fmla="*/ 3 w 14"/>
              <a:gd name="T19" fmla="*/ 0 h 117"/>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14"/>
              <a:gd name="T31" fmla="*/ 0 h 117"/>
              <a:gd name="T32" fmla="*/ 14 w 14"/>
              <a:gd name="T33" fmla="*/ 117 h 117"/>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14" h="117">
                <a:moveTo>
                  <a:pt x="14" y="2"/>
                </a:moveTo>
                <a:lnTo>
                  <a:pt x="14" y="0"/>
                </a:lnTo>
                <a:lnTo>
                  <a:pt x="10" y="0"/>
                </a:lnTo>
                <a:lnTo>
                  <a:pt x="10" y="2"/>
                </a:lnTo>
                <a:lnTo>
                  <a:pt x="0" y="35"/>
                </a:lnTo>
                <a:lnTo>
                  <a:pt x="0" y="117"/>
                </a:lnTo>
                <a:lnTo>
                  <a:pt x="4" y="117"/>
                </a:lnTo>
                <a:lnTo>
                  <a:pt x="4" y="115"/>
                </a:lnTo>
                <a:lnTo>
                  <a:pt x="4" y="35"/>
                </a:lnTo>
                <a:lnTo>
                  <a:pt x="14" y="2"/>
                </a:lnTo>
                <a:close/>
              </a:path>
            </a:pathLst>
          </a:custGeom>
          <a:solidFill>
            <a:srgbClr val="000000"/>
          </a:solidFill>
          <a:ln w="9525">
            <a:solidFill>
              <a:srgbClr val="0238C0"/>
            </a:solidFill>
            <a:round/>
            <a:headEnd/>
            <a:tailEnd/>
          </a:ln>
        </xdr:spPr>
      </xdr:sp>
      <xdr:sp macro="" textlink="">
        <xdr:nvSpPr>
          <xdr:cNvPr id="67" name="Freeform 66"/>
          <xdr:cNvSpPr>
            <a:spLocks/>
          </xdr:cNvSpPr>
        </xdr:nvSpPr>
        <xdr:spPr bwMode="auto">
          <a:xfrm>
            <a:off x="255" y="2226"/>
            <a:ext cx="3" cy="4"/>
          </a:xfrm>
          <a:custGeom>
            <a:avLst/>
            <a:gdLst>
              <a:gd name="T0" fmla="*/ 1 w 12"/>
              <a:gd name="T1" fmla="*/ 0 h 14"/>
              <a:gd name="T2" fmla="*/ 0 w 12"/>
              <a:gd name="T3" fmla="*/ 0 h 14"/>
              <a:gd name="T4" fmla="*/ 0 w 12"/>
              <a:gd name="T5" fmla="*/ 1 h 14"/>
              <a:gd name="T6" fmla="*/ 1 w 12"/>
              <a:gd name="T7" fmla="*/ 1 h 14"/>
              <a:gd name="T8" fmla="*/ 0 w 12"/>
              <a:gd name="T9" fmla="*/ 1 h 14"/>
              <a:gd name="T10" fmla="*/ 0 w 12"/>
              <a:gd name="T11" fmla="*/ 2 h 14"/>
              <a:gd name="T12" fmla="*/ 1 w 12"/>
              <a:gd name="T13" fmla="*/ 3 h 14"/>
              <a:gd name="T14" fmla="*/ 1 w 12"/>
              <a:gd name="T15" fmla="*/ 2 h 14"/>
              <a:gd name="T16" fmla="*/ 1 w 12"/>
              <a:gd name="T17" fmla="*/ 3 h 14"/>
              <a:gd name="T18" fmla="*/ 2 w 12"/>
              <a:gd name="T19" fmla="*/ 3 h 14"/>
              <a:gd name="T20" fmla="*/ 2 w 12"/>
              <a:gd name="T21" fmla="*/ 3 h 14"/>
              <a:gd name="T22" fmla="*/ 2 w 12"/>
              <a:gd name="T23" fmla="*/ 4 h 14"/>
              <a:gd name="T24" fmla="*/ 3 w 12"/>
              <a:gd name="T25" fmla="*/ 4 h 14"/>
              <a:gd name="T26" fmla="*/ 3 w 12"/>
              <a:gd name="T27" fmla="*/ 3 h 14"/>
              <a:gd name="T28" fmla="*/ 3 w 12"/>
              <a:gd name="T29" fmla="*/ 3 h 14"/>
              <a:gd name="T30" fmla="*/ 3 w 12"/>
              <a:gd name="T31" fmla="*/ 2 h 14"/>
              <a:gd name="T32" fmla="*/ 2 w 12"/>
              <a:gd name="T33" fmla="*/ 2 h 14"/>
              <a:gd name="T34" fmla="*/ 2 w 12"/>
              <a:gd name="T35" fmla="*/ 2 h 14"/>
              <a:gd name="T36" fmla="*/ 1 w 12"/>
              <a:gd name="T37" fmla="*/ 2 h 14"/>
              <a:gd name="T38" fmla="*/ 2 w 12"/>
              <a:gd name="T39" fmla="*/ 2 h 14"/>
              <a:gd name="T40" fmla="*/ 2 w 12"/>
              <a:gd name="T41" fmla="*/ 2 h 14"/>
              <a:gd name="T42" fmla="*/ 1 w 12"/>
              <a:gd name="T43" fmla="*/ 2 h 14"/>
              <a:gd name="T44" fmla="*/ 1 w 12"/>
              <a:gd name="T45" fmla="*/ 1 h 14"/>
              <a:gd name="T46" fmla="*/ 1 w 12"/>
              <a:gd name="T47" fmla="*/ 0 h 14"/>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w 12"/>
              <a:gd name="T73" fmla="*/ 0 h 14"/>
              <a:gd name="T74" fmla="*/ 12 w 12"/>
              <a:gd name="T75" fmla="*/ 14 h 14"/>
            </a:gdLst>
            <a:ahLst/>
            <a:cxnLst>
              <a:cxn ang="T48">
                <a:pos x="T0" y="T1"/>
              </a:cxn>
              <a:cxn ang="T49">
                <a:pos x="T2" y="T3"/>
              </a:cxn>
              <a:cxn ang="T50">
                <a:pos x="T4" y="T5"/>
              </a:cxn>
              <a:cxn ang="T51">
                <a:pos x="T6" y="T7"/>
              </a:cxn>
              <a:cxn ang="T52">
                <a:pos x="T8" y="T9"/>
              </a:cxn>
              <a:cxn ang="T53">
                <a:pos x="T10" y="T11"/>
              </a:cxn>
              <a:cxn ang="T54">
                <a:pos x="T12" y="T13"/>
              </a:cxn>
              <a:cxn ang="T55">
                <a:pos x="T14" y="T15"/>
              </a:cxn>
              <a:cxn ang="T56">
                <a:pos x="T16" y="T17"/>
              </a:cxn>
              <a:cxn ang="T57">
                <a:pos x="T18" y="T19"/>
              </a:cxn>
              <a:cxn ang="T58">
                <a:pos x="T20" y="T21"/>
              </a:cxn>
              <a:cxn ang="T59">
                <a:pos x="T22" y="T23"/>
              </a:cxn>
              <a:cxn ang="T60">
                <a:pos x="T24" y="T25"/>
              </a:cxn>
              <a:cxn ang="T61">
                <a:pos x="T26" y="T27"/>
              </a:cxn>
              <a:cxn ang="T62">
                <a:pos x="T28" y="T29"/>
              </a:cxn>
              <a:cxn ang="T63">
                <a:pos x="T30" y="T31"/>
              </a:cxn>
              <a:cxn ang="T64">
                <a:pos x="T32" y="T33"/>
              </a:cxn>
              <a:cxn ang="T65">
                <a:pos x="T34" y="T35"/>
              </a:cxn>
              <a:cxn ang="T66">
                <a:pos x="T36" y="T37"/>
              </a:cxn>
              <a:cxn ang="T67">
                <a:pos x="T38" y="T39"/>
              </a:cxn>
              <a:cxn ang="T68">
                <a:pos x="T40" y="T41"/>
              </a:cxn>
              <a:cxn ang="T69">
                <a:pos x="T42" y="T43"/>
              </a:cxn>
              <a:cxn ang="T70">
                <a:pos x="T44" y="T45"/>
              </a:cxn>
              <a:cxn ang="T71">
                <a:pos x="T46" y="T47"/>
              </a:cxn>
            </a:cxnLst>
            <a:rect l="T72" t="T73" r="T74" b="T75"/>
            <a:pathLst>
              <a:path w="12" h="14">
                <a:moveTo>
                  <a:pt x="2" y="0"/>
                </a:moveTo>
                <a:lnTo>
                  <a:pt x="0" y="0"/>
                </a:lnTo>
                <a:lnTo>
                  <a:pt x="0" y="4"/>
                </a:lnTo>
                <a:lnTo>
                  <a:pt x="2" y="4"/>
                </a:lnTo>
                <a:lnTo>
                  <a:pt x="0" y="2"/>
                </a:lnTo>
                <a:lnTo>
                  <a:pt x="0" y="6"/>
                </a:lnTo>
                <a:lnTo>
                  <a:pt x="2" y="10"/>
                </a:lnTo>
                <a:lnTo>
                  <a:pt x="2" y="8"/>
                </a:lnTo>
                <a:lnTo>
                  <a:pt x="4" y="10"/>
                </a:lnTo>
                <a:lnTo>
                  <a:pt x="6" y="10"/>
                </a:lnTo>
                <a:lnTo>
                  <a:pt x="8" y="12"/>
                </a:lnTo>
                <a:lnTo>
                  <a:pt x="8" y="14"/>
                </a:lnTo>
                <a:lnTo>
                  <a:pt x="12" y="14"/>
                </a:lnTo>
                <a:lnTo>
                  <a:pt x="12" y="10"/>
                </a:lnTo>
                <a:lnTo>
                  <a:pt x="12" y="12"/>
                </a:lnTo>
                <a:lnTo>
                  <a:pt x="12" y="8"/>
                </a:lnTo>
                <a:lnTo>
                  <a:pt x="8" y="8"/>
                </a:lnTo>
                <a:lnTo>
                  <a:pt x="6" y="6"/>
                </a:lnTo>
                <a:lnTo>
                  <a:pt x="4" y="6"/>
                </a:lnTo>
                <a:lnTo>
                  <a:pt x="6" y="8"/>
                </a:lnTo>
                <a:lnTo>
                  <a:pt x="6" y="6"/>
                </a:lnTo>
                <a:lnTo>
                  <a:pt x="4" y="6"/>
                </a:lnTo>
                <a:lnTo>
                  <a:pt x="4" y="2"/>
                </a:lnTo>
                <a:lnTo>
                  <a:pt x="2" y="0"/>
                </a:lnTo>
                <a:close/>
              </a:path>
            </a:pathLst>
          </a:custGeom>
          <a:solidFill>
            <a:srgbClr val="000000"/>
          </a:solidFill>
          <a:ln w="9525">
            <a:solidFill>
              <a:srgbClr val="0238C0"/>
            </a:solidFill>
            <a:round/>
            <a:headEnd/>
            <a:tailEnd/>
          </a:ln>
        </xdr:spPr>
      </xdr:sp>
      <xdr:sp macro="" textlink="">
        <xdr:nvSpPr>
          <xdr:cNvPr id="68" name="Freeform 67"/>
          <xdr:cNvSpPr>
            <a:spLocks/>
          </xdr:cNvSpPr>
        </xdr:nvSpPr>
        <xdr:spPr bwMode="auto">
          <a:xfrm>
            <a:off x="255" y="2226"/>
            <a:ext cx="3" cy="4"/>
          </a:xfrm>
          <a:custGeom>
            <a:avLst/>
            <a:gdLst>
              <a:gd name="T0" fmla="*/ 0 w 14"/>
              <a:gd name="T1" fmla="*/ 0 h 14"/>
              <a:gd name="T2" fmla="*/ 0 w 14"/>
              <a:gd name="T3" fmla="*/ 0 h 14"/>
              <a:gd name="T4" fmla="*/ 0 w 14"/>
              <a:gd name="T5" fmla="*/ 1 h 14"/>
              <a:gd name="T6" fmla="*/ 0 w 14"/>
              <a:gd name="T7" fmla="*/ 1 h 14"/>
              <a:gd name="T8" fmla="*/ 0 w 14"/>
              <a:gd name="T9" fmla="*/ 1 h 14"/>
              <a:gd name="T10" fmla="*/ 0 w 14"/>
              <a:gd name="T11" fmla="*/ 1 h 14"/>
              <a:gd name="T12" fmla="*/ 0 w 14"/>
              <a:gd name="T13" fmla="*/ 2 h 14"/>
              <a:gd name="T14" fmla="*/ 0 w 14"/>
              <a:gd name="T15" fmla="*/ 3 h 14"/>
              <a:gd name="T16" fmla="*/ 1 w 14"/>
              <a:gd name="T17" fmla="*/ 3 h 14"/>
              <a:gd name="T18" fmla="*/ 1 w 14"/>
              <a:gd name="T19" fmla="*/ 3 h 14"/>
              <a:gd name="T20" fmla="*/ 1 w 14"/>
              <a:gd name="T21" fmla="*/ 2 h 14"/>
              <a:gd name="T22" fmla="*/ 1 w 14"/>
              <a:gd name="T23" fmla="*/ 3 h 14"/>
              <a:gd name="T24" fmla="*/ 2 w 14"/>
              <a:gd name="T25" fmla="*/ 3 h 14"/>
              <a:gd name="T26" fmla="*/ 2 w 14"/>
              <a:gd name="T27" fmla="*/ 3 h 14"/>
              <a:gd name="T28" fmla="*/ 2 w 14"/>
              <a:gd name="T29" fmla="*/ 4 h 14"/>
              <a:gd name="T30" fmla="*/ 3 w 14"/>
              <a:gd name="T31" fmla="*/ 4 h 14"/>
              <a:gd name="T32" fmla="*/ 3 w 14"/>
              <a:gd name="T33" fmla="*/ 3 h 14"/>
              <a:gd name="T34" fmla="*/ 3 w 14"/>
              <a:gd name="T35" fmla="*/ 3 h 14"/>
              <a:gd name="T36" fmla="*/ 3 w 14"/>
              <a:gd name="T37" fmla="*/ 2 h 14"/>
              <a:gd name="T38" fmla="*/ 2 w 14"/>
              <a:gd name="T39" fmla="*/ 2 h 14"/>
              <a:gd name="T40" fmla="*/ 2 w 14"/>
              <a:gd name="T41" fmla="*/ 2 h 14"/>
              <a:gd name="T42" fmla="*/ 1 w 14"/>
              <a:gd name="T43" fmla="*/ 2 h 14"/>
              <a:gd name="T44" fmla="*/ 2 w 14"/>
              <a:gd name="T45" fmla="*/ 2 h 14"/>
              <a:gd name="T46" fmla="*/ 2 w 14"/>
              <a:gd name="T47" fmla="*/ 2 h 14"/>
              <a:gd name="T48" fmla="*/ 1 w 14"/>
              <a:gd name="T49" fmla="*/ 2 h 14"/>
              <a:gd name="T50" fmla="*/ 1 w 14"/>
              <a:gd name="T51" fmla="*/ 1 h 14"/>
              <a:gd name="T52" fmla="*/ 1 w 14"/>
              <a:gd name="T53" fmla="*/ 1 h 14"/>
              <a:gd name="T54" fmla="*/ 0 w 14"/>
              <a:gd name="T55" fmla="*/ 0 h 14"/>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w 14"/>
              <a:gd name="T85" fmla="*/ 0 h 14"/>
              <a:gd name="T86" fmla="*/ 14 w 14"/>
              <a:gd name="T87" fmla="*/ 14 h 14"/>
            </a:gdLst>
            <a:ahLst/>
            <a:cxnLst>
              <a:cxn ang="T56">
                <a:pos x="T0" y="T1"/>
              </a:cxn>
              <a:cxn ang="T57">
                <a:pos x="T2" y="T3"/>
              </a:cxn>
              <a:cxn ang="T58">
                <a:pos x="T4" y="T5"/>
              </a:cxn>
              <a:cxn ang="T59">
                <a:pos x="T6" y="T7"/>
              </a:cxn>
              <a:cxn ang="T60">
                <a:pos x="T8" y="T9"/>
              </a:cxn>
              <a:cxn ang="T61">
                <a:pos x="T10" y="T11"/>
              </a:cxn>
              <a:cxn ang="T62">
                <a:pos x="T12" y="T13"/>
              </a:cxn>
              <a:cxn ang="T63">
                <a:pos x="T14" y="T15"/>
              </a:cxn>
              <a:cxn ang="T64">
                <a:pos x="T16" y="T17"/>
              </a:cxn>
              <a:cxn ang="T65">
                <a:pos x="T18" y="T19"/>
              </a:cxn>
              <a:cxn ang="T66">
                <a:pos x="T20" y="T21"/>
              </a:cxn>
              <a:cxn ang="T67">
                <a:pos x="T22" y="T23"/>
              </a:cxn>
              <a:cxn ang="T68">
                <a:pos x="T24" y="T25"/>
              </a:cxn>
              <a:cxn ang="T69">
                <a:pos x="T26" y="T27"/>
              </a:cxn>
              <a:cxn ang="T70">
                <a:pos x="T28" y="T29"/>
              </a:cxn>
              <a:cxn ang="T71">
                <a:pos x="T30" y="T31"/>
              </a:cxn>
              <a:cxn ang="T72">
                <a:pos x="T32" y="T33"/>
              </a:cxn>
              <a:cxn ang="T73">
                <a:pos x="T34" y="T35"/>
              </a:cxn>
              <a:cxn ang="T74">
                <a:pos x="T36" y="T37"/>
              </a:cxn>
              <a:cxn ang="T75">
                <a:pos x="T38" y="T39"/>
              </a:cxn>
              <a:cxn ang="T76">
                <a:pos x="T40" y="T41"/>
              </a:cxn>
              <a:cxn ang="T77">
                <a:pos x="T42" y="T43"/>
              </a:cxn>
              <a:cxn ang="T78">
                <a:pos x="T44" y="T45"/>
              </a:cxn>
              <a:cxn ang="T79">
                <a:pos x="T46" y="T47"/>
              </a:cxn>
              <a:cxn ang="T80">
                <a:pos x="T48" y="T49"/>
              </a:cxn>
              <a:cxn ang="T81">
                <a:pos x="T50" y="T51"/>
              </a:cxn>
              <a:cxn ang="T82">
                <a:pos x="T52" y="T53"/>
              </a:cxn>
              <a:cxn ang="T83">
                <a:pos x="T54" y="T55"/>
              </a:cxn>
            </a:cxnLst>
            <a:rect l="T84" t="T85" r="T86" b="T87"/>
            <a:pathLst>
              <a:path w="14" h="14">
                <a:moveTo>
                  <a:pt x="2" y="0"/>
                </a:moveTo>
                <a:lnTo>
                  <a:pt x="0" y="0"/>
                </a:lnTo>
                <a:lnTo>
                  <a:pt x="0" y="4"/>
                </a:lnTo>
                <a:lnTo>
                  <a:pt x="2" y="4"/>
                </a:lnTo>
                <a:lnTo>
                  <a:pt x="0" y="2"/>
                </a:lnTo>
                <a:lnTo>
                  <a:pt x="0" y="4"/>
                </a:lnTo>
                <a:lnTo>
                  <a:pt x="2" y="6"/>
                </a:lnTo>
                <a:lnTo>
                  <a:pt x="2" y="10"/>
                </a:lnTo>
                <a:lnTo>
                  <a:pt x="6" y="10"/>
                </a:lnTo>
                <a:lnTo>
                  <a:pt x="4" y="10"/>
                </a:lnTo>
                <a:lnTo>
                  <a:pt x="4" y="8"/>
                </a:lnTo>
                <a:lnTo>
                  <a:pt x="6" y="10"/>
                </a:lnTo>
                <a:lnTo>
                  <a:pt x="8" y="10"/>
                </a:lnTo>
                <a:lnTo>
                  <a:pt x="10" y="12"/>
                </a:lnTo>
                <a:lnTo>
                  <a:pt x="10" y="14"/>
                </a:lnTo>
                <a:lnTo>
                  <a:pt x="14" y="14"/>
                </a:lnTo>
                <a:lnTo>
                  <a:pt x="14" y="10"/>
                </a:lnTo>
                <a:lnTo>
                  <a:pt x="14" y="12"/>
                </a:lnTo>
                <a:lnTo>
                  <a:pt x="14" y="8"/>
                </a:lnTo>
                <a:lnTo>
                  <a:pt x="10" y="8"/>
                </a:lnTo>
                <a:lnTo>
                  <a:pt x="8" y="6"/>
                </a:lnTo>
                <a:lnTo>
                  <a:pt x="6" y="6"/>
                </a:lnTo>
                <a:lnTo>
                  <a:pt x="8" y="8"/>
                </a:lnTo>
                <a:lnTo>
                  <a:pt x="8" y="6"/>
                </a:lnTo>
                <a:lnTo>
                  <a:pt x="6" y="6"/>
                </a:lnTo>
                <a:lnTo>
                  <a:pt x="4" y="4"/>
                </a:lnTo>
                <a:lnTo>
                  <a:pt x="4" y="2"/>
                </a:lnTo>
                <a:lnTo>
                  <a:pt x="2" y="0"/>
                </a:lnTo>
                <a:close/>
              </a:path>
            </a:pathLst>
          </a:custGeom>
          <a:solidFill>
            <a:srgbClr val="000000"/>
          </a:solidFill>
          <a:ln w="9525">
            <a:solidFill>
              <a:srgbClr val="0238C0"/>
            </a:solidFill>
            <a:round/>
            <a:headEnd/>
            <a:tailEnd/>
          </a:ln>
        </xdr:spPr>
      </xdr:sp>
      <xdr:sp macro="" textlink="">
        <xdr:nvSpPr>
          <xdr:cNvPr id="69" name="Freeform 68"/>
          <xdr:cNvSpPr>
            <a:spLocks/>
          </xdr:cNvSpPr>
        </xdr:nvSpPr>
        <xdr:spPr bwMode="auto">
          <a:xfrm>
            <a:off x="249" y="2245"/>
            <a:ext cx="5" cy="10"/>
          </a:xfrm>
          <a:custGeom>
            <a:avLst/>
            <a:gdLst>
              <a:gd name="T0" fmla="*/ 1 w 24"/>
              <a:gd name="T1" fmla="*/ 1 h 37"/>
              <a:gd name="T2" fmla="*/ 1 w 24"/>
              <a:gd name="T3" fmla="*/ 0 h 37"/>
              <a:gd name="T4" fmla="*/ 0 w 24"/>
              <a:gd name="T5" fmla="*/ 0 h 37"/>
              <a:gd name="T6" fmla="*/ 0 w 24"/>
              <a:gd name="T7" fmla="*/ 3 h 37"/>
              <a:gd name="T8" fmla="*/ 0 w 24"/>
              <a:gd name="T9" fmla="*/ 3 h 37"/>
              <a:gd name="T10" fmla="*/ 0 w 24"/>
              <a:gd name="T11" fmla="*/ 4 h 37"/>
              <a:gd name="T12" fmla="*/ 1 w 24"/>
              <a:gd name="T13" fmla="*/ 4 h 37"/>
              <a:gd name="T14" fmla="*/ 1 w 24"/>
              <a:gd name="T15" fmla="*/ 5 h 37"/>
              <a:gd name="T16" fmla="*/ 1 w 24"/>
              <a:gd name="T17" fmla="*/ 5 h 37"/>
              <a:gd name="T18" fmla="*/ 2 w 24"/>
              <a:gd name="T19" fmla="*/ 6 h 37"/>
              <a:gd name="T20" fmla="*/ 2 w 24"/>
              <a:gd name="T21" fmla="*/ 6 h 37"/>
              <a:gd name="T22" fmla="*/ 2 w 24"/>
              <a:gd name="T23" fmla="*/ 7 h 37"/>
              <a:gd name="T24" fmla="*/ 2 w 24"/>
              <a:gd name="T25" fmla="*/ 7 h 37"/>
              <a:gd name="T26" fmla="*/ 2 w 24"/>
              <a:gd name="T27" fmla="*/ 8 h 37"/>
              <a:gd name="T28" fmla="*/ 3 w 24"/>
              <a:gd name="T29" fmla="*/ 8 h 37"/>
              <a:gd name="T30" fmla="*/ 3 w 24"/>
              <a:gd name="T31" fmla="*/ 8 h 37"/>
              <a:gd name="T32" fmla="*/ 3 w 24"/>
              <a:gd name="T33" fmla="*/ 8 h 37"/>
              <a:gd name="T34" fmla="*/ 3 w 24"/>
              <a:gd name="T35" fmla="*/ 9 h 37"/>
              <a:gd name="T36" fmla="*/ 4 w 24"/>
              <a:gd name="T37" fmla="*/ 9 h 37"/>
              <a:gd name="T38" fmla="*/ 4 w 24"/>
              <a:gd name="T39" fmla="*/ 10 h 37"/>
              <a:gd name="T40" fmla="*/ 5 w 24"/>
              <a:gd name="T41" fmla="*/ 10 h 37"/>
              <a:gd name="T42" fmla="*/ 5 w 24"/>
              <a:gd name="T43" fmla="*/ 9 h 37"/>
              <a:gd name="T44" fmla="*/ 4 w 24"/>
              <a:gd name="T45" fmla="*/ 8 h 37"/>
              <a:gd name="T46" fmla="*/ 4 w 24"/>
              <a:gd name="T47" fmla="*/ 7 h 37"/>
              <a:gd name="T48" fmla="*/ 3 w 24"/>
              <a:gd name="T49" fmla="*/ 7 h 37"/>
              <a:gd name="T50" fmla="*/ 3 w 24"/>
              <a:gd name="T51" fmla="*/ 7 h 37"/>
              <a:gd name="T52" fmla="*/ 3 w 24"/>
              <a:gd name="T53" fmla="*/ 7 h 37"/>
              <a:gd name="T54" fmla="*/ 3 w 24"/>
              <a:gd name="T55" fmla="*/ 6 h 37"/>
              <a:gd name="T56" fmla="*/ 3 w 24"/>
              <a:gd name="T57" fmla="*/ 6 h 37"/>
              <a:gd name="T58" fmla="*/ 3 w 24"/>
              <a:gd name="T59" fmla="*/ 5 h 37"/>
              <a:gd name="T60" fmla="*/ 2 w 24"/>
              <a:gd name="T61" fmla="*/ 5 h 37"/>
              <a:gd name="T62" fmla="*/ 2 w 24"/>
              <a:gd name="T63" fmla="*/ 4 h 37"/>
              <a:gd name="T64" fmla="*/ 2 w 24"/>
              <a:gd name="T65" fmla="*/ 4 h 37"/>
              <a:gd name="T66" fmla="*/ 2 w 24"/>
              <a:gd name="T67" fmla="*/ 3 h 37"/>
              <a:gd name="T68" fmla="*/ 1 w 24"/>
              <a:gd name="T69" fmla="*/ 3 h 37"/>
              <a:gd name="T70" fmla="*/ 1 w 24"/>
              <a:gd name="T71" fmla="*/ 2 h 37"/>
              <a:gd name="T72" fmla="*/ 1 w 24"/>
              <a:gd name="T73" fmla="*/ 2 h 37"/>
              <a:gd name="T74" fmla="*/ 1 w 24"/>
              <a:gd name="T75" fmla="*/ 1 h 37"/>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w 24"/>
              <a:gd name="T115" fmla="*/ 0 h 37"/>
              <a:gd name="T116" fmla="*/ 24 w 24"/>
              <a:gd name="T117" fmla="*/ 37 h 37"/>
            </a:gdLst>
            <a:ahLst/>
            <a:cxnLst>
              <a:cxn ang="T76">
                <a:pos x="T0" y="T1"/>
              </a:cxn>
              <a:cxn ang="T77">
                <a:pos x="T2" y="T3"/>
              </a:cxn>
              <a:cxn ang="T78">
                <a:pos x="T4" y="T5"/>
              </a:cxn>
              <a:cxn ang="T79">
                <a:pos x="T6" y="T7"/>
              </a:cxn>
              <a:cxn ang="T80">
                <a:pos x="T8" y="T9"/>
              </a:cxn>
              <a:cxn ang="T81">
                <a:pos x="T10" y="T11"/>
              </a:cxn>
              <a:cxn ang="T82">
                <a:pos x="T12" y="T13"/>
              </a:cxn>
              <a:cxn ang="T83">
                <a:pos x="T14" y="T15"/>
              </a:cxn>
              <a:cxn ang="T84">
                <a:pos x="T16" y="T17"/>
              </a:cxn>
              <a:cxn ang="T85">
                <a:pos x="T18" y="T19"/>
              </a:cxn>
              <a:cxn ang="T86">
                <a:pos x="T20" y="T21"/>
              </a:cxn>
              <a:cxn ang="T87">
                <a:pos x="T22" y="T23"/>
              </a:cxn>
              <a:cxn ang="T88">
                <a:pos x="T24" y="T25"/>
              </a:cxn>
              <a:cxn ang="T89">
                <a:pos x="T26" y="T27"/>
              </a:cxn>
              <a:cxn ang="T90">
                <a:pos x="T28" y="T29"/>
              </a:cxn>
              <a:cxn ang="T91">
                <a:pos x="T30" y="T31"/>
              </a:cxn>
              <a:cxn ang="T92">
                <a:pos x="T32" y="T33"/>
              </a:cxn>
              <a:cxn ang="T93">
                <a:pos x="T34" y="T35"/>
              </a:cxn>
              <a:cxn ang="T94">
                <a:pos x="T36" y="T37"/>
              </a:cxn>
              <a:cxn ang="T95">
                <a:pos x="T38" y="T39"/>
              </a:cxn>
              <a:cxn ang="T96">
                <a:pos x="T40" y="T41"/>
              </a:cxn>
              <a:cxn ang="T97">
                <a:pos x="T42" y="T43"/>
              </a:cxn>
              <a:cxn ang="T98">
                <a:pos x="T44" y="T45"/>
              </a:cxn>
              <a:cxn ang="T99">
                <a:pos x="T46" y="T47"/>
              </a:cxn>
              <a:cxn ang="T100">
                <a:pos x="T48" y="T49"/>
              </a:cxn>
              <a:cxn ang="T101">
                <a:pos x="T50" y="T51"/>
              </a:cxn>
              <a:cxn ang="T102">
                <a:pos x="T52" y="T53"/>
              </a:cxn>
              <a:cxn ang="T103">
                <a:pos x="T54" y="T55"/>
              </a:cxn>
              <a:cxn ang="T104">
                <a:pos x="T56" y="T57"/>
              </a:cxn>
              <a:cxn ang="T105">
                <a:pos x="T58" y="T59"/>
              </a:cxn>
              <a:cxn ang="T106">
                <a:pos x="T60" y="T61"/>
              </a:cxn>
              <a:cxn ang="T107">
                <a:pos x="T62" y="T63"/>
              </a:cxn>
              <a:cxn ang="T108">
                <a:pos x="T64" y="T65"/>
              </a:cxn>
              <a:cxn ang="T109">
                <a:pos x="T66" y="T67"/>
              </a:cxn>
              <a:cxn ang="T110">
                <a:pos x="T68" y="T69"/>
              </a:cxn>
              <a:cxn ang="T111">
                <a:pos x="T70" y="T71"/>
              </a:cxn>
              <a:cxn ang="T112">
                <a:pos x="T72" y="T73"/>
              </a:cxn>
              <a:cxn ang="T113">
                <a:pos x="T74" y="T75"/>
              </a:cxn>
            </a:cxnLst>
            <a:rect l="T114" t="T115" r="T116" b="T117"/>
            <a:pathLst>
              <a:path w="24" h="37">
                <a:moveTo>
                  <a:pt x="4" y="2"/>
                </a:moveTo>
                <a:lnTo>
                  <a:pt x="4" y="0"/>
                </a:lnTo>
                <a:lnTo>
                  <a:pt x="0" y="0"/>
                </a:lnTo>
                <a:lnTo>
                  <a:pt x="0" y="10"/>
                </a:lnTo>
                <a:lnTo>
                  <a:pt x="2" y="10"/>
                </a:lnTo>
                <a:lnTo>
                  <a:pt x="2" y="16"/>
                </a:lnTo>
                <a:lnTo>
                  <a:pt x="4" y="16"/>
                </a:lnTo>
                <a:lnTo>
                  <a:pt x="4" y="20"/>
                </a:lnTo>
                <a:lnTo>
                  <a:pt x="6" y="20"/>
                </a:lnTo>
                <a:lnTo>
                  <a:pt x="8" y="23"/>
                </a:lnTo>
                <a:lnTo>
                  <a:pt x="8" y="21"/>
                </a:lnTo>
                <a:lnTo>
                  <a:pt x="8" y="25"/>
                </a:lnTo>
                <a:lnTo>
                  <a:pt x="10" y="25"/>
                </a:lnTo>
                <a:lnTo>
                  <a:pt x="10" y="29"/>
                </a:lnTo>
                <a:lnTo>
                  <a:pt x="12" y="29"/>
                </a:lnTo>
                <a:lnTo>
                  <a:pt x="12" y="31"/>
                </a:lnTo>
                <a:lnTo>
                  <a:pt x="14" y="31"/>
                </a:lnTo>
                <a:lnTo>
                  <a:pt x="14" y="33"/>
                </a:lnTo>
                <a:lnTo>
                  <a:pt x="18" y="33"/>
                </a:lnTo>
                <a:lnTo>
                  <a:pt x="20" y="37"/>
                </a:lnTo>
                <a:lnTo>
                  <a:pt x="24" y="37"/>
                </a:lnTo>
                <a:lnTo>
                  <a:pt x="24" y="33"/>
                </a:lnTo>
                <a:lnTo>
                  <a:pt x="18" y="29"/>
                </a:lnTo>
                <a:lnTo>
                  <a:pt x="18" y="27"/>
                </a:lnTo>
                <a:lnTo>
                  <a:pt x="16" y="27"/>
                </a:lnTo>
                <a:lnTo>
                  <a:pt x="16" y="25"/>
                </a:lnTo>
                <a:lnTo>
                  <a:pt x="14" y="25"/>
                </a:lnTo>
                <a:lnTo>
                  <a:pt x="14" y="21"/>
                </a:lnTo>
                <a:lnTo>
                  <a:pt x="12" y="21"/>
                </a:lnTo>
                <a:lnTo>
                  <a:pt x="12" y="20"/>
                </a:lnTo>
                <a:lnTo>
                  <a:pt x="10" y="20"/>
                </a:lnTo>
                <a:lnTo>
                  <a:pt x="10" y="16"/>
                </a:lnTo>
                <a:lnTo>
                  <a:pt x="8" y="16"/>
                </a:lnTo>
                <a:lnTo>
                  <a:pt x="8" y="12"/>
                </a:lnTo>
                <a:lnTo>
                  <a:pt x="6" y="12"/>
                </a:lnTo>
                <a:lnTo>
                  <a:pt x="6" y="6"/>
                </a:lnTo>
                <a:lnTo>
                  <a:pt x="4" y="6"/>
                </a:lnTo>
                <a:lnTo>
                  <a:pt x="4" y="2"/>
                </a:lnTo>
                <a:close/>
              </a:path>
            </a:pathLst>
          </a:custGeom>
          <a:solidFill>
            <a:srgbClr val="000000"/>
          </a:solidFill>
          <a:ln w="9525">
            <a:solidFill>
              <a:srgbClr val="0238C0"/>
            </a:solidFill>
            <a:round/>
            <a:headEnd/>
            <a:tailEnd/>
          </a:ln>
        </xdr:spPr>
      </xdr:sp>
      <xdr:sp macro="" textlink="">
        <xdr:nvSpPr>
          <xdr:cNvPr id="70" name="Freeform 69"/>
          <xdr:cNvSpPr>
            <a:spLocks/>
          </xdr:cNvSpPr>
        </xdr:nvSpPr>
        <xdr:spPr bwMode="auto">
          <a:xfrm>
            <a:off x="248" y="2247"/>
            <a:ext cx="5" cy="8"/>
          </a:xfrm>
          <a:custGeom>
            <a:avLst/>
            <a:gdLst>
              <a:gd name="T0" fmla="*/ 1 w 22"/>
              <a:gd name="T1" fmla="*/ 0 h 35"/>
              <a:gd name="T2" fmla="*/ 1 w 22"/>
              <a:gd name="T3" fmla="*/ 0 h 35"/>
              <a:gd name="T4" fmla="*/ 0 w 22"/>
              <a:gd name="T5" fmla="*/ 0 h 35"/>
              <a:gd name="T6" fmla="*/ 0 w 22"/>
              <a:gd name="T7" fmla="*/ 2 h 35"/>
              <a:gd name="T8" fmla="*/ 0 w 22"/>
              <a:gd name="T9" fmla="*/ 2 h 35"/>
              <a:gd name="T10" fmla="*/ 0 w 22"/>
              <a:gd name="T11" fmla="*/ 4 h 35"/>
              <a:gd name="T12" fmla="*/ 1 w 22"/>
              <a:gd name="T13" fmla="*/ 4 h 35"/>
              <a:gd name="T14" fmla="*/ 1 w 22"/>
              <a:gd name="T15" fmla="*/ 4 h 35"/>
              <a:gd name="T16" fmla="*/ 1 w 22"/>
              <a:gd name="T17" fmla="*/ 4 h 35"/>
              <a:gd name="T18" fmla="*/ 1 w 22"/>
              <a:gd name="T19" fmla="*/ 5 h 35"/>
              <a:gd name="T20" fmla="*/ 2 w 22"/>
              <a:gd name="T21" fmla="*/ 5 h 35"/>
              <a:gd name="T22" fmla="*/ 2 w 22"/>
              <a:gd name="T23" fmla="*/ 6 h 35"/>
              <a:gd name="T24" fmla="*/ 2 w 22"/>
              <a:gd name="T25" fmla="*/ 6 h 35"/>
              <a:gd name="T26" fmla="*/ 2 w 22"/>
              <a:gd name="T27" fmla="*/ 7 h 35"/>
              <a:gd name="T28" fmla="*/ 3 w 22"/>
              <a:gd name="T29" fmla="*/ 7 h 35"/>
              <a:gd name="T30" fmla="*/ 3 w 22"/>
              <a:gd name="T31" fmla="*/ 7 h 35"/>
              <a:gd name="T32" fmla="*/ 4 w 22"/>
              <a:gd name="T33" fmla="*/ 7 h 35"/>
              <a:gd name="T34" fmla="*/ 4 w 22"/>
              <a:gd name="T35" fmla="*/ 8 h 35"/>
              <a:gd name="T36" fmla="*/ 5 w 22"/>
              <a:gd name="T37" fmla="*/ 8 h 35"/>
              <a:gd name="T38" fmla="*/ 5 w 22"/>
              <a:gd name="T39" fmla="*/ 7 h 35"/>
              <a:gd name="T40" fmla="*/ 4 w 22"/>
              <a:gd name="T41" fmla="*/ 6 h 35"/>
              <a:gd name="T42" fmla="*/ 4 w 22"/>
              <a:gd name="T43" fmla="*/ 6 h 35"/>
              <a:gd name="T44" fmla="*/ 3 w 22"/>
              <a:gd name="T45" fmla="*/ 6 h 35"/>
              <a:gd name="T46" fmla="*/ 3 w 22"/>
              <a:gd name="T47" fmla="*/ 5 h 35"/>
              <a:gd name="T48" fmla="*/ 3 w 22"/>
              <a:gd name="T49" fmla="*/ 5 h 35"/>
              <a:gd name="T50" fmla="*/ 3 w 22"/>
              <a:gd name="T51" fmla="*/ 4 h 35"/>
              <a:gd name="T52" fmla="*/ 2 w 22"/>
              <a:gd name="T53" fmla="*/ 4 h 35"/>
              <a:gd name="T54" fmla="*/ 2 w 22"/>
              <a:gd name="T55" fmla="*/ 4 h 35"/>
              <a:gd name="T56" fmla="*/ 2 w 22"/>
              <a:gd name="T57" fmla="*/ 4 h 35"/>
              <a:gd name="T58" fmla="*/ 2 w 22"/>
              <a:gd name="T59" fmla="*/ 3 h 35"/>
              <a:gd name="T60" fmla="*/ 1 w 22"/>
              <a:gd name="T61" fmla="*/ 3 h 35"/>
              <a:gd name="T62" fmla="*/ 1 w 22"/>
              <a:gd name="T63" fmla="*/ 2 h 35"/>
              <a:gd name="T64" fmla="*/ 1 w 22"/>
              <a:gd name="T65" fmla="*/ 2 h 35"/>
              <a:gd name="T66" fmla="*/ 1 w 22"/>
              <a:gd name="T67" fmla="*/ 0 h 35"/>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w 22"/>
              <a:gd name="T103" fmla="*/ 0 h 35"/>
              <a:gd name="T104" fmla="*/ 22 w 22"/>
              <a:gd name="T105" fmla="*/ 35 h 35"/>
            </a:gdLst>
            <a:ahLst/>
            <a:cxnLst>
              <a:cxn ang="T68">
                <a:pos x="T0" y="T1"/>
              </a:cxn>
              <a:cxn ang="T69">
                <a:pos x="T2" y="T3"/>
              </a:cxn>
              <a:cxn ang="T70">
                <a:pos x="T4" y="T5"/>
              </a:cxn>
              <a:cxn ang="T71">
                <a:pos x="T6" y="T7"/>
              </a:cxn>
              <a:cxn ang="T72">
                <a:pos x="T8" y="T9"/>
              </a:cxn>
              <a:cxn ang="T73">
                <a:pos x="T10" y="T11"/>
              </a:cxn>
              <a:cxn ang="T74">
                <a:pos x="T12" y="T13"/>
              </a:cxn>
              <a:cxn ang="T75">
                <a:pos x="T14" y="T15"/>
              </a:cxn>
              <a:cxn ang="T76">
                <a:pos x="T16" y="T17"/>
              </a:cxn>
              <a:cxn ang="T77">
                <a:pos x="T18" y="T19"/>
              </a:cxn>
              <a:cxn ang="T78">
                <a:pos x="T20" y="T21"/>
              </a:cxn>
              <a:cxn ang="T79">
                <a:pos x="T22" y="T23"/>
              </a:cxn>
              <a:cxn ang="T80">
                <a:pos x="T24" y="T25"/>
              </a:cxn>
              <a:cxn ang="T81">
                <a:pos x="T26" y="T27"/>
              </a:cxn>
              <a:cxn ang="T82">
                <a:pos x="T28" y="T29"/>
              </a:cxn>
              <a:cxn ang="T83">
                <a:pos x="T30" y="T31"/>
              </a:cxn>
              <a:cxn ang="T84">
                <a:pos x="T32" y="T33"/>
              </a:cxn>
              <a:cxn ang="T85">
                <a:pos x="T34" y="T35"/>
              </a:cxn>
              <a:cxn ang="T86">
                <a:pos x="T36" y="T37"/>
              </a:cxn>
              <a:cxn ang="T87">
                <a:pos x="T38" y="T39"/>
              </a:cxn>
              <a:cxn ang="T88">
                <a:pos x="T40" y="T41"/>
              </a:cxn>
              <a:cxn ang="T89">
                <a:pos x="T42" y="T43"/>
              </a:cxn>
              <a:cxn ang="T90">
                <a:pos x="T44" y="T45"/>
              </a:cxn>
              <a:cxn ang="T91">
                <a:pos x="T46" y="T47"/>
              </a:cxn>
              <a:cxn ang="T92">
                <a:pos x="T48" y="T49"/>
              </a:cxn>
              <a:cxn ang="T93">
                <a:pos x="T50" y="T51"/>
              </a:cxn>
              <a:cxn ang="T94">
                <a:pos x="T52" y="T53"/>
              </a:cxn>
              <a:cxn ang="T95">
                <a:pos x="T54" y="T55"/>
              </a:cxn>
              <a:cxn ang="T96">
                <a:pos x="T56" y="T57"/>
              </a:cxn>
              <a:cxn ang="T97">
                <a:pos x="T58" y="T59"/>
              </a:cxn>
              <a:cxn ang="T98">
                <a:pos x="T60" y="T61"/>
              </a:cxn>
              <a:cxn ang="T99">
                <a:pos x="T62" y="T63"/>
              </a:cxn>
              <a:cxn ang="T100">
                <a:pos x="T64" y="T65"/>
              </a:cxn>
              <a:cxn ang="T101">
                <a:pos x="T66" y="T67"/>
              </a:cxn>
            </a:cxnLst>
            <a:rect l="T102" t="T103" r="T104" b="T105"/>
            <a:pathLst>
              <a:path w="22" h="35">
                <a:moveTo>
                  <a:pt x="4" y="2"/>
                </a:moveTo>
                <a:lnTo>
                  <a:pt x="4" y="0"/>
                </a:lnTo>
                <a:lnTo>
                  <a:pt x="0" y="0"/>
                </a:lnTo>
                <a:lnTo>
                  <a:pt x="0" y="8"/>
                </a:lnTo>
                <a:lnTo>
                  <a:pt x="2" y="10"/>
                </a:lnTo>
                <a:lnTo>
                  <a:pt x="2" y="16"/>
                </a:lnTo>
                <a:lnTo>
                  <a:pt x="4" y="16"/>
                </a:lnTo>
                <a:lnTo>
                  <a:pt x="4" y="19"/>
                </a:lnTo>
                <a:lnTo>
                  <a:pt x="6" y="19"/>
                </a:lnTo>
                <a:lnTo>
                  <a:pt x="6" y="23"/>
                </a:lnTo>
                <a:lnTo>
                  <a:pt x="8" y="23"/>
                </a:lnTo>
                <a:lnTo>
                  <a:pt x="8" y="27"/>
                </a:lnTo>
                <a:lnTo>
                  <a:pt x="10" y="27"/>
                </a:lnTo>
                <a:lnTo>
                  <a:pt x="10" y="29"/>
                </a:lnTo>
                <a:lnTo>
                  <a:pt x="12" y="29"/>
                </a:lnTo>
                <a:lnTo>
                  <a:pt x="12" y="31"/>
                </a:lnTo>
                <a:lnTo>
                  <a:pt x="16" y="31"/>
                </a:lnTo>
                <a:lnTo>
                  <a:pt x="18" y="35"/>
                </a:lnTo>
                <a:lnTo>
                  <a:pt x="22" y="35"/>
                </a:lnTo>
                <a:lnTo>
                  <a:pt x="22" y="31"/>
                </a:lnTo>
                <a:lnTo>
                  <a:pt x="16" y="27"/>
                </a:lnTo>
                <a:lnTo>
                  <a:pt x="16" y="25"/>
                </a:lnTo>
                <a:lnTo>
                  <a:pt x="14" y="25"/>
                </a:lnTo>
                <a:lnTo>
                  <a:pt x="14" y="23"/>
                </a:lnTo>
                <a:lnTo>
                  <a:pt x="12" y="23"/>
                </a:lnTo>
                <a:lnTo>
                  <a:pt x="12" y="19"/>
                </a:lnTo>
                <a:lnTo>
                  <a:pt x="10" y="19"/>
                </a:lnTo>
                <a:lnTo>
                  <a:pt x="10" y="16"/>
                </a:lnTo>
                <a:lnTo>
                  <a:pt x="8" y="16"/>
                </a:lnTo>
                <a:lnTo>
                  <a:pt x="8" y="12"/>
                </a:lnTo>
                <a:lnTo>
                  <a:pt x="6" y="12"/>
                </a:lnTo>
                <a:lnTo>
                  <a:pt x="6" y="10"/>
                </a:lnTo>
                <a:lnTo>
                  <a:pt x="4" y="8"/>
                </a:lnTo>
                <a:lnTo>
                  <a:pt x="4" y="2"/>
                </a:lnTo>
                <a:close/>
              </a:path>
            </a:pathLst>
          </a:custGeom>
          <a:solidFill>
            <a:srgbClr val="000000"/>
          </a:solidFill>
          <a:ln w="9525">
            <a:solidFill>
              <a:srgbClr val="0238C0"/>
            </a:solidFill>
            <a:round/>
            <a:headEnd/>
            <a:tailEnd/>
          </a:ln>
        </xdr:spPr>
      </xdr:sp>
      <xdr:sp macro="" textlink="">
        <xdr:nvSpPr>
          <xdr:cNvPr id="71" name="Freeform 70"/>
          <xdr:cNvSpPr>
            <a:spLocks/>
          </xdr:cNvSpPr>
        </xdr:nvSpPr>
        <xdr:spPr bwMode="auto">
          <a:xfrm>
            <a:off x="298" y="2247"/>
            <a:ext cx="3" cy="8"/>
          </a:xfrm>
          <a:custGeom>
            <a:avLst/>
            <a:gdLst>
              <a:gd name="T0" fmla="*/ 3 w 11"/>
              <a:gd name="T1" fmla="*/ 0 h 33"/>
              <a:gd name="T2" fmla="*/ 3 w 11"/>
              <a:gd name="T3" fmla="*/ 0 h 33"/>
              <a:gd name="T4" fmla="*/ 2 w 11"/>
              <a:gd name="T5" fmla="*/ 0 h 33"/>
              <a:gd name="T6" fmla="*/ 2 w 11"/>
              <a:gd name="T7" fmla="*/ 0 h 33"/>
              <a:gd name="T8" fmla="*/ 1 w 11"/>
              <a:gd name="T9" fmla="*/ 0 h 33"/>
              <a:gd name="T10" fmla="*/ 1 w 11"/>
              <a:gd name="T11" fmla="*/ 4 h 33"/>
              <a:gd name="T12" fmla="*/ 2 w 11"/>
              <a:gd name="T13" fmla="*/ 4 h 33"/>
              <a:gd name="T14" fmla="*/ 1 w 11"/>
              <a:gd name="T15" fmla="*/ 4 h 33"/>
              <a:gd name="T16" fmla="*/ 1 w 11"/>
              <a:gd name="T17" fmla="*/ 5 h 33"/>
              <a:gd name="T18" fmla="*/ 1 w 11"/>
              <a:gd name="T19" fmla="*/ 5 h 33"/>
              <a:gd name="T20" fmla="*/ 0 w 11"/>
              <a:gd name="T21" fmla="*/ 5 h 33"/>
              <a:gd name="T22" fmla="*/ 0 w 11"/>
              <a:gd name="T23" fmla="*/ 8 h 33"/>
              <a:gd name="T24" fmla="*/ 1 w 11"/>
              <a:gd name="T25" fmla="*/ 8 h 33"/>
              <a:gd name="T26" fmla="*/ 1 w 11"/>
              <a:gd name="T27" fmla="*/ 8 h 33"/>
              <a:gd name="T28" fmla="*/ 1 w 11"/>
              <a:gd name="T29" fmla="*/ 6 h 33"/>
              <a:gd name="T30" fmla="*/ 1 w 11"/>
              <a:gd name="T31" fmla="*/ 6 h 33"/>
              <a:gd name="T32" fmla="*/ 1 w 11"/>
              <a:gd name="T33" fmla="*/ 5 h 33"/>
              <a:gd name="T34" fmla="*/ 2 w 11"/>
              <a:gd name="T35" fmla="*/ 5 h 33"/>
              <a:gd name="T36" fmla="*/ 2 w 11"/>
              <a:gd name="T37" fmla="*/ 1 h 33"/>
              <a:gd name="T38" fmla="*/ 3 w 11"/>
              <a:gd name="T39" fmla="*/ 1 h 33"/>
              <a:gd name="T40" fmla="*/ 3 w 11"/>
              <a:gd name="T41" fmla="*/ 0 h 33"/>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w 11"/>
              <a:gd name="T64" fmla="*/ 0 h 33"/>
              <a:gd name="T65" fmla="*/ 11 w 11"/>
              <a:gd name="T66" fmla="*/ 33 h 33"/>
            </a:gdLst>
            <a:ahLst/>
            <a:cxnLst>
              <a:cxn ang="T42">
                <a:pos x="T0" y="T1"/>
              </a:cxn>
              <a:cxn ang="T43">
                <a:pos x="T2" y="T3"/>
              </a:cxn>
              <a:cxn ang="T44">
                <a:pos x="T4" y="T5"/>
              </a:cxn>
              <a:cxn ang="T45">
                <a:pos x="T6" y="T7"/>
              </a:cxn>
              <a:cxn ang="T46">
                <a:pos x="T8" y="T9"/>
              </a:cxn>
              <a:cxn ang="T47">
                <a:pos x="T10" y="T11"/>
              </a:cxn>
              <a:cxn ang="T48">
                <a:pos x="T12" y="T13"/>
              </a:cxn>
              <a:cxn ang="T49">
                <a:pos x="T14" y="T15"/>
              </a:cxn>
              <a:cxn ang="T50">
                <a:pos x="T16" y="T17"/>
              </a:cxn>
              <a:cxn ang="T51">
                <a:pos x="T18" y="T19"/>
              </a:cxn>
              <a:cxn ang="T52">
                <a:pos x="T20" y="T21"/>
              </a:cxn>
              <a:cxn ang="T53">
                <a:pos x="T22" y="T23"/>
              </a:cxn>
              <a:cxn ang="T54">
                <a:pos x="T24" y="T25"/>
              </a:cxn>
              <a:cxn ang="T55">
                <a:pos x="T26" y="T27"/>
              </a:cxn>
              <a:cxn ang="T56">
                <a:pos x="T28" y="T29"/>
              </a:cxn>
              <a:cxn ang="T57">
                <a:pos x="T30" y="T31"/>
              </a:cxn>
              <a:cxn ang="T58">
                <a:pos x="T32" y="T33"/>
              </a:cxn>
              <a:cxn ang="T59">
                <a:pos x="T34" y="T35"/>
              </a:cxn>
              <a:cxn ang="T60">
                <a:pos x="T36" y="T37"/>
              </a:cxn>
              <a:cxn ang="T61">
                <a:pos x="T38" y="T39"/>
              </a:cxn>
              <a:cxn ang="T62">
                <a:pos x="T40" y="T41"/>
              </a:cxn>
            </a:cxnLst>
            <a:rect l="T63" t="T64" r="T65" b="T66"/>
            <a:pathLst>
              <a:path w="11" h="33">
                <a:moveTo>
                  <a:pt x="11" y="2"/>
                </a:moveTo>
                <a:lnTo>
                  <a:pt x="11" y="0"/>
                </a:lnTo>
                <a:lnTo>
                  <a:pt x="7" y="0"/>
                </a:lnTo>
                <a:lnTo>
                  <a:pt x="7" y="2"/>
                </a:lnTo>
                <a:lnTo>
                  <a:pt x="5" y="2"/>
                </a:lnTo>
                <a:lnTo>
                  <a:pt x="5" y="17"/>
                </a:lnTo>
                <a:lnTo>
                  <a:pt x="7" y="16"/>
                </a:lnTo>
                <a:lnTo>
                  <a:pt x="5" y="16"/>
                </a:lnTo>
                <a:lnTo>
                  <a:pt x="2" y="19"/>
                </a:lnTo>
                <a:lnTo>
                  <a:pt x="2" y="21"/>
                </a:lnTo>
                <a:lnTo>
                  <a:pt x="0" y="21"/>
                </a:lnTo>
                <a:lnTo>
                  <a:pt x="0" y="33"/>
                </a:lnTo>
                <a:lnTo>
                  <a:pt x="3" y="33"/>
                </a:lnTo>
                <a:lnTo>
                  <a:pt x="3" y="31"/>
                </a:lnTo>
                <a:lnTo>
                  <a:pt x="3" y="25"/>
                </a:lnTo>
                <a:lnTo>
                  <a:pt x="5" y="25"/>
                </a:lnTo>
                <a:lnTo>
                  <a:pt x="5" y="19"/>
                </a:lnTo>
                <a:lnTo>
                  <a:pt x="9" y="19"/>
                </a:lnTo>
                <a:lnTo>
                  <a:pt x="9" y="6"/>
                </a:lnTo>
                <a:lnTo>
                  <a:pt x="11" y="6"/>
                </a:lnTo>
                <a:lnTo>
                  <a:pt x="11" y="2"/>
                </a:lnTo>
                <a:close/>
              </a:path>
            </a:pathLst>
          </a:custGeom>
          <a:solidFill>
            <a:srgbClr val="000000"/>
          </a:solidFill>
          <a:ln w="9525">
            <a:solidFill>
              <a:srgbClr val="0238C0"/>
            </a:solidFill>
            <a:round/>
            <a:headEnd/>
            <a:tailEnd/>
          </a:ln>
        </xdr:spPr>
      </xdr:sp>
      <xdr:sp macro="" textlink="">
        <xdr:nvSpPr>
          <xdr:cNvPr id="72" name="Freeform 71"/>
          <xdr:cNvSpPr>
            <a:spLocks/>
          </xdr:cNvSpPr>
        </xdr:nvSpPr>
        <xdr:spPr bwMode="auto">
          <a:xfrm>
            <a:off x="312" y="2245"/>
            <a:ext cx="3" cy="10"/>
          </a:xfrm>
          <a:custGeom>
            <a:avLst/>
            <a:gdLst>
              <a:gd name="T0" fmla="*/ 3 w 13"/>
              <a:gd name="T1" fmla="*/ 1 h 41"/>
              <a:gd name="T2" fmla="*/ 3 w 13"/>
              <a:gd name="T3" fmla="*/ 0 h 41"/>
              <a:gd name="T4" fmla="*/ 2 w 13"/>
              <a:gd name="T5" fmla="*/ 0 h 41"/>
              <a:gd name="T6" fmla="*/ 3 w 13"/>
              <a:gd name="T7" fmla="*/ 0 h 41"/>
              <a:gd name="T8" fmla="*/ 2 w 13"/>
              <a:gd name="T9" fmla="*/ 0 h 41"/>
              <a:gd name="T10" fmla="*/ 2 w 13"/>
              <a:gd name="T11" fmla="*/ 5 h 41"/>
              <a:gd name="T12" fmla="*/ 2 w 13"/>
              <a:gd name="T13" fmla="*/ 5 h 41"/>
              <a:gd name="T14" fmla="*/ 2 w 13"/>
              <a:gd name="T15" fmla="*/ 5 h 41"/>
              <a:gd name="T16" fmla="*/ 1 w 13"/>
              <a:gd name="T17" fmla="*/ 5 h 41"/>
              <a:gd name="T18" fmla="*/ 1 w 13"/>
              <a:gd name="T19" fmla="*/ 6 h 41"/>
              <a:gd name="T20" fmla="*/ 1 w 13"/>
              <a:gd name="T21" fmla="*/ 6 h 41"/>
              <a:gd name="T22" fmla="*/ 1 w 13"/>
              <a:gd name="T23" fmla="*/ 7 h 41"/>
              <a:gd name="T24" fmla="*/ 0 w 13"/>
              <a:gd name="T25" fmla="*/ 7 h 41"/>
              <a:gd name="T26" fmla="*/ 0 w 13"/>
              <a:gd name="T27" fmla="*/ 8 h 41"/>
              <a:gd name="T28" fmla="*/ 0 w 13"/>
              <a:gd name="T29" fmla="*/ 8 h 41"/>
              <a:gd name="T30" fmla="*/ 0 w 13"/>
              <a:gd name="T31" fmla="*/ 10 h 41"/>
              <a:gd name="T32" fmla="*/ 1 w 13"/>
              <a:gd name="T33" fmla="*/ 10 h 41"/>
              <a:gd name="T34" fmla="*/ 1 w 13"/>
              <a:gd name="T35" fmla="*/ 10 h 41"/>
              <a:gd name="T36" fmla="*/ 1 w 13"/>
              <a:gd name="T37" fmla="*/ 9 h 41"/>
              <a:gd name="T38" fmla="*/ 1 w 13"/>
              <a:gd name="T39" fmla="*/ 9 h 41"/>
              <a:gd name="T40" fmla="*/ 1 w 13"/>
              <a:gd name="T41" fmla="*/ 8 h 41"/>
              <a:gd name="T42" fmla="*/ 2 w 13"/>
              <a:gd name="T43" fmla="*/ 8 h 41"/>
              <a:gd name="T44" fmla="*/ 2 w 13"/>
              <a:gd name="T45" fmla="*/ 6 h 41"/>
              <a:gd name="T46" fmla="*/ 2 w 13"/>
              <a:gd name="T47" fmla="*/ 6 h 41"/>
              <a:gd name="T48" fmla="*/ 3 w 13"/>
              <a:gd name="T49" fmla="*/ 6 h 41"/>
              <a:gd name="T50" fmla="*/ 3 w 13"/>
              <a:gd name="T51" fmla="*/ 1 h 41"/>
              <a:gd name="T52" fmla="*/ 3 w 13"/>
              <a:gd name="T53" fmla="*/ 1 h 41"/>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w 13"/>
              <a:gd name="T82" fmla="*/ 0 h 41"/>
              <a:gd name="T83" fmla="*/ 13 w 13"/>
              <a:gd name="T84" fmla="*/ 41 h 41"/>
            </a:gdLst>
            <a:ahLst/>
            <a:cxnLst>
              <a:cxn ang="T54">
                <a:pos x="T0" y="T1"/>
              </a:cxn>
              <a:cxn ang="T55">
                <a:pos x="T2" y="T3"/>
              </a:cxn>
              <a:cxn ang="T56">
                <a:pos x="T4" y="T5"/>
              </a:cxn>
              <a:cxn ang="T57">
                <a:pos x="T6" y="T7"/>
              </a:cxn>
              <a:cxn ang="T58">
                <a:pos x="T8" y="T9"/>
              </a:cxn>
              <a:cxn ang="T59">
                <a:pos x="T10" y="T11"/>
              </a:cxn>
              <a:cxn ang="T60">
                <a:pos x="T12" y="T13"/>
              </a:cxn>
              <a:cxn ang="T61">
                <a:pos x="T14" y="T15"/>
              </a:cxn>
              <a:cxn ang="T62">
                <a:pos x="T16" y="T17"/>
              </a:cxn>
              <a:cxn ang="T63">
                <a:pos x="T18" y="T19"/>
              </a:cxn>
              <a:cxn ang="T64">
                <a:pos x="T20" y="T21"/>
              </a:cxn>
              <a:cxn ang="T65">
                <a:pos x="T22" y="T23"/>
              </a:cxn>
              <a:cxn ang="T66">
                <a:pos x="T24" y="T25"/>
              </a:cxn>
              <a:cxn ang="T67">
                <a:pos x="T26" y="T27"/>
              </a:cxn>
              <a:cxn ang="T68">
                <a:pos x="T28" y="T29"/>
              </a:cxn>
              <a:cxn ang="T69">
                <a:pos x="T30" y="T31"/>
              </a:cxn>
              <a:cxn ang="T70">
                <a:pos x="T32" y="T33"/>
              </a:cxn>
              <a:cxn ang="T71">
                <a:pos x="T34" y="T35"/>
              </a:cxn>
              <a:cxn ang="T72">
                <a:pos x="T36" y="T37"/>
              </a:cxn>
              <a:cxn ang="T73">
                <a:pos x="T38" y="T39"/>
              </a:cxn>
              <a:cxn ang="T74">
                <a:pos x="T40" y="T41"/>
              </a:cxn>
              <a:cxn ang="T75">
                <a:pos x="T42" y="T43"/>
              </a:cxn>
              <a:cxn ang="T76">
                <a:pos x="T44" y="T45"/>
              </a:cxn>
              <a:cxn ang="T77">
                <a:pos x="T46" y="T47"/>
              </a:cxn>
              <a:cxn ang="T78">
                <a:pos x="T48" y="T49"/>
              </a:cxn>
              <a:cxn ang="T79">
                <a:pos x="T50" y="T51"/>
              </a:cxn>
              <a:cxn ang="T80">
                <a:pos x="T52" y="T53"/>
              </a:cxn>
            </a:cxnLst>
            <a:rect l="T81" t="T82" r="T83" b="T84"/>
            <a:pathLst>
              <a:path w="13" h="41">
                <a:moveTo>
                  <a:pt x="13" y="4"/>
                </a:moveTo>
                <a:lnTo>
                  <a:pt x="13" y="0"/>
                </a:lnTo>
                <a:lnTo>
                  <a:pt x="9" y="0"/>
                </a:lnTo>
                <a:lnTo>
                  <a:pt x="11" y="0"/>
                </a:lnTo>
                <a:lnTo>
                  <a:pt x="7" y="0"/>
                </a:lnTo>
                <a:lnTo>
                  <a:pt x="7" y="22"/>
                </a:lnTo>
                <a:lnTo>
                  <a:pt x="7" y="20"/>
                </a:lnTo>
                <a:lnTo>
                  <a:pt x="9" y="20"/>
                </a:lnTo>
                <a:lnTo>
                  <a:pt x="5" y="20"/>
                </a:lnTo>
                <a:lnTo>
                  <a:pt x="5" y="23"/>
                </a:lnTo>
                <a:lnTo>
                  <a:pt x="4" y="25"/>
                </a:lnTo>
                <a:lnTo>
                  <a:pt x="4" y="27"/>
                </a:lnTo>
                <a:lnTo>
                  <a:pt x="2" y="27"/>
                </a:lnTo>
                <a:lnTo>
                  <a:pt x="2" y="33"/>
                </a:lnTo>
                <a:lnTo>
                  <a:pt x="0" y="33"/>
                </a:lnTo>
                <a:lnTo>
                  <a:pt x="0" y="41"/>
                </a:lnTo>
                <a:lnTo>
                  <a:pt x="4" y="41"/>
                </a:lnTo>
                <a:lnTo>
                  <a:pt x="4" y="39"/>
                </a:lnTo>
                <a:lnTo>
                  <a:pt x="4" y="37"/>
                </a:lnTo>
                <a:lnTo>
                  <a:pt x="5" y="37"/>
                </a:lnTo>
                <a:lnTo>
                  <a:pt x="5" y="31"/>
                </a:lnTo>
                <a:lnTo>
                  <a:pt x="7" y="31"/>
                </a:lnTo>
                <a:lnTo>
                  <a:pt x="7" y="25"/>
                </a:lnTo>
                <a:lnTo>
                  <a:pt x="9" y="23"/>
                </a:lnTo>
                <a:lnTo>
                  <a:pt x="11" y="23"/>
                </a:lnTo>
                <a:lnTo>
                  <a:pt x="11" y="4"/>
                </a:lnTo>
                <a:lnTo>
                  <a:pt x="13" y="4"/>
                </a:lnTo>
                <a:close/>
              </a:path>
            </a:pathLst>
          </a:custGeom>
          <a:solidFill>
            <a:srgbClr val="000000"/>
          </a:solidFill>
          <a:ln w="9525">
            <a:solidFill>
              <a:srgbClr val="0238C0"/>
            </a:solidFill>
            <a:round/>
            <a:headEnd/>
            <a:tailEnd/>
          </a:ln>
        </xdr:spPr>
      </xdr:sp>
      <xdr:sp macro="" textlink="">
        <xdr:nvSpPr>
          <xdr:cNvPr id="73" name="Freeform 72"/>
          <xdr:cNvSpPr>
            <a:spLocks/>
          </xdr:cNvSpPr>
        </xdr:nvSpPr>
        <xdr:spPr bwMode="auto">
          <a:xfrm>
            <a:off x="312" y="2245"/>
            <a:ext cx="4" cy="10"/>
          </a:xfrm>
          <a:custGeom>
            <a:avLst/>
            <a:gdLst>
              <a:gd name="T0" fmla="*/ 4 w 19"/>
              <a:gd name="T1" fmla="*/ 1 h 37"/>
              <a:gd name="T2" fmla="*/ 4 w 19"/>
              <a:gd name="T3" fmla="*/ 0 h 37"/>
              <a:gd name="T4" fmla="*/ 3 w 19"/>
              <a:gd name="T5" fmla="*/ 0 h 37"/>
              <a:gd name="T6" fmla="*/ 3 w 19"/>
              <a:gd name="T7" fmla="*/ 1 h 37"/>
              <a:gd name="T8" fmla="*/ 3 w 19"/>
              <a:gd name="T9" fmla="*/ 1 h 37"/>
              <a:gd name="T10" fmla="*/ 3 w 19"/>
              <a:gd name="T11" fmla="*/ 3 h 37"/>
              <a:gd name="T12" fmla="*/ 2 w 19"/>
              <a:gd name="T13" fmla="*/ 3 h 37"/>
              <a:gd name="T14" fmla="*/ 2 w 19"/>
              <a:gd name="T15" fmla="*/ 6 h 37"/>
              <a:gd name="T16" fmla="*/ 2 w 19"/>
              <a:gd name="T17" fmla="*/ 6 h 37"/>
              <a:gd name="T18" fmla="*/ 3 w 19"/>
              <a:gd name="T19" fmla="*/ 6 h 37"/>
              <a:gd name="T20" fmla="*/ 2 w 19"/>
              <a:gd name="T21" fmla="*/ 6 h 37"/>
              <a:gd name="T22" fmla="*/ 2 w 19"/>
              <a:gd name="T23" fmla="*/ 6 h 37"/>
              <a:gd name="T24" fmla="*/ 1 w 19"/>
              <a:gd name="T25" fmla="*/ 6 h 37"/>
              <a:gd name="T26" fmla="*/ 1 w 19"/>
              <a:gd name="T27" fmla="*/ 7 h 37"/>
              <a:gd name="T28" fmla="*/ 1 w 19"/>
              <a:gd name="T29" fmla="*/ 7 h 37"/>
              <a:gd name="T30" fmla="*/ 1 w 19"/>
              <a:gd name="T31" fmla="*/ 7 h 37"/>
              <a:gd name="T32" fmla="*/ 1 w 19"/>
              <a:gd name="T33" fmla="*/ 7 h 37"/>
              <a:gd name="T34" fmla="*/ 1 w 19"/>
              <a:gd name="T35" fmla="*/ 8 h 37"/>
              <a:gd name="T36" fmla="*/ 0 w 19"/>
              <a:gd name="T37" fmla="*/ 8 h 37"/>
              <a:gd name="T38" fmla="*/ 0 w 19"/>
              <a:gd name="T39" fmla="*/ 8 h 37"/>
              <a:gd name="T40" fmla="*/ 0 w 19"/>
              <a:gd name="T41" fmla="*/ 8 h 37"/>
              <a:gd name="T42" fmla="*/ 0 w 19"/>
              <a:gd name="T43" fmla="*/ 9 h 37"/>
              <a:gd name="T44" fmla="*/ 0 w 19"/>
              <a:gd name="T45" fmla="*/ 9 h 37"/>
              <a:gd name="T46" fmla="*/ 0 w 19"/>
              <a:gd name="T47" fmla="*/ 10 h 37"/>
              <a:gd name="T48" fmla="*/ 1 w 19"/>
              <a:gd name="T49" fmla="*/ 10 h 37"/>
              <a:gd name="T50" fmla="*/ 1 w 19"/>
              <a:gd name="T51" fmla="*/ 9 h 37"/>
              <a:gd name="T52" fmla="*/ 1 w 19"/>
              <a:gd name="T53" fmla="*/ 9 h 37"/>
              <a:gd name="T54" fmla="*/ 1 w 19"/>
              <a:gd name="T55" fmla="*/ 9 h 37"/>
              <a:gd name="T56" fmla="*/ 1 w 19"/>
              <a:gd name="T57" fmla="*/ 9 h 37"/>
              <a:gd name="T58" fmla="*/ 1 w 19"/>
              <a:gd name="T59" fmla="*/ 8 h 37"/>
              <a:gd name="T60" fmla="*/ 2 w 19"/>
              <a:gd name="T61" fmla="*/ 8 h 37"/>
              <a:gd name="T62" fmla="*/ 2 w 19"/>
              <a:gd name="T63" fmla="*/ 8 h 37"/>
              <a:gd name="T64" fmla="*/ 2 w 19"/>
              <a:gd name="T65" fmla="*/ 8 h 37"/>
              <a:gd name="T66" fmla="*/ 2 w 19"/>
              <a:gd name="T67" fmla="*/ 7 h 37"/>
              <a:gd name="T68" fmla="*/ 3 w 19"/>
              <a:gd name="T69" fmla="*/ 7 h 37"/>
              <a:gd name="T70" fmla="*/ 3 w 19"/>
              <a:gd name="T71" fmla="*/ 7 h 37"/>
              <a:gd name="T72" fmla="*/ 3 w 19"/>
              <a:gd name="T73" fmla="*/ 7 h 37"/>
              <a:gd name="T74" fmla="*/ 3 w 19"/>
              <a:gd name="T75" fmla="*/ 4 h 37"/>
              <a:gd name="T76" fmla="*/ 4 w 19"/>
              <a:gd name="T77" fmla="*/ 4 h 37"/>
              <a:gd name="T78" fmla="*/ 4 w 19"/>
              <a:gd name="T79" fmla="*/ 2 h 37"/>
              <a:gd name="T80" fmla="*/ 4 w 19"/>
              <a:gd name="T81" fmla="*/ 2 h 37"/>
              <a:gd name="T82" fmla="*/ 4 w 19"/>
              <a:gd name="T83" fmla="*/ 1 h 37"/>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w 19"/>
              <a:gd name="T127" fmla="*/ 0 h 37"/>
              <a:gd name="T128" fmla="*/ 19 w 19"/>
              <a:gd name="T129" fmla="*/ 37 h 37"/>
            </a:gdLst>
            <a:ahLst/>
            <a:cxnLst>
              <a:cxn ang="T84">
                <a:pos x="T0" y="T1"/>
              </a:cxn>
              <a:cxn ang="T85">
                <a:pos x="T2" y="T3"/>
              </a:cxn>
              <a:cxn ang="T86">
                <a:pos x="T4" y="T5"/>
              </a:cxn>
              <a:cxn ang="T87">
                <a:pos x="T6" y="T7"/>
              </a:cxn>
              <a:cxn ang="T88">
                <a:pos x="T8" y="T9"/>
              </a:cxn>
              <a:cxn ang="T89">
                <a:pos x="T10" y="T11"/>
              </a:cxn>
              <a:cxn ang="T90">
                <a:pos x="T12" y="T13"/>
              </a:cxn>
              <a:cxn ang="T91">
                <a:pos x="T14" y="T15"/>
              </a:cxn>
              <a:cxn ang="T92">
                <a:pos x="T16" y="T17"/>
              </a:cxn>
              <a:cxn ang="T93">
                <a:pos x="T18" y="T19"/>
              </a:cxn>
              <a:cxn ang="T94">
                <a:pos x="T20" y="T21"/>
              </a:cxn>
              <a:cxn ang="T95">
                <a:pos x="T22" y="T23"/>
              </a:cxn>
              <a:cxn ang="T96">
                <a:pos x="T24" y="T25"/>
              </a:cxn>
              <a:cxn ang="T97">
                <a:pos x="T26" y="T27"/>
              </a:cxn>
              <a:cxn ang="T98">
                <a:pos x="T28" y="T29"/>
              </a:cxn>
              <a:cxn ang="T99">
                <a:pos x="T30" y="T31"/>
              </a:cxn>
              <a:cxn ang="T100">
                <a:pos x="T32" y="T33"/>
              </a:cxn>
              <a:cxn ang="T101">
                <a:pos x="T34" y="T35"/>
              </a:cxn>
              <a:cxn ang="T102">
                <a:pos x="T36" y="T37"/>
              </a:cxn>
              <a:cxn ang="T103">
                <a:pos x="T38" y="T39"/>
              </a:cxn>
              <a:cxn ang="T104">
                <a:pos x="T40" y="T41"/>
              </a:cxn>
              <a:cxn ang="T105">
                <a:pos x="T42" y="T43"/>
              </a:cxn>
              <a:cxn ang="T106">
                <a:pos x="T44" y="T45"/>
              </a:cxn>
              <a:cxn ang="T107">
                <a:pos x="T46" y="T47"/>
              </a:cxn>
              <a:cxn ang="T108">
                <a:pos x="T48" y="T49"/>
              </a:cxn>
              <a:cxn ang="T109">
                <a:pos x="T50" y="T51"/>
              </a:cxn>
              <a:cxn ang="T110">
                <a:pos x="T52" y="T53"/>
              </a:cxn>
              <a:cxn ang="T111">
                <a:pos x="T54" y="T55"/>
              </a:cxn>
              <a:cxn ang="T112">
                <a:pos x="T56" y="T57"/>
              </a:cxn>
              <a:cxn ang="T113">
                <a:pos x="T58" y="T59"/>
              </a:cxn>
              <a:cxn ang="T114">
                <a:pos x="T60" y="T61"/>
              </a:cxn>
              <a:cxn ang="T115">
                <a:pos x="T62" y="T63"/>
              </a:cxn>
              <a:cxn ang="T116">
                <a:pos x="T64" y="T65"/>
              </a:cxn>
              <a:cxn ang="T117">
                <a:pos x="T66" y="T67"/>
              </a:cxn>
              <a:cxn ang="T118">
                <a:pos x="T68" y="T69"/>
              </a:cxn>
              <a:cxn ang="T119">
                <a:pos x="T70" y="T71"/>
              </a:cxn>
              <a:cxn ang="T120">
                <a:pos x="T72" y="T73"/>
              </a:cxn>
              <a:cxn ang="T121">
                <a:pos x="T74" y="T75"/>
              </a:cxn>
              <a:cxn ang="T122">
                <a:pos x="T76" y="T77"/>
              </a:cxn>
              <a:cxn ang="T123">
                <a:pos x="T78" y="T79"/>
              </a:cxn>
              <a:cxn ang="T124">
                <a:pos x="T80" y="T81"/>
              </a:cxn>
              <a:cxn ang="T125">
                <a:pos x="T82" y="T83"/>
              </a:cxn>
            </a:cxnLst>
            <a:rect l="T126" t="T127" r="T128" b="T129"/>
            <a:pathLst>
              <a:path w="19" h="37">
                <a:moveTo>
                  <a:pt x="19" y="2"/>
                </a:moveTo>
                <a:lnTo>
                  <a:pt x="19" y="0"/>
                </a:lnTo>
                <a:lnTo>
                  <a:pt x="15" y="0"/>
                </a:lnTo>
                <a:lnTo>
                  <a:pt x="15" y="4"/>
                </a:lnTo>
                <a:lnTo>
                  <a:pt x="13" y="4"/>
                </a:lnTo>
                <a:lnTo>
                  <a:pt x="13" y="12"/>
                </a:lnTo>
                <a:lnTo>
                  <a:pt x="11" y="12"/>
                </a:lnTo>
                <a:lnTo>
                  <a:pt x="11" y="23"/>
                </a:lnTo>
                <a:lnTo>
                  <a:pt x="11" y="21"/>
                </a:lnTo>
                <a:lnTo>
                  <a:pt x="13" y="21"/>
                </a:lnTo>
                <a:lnTo>
                  <a:pt x="9" y="21"/>
                </a:lnTo>
                <a:lnTo>
                  <a:pt x="9" y="23"/>
                </a:lnTo>
                <a:lnTo>
                  <a:pt x="7" y="23"/>
                </a:lnTo>
                <a:lnTo>
                  <a:pt x="7" y="25"/>
                </a:lnTo>
                <a:lnTo>
                  <a:pt x="5" y="25"/>
                </a:lnTo>
                <a:lnTo>
                  <a:pt x="5" y="27"/>
                </a:lnTo>
                <a:lnTo>
                  <a:pt x="3" y="27"/>
                </a:lnTo>
                <a:lnTo>
                  <a:pt x="3" y="29"/>
                </a:lnTo>
                <a:lnTo>
                  <a:pt x="2" y="29"/>
                </a:lnTo>
                <a:lnTo>
                  <a:pt x="2" y="31"/>
                </a:lnTo>
                <a:lnTo>
                  <a:pt x="0" y="31"/>
                </a:lnTo>
                <a:lnTo>
                  <a:pt x="0" y="35"/>
                </a:lnTo>
                <a:lnTo>
                  <a:pt x="0" y="33"/>
                </a:lnTo>
                <a:lnTo>
                  <a:pt x="0" y="37"/>
                </a:lnTo>
                <a:lnTo>
                  <a:pt x="3" y="37"/>
                </a:lnTo>
                <a:lnTo>
                  <a:pt x="3" y="35"/>
                </a:lnTo>
                <a:lnTo>
                  <a:pt x="5" y="35"/>
                </a:lnTo>
                <a:lnTo>
                  <a:pt x="5" y="33"/>
                </a:lnTo>
                <a:lnTo>
                  <a:pt x="7" y="33"/>
                </a:lnTo>
                <a:lnTo>
                  <a:pt x="7" y="31"/>
                </a:lnTo>
                <a:lnTo>
                  <a:pt x="9" y="31"/>
                </a:lnTo>
                <a:lnTo>
                  <a:pt x="9" y="29"/>
                </a:lnTo>
                <a:lnTo>
                  <a:pt x="11" y="29"/>
                </a:lnTo>
                <a:lnTo>
                  <a:pt x="11" y="27"/>
                </a:lnTo>
                <a:lnTo>
                  <a:pt x="13" y="27"/>
                </a:lnTo>
                <a:lnTo>
                  <a:pt x="13" y="25"/>
                </a:lnTo>
                <a:lnTo>
                  <a:pt x="15" y="25"/>
                </a:lnTo>
                <a:lnTo>
                  <a:pt x="15" y="16"/>
                </a:lnTo>
                <a:lnTo>
                  <a:pt x="17" y="16"/>
                </a:lnTo>
                <a:lnTo>
                  <a:pt x="17" y="8"/>
                </a:lnTo>
                <a:lnTo>
                  <a:pt x="19" y="8"/>
                </a:lnTo>
                <a:lnTo>
                  <a:pt x="19" y="2"/>
                </a:lnTo>
                <a:close/>
              </a:path>
            </a:pathLst>
          </a:custGeom>
          <a:solidFill>
            <a:srgbClr val="000000"/>
          </a:solidFill>
          <a:ln w="9525">
            <a:solidFill>
              <a:srgbClr val="0238C0"/>
            </a:solidFill>
            <a:round/>
            <a:headEnd/>
            <a:tailEnd/>
          </a:ln>
        </xdr:spPr>
      </xdr:sp>
      <xdr:sp macro="" textlink="">
        <xdr:nvSpPr>
          <xdr:cNvPr id="74" name="Freeform 73"/>
          <xdr:cNvSpPr>
            <a:spLocks/>
          </xdr:cNvSpPr>
        </xdr:nvSpPr>
        <xdr:spPr bwMode="auto">
          <a:xfrm>
            <a:off x="313" y="2245"/>
            <a:ext cx="4" cy="10"/>
          </a:xfrm>
          <a:custGeom>
            <a:avLst/>
            <a:gdLst>
              <a:gd name="T0" fmla="*/ 4 w 20"/>
              <a:gd name="T1" fmla="*/ 0 h 41"/>
              <a:gd name="T2" fmla="*/ 4 w 20"/>
              <a:gd name="T3" fmla="*/ 0 h 41"/>
              <a:gd name="T4" fmla="*/ 3 w 20"/>
              <a:gd name="T5" fmla="*/ 0 h 41"/>
              <a:gd name="T6" fmla="*/ 3 w 20"/>
              <a:gd name="T7" fmla="*/ 1 h 41"/>
              <a:gd name="T8" fmla="*/ 3 w 20"/>
              <a:gd name="T9" fmla="*/ 1 h 41"/>
              <a:gd name="T10" fmla="*/ 3 w 20"/>
              <a:gd name="T11" fmla="*/ 3 h 41"/>
              <a:gd name="T12" fmla="*/ 2 w 20"/>
              <a:gd name="T13" fmla="*/ 3 h 41"/>
              <a:gd name="T14" fmla="*/ 2 w 20"/>
              <a:gd name="T15" fmla="*/ 6 h 41"/>
              <a:gd name="T16" fmla="*/ 2 w 20"/>
              <a:gd name="T17" fmla="*/ 5 h 41"/>
              <a:gd name="T18" fmla="*/ 3 w 20"/>
              <a:gd name="T19" fmla="*/ 5 h 41"/>
              <a:gd name="T20" fmla="*/ 2 w 20"/>
              <a:gd name="T21" fmla="*/ 5 h 41"/>
              <a:gd name="T22" fmla="*/ 2 w 20"/>
              <a:gd name="T23" fmla="*/ 6 h 41"/>
              <a:gd name="T24" fmla="*/ 2 w 20"/>
              <a:gd name="T25" fmla="*/ 6 h 41"/>
              <a:gd name="T26" fmla="*/ 2 w 20"/>
              <a:gd name="T27" fmla="*/ 6 h 41"/>
              <a:gd name="T28" fmla="*/ 1 w 20"/>
              <a:gd name="T29" fmla="*/ 6 h 41"/>
              <a:gd name="T30" fmla="*/ 1 w 20"/>
              <a:gd name="T31" fmla="*/ 7 h 41"/>
              <a:gd name="T32" fmla="*/ 1 w 20"/>
              <a:gd name="T33" fmla="*/ 7 h 41"/>
              <a:gd name="T34" fmla="*/ 1 w 20"/>
              <a:gd name="T35" fmla="*/ 8 h 41"/>
              <a:gd name="T36" fmla="*/ 0 w 20"/>
              <a:gd name="T37" fmla="*/ 8 h 41"/>
              <a:gd name="T38" fmla="*/ 0 w 20"/>
              <a:gd name="T39" fmla="*/ 8 h 41"/>
              <a:gd name="T40" fmla="*/ 0 w 20"/>
              <a:gd name="T41" fmla="*/ 10 h 41"/>
              <a:gd name="T42" fmla="*/ 1 w 20"/>
              <a:gd name="T43" fmla="*/ 10 h 41"/>
              <a:gd name="T44" fmla="*/ 1 w 20"/>
              <a:gd name="T45" fmla="*/ 10 h 41"/>
              <a:gd name="T46" fmla="*/ 1 w 20"/>
              <a:gd name="T47" fmla="*/ 9 h 41"/>
              <a:gd name="T48" fmla="*/ 1 w 20"/>
              <a:gd name="T49" fmla="*/ 9 h 41"/>
              <a:gd name="T50" fmla="*/ 1 w 20"/>
              <a:gd name="T51" fmla="*/ 8 h 41"/>
              <a:gd name="T52" fmla="*/ 2 w 20"/>
              <a:gd name="T53" fmla="*/ 8 h 41"/>
              <a:gd name="T54" fmla="*/ 2 w 20"/>
              <a:gd name="T55" fmla="*/ 8 h 41"/>
              <a:gd name="T56" fmla="*/ 2 w 20"/>
              <a:gd name="T57" fmla="*/ 7 h 41"/>
              <a:gd name="T58" fmla="*/ 2 w 20"/>
              <a:gd name="T59" fmla="*/ 7 h 41"/>
              <a:gd name="T60" fmla="*/ 2 w 20"/>
              <a:gd name="T61" fmla="*/ 7 h 41"/>
              <a:gd name="T62" fmla="*/ 3 w 20"/>
              <a:gd name="T63" fmla="*/ 7 h 41"/>
              <a:gd name="T64" fmla="*/ 3 w 20"/>
              <a:gd name="T65" fmla="*/ 6 h 41"/>
              <a:gd name="T66" fmla="*/ 3 w 20"/>
              <a:gd name="T67" fmla="*/ 6 h 41"/>
              <a:gd name="T68" fmla="*/ 3 w 20"/>
              <a:gd name="T69" fmla="*/ 4 h 41"/>
              <a:gd name="T70" fmla="*/ 4 w 20"/>
              <a:gd name="T71" fmla="*/ 4 h 41"/>
              <a:gd name="T72" fmla="*/ 4 w 20"/>
              <a:gd name="T73" fmla="*/ 2 h 41"/>
              <a:gd name="T74" fmla="*/ 4 w 20"/>
              <a:gd name="T75" fmla="*/ 2 h 41"/>
              <a:gd name="T76" fmla="*/ 4 w 20"/>
              <a:gd name="T77" fmla="*/ 0 h 41"/>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w 20"/>
              <a:gd name="T118" fmla="*/ 0 h 41"/>
              <a:gd name="T119" fmla="*/ 20 w 20"/>
              <a:gd name="T120" fmla="*/ 41 h 41"/>
            </a:gdLst>
            <a:ahLst/>
            <a:cxnLst>
              <a:cxn ang="T78">
                <a:pos x="T0" y="T1"/>
              </a:cxn>
              <a:cxn ang="T79">
                <a:pos x="T2" y="T3"/>
              </a:cxn>
              <a:cxn ang="T80">
                <a:pos x="T4" y="T5"/>
              </a:cxn>
              <a:cxn ang="T81">
                <a:pos x="T6" y="T7"/>
              </a:cxn>
              <a:cxn ang="T82">
                <a:pos x="T8" y="T9"/>
              </a:cxn>
              <a:cxn ang="T83">
                <a:pos x="T10" y="T11"/>
              </a:cxn>
              <a:cxn ang="T84">
                <a:pos x="T12" y="T13"/>
              </a:cxn>
              <a:cxn ang="T85">
                <a:pos x="T14" y="T15"/>
              </a:cxn>
              <a:cxn ang="T86">
                <a:pos x="T16" y="T17"/>
              </a:cxn>
              <a:cxn ang="T87">
                <a:pos x="T18" y="T19"/>
              </a:cxn>
              <a:cxn ang="T88">
                <a:pos x="T20" y="T21"/>
              </a:cxn>
              <a:cxn ang="T89">
                <a:pos x="T22" y="T23"/>
              </a:cxn>
              <a:cxn ang="T90">
                <a:pos x="T24" y="T25"/>
              </a:cxn>
              <a:cxn ang="T91">
                <a:pos x="T26" y="T27"/>
              </a:cxn>
              <a:cxn ang="T92">
                <a:pos x="T28" y="T29"/>
              </a:cxn>
              <a:cxn ang="T93">
                <a:pos x="T30" y="T31"/>
              </a:cxn>
              <a:cxn ang="T94">
                <a:pos x="T32" y="T33"/>
              </a:cxn>
              <a:cxn ang="T95">
                <a:pos x="T34" y="T35"/>
              </a:cxn>
              <a:cxn ang="T96">
                <a:pos x="T36" y="T37"/>
              </a:cxn>
              <a:cxn ang="T97">
                <a:pos x="T38" y="T39"/>
              </a:cxn>
              <a:cxn ang="T98">
                <a:pos x="T40" y="T41"/>
              </a:cxn>
              <a:cxn ang="T99">
                <a:pos x="T42" y="T43"/>
              </a:cxn>
              <a:cxn ang="T100">
                <a:pos x="T44" y="T45"/>
              </a:cxn>
              <a:cxn ang="T101">
                <a:pos x="T46" y="T47"/>
              </a:cxn>
              <a:cxn ang="T102">
                <a:pos x="T48" y="T49"/>
              </a:cxn>
              <a:cxn ang="T103">
                <a:pos x="T50" y="T51"/>
              </a:cxn>
              <a:cxn ang="T104">
                <a:pos x="T52" y="T53"/>
              </a:cxn>
              <a:cxn ang="T105">
                <a:pos x="T54" y="T55"/>
              </a:cxn>
              <a:cxn ang="T106">
                <a:pos x="T56" y="T57"/>
              </a:cxn>
              <a:cxn ang="T107">
                <a:pos x="T58" y="T59"/>
              </a:cxn>
              <a:cxn ang="T108">
                <a:pos x="T60" y="T61"/>
              </a:cxn>
              <a:cxn ang="T109">
                <a:pos x="T62" y="T63"/>
              </a:cxn>
              <a:cxn ang="T110">
                <a:pos x="T64" y="T65"/>
              </a:cxn>
              <a:cxn ang="T111">
                <a:pos x="T66" y="T67"/>
              </a:cxn>
              <a:cxn ang="T112">
                <a:pos x="T68" y="T69"/>
              </a:cxn>
              <a:cxn ang="T113">
                <a:pos x="T70" y="T71"/>
              </a:cxn>
              <a:cxn ang="T114">
                <a:pos x="T72" y="T73"/>
              </a:cxn>
              <a:cxn ang="T115">
                <a:pos x="T74" y="T75"/>
              </a:cxn>
              <a:cxn ang="T116">
                <a:pos x="T76" y="T77"/>
              </a:cxn>
            </a:cxnLst>
            <a:rect l="T117" t="T118" r="T119" b="T120"/>
            <a:pathLst>
              <a:path w="20" h="41">
                <a:moveTo>
                  <a:pt x="20" y="2"/>
                </a:moveTo>
                <a:lnTo>
                  <a:pt x="20" y="0"/>
                </a:lnTo>
                <a:lnTo>
                  <a:pt x="16" y="0"/>
                </a:lnTo>
                <a:lnTo>
                  <a:pt x="16" y="4"/>
                </a:lnTo>
                <a:lnTo>
                  <a:pt x="14" y="4"/>
                </a:lnTo>
                <a:lnTo>
                  <a:pt x="14" y="12"/>
                </a:lnTo>
                <a:lnTo>
                  <a:pt x="12" y="12"/>
                </a:lnTo>
                <a:lnTo>
                  <a:pt x="12" y="23"/>
                </a:lnTo>
                <a:lnTo>
                  <a:pt x="12" y="22"/>
                </a:lnTo>
                <a:lnTo>
                  <a:pt x="14" y="22"/>
                </a:lnTo>
                <a:lnTo>
                  <a:pt x="10" y="22"/>
                </a:lnTo>
                <a:lnTo>
                  <a:pt x="10" y="23"/>
                </a:lnTo>
                <a:lnTo>
                  <a:pt x="8" y="23"/>
                </a:lnTo>
                <a:lnTo>
                  <a:pt x="8" y="25"/>
                </a:lnTo>
                <a:lnTo>
                  <a:pt x="6" y="25"/>
                </a:lnTo>
                <a:lnTo>
                  <a:pt x="6" y="27"/>
                </a:lnTo>
                <a:lnTo>
                  <a:pt x="4" y="27"/>
                </a:lnTo>
                <a:lnTo>
                  <a:pt x="4" y="31"/>
                </a:lnTo>
                <a:lnTo>
                  <a:pt x="2" y="33"/>
                </a:lnTo>
                <a:lnTo>
                  <a:pt x="0" y="33"/>
                </a:lnTo>
                <a:lnTo>
                  <a:pt x="0" y="41"/>
                </a:lnTo>
                <a:lnTo>
                  <a:pt x="4" y="41"/>
                </a:lnTo>
                <a:lnTo>
                  <a:pt x="4" y="39"/>
                </a:lnTo>
                <a:lnTo>
                  <a:pt x="4" y="37"/>
                </a:lnTo>
                <a:lnTo>
                  <a:pt x="6" y="37"/>
                </a:lnTo>
                <a:lnTo>
                  <a:pt x="6" y="33"/>
                </a:lnTo>
                <a:lnTo>
                  <a:pt x="8" y="31"/>
                </a:lnTo>
                <a:lnTo>
                  <a:pt x="10" y="31"/>
                </a:lnTo>
                <a:lnTo>
                  <a:pt x="10" y="29"/>
                </a:lnTo>
                <a:lnTo>
                  <a:pt x="12" y="29"/>
                </a:lnTo>
                <a:lnTo>
                  <a:pt x="12" y="27"/>
                </a:lnTo>
                <a:lnTo>
                  <a:pt x="14" y="27"/>
                </a:lnTo>
                <a:lnTo>
                  <a:pt x="14" y="25"/>
                </a:lnTo>
                <a:lnTo>
                  <a:pt x="16" y="25"/>
                </a:lnTo>
                <a:lnTo>
                  <a:pt x="16" y="16"/>
                </a:lnTo>
                <a:lnTo>
                  <a:pt x="18" y="16"/>
                </a:lnTo>
                <a:lnTo>
                  <a:pt x="18" y="8"/>
                </a:lnTo>
                <a:lnTo>
                  <a:pt x="20" y="8"/>
                </a:lnTo>
                <a:lnTo>
                  <a:pt x="20" y="2"/>
                </a:lnTo>
                <a:close/>
              </a:path>
            </a:pathLst>
          </a:custGeom>
          <a:solidFill>
            <a:srgbClr val="000000"/>
          </a:solidFill>
          <a:ln w="9525">
            <a:solidFill>
              <a:srgbClr val="0238C0"/>
            </a:solidFill>
            <a:round/>
            <a:headEnd/>
            <a:tailEnd/>
          </a:ln>
        </xdr:spPr>
      </xdr:sp>
      <xdr:sp macro="" textlink="">
        <xdr:nvSpPr>
          <xdr:cNvPr id="75" name="Freeform 74"/>
          <xdr:cNvSpPr>
            <a:spLocks/>
          </xdr:cNvSpPr>
        </xdr:nvSpPr>
        <xdr:spPr bwMode="auto">
          <a:xfrm>
            <a:off x="313" y="2219"/>
            <a:ext cx="2" cy="5"/>
          </a:xfrm>
          <a:custGeom>
            <a:avLst/>
            <a:gdLst>
              <a:gd name="T0" fmla="*/ 2 w 4"/>
              <a:gd name="T1" fmla="*/ 1 h 20"/>
              <a:gd name="T2" fmla="*/ 2 w 4"/>
              <a:gd name="T3" fmla="*/ 0 h 20"/>
              <a:gd name="T4" fmla="*/ 0 w 4"/>
              <a:gd name="T5" fmla="*/ 0 h 20"/>
              <a:gd name="T6" fmla="*/ 0 w 4"/>
              <a:gd name="T7" fmla="*/ 5 h 20"/>
              <a:gd name="T8" fmla="*/ 2 w 4"/>
              <a:gd name="T9" fmla="*/ 5 h 20"/>
              <a:gd name="T10" fmla="*/ 2 w 4"/>
              <a:gd name="T11" fmla="*/ 5 h 20"/>
              <a:gd name="T12" fmla="*/ 2 w 4"/>
              <a:gd name="T13" fmla="*/ 1 h 20"/>
              <a:gd name="T14" fmla="*/ 0 60000 65536"/>
              <a:gd name="T15" fmla="*/ 0 60000 65536"/>
              <a:gd name="T16" fmla="*/ 0 60000 65536"/>
              <a:gd name="T17" fmla="*/ 0 60000 65536"/>
              <a:gd name="T18" fmla="*/ 0 60000 65536"/>
              <a:gd name="T19" fmla="*/ 0 60000 65536"/>
              <a:gd name="T20" fmla="*/ 0 60000 65536"/>
              <a:gd name="T21" fmla="*/ 0 w 4"/>
              <a:gd name="T22" fmla="*/ 0 h 20"/>
              <a:gd name="T23" fmla="*/ 4 w 4"/>
              <a:gd name="T24" fmla="*/ 20 h 20"/>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0">
                <a:moveTo>
                  <a:pt x="4" y="2"/>
                </a:moveTo>
                <a:lnTo>
                  <a:pt x="4" y="0"/>
                </a:lnTo>
                <a:lnTo>
                  <a:pt x="0" y="0"/>
                </a:lnTo>
                <a:lnTo>
                  <a:pt x="0" y="20"/>
                </a:lnTo>
                <a:lnTo>
                  <a:pt x="4" y="20"/>
                </a:lnTo>
                <a:lnTo>
                  <a:pt x="4" y="18"/>
                </a:lnTo>
                <a:lnTo>
                  <a:pt x="4" y="2"/>
                </a:lnTo>
                <a:close/>
              </a:path>
            </a:pathLst>
          </a:custGeom>
          <a:solidFill>
            <a:srgbClr val="000000"/>
          </a:solidFill>
          <a:ln w="9525">
            <a:solidFill>
              <a:srgbClr val="0238C0"/>
            </a:solidFill>
            <a:round/>
            <a:headEnd/>
            <a:tailEnd/>
          </a:ln>
        </xdr:spPr>
      </xdr:sp>
      <xdr:sp macro="" textlink="">
        <xdr:nvSpPr>
          <xdr:cNvPr id="76" name="Freeform 75"/>
          <xdr:cNvSpPr>
            <a:spLocks/>
          </xdr:cNvSpPr>
        </xdr:nvSpPr>
        <xdr:spPr bwMode="auto">
          <a:xfrm>
            <a:off x="313" y="2224"/>
            <a:ext cx="2" cy="9"/>
          </a:xfrm>
          <a:custGeom>
            <a:avLst/>
            <a:gdLst>
              <a:gd name="T0" fmla="*/ 2 w 4"/>
              <a:gd name="T1" fmla="*/ 0 h 33"/>
              <a:gd name="T2" fmla="*/ 2 w 4"/>
              <a:gd name="T3" fmla="*/ 0 h 33"/>
              <a:gd name="T4" fmla="*/ 0 w 4"/>
              <a:gd name="T5" fmla="*/ 0 h 33"/>
              <a:gd name="T6" fmla="*/ 0 w 4"/>
              <a:gd name="T7" fmla="*/ 9 h 33"/>
              <a:gd name="T8" fmla="*/ 2 w 4"/>
              <a:gd name="T9" fmla="*/ 9 h 33"/>
              <a:gd name="T10" fmla="*/ 2 w 4"/>
              <a:gd name="T11" fmla="*/ 8 h 33"/>
              <a:gd name="T12" fmla="*/ 2 w 4"/>
              <a:gd name="T13" fmla="*/ 0 h 33"/>
              <a:gd name="T14" fmla="*/ 0 60000 65536"/>
              <a:gd name="T15" fmla="*/ 0 60000 65536"/>
              <a:gd name="T16" fmla="*/ 0 60000 65536"/>
              <a:gd name="T17" fmla="*/ 0 60000 65536"/>
              <a:gd name="T18" fmla="*/ 0 60000 65536"/>
              <a:gd name="T19" fmla="*/ 0 60000 65536"/>
              <a:gd name="T20" fmla="*/ 0 60000 65536"/>
              <a:gd name="T21" fmla="*/ 0 w 4"/>
              <a:gd name="T22" fmla="*/ 0 h 33"/>
              <a:gd name="T23" fmla="*/ 4 w 4"/>
              <a:gd name="T24" fmla="*/ 33 h 33"/>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33">
                <a:moveTo>
                  <a:pt x="4" y="1"/>
                </a:moveTo>
                <a:lnTo>
                  <a:pt x="4" y="0"/>
                </a:lnTo>
                <a:lnTo>
                  <a:pt x="0" y="0"/>
                </a:lnTo>
                <a:lnTo>
                  <a:pt x="0" y="33"/>
                </a:lnTo>
                <a:lnTo>
                  <a:pt x="4" y="33"/>
                </a:lnTo>
                <a:lnTo>
                  <a:pt x="4" y="31"/>
                </a:lnTo>
                <a:lnTo>
                  <a:pt x="4" y="1"/>
                </a:lnTo>
                <a:close/>
              </a:path>
            </a:pathLst>
          </a:custGeom>
          <a:solidFill>
            <a:srgbClr val="000000"/>
          </a:solidFill>
          <a:ln w="9525">
            <a:solidFill>
              <a:srgbClr val="0238C0"/>
            </a:solidFill>
            <a:round/>
            <a:headEnd/>
            <a:tailEnd/>
          </a:ln>
        </xdr:spPr>
      </xdr:sp>
      <xdr:sp macro="" textlink="">
        <xdr:nvSpPr>
          <xdr:cNvPr id="77" name="Freeform 76"/>
          <xdr:cNvSpPr>
            <a:spLocks/>
          </xdr:cNvSpPr>
        </xdr:nvSpPr>
        <xdr:spPr bwMode="auto">
          <a:xfrm>
            <a:off x="313" y="2234"/>
            <a:ext cx="2" cy="13"/>
          </a:xfrm>
          <a:custGeom>
            <a:avLst/>
            <a:gdLst>
              <a:gd name="T0" fmla="*/ 2 w 4"/>
              <a:gd name="T1" fmla="*/ 0 h 53"/>
              <a:gd name="T2" fmla="*/ 2 w 4"/>
              <a:gd name="T3" fmla="*/ 0 h 53"/>
              <a:gd name="T4" fmla="*/ 0 w 4"/>
              <a:gd name="T5" fmla="*/ 0 h 53"/>
              <a:gd name="T6" fmla="*/ 0 w 4"/>
              <a:gd name="T7" fmla="*/ 13 h 53"/>
              <a:gd name="T8" fmla="*/ 2 w 4"/>
              <a:gd name="T9" fmla="*/ 13 h 53"/>
              <a:gd name="T10" fmla="*/ 2 w 4"/>
              <a:gd name="T11" fmla="*/ 13 h 53"/>
              <a:gd name="T12" fmla="*/ 2 w 4"/>
              <a:gd name="T13" fmla="*/ 0 h 53"/>
              <a:gd name="T14" fmla="*/ 0 60000 65536"/>
              <a:gd name="T15" fmla="*/ 0 60000 65536"/>
              <a:gd name="T16" fmla="*/ 0 60000 65536"/>
              <a:gd name="T17" fmla="*/ 0 60000 65536"/>
              <a:gd name="T18" fmla="*/ 0 60000 65536"/>
              <a:gd name="T19" fmla="*/ 0 60000 65536"/>
              <a:gd name="T20" fmla="*/ 0 60000 65536"/>
              <a:gd name="T21" fmla="*/ 0 w 4"/>
              <a:gd name="T22" fmla="*/ 0 h 53"/>
              <a:gd name="T23" fmla="*/ 4 w 4"/>
              <a:gd name="T24" fmla="*/ 53 h 53"/>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53">
                <a:moveTo>
                  <a:pt x="4" y="2"/>
                </a:moveTo>
                <a:lnTo>
                  <a:pt x="4" y="0"/>
                </a:lnTo>
                <a:lnTo>
                  <a:pt x="0" y="0"/>
                </a:lnTo>
                <a:lnTo>
                  <a:pt x="0" y="53"/>
                </a:lnTo>
                <a:lnTo>
                  <a:pt x="4" y="53"/>
                </a:lnTo>
                <a:lnTo>
                  <a:pt x="4" y="51"/>
                </a:lnTo>
                <a:lnTo>
                  <a:pt x="4" y="2"/>
                </a:lnTo>
                <a:close/>
              </a:path>
            </a:pathLst>
          </a:custGeom>
          <a:solidFill>
            <a:srgbClr val="000000"/>
          </a:solidFill>
          <a:ln w="9525">
            <a:solidFill>
              <a:srgbClr val="0238C0"/>
            </a:solidFill>
            <a:round/>
            <a:headEnd/>
            <a:tailEnd/>
          </a:ln>
        </xdr:spPr>
      </xdr:sp>
      <xdr:sp macro="" textlink="">
        <xdr:nvSpPr>
          <xdr:cNvPr id="78" name="Freeform 77"/>
          <xdr:cNvSpPr>
            <a:spLocks/>
          </xdr:cNvSpPr>
        </xdr:nvSpPr>
        <xdr:spPr bwMode="auto">
          <a:xfrm>
            <a:off x="316" y="2219"/>
            <a:ext cx="4" cy="28"/>
          </a:xfrm>
          <a:custGeom>
            <a:avLst/>
            <a:gdLst>
              <a:gd name="T0" fmla="*/ 4 w 18"/>
              <a:gd name="T1" fmla="*/ 0 h 117"/>
              <a:gd name="T2" fmla="*/ 4 w 18"/>
              <a:gd name="T3" fmla="*/ 0 h 117"/>
              <a:gd name="T4" fmla="*/ 3 w 18"/>
              <a:gd name="T5" fmla="*/ 0 h 117"/>
              <a:gd name="T6" fmla="*/ 3 w 18"/>
              <a:gd name="T7" fmla="*/ 0 h 117"/>
              <a:gd name="T8" fmla="*/ 1 w 18"/>
              <a:gd name="T9" fmla="*/ 9 h 117"/>
              <a:gd name="T10" fmla="*/ 0 w 18"/>
              <a:gd name="T11" fmla="*/ 28 h 117"/>
              <a:gd name="T12" fmla="*/ 0 w 18"/>
              <a:gd name="T13" fmla="*/ 28 h 117"/>
              <a:gd name="T14" fmla="*/ 1 w 18"/>
              <a:gd name="T15" fmla="*/ 28 h 117"/>
              <a:gd name="T16" fmla="*/ 1 w 18"/>
              <a:gd name="T17" fmla="*/ 28 h 117"/>
              <a:gd name="T18" fmla="*/ 2 w 18"/>
              <a:gd name="T19" fmla="*/ 9 h 117"/>
              <a:gd name="T20" fmla="*/ 4 w 18"/>
              <a:gd name="T21" fmla="*/ 0 h 117"/>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8"/>
              <a:gd name="T34" fmla="*/ 0 h 117"/>
              <a:gd name="T35" fmla="*/ 18 w 18"/>
              <a:gd name="T36" fmla="*/ 117 h 117"/>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8" h="117">
                <a:moveTo>
                  <a:pt x="18" y="2"/>
                </a:moveTo>
                <a:lnTo>
                  <a:pt x="18" y="0"/>
                </a:lnTo>
                <a:lnTo>
                  <a:pt x="14" y="0"/>
                </a:lnTo>
                <a:lnTo>
                  <a:pt x="14" y="2"/>
                </a:lnTo>
                <a:lnTo>
                  <a:pt x="4" y="37"/>
                </a:lnTo>
                <a:lnTo>
                  <a:pt x="0" y="115"/>
                </a:lnTo>
                <a:lnTo>
                  <a:pt x="0" y="117"/>
                </a:lnTo>
                <a:lnTo>
                  <a:pt x="4" y="117"/>
                </a:lnTo>
                <a:lnTo>
                  <a:pt x="4" y="115"/>
                </a:lnTo>
                <a:lnTo>
                  <a:pt x="8" y="37"/>
                </a:lnTo>
                <a:lnTo>
                  <a:pt x="18" y="2"/>
                </a:lnTo>
                <a:close/>
              </a:path>
            </a:pathLst>
          </a:custGeom>
          <a:solidFill>
            <a:srgbClr val="000000"/>
          </a:solidFill>
          <a:ln w="9525">
            <a:solidFill>
              <a:srgbClr val="0238C0"/>
            </a:solidFill>
            <a:round/>
            <a:headEnd/>
            <a:tailEnd/>
          </a:ln>
        </xdr:spPr>
      </xdr:sp>
      <xdr:sp macro="" textlink="">
        <xdr:nvSpPr>
          <xdr:cNvPr id="79" name="Freeform 78"/>
          <xdr:cNvSpPr>
            <a:spLocks/>
          </xdr:cNvSpPr>
        </xdr:nvSpPr>
        <xdr:spPr bwMode="auto">
          <a:xfrm>
            <a:off x="317" y="2219"/>
            <a:ext cx="4" cy="28"/>
          </a:xfrm>
          <a:custGeom>
            <a:avLst/>
            <a:gdLst>
              <a:gd name="T0" fmla="*/ 4 w 18"/>
              <a:gd name="T1" fmla="*/ 0 h 115"/>
              <a:gd name="T2" fmla="*/ 4 w 18"/>
              <a:gd name="T3" fmla="*/ 0 h 115"/>
              <a:gd name="T4" fmla="*/ 3 w 18"/>
              <a:gd name="T5" fmla="*/ 0 h 115"/>
              <a:gd name="T6" fmla="*/ 3 w 18"/>
              <a:gd name="T7" fmla="*/ 0 h 115"/>
              <a:gd name="T8" fmla="*/ 0 w 18"/>
              <a:gd name="T9" fmla="*/ 9 h 115"/>
              <a:gd name="T10" fmla="*/ 0 w 18"/>
              <a:gd name="T11" fmla="*/ 28 h 115"/>
              <a:gd name="T12" fmla="*/ 0 w 18"/>
              <a:gd name="T13" fmla="*/ 28 h 115"/>
              <a:gd name="T14" fmla="*/ 1 w 18"/>
              <a:gd name="T15" fmla="*/ 28 h 115"/>
              <a:gd name="T16" fmla="*/ 1 w 18"/>
              <a:gd name="T17" fmla="*/ 28 h 115"/>
              <a:gd name="T18" fmla="*/ 1 w 18"/>
              <a:gd name="T19" fmla="*/ 9 h 115"/>
              <a:gd name="T20" fmla="*/ 4 w 18"/>
              <a:gd name="T21" fmla="*/ 0 h 115"/>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8"/>
              <a:gd name="T34" fmla="*/ 0 h 115"/>
              <a:gd name="T35" fmla="*/ 18 w 18"/>
              <a:gd name="T36" fmla="*/ 115 h 115"/>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8" h="115">
                <a:moveTo>
                  <a:pt x="18" y="2"/>
                </a:moveTo>
                <a:lnTo>
                  <a:pt x="18" y="0"/>
                </a:lnTo>
                <a:lnTo>
                  <a:pt x="14" y="0"/>
                </a:lnTo>
                <a:lnTo>
                  <a:pt x="14" y="2"/>
                </a:lnTo>
                <a:lnTo>
                  <a:pt x="2" y="37"/>
                </a:lnTo>
                <a:lnTo>
                  <a:pt x="0" y="113"/>
                </a:lnTo>
                <a:lnTo>
                  <a:pt x="0" y="115"/>
                </a:lnTo>
                <a:lnTo>
                  <a:pt x="4" y="115"/>
                </a:lnTo>
                <a:lnTo>
                  <a:pt x="4" y="113"/>
                </a:lnTo>
                <a:lnTo>
                  <a:pt x="6" y="37"/>
                </a:lnTo>
                <a:lnTo>
                  <a:pt x="18" y="2"/>
                </a:lnTo>
                <a:close/>
              </a:path>
            </a:pathLst>
          </a:custGeom>
          <a:solidFill>
            <a:srgbClr val="000000"/>
          </a:solidFill>
          <a:ln w="9525">
            <a:solidFill>
              <a:srgbClr val="0238C0"/>
            </a:solidFill>
            <a:round/>
            <a:headEnd/>
            <a:tailEnd/>
          </a:ln>
        </xdr:spPr>
      </xdr:sp>
      <xdr:sp macro="" textlink="">
        <xdr:nvSpPr>
          <xdr:cNvPr id="80" name="Freeform 79"/>
          <xdr:cNvSpPr>
            <a:spLocks/>
          </xdr:cNvSpPr>
        </xdr:nvSpPr>
        <xdr:spPr bwMode="auto">
          <a:xfrm>
            <a:off x="318" y="2245"/>
            <a:ext cx="4" cy="10"/>
          </a:xfrm>
          <a:custGeom>
            <a:avLst/>
            <a:gdLst>
              <a:gd name="T0" fmla="*/ 4 w 20"/>
              <a:gd name="T1" fmla="*/ 0 h 45"/>
              <a:gd name="T2" fmla="*/ 4 w 20"/>
              <a:gd name="T3" fmla="*/ 0 h 45"/>
              <a:gd name="T4" fmla="*/ 3 w 20"/>
              <a:gd name="T5" fmla="*/ 0 h 45"/>
              <a:gd name="T6" fmla="*/ 3 w 20"/>
              <a:gd name="T7" fmla="*/ 1 h 45"/>
              <a:gd name="T8" fmla="*/ 3 w 20"/>
              <a:gd name="T9" fmla="*/ 1 h 45"/>
              <a:gd name="T10" fmla="*/ 3 w 20"/>
              <a:gd name="T11" fmla="*/ 3 h 45"/>
              <a:gd name="T12" fmla="*/ 2 w 20"/>
              <a:gd name="T13" fmla="*/ 3 h 45"/>
              <a:gd name="T14" fmla="*/ 2 w 20"/>
              <a:gd name="T15" fmla="*/ 6 h 45"/>
              <a:gd name="T16" fmla="*/ 2 w 20"/>
              <a:gd name="T17" fmla="*/ 6 h 45"/>
              <a:gd name="T18" fmla="*/ 3 w 20"/>
              <a:gd name="T19" fmla="*/ 6 h 45"/>
              <a:gd name="T20" fmla="*/ 2 w 20"/>
              <a:gd name="T21" fmla="*/ 6 h 45"/>
              <a:gd name="T22" fmla="*/ 2 w 20"/>
              <a:gd name="T23" fmla="*/ 6 h 45"/>
              <a:gd name="T24" fmla="*/ 2 w 20"/>
              <a:gd name="T25" fmla="*/ 6 h 45"/>
              <a:gd name="T26" fmla="*/ 2 w 20"/>
              <a:gd name="T27" fmla="*/ 6 h 45"/>
              <a:gd name="T28" fmla="*/ 1 w 20"/>
              <a:gd name="T29" fmla="*/ 6 h 45"/>
              <a:gd name="T30" fmla="*/ 1 w 20"/>
              <a:gd name="T31" fmla="*/ 7 h 45"/>
              <a:gd name="T32" fmla="*/ 1 w 20"/>
              <a:gd name="T33" fmla="*/ 7 h 45"/>
              <a:gd name="T34" fmla="*/ 1 w 20"/>
              <a:gd name="T35" fmla="*/ 8 h 45"/>
              <a:gd name="T36" fmla="*/ 0 w 20"/>
              <a:gd name="T37" fmla="*/ 8 h 45"/>
              <a:gd name="T38" fmla="*/ 0 w 20"/>
              <a:gd name="T39" fmla="*/ 8 h 45"/>
              <a:gd name="T40" fmla="*/ 0 w 20"/>
              <a:gd name="T41" fmla="*/ 10 h 45"/>
              <a:gd name="T42" fmla="*/ 1 w 20"/>
              <a:gd name="T43" fmla="*/ 10 h 45"/>
              <a:gd name="T44" fmla="*/ 1 w 20"/>
              <a:gd name="T45" fmla="*/ 10 h 45"/>
              <a:gd name="T46" fmla="*/ 1 w 20"/>
              <a:gd name="T47" fmla="*/ 9 h 45"/>
              <a:gd name="T48" fmla="*/ 1 w 20"/>
              <a:gd name="T49" fmla="*/ 9 h 45"/>
              <a:gd name="T50" fmla="*/ 1 w 20"/>
              <a:gd name="T51" fmla="*/ 8 h 45"/>
              <a:gd name="T52" fmla="*/ 2 w 20"/>
              <a:gd name="T53" fmla="*/ 8 h 45"/>
              <a:gd name="T54" fmla="*/ 2 w 20"/>
              <a:gd name="T55" fmla="*/ 8 h 45"/>
              <a:gd name="T56" fmla="*/ 2 w 20"/>
              <a:gd name="T57" fmla="*/ 7 h 45"/>
              <a:gd name="T58" fmla="*/ 2 w 20"/>
              <a:gd name="T59" fmla="*/ 7 h 45"/>
              <a:gd name="T60" fmla="*/ 2 w 20"/>
              <a:gd name="T61" fmla="*/ 7 h 45"/>
              <a:gd name="T62" fmla="*/ 3 w 20"/>
              <a:gd name="T63" fmla="*/ 7 h 45"/>
              <a:gd name="T64" fmla="*/ 3 w 20"/>
              <a:gd name="T65" fmla="*/ 6 h 45"/>
              <a:gd name="T66" fmla="*/ 3 w 20"/>
              <a:gd name="T67" fmla="*/ 6 h 45"/>
              <a:gd name="T68" fmla="*/ 3 w 20"/>
              <a:gd name="T69" fmla="*/ 4 h 45"/>
              <a:gd name="T70" fmla="*/ 4 w 20"/>
              <a:gd name="T71" fmla="*/ 4 h 45"/>
              <a:gd name="T72" fmla="*/ 4 w 20"/>
              <a:gd name="T73" fmla="*/ 2 h 45"/>
              <a:gd name="T74" fmla="*/ 4 w 20"/>
              <a:gd name="T75" fmla="*/ 2 h 45"/>
              <a:gd name="T76" fmla="*/ 4 w 20"/>
              <a:gd name="T77" fmla="*/ 0 h 45"/>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w 20"/>
              <a:gd name="T118" fmla="*/ 0 h 45"/>
              <a:gd name="T119" fmla="*/ 20 w 20"/>
              <a:gd name="T120" fmla="*/ 45 h 45"/>
            </a:gdLst>
            <a:ahLst/>
            <a:cxnLst>
              <a:cxn ang="T78">
                <a:pos x="T0" y="T1"/>
              </a:cxn>
              <a:cxn ang="T79">
                <a:pos x="T2" y="T3"/>
              </a:cxn>
              <a:cxn ang="T80">
                <a:pos x="T4" y="T5"/>
              </a:cxn>
              <a:cxn ang="T81">
                <a:pos x="T6" y="T7"/>
              </a:cxn>
              <a:cxn ang="T82">
                <a:pos x="T8" y="T9"/>
              </a:cxn>
              <a:cxn ang="T83">
                <a:pos x="T10" y="T11"/>
              </a:cxn>
              <a:cxn ang="T84">
                <a:pos x="T12" y="T13"/>
              </a:cxn>
              <a:cxn ang="T85">
                <a:pos x="T14" y="T15"/>
              </a:cxn>
              <a:cxn ang="T86">
                <a:pos x="T16" y="T17"/>
              </a:cxn>
              <a:cxn ang="T87">
                <a:pos x="T18" y="T19"/>
              </a:cxn>
              <a:cxn ang="T88">
                <a:pos x="T20" y="T21"/>
              </a:cxn>
              <a:cxn ang="T89">
                <a:pos x="T22" y="T23"/>
              </a:cxn>
              <a:cxn ang="T90">
                <a:pos x="T24" y="T25"/>
              </a:cxn>
              <a:cxn ang="T91">
                <a:pos x="T26" y="T27"/>
              </a:cxn>
              <a:cxn ang="T92">
                <a:pos x="T28" y="T29"/>
              </a:cxn>
              <a:cxn ang="T93">
                <a:pos x="T30" y="T31"/>
              </a:cxn>
              <a:cxn ang="T94">
                <a:pos x="T32" y="T33"/>
              </a:cxn>
              <a:cxn ang="T95">
                <a:pos x="T34" y="T35"/>
              </a:cxn>
              <a:cxn ang="T96">
                <a:pos x="T36" y="T37"/>
              </a:cxn>
              <a:cxn ang="T97">
                <a:pos x="T38" y="T39"/>
              </a:cxn>
              <a:cxn ang="T98">
                <a:pos x="T40" y="T41"/>
              </a:cxn>
              <a:cxn ang="T99">
                <a:pos x="T42" y="T43"/>
              </a:cxn>
              <a:cxn ang="T100">
                <a:pos x="T44" y="T45"/>
              </a:cxn>
              <a:cxn ang="T101">
                <a:pos x="T46" y="T47"/>
              </a:cxn>
              <a:cxn ang="T102">
                <a:pos x="T48" y="T49"/>
              </a:cxn>
              <a:cxn ang="T103">
                <a:pos x="T50" y="T51"/>
              </a:cxn>
              <a:cxn ang="T104">
                <a:pos x="T52" y="T53"/>
              </a:cxn>
              <a:cxn ang="T105">
                <a:pos x="T54" y="T55"/>
              </a:cxn>
              <a:cxn ang="T106">
                <a:pos x="T56" y="T57"/>
              </a:cxn>
              <a:cxn ang="T107">
                <a:pos x="T58" y="T59"/>
              </a:cxn>
              <a:cxn ang="T108">
                <a:pos x="T60" y="T61"/>
              </a:cxn>
              <a:cxn ang="T109">
                <a:pos x="T62" y="T63"/>
              </a:cxn>
              <a:cxn ang="T110">
                <a:pos x="T64" y="T65"/>
              </a:cxn>
              <a:cxn ang="T111">
                <a:pos x="T66" y="T67"/>
              </a:cxn>
              <a:cxn ang="T112">
                <a:pos x="T68" y="T69"/>
              </a:cxn>
              <a:cxn ang="T113">
                <a:pos x="T70" y="T71"/>
              </a:cxn>
              <a:cxn ang="T114">
                <a:pos x="T72" y="T73"/>
              </a:cxn>
              <a:cxn ang="T115">
                <a:pos x="T74" y="T75"/>
              </a:cxn>
              <a:cxn ang="T116">
                <a:pos x="T76" y="T77"/>
              </a:cxn>
            </a:cxnLst>
            <a:rect l="T117" t="T118" r="T119" b="T120"/>
            <a:pathLst>
              <a:path w="20" h="45">
                <a:moveTo>
                  <a:pt x="20" y="2"/>
                </a:moveTo>
                <a:lnTo>
                  <a:pt x="20" y="0"/>
                </a:lnTo>
                <a:lnTo>
                  <a:pt x="16" y="0"/>
                </a:lnTo>
                <a:lnTo>
                  <a:pt x="16" y="6"/>
                </a:lnTo>
                <a:lnTo>
                  <a:pt x="14" y="6"/>
                </a:lnTo>
                <a:lnTo>
                  <a:pt x="14" y="14"/>
                </a:lnTo>
                <a:lnTo>
                  <a:pt x="12" y="14"/>
                </a:lnTo>
                <a:lnTo>
                  <a:pt x="12" y="27"/>
                </a:lnTo>
                <a:lnTo>
                  <a:pt x="12" y="25"/>
                </a:lnTo>
                <a:lnTo>
                  <a:pt x="14" y="25"/>
                </a:lnTo>
                <a:lnTo>
                  <a:pt x="10" y="25"/>
                </a:lnTo>
                <a:lnTo>
                  <a:pt x="10" y="27"/>
                </a:lnTo>
                <a:lnTo>
                  <a:pt x="8" y="27"/>
                </a:lnTo>
                <a:lnTo>
                  <a:pt x="8" y="29"/>
                </a:lnTo>
                <a:lnTo>
                  <a:pt x="6" y="29"/>
                </a:lnTo>
                <a:lnTo>
                  <a:pt x="6" y="31"/>
                </a:lnTo>
                <a:lnTo>
                  <a:pt x="4" y="31"/>
                </a:lnTo>
                <a:lnTo>
                  <a:pt x="4" y="35"/>
                </a:lnTo>
                <a:lnTo>
                  <a:pt x="2" y="37"/>
                </a:lnTo>
                <a:lnTo>
                  <a:pt x="0" y="37"/>
                </a:lnTo>
                <a:lnTo>
                  <a:pt x="0" y="45"/>
                </a:lnTo>
                <a:lnTo>
                  <a:pt x="4" y="45"/>
                </a:lnTo>
                <a:lnTo>
                  <a:pt x="4" y="43"/>
                </a:lnTo>
                <a:lnTo>
                  <a:pt x="4" y="41"/>
                </a:lnTo>
                <a:lnTo>
                  <a:pt x="6" y="41"/>
                </a:lnTo>
                <a:lnTo>
                  <a:pt x="6" y="37"/>
                </a:lnTo>
                <a:lnTo>
                  <a:pt x="8" y="35"/>
                </a:lnTo>
                <a:lnTo>
                  <a:pt x="10" y="35"/>
                </a:lnTo>
                <a:lnTo>
                  <a:pt x="10" y="33"/>
                </a:lnTo>
                <a:lnTo>
                  <a:pt x="12" y="33"/>
                </a:lnTo>
                <a:lnTo>
                  <a:pt x="12" y="31"/>
                </a:lnTo>
                <a:lnTo>
                  <a:pt x="14" y="31"/>
                </a:lnTo>
                <a:lnTo>
                  <a:pt x="14" y="29"/>
                </a:lnTo>
                <a:lnTo>
                  <a:pt x="16" y="29"/>
                </a:lnTo>
                <a:lnTo>
                  <a:pt x="16" y="18"/>
                </a:lnTo>
                <a:lnTo>
                  <a:pt x="18" y="18"/>
                </a:lnTo>
                <a:lnTo>
                  <a:pt x="18" y="10"/>
                </a:lnTo>
                <a:lnTo>
                  <a:pt x="20" y="10"/>
                </a:lnTo>
                <a:lnTo>
                  <a:pt x="20" y="2"/>
                </a:lnTo>
                <a:close/>
              </a:path>
            </a:pathLst>
          </a:custGeom>
          <a:solidFill>
            <a:srgbClr val="000000"/>
          </a:solidFill>
          <a:ln w="9525">
            <a:solidFill>
              <a:srgbClr val="0238C0"/>
            </a:solidFill>
            <a:round/>
            <a:headEnd/>
            <a:tailEnd/>
          </a:ln>
        </xdr:spPr>
      </xdr:sp>
      <xdr:sp macro="" textlink="">
        <xdr:nvSpPr>
          <xdr:cNvPr id="81" name="Freeform 80"/>
          <xdr:cNvSpPr>
            <a:spLocks/>
          </xdr:cNvSpPr>
        </xdr:nvSpPr>
        <xdr:spPr bwMode="auto">
          <a:xfrm>
            <a:off x="322" y="2219"/>
            <a:ext cx="0" cy="9"/>
          </a:xfrm>
          <a:custGeom>
            <a:avLst/>
            <a:gdLst>
              <a:gd name="T0" fmla="*/ 0 w 4"/>
              <a:gd name="T1" fmla="*/ 0 h 39"/>
              <a:gd name="T2" fmla="*/ 0 w 4"/>
              <a:gd name="T3" fmla="*/ 0 h 39"/>
              <a:gd name="T4" fmla="*/ 0 w 4"/>
              <a:gd name="T5" fmla="*/ 0 h 39"/>
              <a:gd name="T6" fmla="*/ 0 w 4"/>
              <a:gd name="T7" fmla="*/ 9 h 39"/>
              <a:gd name="T8" fmla="*/ 0 w 4"/>
              <a:gd name="T9" fmla="*/ 9 h 39"/>
              <a:gd name="T10" fmla="*/ 0 w 4"/>
              <a:gd name="T11" fmla="*/ 9 h 39"/>
              <a:gd name="T12" fmla="*/ 0 w 4"/>
              <a:gd name="T13" fmla="*/ 0 h 39"/>
              <a:gd name="T14" fmla="*/ 0 60000 65536"/>
              <a:gd name="T15" fmla="*/ 0 60000 65536"/>
              <a:gd name="T16" fmla="*/ 0 60000 65536"/>
              <a:gd name="T17" fmla="*/ 0 60000 65536"/>
              <a:gd name="T18" fmla="*/ 0 60000 65536"/>
              <a:gd name="T19" fmla="*/ 0 60000 65536"/>
              <a:gd name="T20" fmla="*/ 0 60000 65536"/>
              <a:gd name="T21" fmla="*/ 0 w 4"/>
              <a:gd name="T22" fmla="*/ 0 h 39"/>
              <a:gd name="T23" fmla="*/ 0 w 4"/>
              <a:gd name="T24" fmla="*/ 39 h 39"/>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39">
                <a:moveTo>
                  <a:pt x="4" y="2"/>
                </a:moveTo>
                <a:lnTo>
                  <a:pt x="4" y="0"/>
                </a:lnTo>
                <a:lnTo>
                  <a:pt x="0" y="0"/>
                </a:lnTo>
                <a:lnTo>
                  <a:pt x="0" y="39"/>
                </a:lnTo>
                <a:lnTo>
                  <a:pt x="4" y="39"/>
                </a:lnTo>
                <a:lnTo>
                  <a:pt x="4" y="37"/>
                </a:lnTo>
                <a:lnTo>
                  <a:pt x="4" y="2"/>
                </a:lnTo>
                <a:close/>
              </a:path>
            </a:pathLst>
          </a:custGeom>
          <a:solidFill>
            <a:srgbClr val="000000"/>
          </a:solidFill>
          <a:ln w="9525">
            <a:solidFill>
              <a:srgbClr val="0238C0"/>
            </a:solidFill>
            <a:round/>
            <a:headEnd/>
            <a:tailEnd/>
          </a:ln>
        </xdr:spPr>
      </xdr:sp>
      <xdr:sp macro="" textlink="">
        <xdr:nvSpPr>
          <xdr:cNvPr id="82" name="Freeform 81"/>
          <xdr:cNvSpPr>
            <a:spLocks/>
          </xdr:cNvSpPr>
        </xdr:nvSpPr>
        <xdr:spPr bwMode="auto">
          <a:xfrm>
            <a:off x="322" y="2231"/>
            <a:ext cx="0" cy="13"/>
          </a:xfrm>
          <a:custGeom>
            <a:avLst/>
            <a:gdLst>
              <a:gd name="T0" fmla="*/ 0 w 4"/>
              <a:gd name="T1" fmla="*/ 1 h 52"/>
              <a:gd name="T2" fmla="*/ 0 w 4"/>
              <a:gd name="T3" fmla="*/ 0 h 52"/>
              <a:gd name="T4" fmla="*/ 0 w 4"/>
              <a:gd name="T5" fmla="*/ 0 h 52"/>
              <a:gd name="T6" fmla="*/ 0 w 4"/>
              <a:gd name="T7" fmla="*/ 13 h 52"/>
              <a:gd name="T8" fmla="*/ 0 w 4"/>
              <a:gd name="T9" fmla="*/ 13 h 52"/>
              <a:gd name="T10" fmla="*/ 0 w 4"/>
              <a:gd name="T11" fmla="*/ 13 h 52"/>
              <a:gd name="T12" fmla="*/ 0 w 4"/>
              <a:gd name="T13" fmla="*/ 1 h 52"/>
              <a:gd name="T14" fmla="*/ 0 60000 65536"/>
              <a:gd name="T15" fmla="*/ 0 60000 65536"/>
              <a:gd name="T16" fmla="*/ 0 60000 65536"/>
              <a:gd name="T17" fmla="*/ 0 60000 65536"/>
              <a:gd name="T18" fmla="*/ 0 60000 65536"/>
              <a:gd name="T19" fmla="*/ 0 60000 65536"/>
              <a:gd name="T20" fmla="*/ 0 60000 65536"/>
              <a:gd name="T21" fmla="*/ 0 w 4"/>
              <a:gd name="T22" fmla="*/ 0 h 52"/>
              <a:gd name="T23" fmla="*/ 0 w 4"/>
              <a:gd name="T24" fmla="*/ 52 h 52"/>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52">
                <a:moveTo>
                  <a:pt x="4" y="2"/>
                </a:moveTo>
                <a:lnTo>
                  <a:pt x="4" y="0"/>
                </a:lnTo>
                <a:lnTo>
                  <a:pt x="0" y="0"/>
                </a:lnTo>
                <a:lnTo>
                  <a:pt x="0" y="52"/>
                </a:lnTo>
                <a:lnTo>
                  <a:pt x="4" y="52"/>
                </a:lnTo>
                <a:lnTo>
                  <a:pt x="4" y="50"/>
                </a:lnTo>
                <a:lnTo>
                  <a:pt x="4" y="2"/>
                </a:lnTo>
                <a:close/>
              </a:path>
            </a:pathLst>
          </a:custGeom>
          <a:solidFill>
            <a:srgbClr val="000000"/>
          </a:solidFill>
          <a:ln w="9525">
            <a:solidFill>
              <a:srgbClr val="0238C0"/>
            </a:solidFill>
            <a:round/>
            <a:headEnd/>
            <a:tailEnd/>
          </a:ln>
        </xdr:spPr>
      </xdr:sp>
      <xdr:sp macro="" textlink="">
        <xdr:nvSpPr>
          <xdr:cNvPr id="83" name="Freeform 82"/>
          <xdr:cNvSpPr>
            <a:spLocks/>
          </xdr:cNvSpPr>
        </xdr:nvSpPr>
        <xdr:spPr bwMode="auto">
          <a:xfrm>
            <a:off x="326" y="2219"/>
            <a:ext cx="3" cy="9"/>
          </a:xfrm>
          <a:custGeom>
            <a:avLst/>
            <a:gdLst>
              <a:gd name="T0" fmla="*/ 3 w 17"/>
              <a:gd name="T1" fmla="*/ 0 h 39"/>
              <a:gd name="T2" fmla="*/ 3 w 17"/>
              <a:gd name="T3" fmla="*/ 0 h 39"/>
              <a:gd name="T4" fmla="*/ 2 w 17"/>
              <a:gd name="T5" fmla="*/ 0 h 39"/>
              <a:gd name="T6" fmla="*/ 2 w 17"/>
              <a:gd name="T7" fmla="*/ 0 h 39"/>
              <a:gd name="T8" fmla="*/ 0 w 17"/>
              <a:gd name="T9" fmla="*/ 9 h 39"/>
              <a:gd name="T10" fmla="*/ 0 w 17"/>
              <a:gd name="T11" fmla="*/ 9 h 39"/>
              <a:gd name="T12" fmla="*/ 1 w 17"/>
              <a:gd name="T13" fmla="*/ 9 h 39"/>
              <a:gd name="T14" fmla="*/ 1 w 17"/>
              <a:gd name="T15" fmla="*/ 9 h 39"/>
              <a:gd name="T16" fmla="*/ 3 w 17"/>
              <a:gd name="T17" fmla="*/ 0 h 39"/>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17"/>
              <a:gd name="T28" fmla="*/ 0 h 39"/>
              <a:gd name="T29" fmla="*/ 17 w 17"/>
              <a:gd name="T30" fmla="*/ 39 h 39"/>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17" h="39">
                <a:moveTo>
                  <a:pt x="17" y="2"/>
                </a:moveTo>
                <a:lnTo>
                  <a:pt x="17" y="0"/>
                </a:lnTo>
                <a:lnTo>
                  <a:pt x="13" y="0"/>
                </a:lnTo>
                <a:lnTo>
                  <a:pt x="13" y="2"/>
                </a:lnTo>
                <a:lnTo>
                  <a:pt x="0" y="37"/>
                </a:lnTo>
                <a:lnTo>
                  <a:pt x="0" y="39"/>
                </a:lnTo>
                <a:lnTo>
                  <a:pt x="4" y="39"/>
                </a:lnTo>
                <a:lnTo>
                  <a:pt x="4" y="37"/>
                </a:lnTo>
                <a:lnTo>
                  <a:pt x="17" y="2"/>
                </a:lnTo>
                <a:close/>
              </a:path>
            </a:pathLst>
          </a:custGeom>
          <a:solidFill>
            <a:srgbClr val="000000"/>
          </a:solidFill>
          <a:ln w="9525">
            <a:solidFill>
              <a:srgbClr val="0238C0"/>
            </a:solidFill>
            <a:round/>
            <a:headEnd/>
            <a:tailEnd/>
          </a:ln>
        </xdr:spPr>
      </xdr:sp>
      <xdr:sp macro="" textlink="">
        <xdr:nvSpPr>
          <xdr:cNvPr id="84" name="Freeform 83"/>
          <xdr:cNvSpPr>
            <a:spLocks/>
          </xdr:cNvSpPr>
        </xdr:nvSpPr>
        <xdr:spPr bwMode="auto">
          <a:xfrm>
            <a:off x="326" y="2219"/>
            <a:ext cx="5" cy="9"/>
          </a:xfrm>
          <a:custGeom>
            <a:avLst/>
            <a:gdLst>
              <a:gd name="T0" fmla="*/ 5 w 21"/>
              <a:gd name="T1" fmla="*/ 0 h 39"/>
              <a:gd name="T2" fmla="*/ 5 w 21"/>
              <a:gd name="T3" fmla="*/ 0 h 39"/>
              <a:gd name="T4" fmla="*/ 4 w 21"/>
              <a:gd name="T5" fmla="*/ 0 h 39"/>
              <a:gd name="T6" fmla="*/ 4 w 21"/>
              <a:gd name="T7" fmla="*/ 0 h 39"/>
              <a:gd name="T8" fmla="*/ 0 w 21"/>
              <a:gd name="T9" fmla="*/ 9 h 39"/>
              <a:gd name="T10" fmla="*/ 0 w 21"/>
              <a:gd name="T11" fmla="*/ 9 h 39"/>
              <a:gd name="T12" fmla="*/ 1 w 21"/>
              <a:gd name="T13" fmla="*/ 9 h 39"/>
              <a:gd name="T14" fmla="*/ 1 w 21"/>
              <a:gd name="T15" fmla="*/ 9 h 39"/>
              <a:gd name="T16" fmla="*/ 5 w 21"/>
              <a:gd name="T17" fmla="*/ 0 h 39"/>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21"/>
              <a:gd name="T28" fmla="*/ 0 h 39"/>
              <a:gd name="T29" fmla="*/ 21 w 21"/>
              <a:gd name="T30" fmla="*/ 39 h 39"/>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21" h="39">
                <a:moveTo>
                  <a:pt x="21" y="2"/>
                </a:moveTo>
                <a:lnTo>
                  <a:pt x="21" y="0"/>
                </a:lnTo>
                <a:lnTo>
                  <a:pt x="17" y="0"/>
                </a:lnTo>
                <a:lnTo>
                  <a:pt x="17" y="2"/>
                </a:lnTo>
                <a:lnTo>
                  <a:pt x="0" y="37"/>
                </a:lnTo>
                <a:lnTo>
                  <a:pt x="0" y="39"/>
                </a:lnTo>
                <a:lnTo>
                  <a:pt x="3" y="39"/>
                </a:lnTo>
                <a:lnTo>
                  <a:pt x="3" y="37"/>
                </a:lnTo>
                <a:lnTo>
                  <a:pt x="21" y="2"/>
                </a:lnTo>
                <a:close/>
              </a:path>
            </a:pathLst>
          </a:custGeom>
          <a:solidFill>
            <a:srgbClr val="000000"/>
          </a:solidFill>
          <a:ln w="9525">
            <a:solidFill>
              <a:srgbClr val="0238C0"/>
            </a:solidFill>
            <a:round/>
            <a:headEnd/>
            <a:tailEnd/>
          </a:ln>
        </xdr:spPr>
      </xdr:sp>
      <xdr:sp macro="" textlink="">
        <xdr:nvSpPr>
          <xdr:cNvPr id="85" name="Freeform 84"/>
          <xdr:cNvSpPr>
            <a:spLocks/>
          </xdr:cNvSpPr>
        </xdr:nvSpPr>
        <xdr:spPr bwMode="auto">
          <a:xfrm>
            <a:off x="324" y="2252"/>
            <a:ext cx="4" cy="4"/>
          </a:xfrm>
          <a:custGeom>
            <a:avLst/>
            <a:gdLst>
              <a:gd name="T0" fmla="*/ 1 w 19"/>
              <a:gd name="T1" fmla="*/ 1 h 12"/>
              <a:gd name="T2" fmla="*/ 1 w 19"/>
              <a:gd name="T3" fmla="*/ 0 h 12"/>
              <a:gd name="T4" fmla="*/ 0 w 19"/>
              <a:gd name="T5" fmla="*/ 0 h 12"/>
              <a:gd name="T6" fmla="*/ 0 w 19"/>
              <a:gd name="T7" fmla="*/ 3 h 12"/>
              <a:gd name="T8" fmla="*/ 0 w 19"/>
              <a:gd name="T9" fmla="*/ 3 h 12"/>
              <a:gd name="T10" fmla="*/ 0 w 19"/>
              <a:gd name="T11" fmla="*/ 3 h 12"/>
              <a:gd name="T12" fmla="*/ 1 w 19"/>
              <a:gd name="T13" fmla="*/ 3 h 12"/>
              <a:gd name="T14" fmla="*/ 2 w 19"/>
              <a:gd name="T15" fmla="*/ 4 h 12"/>
              <a:gd name="T16" fmla="*/ 3 w 19"/>
              <a:gd name="T17" fmla="*/ 4 h 12"/>
              <a:gd name="T18" fmla="*/ 3 w 19"/>
              <a:gd name="T19" fmla="*/ 3 h 12"/>
              <a:gd name="T20" fmla="*/ 4 w 19"/>
              <a:gd name="T21" fmla="*/ 3 h 12"/>
              <a:gd name="T22" fmla="*/ 4 w 19"/>
              <a:gd name="T23" fmla="*/ 2 h 12"/>
              <a:gd name="T24" fmla="*/ 4 w 19"/>
              <a:gd name="T25" fmla="*/ 2 h 12"/>
              <a:gd name="T26" fmla="*/ 4 w 19"/>
              <a:gd name="T27" fmla="*/ 0 h 12"/>
              <a:gd name="T28" fmla="*/ 3 w 19"/>
              <a:gd name="T29" fmla="*/ 0 h 12"/>
              <a:gd name="T30" fmla="*/ 3 w 19"/>
              <a:gd name="T31" fmla="*/ 1 h 12"/>
              <a:gd name="T32" fmla="*/ 3 w 19"/>
              <a:gd name="T33" fmla="*/ 1 h 12"/>
              <a:gd name="T34" fmla="*/ 3 w 19"/>
              <a:gd name="T35" fmla="*/ 2 h 12"/>
              <a:gd name="T36" fmla="*/ 2 w 19"/>
              <a:gd name="T37" fmla="*/ 2 h 12"/>
              <a:gd name="T38" fmla="*/ 2 w 19"/>
              <a:gd name="T39" fmla="*/ 3 h 12"/>
              <a:gd name="T40" fmla="*/ 2 w 19"/>
              <a:gd name="T41" fmla="*/ 3 h 12"/>
              <a:gd name="T42" fmla="*/ 1 w 19"/>
              <a:gd name="T43" fmla="*/ 2 h 12"/>
              <a:gd name="T44" fmla="*/ 1 w 19"/>
              <a:gd name="T45" fmla="*/ 1 h 12"/>
              <a:gd name="T46" fmla="*/ 1 w 19"/>
              <a:gd name="T47" fmla="*/ 1 h 12"/>
              <a:gd name="T48" fmla="*/ 1 w 19"/>
              <a:gd name="T49" fmla="*/ 1 h 12"/>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w 19"/>
              <a:gd name="T76" fmla="*/ 0 h 12"/>
              <a:gd name="T77" fmla="*/ 19 w 19"/>
              <a:gd name="T78" fmla="*/ 12 h 12"/>
            </a:gdLst>
            <a:ahLst/>
            <a:cxnLst>
              <a:cxn ang="T50">
                <a:pos x="T0" y="T1"/>
              </a:cxn>
              <a:cxn ang="T51">
                <a:pos x="T2" y="T3"/>
              </a:cxn>
              <a:cxn ang="T52">
                <a:pos x="T4" y="T5"/>
              </a:cxn>
              <a:cxn ang="T53">
                <a:pos x="T6" y="T7"/>
              </a:cxn>
              <a:cxn ang="T54">
                <a:pos x="T8" y="T9"/>
              </a:cxn>
              <a:cxn ang="T55">
                <a:pos x="T10" y="T11"/>
              </a:cxn>
              <a:cxn ang="T56">
                <a:pos x="T12" y="T13"/>
              </a:cxn>
              <a:cxn ang="T57">
                <a:pos x="T14" y="T15"/>
              </a:cxn>
              <a:cxn ang="T58">
                <a:pos x="T16" y="T17"/>
              </a:cxn>
              <a:cxn ang="T59">
                <a:pos x="T18" y="T19"/>
              </a:cxn>
              <a:cxn ang="T60">
                <a:pos x="T20" y="T21"/>
              </a:cxn>
              <a:cxn ang="T61">
                <a:pos x="T22" y="T23"/>
              </a:cxn>
              <a:cxn ang="T62">
                <a:pos x="T24" y="T25"/>
              </a:cxn>
              <a:cxn ang="T63">
                <a:pos x="T26" y="T27"/>
              </a:cxn>
              <a:cxn ang="T64">
                <a:pos x="T28" y="T29"/>
              </a:cxn>
              <a:cxn ang="T65">
                <a:pos x="T30" y="T31"/>
              </a:cxn>
              <a:cxn ang="T66">
                <a:pos x="T32" y="T33"/>
              </a:cxn>
              <a:cxn ang="T67">
                <a:pos x="T34" y="T35"/>
              </a:cxn>
              <a:cxn ang="T68">
                <a:pos x="T36" y="T37"/>
              </a:cxn>
              <a:cxn ang="T69">
                <a:pos x="T38" y="T39"/>
              </a:cxn>
              <a:cxn ang="T70">
                <a:pos x="T40" y="T41"/>
              </a:cxn>
              <a:cxn ang="T71">
                <a:pos x="T42" y="T43"/>
              </a:cxn>
              <a:cxn ang="T72">
                <a:pos x="T44" y="T45"/>
              </a:cxn>
              <a:cxn ang="T73">
                <a:pos x="T46" y="T47"/>
              </a:cxn>
              <a:cxn ang="T74">
                <a:pos x="T48" y="T49"/>
              </a:cxn>
            </a:cxnLst>
            <a:rect l="T75" t="T76" r="T77" b="T78"/>
            <a:pathLst>
              <a:path w="19" h="12">
                <a:moveTo>
                  <a:pt x="4" y="2"/>
                </a:moveTo>
                <a:lnTo>
                  <a:pt x="4" y="0"/>
                </a:lnTo>
                <a:lnTo>
                  <a:pt x="0" y="0"/>
                </a:lnTo>
                <a:lnTo>
                  <a:pt x="0" y="8"/>
                </a:lnTo>
                <a:lnTo>
                  <a:pt x="2" y="8"/>
                </a:lnTo>
                <a:lnTo>
                  <a:pt x="2" y="10"/>
                </a:lnTo>
                <a:lnTo>
                  <a:pt x="6" y="10"/>
                </a:lnTo>
                <a:lnTo>
                  <a:pt x="8" y="12"/>
                </a:lnTo>
                <a:lnTo>
                  <a:pt x="13" y="12"/>
                </a:lnTo>
                <a:lnTo>
                  <a:pt x="13" y="10"/>
                </a:lnTo>
                <a:lnTo>
                  <a:pt x="17" y="10"/>
                </a:lnTo>
                <a:lnTo>
                  <a:pt x="17" y="6"/>
                </a:lnTo>
                <a:lnTo>
                  <a:pt x="19" y="6"/>
                </a:lnTo>
                <a:lnTo>
                  <a:pt x="19" y="0"/>
                </a:lnTo>
                <a:lnTo>
                  <a:pt x="15" y="0"/>
                </a:lnTo>
                <a:lnTo>
                  <a:pt x="15" y="2"/>
                </a:lnTo>
                <a:lnTo>
                  <a:pt x="13" y="2"/>
                </a:lnTo>
                <a:lnTo>
                  <a:pt x="13" y="6"/>
                </a:lnTo>
                <a:lnTo>
                  <a:pt x="10" y="6"/>
                </a:lnTo>
                <a:lnTo>
                  <a:pt x="10" y="8"/>
                </a:lnTo>
                <a:lnTo>
                  <a:pt x="8" y="8"/>
                </a:lnTo>
                <a:lnTo>
                  <a:pt x="6" y="6"/>
                </a:lnTo>
                <a:lnTo>
                  <a:pt x="6" y="4"/>
                </a:lnTo>
                <a:lnTo>
                  <a:pt x="4" y="4"/>
                </a:lnTo>
                <a:lnTo>
                  <a:pt x="4" y="2"/>
                </a:lnTo>
                <a:close/>
              </a:path>
            </a:pathLst>
          </a:custGeom>
          <a:solidFill>
            <a:srgbClr val="000000"/>
          </a:solidFill>
          <a:ln w="9525">
            <a:solidFill>
              <a:srgbClr val="0238C0"/>
            </a:solidFill>
            <a:round/>
            <a:headEnd/>
            <a:tailEnd/>
          </a:ln>
        </xdr:spPr>
      </xdr:sp>
      <xdr:sp macro="" textlink="">
        <xdr:nvSpPr>
          <xdr:cNvPr id="86" name="Freeform 85"/>
          <xdr:cNvSpPr>
            <a:spLocks/>
          </xdr:cNvSpPr>
        </xdr:nvSpPr>
        <xdr:spPr bwMode="auto">
          <a:xfrm>
            <a:off x="324" y="2219"/>
            <a:ext cx="0" cy="35"/>
          </a:xfrm>
          <a:custGeom>
            <a:avLst/>
            <a:gdLst>
              <a:gd name="T0" fmla="*/ 0 w 4"/>
              <a:gd name="T1" fmla="*/ 35 h 148"/>
              <a:gd name="T2" fmla="*/ 0 w 4"/>
              <a:gd name="T3" fmla="*/ 35 h 148"/>
              <a:gd name="T4" fmla="*/ 0 w 4"/>
              <a:gd name="T5" fmla="*/ 35 h 148"/>
              <a:gd name="T6" fmla="*/ 0 w 4"/>
              <a:gd name="T7" fmla="*/ 0 h 148"/>
              <a:gd name="T8" fmla="*/ 0 w 4"/>
              <a:gd name="T9" fmla="*/ 0 h 148"/>
              <a:gd name="T10" fmla="*/ 0 w 4"/>
              <a:gd name="T11" fmla="*/ 0 h 148"/>
              <a:gd name="T12" fmla="*/ 0 w 4"/>
              <a:gd name="T13" fmla="*/ 35 h 148"/>
              <a:gd name="T14" fmla="*/ 0 60000 65536"/>
              <a:gd name="T15" fmla="*/ 0 60000 65536"/>
              <a:gd name="T16" fmla="*/ 0 60000 65536"/>
              <a:gd name="T17" fmla="*/ 0 60000 65536"/>
              <a:gd name="T18" fmla="*/ 0 60000 65536"/>
              <a:gd name="T19" fmla="*/ 0 60000 65536"/>
              <a:gd name="T20" fmla="*/ 0 60000 65536"/>
              <a:gd name="T21" fmla="*/ 0 w 4"/>
              <a:gd name="T22" fmla="*/ 0 h 148"/>
              <a:gd name="T23" fmla="*/ 0 w 4"/>
              <a:gd name="T24" fmla="*/ 148 h 148"/>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148">
                <a:moveTo>
                  <a:pt x="0" y="146"/>
                </a:moveTo>
                <a:lnTo>
                  <a:pt x="0" y="148"/>
                </a:lnTo>
                <a:lnTo>
                  <a:pt x="4" y="148"/>
                </a:lnTo>
                <a:lnTo>
                  <a:pt x="4" y="0"/>
                </a:lnTo>
                <a:lnTo>
                  <a:pt x="0" y="0"/>
                </a:lnTo>
                <a:lnTo>
                  <a:pt x="0" y="2"/>
                </a:lnTo>
                <a:lnTo>
                  <a:pt x="0" y="146"/>
                </a:lnTo>
                <a:close/>
              </a:path>
            </a:pathLst>
          </a:custGeom>
          <a:solidFill>
            <a:srgbClr val="000000"/>
          </a:solidFill>
          <a:ln w="9525">
            <a:solidFill>
              <a:srgbClr val="0238C0"/>
            </a:solidFill>
            <a:round/>
            <a:headEnd/>
            <a:tailEnd/>
          </a:ln>
        </xdr:spPr>
      </xdr:sp>
      <xdr:sp macro="" textlink="">
        <xdr:nvSpPr>
          <xdr:cNvPr id="87" name="Freeform 86"/>
          <xdr:cNvSpPr>
            <a:spLocks/>
          </xdr:cNvSpPr>
        </xdr:nvSpPr>
        <xdr:spPr bwMode="auto">
          <a:xfrm>
            <a:off x="327" y="2224"/>
            <a:ext cx="1" cy="30"/>
          </a:xfrm>
          <a:custGeom>
            <a:avLst/>
            <a:gdLst>
              <a:gd name="T0" fmla="*/ 0 w 4"/>
              <a:gd name="T1" fmla="*/ 30 h 125"/>
              <a:gd name="T2" fmla="*/ 0 w 4"/>
              <a:gd name="T3" fmla="*/ 30 h 125"/>
              <a:gd name="T4" fmla="*/ 1 w 4"/>
              <a:gd name="T5" fmla="*/ 30 h 125"/>
              <a:gd name="T6" fmla="*/ 1 w 4"/>
              <a:gd name="T7" fmla="*/ 0 h 125"/>
              <a:gd name="T8" fmla="*/ 0 w 4"/>
              <a:gd name="T9" fmla="*/ 0 h 125"/>
              <a:gd name="T10" fmla="*/ 0 w 4"/>
              <a:gd name="T11" fmla="*/ 0 h 125"/>
              <a:gd name="T12" fmla="*/ 0 w 4"/>
              <a:gd name="T13" fmla="*/ 30 h 125"/>
              <a:gd name="T14" fmla="*/ 0 60000 65536"/>
              <a:gd name="T15" fmla="*/ 0 60000 65536"/>
              <a:gd name="T16" fmla="*/ 0 60000 65536"/>
              <a:gd name="T17" fmla="*/ 0 60000 65536"/>
              <a:gd name="T18" fmla="*/ 0 60000 65536"/>
              <a:gd name="T19" fmla="*/ 0 60000 65536"/>
              <a:gd name="T20" fmla="*/ 0 60000 65536"/>
              <a:gd name="T21" fmla="*/ 0 w 4"/>
              <a:gd name="T22" fmla="*/ 0 h 125"/>
              <a:gd name="T23" fmla="*/ 4 w 4"/>
              <a:gd name="T24" fmla="*/ 125 h 125"/>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125">
                <a:moveTo>
                  <a:pt x="0" y="123"/>
                </a:moveTo>
                <a:lnTo>
                  <a:pt x="0" y="125"/>
                </a:lnTo>
                <a:lnTo>
                  <a:pt x="4" y="125"/>
                </a:lnTo>
                <a:lnTo>
                  <a:pt x="4" y="0"/>
                </a:lnTo>
                <a:lnTo>
                  <a:pt x="0" y="0"/>
                </a:lnTo>
                <a:lnTo>
                  <a:pt x="0" y="2"/>
                </a:lnTo>
                <a:lnTo>
                  <a:pt x="0" y="123"/>
                </a:lnTo>
                <a:close/>
              </a:path>
            </a:pathLst>
          </a:custGeom>
          <a:solidFill>
            <a:srgbClr val="000000"/>
          </a:solidFill>
          <a:ln w="9525">
            <a:solidFill>
              <a:srgbClr val="0238C0"/>
            </a:solidFill>
            <a:round/>
            <a:headEnd/>
            <a:tailEnd/>
          </a:ln>
        </xdr:spPr>
      </xdr:sp>
      <xdr:sp macro="" textlink="">
        <xdr:nvSpPr>
          <xdr:cNvPr id="88" name="Freeform 87"/>
          <xdr:cNvSpPr>
            <a:spLocks/>
          </xdr:cNvSpPr>
        </xdr:nvSpPr>
        <xdr:spPr bwMode="auto">
          <a:xfrm>
            <a:off x="242" y="2242"/>
            <a:ext cx="5" cy="7"/>
          </a:xfrm>
          <a:custGeom>
            <a:avLst/>
            <a:gdLst>
              <a:gd name="T0" fmla="*/ 2 w 21"/>
              <a:gd name="T1" fmla="*/ 0 h 35"/>
              <a:gd name="T2" fmla="*/ 2 w 21"/>
              <a:gd name="T3" fmla="*/ 0 h 35"/>
              <a:gd name="T4" fmla="*/ 0 w 21"/>
              <a:gd name="T5" fmla="*/ 0 h 35"/>
              <a:gd name="T6" fmla="*/ 0 w 21"/>
              <a:gd name="T7" fmla="*/ 0 h 35"/>
              <a:gd name="T8" fmla="*/ 0 w 21"/>
              <a:gd name="T9" fmla="*/ 0 h 35"/>
              <a:gd name="T10" fmla="*/ 0 w 21"/>
              <a:gd name="T11" fmla="*/ 2 h 35"/>
              <a:gd name="T12" fmla="*/ 0 w 21"/>
              <a:gd name="T13" fmla="*/ 2 h 35"/>
              <a:gd name="T14" fmla="*/ 0 w 21"/>
              <a:gd name="T15" fmla="*/ 1 h 35"/>
              <a:gd name="T16" fmla="*/ 0 w 21"/>
              <a:gd name="T17" fmla="*/ 4 h 35"/>
              <a:gd name="T18" fmla="*/ 1 w 21"/>
              <a:gd name="T19" fmla="*/ 4 h 35"/>
              <a:gd name="T20" fmla="*/ 1 w 21"/>
              <a:gd name="T21" fmla="*/ 5 h 35"/>
              <a:gd name="T22" fmla="*/ 2 w 21"/>
              <a:gd name="T23" fmla="*/ 5 h 35"/>
              <a:gd name="T24" fmla="*/ 1 w 21"/>
              <a:gd name="T25" fmla="*/ 5 h 35"/>
              <a:gd name="T26" fmla="*/ 1 w 21"/>
              <a:gd name="T27" fmla="*/ 4 h 35"/>
              <a:gd name="T28" fmla="*/ 1 w 21"/>
              <a:gd name="T29" fmla="*/ 6 h 35"/>
              <a:gd name="T30" fmla="*/ 2 w 21"/>
              <a:gd name="T31" fmla="*/ 6 h 35"/>
              <a:gd name="T32" fmla="*/ 2 w 21"/>
              <a:gd name="T33" fmla="*/ 6 h 35"/>
              <a:gd name="T34" fmla="*/ 3 w 21"/>
              <a:gd name="T35" fmla="*/ 7 h 35"/>
              <a:gd name="T36" fmla="*/ 3 w 21"/>
              <a:gd name="T37" fmla="*/ 7 h 35"/>
              <a:gd name="T38" fmla="*/ 5 w 21"/>
              <a:gd name="T39" fmla="*/ 7 h 35"/>
              <a:gd name="T40" fmla="*/ 5 w 21"/>
              <a:gd name="T41" fmla="*/ 7 h 35"/>
              <a:gd name="T42" fmla="*/ 5 w 21"/>
              <a:gd name="T43" fmla="*/ 7 h 35"/>
              <a:gd name="T44" fmla="*/ 5 w 21"/>
              <a:gd name="T45" fmla="*/ 5 h 35"/>
              <a:gd name="T46" fmla="*/ 5 w 21"/>
              <a:gd name="T47" fmla="*/ 5 h 35"/>
              <a:gd name="T48" fmla="*/ 4 w 21"/>
              <a:gd name="T49" fmla="*/ 4 h 35"/>
              <a:gd name="T50" fmla="*/ 4 w 21"/>
              <a:gd name="T51" fmla="*/ 5 h 35"/>
              <a:gd name="T52" fmla="*/ 4 w 21"/>
              <a:gd name="T53" fmla="*/ 4 h 35"/>
              <a:gd name="T54" fmla="*/ 3 w 21"/>
              <a:gd name="T55" fmla="*/ 4 h 35"/>
              <a:gd name="T56" fmla="*/ 4 w 21"/>
              <a:gd name="T57" fmla="*/ 4 h 35"/>
              <a:gd name="T58" fmla="*/ 4 w 21"/>
              <a:gd name="T59" fmla="*/ 4 h 35"/>
              <a:gd name="T60" fmla="*/ 3 w 21"/>
              <a:gd name="T61" fmla="*/ 3 h 35"/>
              <a:gd name="T62" fmla="*/ 2 w 21"/>
              <a:gd name="T63" fmla="*/ 3 h 35"/>
              <a:gd name="T64" fmla="*/ 3 w 21"/>
              <a:gd name="T65" fmla="*/ 3 h 35"/>
              <a:gd name="T66" fmla="*/ 3 w 21"/>
              <a:gd name="T67" fmla="*/ 3 h 35"/>
              <a:gd name="T68" fmla="*/ 2 w 21"/>
              <a:gd name="T69" fmla="*/ 3 h 35"/>
              <a:gd name="T70" fmla="*/ 3 w 21"/>
              <a:gd name="T71" fmla="*/ 1 h 35"/>
              <a:gd name="T72" fmla="*/ 2 w 21"/>
              <a:gd name="T73" fmla="*/ 0 h 35"/>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w 21"/>
              <a:gd name="T112" fmla="*/ 0 h 35"/>
              <a:gd name="T113" fmla="*/ 21 w 21"/>
              <a:gd name="T114" fmla="*/ 35 h 35"/>
            </a:gdLst>
            <a:ahLst/>
            <a:cxnLst>
              <a:cxn ang="T74">
                <a:pos x="T0" y="T1"/>
              </a:cxn>
              <a:cxn ang="T75">
                <a:pos x="T2" y="T3"/>
              </a:cxn>
              <a:cxn ang="T76">
                <a:pos x="T4" y="T5"/>
              </a:cxn>
              <a:cxn ang="T77">
                <a:pos x="T6" y="T7"/>
              </a:cxn>
              <a:cxn ang="T78">
                <a:pos x="T8" y="T9"/>
              </a:cxn>
              <a:cxn ang="T79">
                <a:pos x="T10" y="T11"/>
              </a:cxn>
              <a:cxn ang="T80">
                <a:pos x="T12" y="T13"/>
              </a:cxn>
              <a:cxn ang="T81">
                <a:pos x="T14" y="T15"/>
              </a:cxn>
              <a:cxn ang="T82">
                <a:pos x="T16" y="T17"/>
              </a:cxn>
              <a:cxn ang="T83">
                <a:pos x="T18" y="T19"/>
              </a:cxn>
              <a:cxn ang="T84">
                <a:pos x="T20" y="T21"/>
              </a:cxn>
              <a:cxn ang="T85">
                <a:pos x="T22" y="T23"/>
              </a:cxn>
              <a:cxn ang="T86">
                <a:pos x="T24" y="T25"/>
              </a:cxn>
              <a:cxn ang="T87">
                <a:pos x="T26" y="T27"/>
              </a:cxn>
              <a:cxn ang="T88">
                <a:pos x="T28" y="T29"/>
              </a:cxn>
              <a:cxn ang="T89">
                <a:pos x="T30" y="T31"/>
              </a:cxn>
              <a:cxn ang="T90">
                <a:pos x="T32" y="T33"/>
              </a:cxn>
              <a:cxn ang="T91">
                <a:pos x="T34" y="T35"/>
              </a:cxn>
              <a:cxn ang="T92">
                <a:pos x="T36" y="T37"/>
              </a:cxn>
              <a:cxn ang="T93">
                <a:pos x="T38" y="T39"/>
              </a:cxn>
              <a:cxn ang="T94">
                <a:pos x="T40" y="T41"/>
              </a:cxn>
              <a:cxn ang="T95">
                <a:pos x="T42" y="T43"/>
              </a:cxn>
              <a:cxn ang="T96">
                <a:pos x="T44" y="T45"/>
              </a:cxn>
              <a:cxn ang="T97">
                <a:pos x="T46" y="T47"/>
              </a:cxn>
              <a:cxn ang="T98">
                <a:pos x="T48" y="T49"/>
              </a:cxn>
              <a:cxn ang="T99">
                <a:pos x="T50" y="T51"/>
              </a:cxn>
              <a:cxn ang="T100">
                <a:pos x="T52" y="T53"/>
              </a:cxn>
              <a:cxn ang="T101">
                <a:pos x="T54" y="T55"/>
              </a:cxn>
              <a:cxn ang="T102">
                <a:pos x="T56" y="T57"/>
              </a:cxn>
              <a:cxn ang="T103">
                <a:pos x="T58" y="T59"/>
              </a:cxn>
              <a:cxn ang="T104">
                <a:pos x="T60" y="T61"/>
              </a:cxn>
              <a:cxn ang="T105">
                <a:pos x="T62" y="T63"/>
              </a:cxn>
              <a:cxn ang="T106">
                <a:pos x="T64" y="T65"/>
              </a:cxn>
              <a:cxn ang="T107">
                <a:pos x="T66" y="T67"/>
              </a:cxn>
              <a:cxn ang="T108">
                <a:pos x="T68" y="T69"/>
              </a:cxn>
              <a:cxn ang="T109">
                <a:pos x="T70" y="T71"/>
              </a:cxn>
              <a:cxn ang="T110">
                <a:pos x="T72" y="T73"/>
              </a:cxn>
            </a:cxnLst>
            <a:rect l="T111" t="T112" r="T113" b="T114"/>
            <a:pathLst>
              <a:path w="21" h="35">
                <a:moveTo>
                  <a:pt x="10" y="1"/>
                </a:moveTo>
                <a:lnTo>
                  <a:pt x="10" y="0"/>
                </a:lnTo>
                <a:lnTo>
                  <a:pt x="2" y="0"/>
                </a:lnTo>
                <a:lnTo>
                  <a:pt x="2" y="1"/>
                </a:lnTo>
                <a:lnTo>
                  <a:pt x="0" y="1"/>
                </a:lnTo>
                <a:lnTo>
                  <a:pt x="0" y="9"/>
                </a:lnTo>
                <a:lnTo>
                  <a:pt x="2" y="9"/>
                </a:lnTo>
                <a:lnTo>
                  <a:pt x="0" y="5"/>
                </a:lnTo>
                <a:lnTo>
                  <a:pt x="2" y="21"/>
                </a:lnTo>
                <a:lnTo>
                  <a:pt x="4" y="21"/>
                </a:lnTo>
                <a:lnTo>
                  <a:pt x="4" y="25"/>
                </a:lnTo>
                <a:lnTo>
                  <a:pt x="10" y="27"/>
                </a:lnTo>
                <a:lnTo>
                  <a:pt x="6" y="25"/>
                </a:lnTo>
                <a:lnTo>
                  <a:pt x="4" y="21"/>
                </a:lnTo>
                <a:lnTo>
                  <a:pt x="6" y="29"/>
                </a:lnTo>
                <a:lnTo>
                  <a:pt x="8" y="29"/>
                </a:lnTo>
                <a:lnTo>
                  <a:pt x="8" y="31"/>
                </a:lnTo>
                <a:lnTo>
                  <a:pt x="12" y="33"/>
                </a:lnTo>
                <a:lnTo>
                  <a:pt x="12" y="35"/>
                </a:lnTo>
                <a:lnTo>
                  <a:pt x="19" y="35"/>
                </a:lnTo>
                <a:lnTo>
                  <a:pt x="19" y="33"/>
                </a:lnTo>
                <a:lnTo>
                  <a:pt x="21" y="33"/>
                </a:lnTo>
                <a:lnTo>
                  <a:pt x="21" y="25"/>
                </a:lnTo>
                <a:lnTo>
                  <a:pt x="19" y="25"/>
                </a:lnTo>
                <a:lnTo>
                  <a:pt x="16" y="21"/>
                </a:lnTo>
                <a:lnTo>
                  <a:pt x="16" y="23"/>
                </a:lnTo>
                <a:lnTo>
                  <a:pt x="16" y="21"/>
                </a:lnTo>
                <a:lnTo>
                  <a:pt x="14" y="21"/>
                </a:lnTo>
                <a:lnTo>
                  <a:pt x="16" y="21"/>
                </a:lnTo>
                <a:lnTo>
                  <a:pt x="16" y="19"/>
                </a:lnTo>
                <a:lnTo>
                  <a:pt x="14" y="17"/>
                </a:lnTo>
                <a:lnTo>
                  <a:pt x="10" y="15"/>
                </a:lnTo>
                <a:lnTo>
                  <a:pt x="12" y="17"/>
                </a:lnTo>
                <a:lnTo>
                  <a:pt x="12" y="13"/>
                </a:lnTo>
                <a:lnTo>
                  <a:pt x="10" y="13"/>
                </a:lnTo>
                <a:lnTo>
                  <a:pt x="12" y="5"/>
                </a:lnTo>
                <a:lnTo>
                  <a:pt x="10" y="1"/>
                </a:lnTo>
                <a:close/>
              </a:path>
            </a:pathLst>
          </a:custGeom>
          <a:solidFill>
            <a:srgbClr val="000000"/>
          </a:solidFill>
          <a:ln w="9525">
            <a:solidFill>
              <a:srgbClr val="0238C0"/>
            </a:solidFill>
            <a:round/>
            <a:headEnd/>
            <a:tailEnd/>
          </a:ln>
        </xdr:spPr>
      </xdr:sp>
      <xdr:sp macro="" textlink="">
        <xdr:nvSpPr>
          <xdr:cNvPr id="89" name="Freeform 88"/>
          <xdr:cNvSpPr>
            <a:spLocks/>
          </xdr:cNvSpPr>
        </xdr:nvSpPr>
        <xdr:spPr bwMode="auto">
          <a:xfrm>
            <a:off x="243" y="2219"/>
            <a:ext cx="7" cy="28"/>
          </a:xfrm>
          <a:custGeom>
            <a:avLst/>
            <a:gdLst>
              <a:gd name="T0" fmla="*/ 1 w 35"/>
              <a:gd name="T1" fmla="*/ 0 h 119"/>
              <a:gd name="T2" fmla="*/ 1 w 35"/>
              <a:gd name="T3" fmla="*/ 0 h 119"/>
              <a:gd name="T4" fmla="*/ 0 w 35"/>
              <a:gd name="T5" fmla="*/ 0 h 119"/>
              <a:gd name="T6" fmla="*/ 0 w 35"/>
              <a:gd name="T7" fmla="*/ 0 h 119"/>
              <a:gd name="T8" fmla="*/ 3 w 35"/>
              <a:gd name="T9" fmla="*/ 9 h 119"/>
              <a:gd name="T10" fmla="*/ 6 w 35"/>
              <a:gd name="T11" fmla="*/ 28 h 119"/>
              <a:gd name="T12" fmla="*/ 6 w 35"/>
              <a:gd name="T13" fmla="*/ 28 h 119"/>
              <a:gd name="T14" fmla="*/ 7 w 35"/>
              <a:gd name="T15" fmla="*/ 28 h 119"/>
              <a:gd name="T16" fmla="*/ 7 w 35"/>
              <a:gd name="T17" fmla="*/ 28 h 119"/>
              <a:gd name="T18" fmla="*/ 4 w 35"/>
              <a:gd name="T19" fmla="*/ 9 h 119"/>
              <a:gd name="T20" fmla="*/ 1 w 35"/>
              <a:gd name="T21" fmla="*/ 0 h 119"/>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35"/>
              <a:gd name="T34" fmla="*/ 0 h 119"/>
              <a:gd name="T35" fmla="*/ 35 w 35"/>
              <a:gd name="T36" fmla="*/ 119 h 119"/>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35" h="119">
                <a:moveTo>
                  <a:pt x="4" y="2"/>
                </a:moveTo>
                <a:lnTo>
                  <a:pt x="4" y="0"/>
                </a:lnTo>
                <a:lnTo>
                  <a:pt x="0" y="0"/>
                </a:lnTo>
                <a:lnTo>
                  <a:pt x="0" y="2"/>
                </a:lnTo>
                <a:lnTo>
                  <a:pt x="17" y="37"/>
                </a:lnTo>
                <a:lnTo>
                  <a:pt x="31" y="117"/>
                </a:lnTo>
                <a:lnTo>
                  <a:pt x="31" y="119"/>
                </a:lnTo>
                <a:lnTo>
                  <a:pt x="35" y="119"/>
                </a:lnTo>
                <a:lnTo>
                  <a:pt x="35" y="117"/>
                </a:lnTo>
                <a:lnTo>
                  <a:pt x="21" y="37"/>
                </a:lnTo>
                <a:lnTo>
                  <a:pt x="4" y="2"/>
                </a:lnTo>
                <a:close/>
              </a:path>
            </a:pathLst>
          </a:custGeom>
          <a:solidFill>
            <a:srgbClr val="000000"/>
          </a:solidFill>
          <a:ln w="9525">
            <a:solidFill>
              <a:srgbClr val="0238C0"/>
            </a:solidFill>
            <a:round/>
            <a:headEnd/>
            <a:tailEnd/>
          </a:ln>
        </xdr:spPr>
      </xdr:sp>
      <xdr:sp macro="" textlink="">
        <xdr:nvSpPr>
          <xdr:cNvPr id="90" name="Freeform 89"/>
          <xdr:cNvSpPr>
            <a:spLocks/>
          </xdr:cNvSpPr>
        </xdr:nvSpPr>
        <xdr:spPr bwMode="auto">
          <a:xfrm>
            <a:off x="248" y="2219"/>
            <a:ext cx="3" cy="23"/>
          </a:xfrm>
          <a:custGeom>
            <a:avLst/>
            <a:gdLst>
              <a:gd name="T0" fmla="*/ 1 w 14"/>
              <a:gd name="T1" fmla="*/ 0 h 99"/>
              <a:gd name="T2" fmla="*/ 1 w 14"/>
              <a:gd name="T3" fmla="*/ 0 h 99"/>
              <a:gd name="T4" fmla="*/ 0 w 14"/>
              <a:gd name="T5" fmla="*/ 0 h 99"/>
              <a:gd name="T6" fmla="*/ 0 w 14"/>
              <a:gd name="T7" fmla="*/ 0 h 99"/>
              <a:gd name="T8" fmla="*/ 2 w 14"/>
              <a:gd name="T9" fmla="*/ 23 h 99"/>
              <a:gd name="T10" fmla="*/ 2 w 14"/>
              <a:gd name="T11" fmla="*/ 23 h 99"/>
              <a:gd name="T12" fmla="*/ 3 w 14"/>
              <a:gd name="T13" fmla="*/ 23 h 99"/>
              <a:gd name="T14" fmla="*/ 3 w 14"/>
              <a:gd name="T15" fmla="*/ 23 h 99"/>
              <a:gd name="T16" fmla="*/ 1 w 14"/>
              <a:gd name="T17" fmla="*/ 0 h 99"/>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14"/>
              <a:gd name="T28" fmla="*/ 0 h 99"/>
              <a:gd name="T29" fmla="*/ 14 w 14"/>
              <a:gd name="T30" fmla="*/ 99 h 99"/>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14" h="99">
                <a:moveTo>
                  <a:pt x="4" y="2"/>
                </a:moveTo>
                <a:lnTo>
                  <a:pt x="4" y="0"/>
                </a:lnTo>
                <a:lnTo>
                  <a:pt x="0" y="0"/>
                </a:lnTo>
                <a:lnTo>
                  <a:pt x="0" y="2"/>
                </a:lnTo>
                <a:lnTo>
                  <a:pt x="10" y="97"/>
                </a:lnTo>
                <a:lnTo>
                  <a:pt x="10" y="99"/>
                </a:lnTo>
                <a:lnTo>
                  <a:pt x="14" y="99"/>
                </a:lnTo>
                <a:lnTo>
                  <a:pt x="14" y="97"/>
                </a:lnTo>
                <a:lnTo>
                  <a:pt x="4" y="2"/>
                </a:lnTo>
                <a:close/>
              </a:path>
            </a:pathLst>
          </a:custGeom>
          <a:solidFill>
            <a:srgbClr val="000000"/>
          </a:solidFill>
          <a:ln w="9525">
            <a:solidFill>
              <a:srgbClr val="0238C0"/>
            </a:solidFill>
            <a:round/>
            <a:headEnd/>
            <a:tailEnd/>
          </a:ln>
        </xdr:spPr>
      </xdr:sp>
      <xdr:sp macro="" textlink="">
        <xdr:nvSpPr>
          <xdr:cNvPr id="91" name="Freeform 90"/>
          <xdr:cNvSpPr>
            <a:spLocks/>
          </xdr:cNvSpPr>
        </xdr:nvSpPr>
        <xdr:spPr bwMode="auto">
          <a:xfrm>
            <a:off x="250" y="2245"/>
            <a:ext cx="4" cy="9"/>
          </a:xfrm>
          <a:custGeom>
            <a:avLst/>
            <a:gdLst>
              <a:gd name="T0" fmla="*/ 1 w 14"/>
              <a:gd name="T1" fmla="*/ 0 h 39"/>
              <a:gd name="T2" fmla="*/ 1 w 14"/>
              <a:gd name="T3" fmla="*/ 0 h 39"/>
              <a:gd name="T4" fmla="*/ 0 w 14"/>
              <a:gd name="T5" fmla="*/ 0 h 39"/>
              <a:gd name="T6" fmla="*/ 0 w 14"/>
              <a:gd name="T7" fmla="*/ 4 h 39"/>
              <a:gd name="T8" fmla="*/ 1 w 14"/>
              <a:gd name="T9" fmla="*/ 4 h 39"/>
              <a:gd name="T10" fmla="*/ 1 w 14"/>
              <a:gd name="T11" fmla="*/ 5 h 39"/>
              <a:gd name="T12" fmla="*/ 1 w 14"/>
              <a:gd name="T13" fmla="*/ 4 h 39"/>
              <a:gd name="T14" fmla="*/ 1 w 14"/>
              <a:gd name="T15" fmla="*/ 6 h 39"/>
              <a:gd name="T16" fmla="*/ 1 w 14"/>
              <a:gd name="T17" fmla="*/ 6 h 39"/>
              <a:gd name="T18" fmla="*/ 1 w 14"/>
              <a:gd name="T19" fmla="*/ 7 h 39"/>
              <a:gd name="T20" fmla="*/ 2 w 14"/>
              <a:gd name="T21" fmla="*/ 7 h 39"/>
              <a:gd name="T22" fmla="*/ 2 w 14"/>
              <a:gd name="T23" fmla="*/ 7 h 39"/>
              <a:gd name="T24" fmla="*/ 2 w 14"/>
              <a:gd name="T25" fmla="*/ 8 h 39"/>
              <a:gd name="T26" fmla="*/ 2 w 14"/>
              <a:gd name="T27" fmla="*/ 8 h 39"/>
              <a:gd name="T28" fmla="*/ 3 w 14"/>
              <a:gd name="T29" fmla="*/ 9 h 39"/>
              <a:gd name="T30" fmla="*/ 4 w 14"/>
              <a:gd name="T31" fmla="*/ 9 h 39"/>
              <a:gd name="T32" fmla="*/ 4 w 14"/>
              <a:gd name="T33" fmla="*/ 8 h 39"/>
              <a:gd name="T34" fmla="*/ 3 w 14"/>
              <a:gd name="T35" fmla="*/ 8 h 39"/>
              <a:gd name="T36" fmla="*/ 3 w 14"/>
              <a:gd name="T37" fmla="*/ 8 h 39"/>
              <a:gd name="T38" fmla="*/ 3 w 14"/>
              <a:gd name="T39" fmla="*/ 7 h 39"/>
              <a:gd name="T40" fmla="*/ 3 w 14"/>
              <a:gd name="T41" fmla="*/ 6 h 39"/>
              <a:gd name="T42" fmla="*/ 2 w 14"/>
              <a:gd name="T43" fmla="*/ 6 h 39"/>
              <a:gd name="T44" fmla="*/ 2 w 14"/>
              <a:gd name="T45" fmla="*/ 5 h 39"/>
              <a:gd name="T46" fmla="*/ 2 w 14"/>
              <a:gd name="T47" fmla="*/ 5 h 39"/>
              <a:gd name="T48" fmla="*/ 2 w 14"/>
              <a:gd name="T49" fmla="*/ 4 h 39"/>
              <a:gd name="T50" fmla="*/ 2 w 14"/>
              <a:gd name="T51" fmla="*/ 4 h 39"/>
              <a:gd name="T52" fmla="*/ 2 w 14"/>
              <a:gd name="T53" fmla="*/ 3 h 39"/>
              <a:gd name="T54" fmla="*/ 1 w 14"/>
              <a:gd name="T55" fmla="*/ 3 h 39"/>
              <a:gd name="T56" fmla="*/ 1 w 14"/>
              <a:gd name="T57" fmla="*/ 0 h 39"/>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4"/>
              <a:gd name="T88" fmla="*/ 0 h 39"/>
              <a:gd name="T89" fmla="*/ 14 w 14"/>
              <a:gd name="T90" fmla="*/ 39 h 39"/>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4" h="39">
                <a:moveTo>
                  <a:pt x="4" y="2"/>
                </a:moveTo>
                <a:lnTo>
                  <a:pt x="4" y="0"/>
                </a:lnTo>
                <a:lnTo>
                  <a:pt x="0" y="0"/>
                </a:lnTo>
                <a:lnTo>
                  <a:pt x="0" y="18"/>
                </a:lnTo>
                <a:lnTo>
                  <a:pt x="2" y="18"/>
                </a:lnTo>
                <a:lnTo>
                  <a:pt x="2" y="20"/>
                </a:lnTo>
                <a:lnTo>
                  <a:pt x="2" y="18"/>
                </a:lnTo>
                <a:lnTo>
                  <a:pt x="2" y="24"/>
                </a:lnTo>
                <a:lnTo>
                  <a:pt x="4" y="24"/>
                </a:lnTo>
                <a:lnTo>
                  <a:pt x="4" y="29"/>
                </a:lnTo>
                <a:lnTo>
                  <a:pt x="6" y="29"/>
                </a:lnTo>
                <a:lnTo>
                  <a:pt x="6" y="31"/>
                </a:lnTo>
                <a:lnTo>
                  <a:pt x="8" y="33"/>
                </a:lnTo>
                <a:lnTo>
                  <a:pt x="8" y="35"/>
                </a:lnTo>
                <a:lnTo>
                  <a:pt x="10" y="39"/>
                </a:lnTo>
                <a:lnTo>
                  <a:pt x="14" y="39"/>
                </a:lnTo>
                <a:lnTo>
                  <a:pt x="14" y="35"/>
                </a:lnTo>
                <a:lnTo>
                  <a:pt x="12" y="35"/>
                </a:lnTo>
                <a:lnTo>
                  <a:pt x="12" y="33"/>
                </a:lnTo>
                <a:lnTo>
                  <a:pt x="10" y="31"/>
                </a:lnTo>
                <a:lnTo>
                  <a:pt x="10" y="25"/>
                </a:lnTo>
                <a:lnTo>
                  <a:pt x="8" y="25"/>
                </a:lnTo>
                <a:lnTo>
                  <a:pt x="8" y="20"/>
                </a:lnTo>
                <a:lnTo>
                  <a:pt x="6" y="20"/>
                </a:lnTo>
                <a:lnTo>
                  <a:pt x="6" y="16"/>
                </a:lnTo>
                <a:lnTo>
                  <a:pt x="6" y="18"/>
                </a:lnTo>
                <a:lnTo>
                  <a:pt x="6" y="14"/>
                </a:lnTo>
                <a:lnTo>
                  <a:pt x="4" y="14"/>
                </a:lnTo>
                <a:lnTo>
                  <a:pt x="4" y="2"/>
                </a:lnTo>
                <a:close/>
              </a:path>
            </a:pathLst>
          </a:custGeom>
          <a:solidFill>
            <a:srgbClr val="000000"/>
          </a:solidFill>
          <a:ln w="9525">
            <a:solidFill>
              <a:srgbClr val="0238C0"/>
            </a:solidFill>
            <a:round/>
            <a:headEnd/>
            <a:tailEnd/>
          </a:ln>
        </xdr:spPr>
      </xdr:sp>
      <xdr:sp macro="" textlink="">
        <xdr:nvSpPr>
          <xdr:cNvPr id="92" name="Freeform 91"/>
          <xdr:cNvSpPr>
            <a:spLocks/>
          </xdr:cNvSpPr>
        </xdr:nvSpPr>
        <xdr:spPr bwMode="auto">
          <a:xfrm>
            <a:off x="251" y="2219"/>
            <a:ext cx="4" cy="8"/>
          </a:xfrm>
          <a:custGeom>
            <a:avLst/>
            <a:gdLst>
              <a:gd name="T0" fmla="*/ 1 w 18"/>
              <a:gd name="T1" fmla="*/ 0 h 35"/>
              <a:gd name="T2" fmla="*/ 1 w 18"/>
              <a:gd name="T3" fmla="*/ 0 h 35"/>
              <a:gd name="T4" fmla="*/ 0 w 18"/>
              <a:gd name="T5" fmla="*/ 0 h 35"/>
              <a:gd name="T6" fmla="*/ 0 w 18"/>
              <a:gd name="T7" fmla="*/ 0 h 35"/>
              <a:gd name="T8" fmla="*/ 3 w 18"/>
              <a:gd name="T9" fmla="*/ 8 h 35"/>
              <a:gd name="T10" fmla="*/ 3 w 18"/>
              <a:gd name="T11" fmla="*/ 8 h 35"/>
              <a:gd name="T12" fmla="*/ 4 w 18"/>
              <a:gd name="T13" fmla="*/ 8 h 35"/>
              <a:gd name="T14" fmla="*/ 4 w 18"/>
              <a:gd name="T15" fmla="*/ 8 h 35"/>
              <a:gd name="T16" fmla="*/ 1 w 18"/>
              <a:gd name="T17" fmla="*/ 0 h 35"/>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18"/>
              <a:gd name="T28" fmla="*/ 0 h 35"/>
              <a:gd name="T29" fmla="*/ 18 w 18"/>
              <a:gd name="T30" fmla="*/ 35 h 35"/>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18" h="35">
                <a:moveTo>
                  <a:pt x="4" y="2"/>
                </a:moveTo>
                <a:lnTo>
                  <a:pt x="4" y="0"/>
                </a:lnTo>
                <a:lnTo>
                  <a:pt x="0" y="0"/>
                </a:lnTo>
                <a:lnTo>
                  <a:pt x="0" y="2"/>
                </a:lnTo>
                <a:lnTo>
                  <a:pt x="14" y="33"/>
                </a:lnTo>
                <a:lnTo>
                  <a:pt x="14" y="35"/>
                </a:lnTo>
                <a:lnTo>
                  <a:pt x="18" y="35"/>
                </a:lnTo>
                <a:lnTo>
                  <a:pt x="18" y="33"/>
                </a:lnTo>
                <a:lnTo>
                  <a:pt x="4" y="2"/>
                </a:lnTo>
                <a:close/>
              </a:path>
            </a:pathLst>
          </a:custGeom>
          <a:solidFill>
            <a:srgbClr val="000000"/>
          </a:solidFill>
          <a:ln w="9525">
            <a:solidFill>
              <a:srgbClr val="0238C0"/>
            </a:solidFill>
            <a:round/>
            <a:headEnd/>
            <a:tailEnd/>
          </a:ln>
        </xdr:spPr>
      </xdr:sp>
      <xdr:sp macro="" textlink="">
        <xdr:nvSpPr>
          <xdr:cNvPr id="93" name="Freeform 92"/>
          <xdr:cNvSpPr>
            <a:spLocks/>
          </xdr:cNvSpPr>
        </xdr:nvSpPr>
        <xdr:spPr bwMode="auto">
          <a:xfrm>
            <a:off x="253" y="2219"/>
            <a:ext cx="3" cy="8"/>
          </a:xfrm>
          <a:custGeom>
            <a:avLst/>
            <a:gdLst>
              <a:gd name="T0" fmla="*/ 1 w 16"/>
              <a:gd name="T1" fmla="*/ 0 h 33"/>
              <a:gd name="T2" fmla="*/ 1 w 16"/>
              <a:gd name="T3" fmla="*/ 0 h 33"/>
              <a:gd name="T4" fmla="*/ 0 w 16"/>
              <a:gd name="T5" fmla="*/ 0 h 33"/>
              <a:gd name="T6" fmla="*/ 0 w 16"/>
              <a:gd name="T7" fmla="*/ 0 h 33"/>
              <a:gd name="T8" fmla="*/ 2 w 16"/>
              <a:gd name="T9" fmla="*/ 8 h 33"/>
              <a:gd name="T10" fmla="*/ 2 w 16"/>
              <a:gd name="T11" fmla="*/ 8 h 33"/>
              <a:gd name="T12" fmla="*/ 3 w 16"/>
              <a:gd name="T13" fmla="*/ 8 h 33"/>
              <a:gd name="T14" fmla="*/ 3 w 16"/>
              <a:gd name="T15" fmla="*/ 8 h 33"/>
              <a:gd name="T16" fmla="*/ 1 w 16"/>
              <a:gd name="T17" fmla="*/ 0 h 33"/>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16"/>
              <a:gd name="T28" fmla="*/ 0 h 33"/>
              <a:gd name="T29" fmla="*/ 16 w 16"/>
              <a:gd name="T30" fmla="*/ 33 h 33"/>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16" h="33">
                <a:moveTo>
                  <a:pt x="4" y="2"/>
                </a:moveTo>
                <a:lnTo>
                  <a:pt x="4" y="0"/>
                </a:lnTo>
                <a:lnTo>
                  <a:pt x="0" y="0"/>
                </a:lnTo>
                <a:lnTo>
                  <a:pt x="0" y="2"/>
                </a:lnTo>
                <a:lnTo>
                  <a:pt x="12" y="31"/>
                </a:lnTo>
                <a:lnTo>
                  <a:pt x="12" y="33"/>
                </a:lnTo>
                <a:lnTo>
                  <a:pt x="16" y="33"/>
                </a:lnTo>
                <a:lnTo>
                  <a:pt x="16" y="31"/>
                </a:lnTo>
                <a:lnTo>
                  <a:pt x="4" y="2"/>
                </a:lnTo>
                <a:close/>
              </a:path>
            </a:pathLst>
          </a:custGeom>
          <a:solidFill>
            <a:srgbClr val="000000"/>
          </a:solidFill>
          <a:ln w="9525">
            <a:solidFill>
              <a:srgbClr val="0238C0"/>
            </a:solidFill>
            <a:round/>
            <a:headEnd/>
            <a:tailEnd/>
          </a:ln>
        </xdr:spPr>
      </xdr:sp>
      <xdr:sp macro="" textlink="">
        <xdr:nvSpPr>
          <xdr:cNvPr id="94" name="Freeform 93"/>
          <xdr:cNvSpPr>
            <a:spLocks/>
          </xdr:cNvSpPr>
        </xdr:nvSpPr>
        <xdr:spPr bwMode="auto">
          <a:xfrm>
            <a:off x="266" y="2219"/>
            <a:ext cx="3" cy="9"/>
          </a:xfrm>
          <a:custGeom>
            <a:avLst/>
            <a:gdLst>
              <a:gd name="T0" fmla="*/ 1 w 12"/>
              <a:gd name="T1" fmla="*/ 0 h 39"/>
              <a:gd name="T2" fmla="*/ 1 w 12"/>
              <a:gd name="T3" fmla="*/ 0 h 39"/>
              <a:gd name="T4" fmla="*/ 0 w 12"/>
              <a:gd name="T5" fmla="*/ 0 h 39"/>
              <a:gd name="T6" fmla="*/ 0 w 12"/>
              <a:gd name="T7" fmla="*/ 0 h 39"/>
              <a:gd name="T8" fmla="*/ 2 w 12"/>
              <a:gd name="T9" fmla="*/ 9 h 39"/>
              <a:gd name="T10" fmla="*/ 2 w 12"/>
              <a:gd name="T11" fmla="*/ 9 h 39"/>
              <a:gd name="T12" fmla="*/ 3 w 12"/>
              <a:gd name="T13" fmla="*/ 9 h 39"/>
              <a:gd name="T14" fmla="*/ 3 w 12"/>
              <a:gd name="T15" fmla="*/ 9 h 39"/>
              <a:gd name="T16" fmla="*/ 1 w 12"/>
              <a:gd name="T17" fmla="*/ 0 h 39"/>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12"/>
              <a:gd name="T28" fmla="*/ 0 h 39"/>
              <a:gd name="T29" fmla="*/ 12 w 12"/>
              <a:gd name="T30" fmla="*/ 39 h 39"/>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12" h="39">
                <a:moveTo>
                  <a:pt x="4" y="2"/>
                </a:moveTo>
                <a:lnTo>
                  <a:pt x="4" y="0"/>
                </a:lnTo>
                <a:lnTo>
                  <a:pt x="0" y="0"/>
                </a:lnTo>
                <a:lnTo>
                  <a:pt x="0" y="2"/>
                </a:lnTo>
                <a:lnTo>
                  <a:pt x="8" y="37"/>
                </a:lnTo>
                <a:lnTo>
                  <a:pt x="8" y="39"/>
                </a:lnTo>
                <a:lnTo>
                  <a:pt x="12" y="39"/>
                </a:lnTo>
                <a:lnTo>
                  <a:pt x="12" y="37"/>
                </a:lnTo>
                <a:lnTo>
                  <a:pt x="4" y="2"/>
                </a:lnTo>
                <a:close/>
              </a:path>
            </a:pathLst>
          </a:custGeom>
          <a:solidFill>
            <a:srgbClr val="000000"/>
          </a:solidFill>
          <a:ln w="9525">
            <a:solidFill>
              <a:srgbClr val="0238C0"/>
            </a:solidFill>
            <a:round/>
            <a:headEnd/>
            <a:tailEnd/>
          </a:ln>
        </xdr:spPr>
      </xdr:sp>
      <xdr:sp macro="" textlink="">
        <xdr:nvSpPr>
          <xdr:cNvPr id="95" name="Freeform 94"/>
          <xdr:cNvSpPr>
            <a:spLocks/>
          </xdr:cNvSpPr>
        </xdr:nvSpPr>
        <xdr:spPr bwMode="auto">
          <a:xfrm>
            <a:off x="268" y="2219"/>
            <a:ext cx="2" cy="9"/>
          </a:xfrm>
          <a:custGeom>
            <a:avLst/>
            <a:gdLst>
              <a:gd name="T0" fmla="*/ 1 w 12"/>
              <a:gd name="T1" fmla="*/ 0 h 39"/>
              <a:gd name="T2" fmla="*/ 1 w 12"/>
              <a:gd name="T3" fmla="*/ 0 h 39"/>
              <a:gd name="T4" fmla="*/ 0 w 12"/>
              <a:gd name="T5" fmla="*/ 0 h 39"/>
              <a:gd name="T6" fmla="*/ 0 w 12"/>
              <a:gd name="T7" fmla="*/ 0 h 39"/>
              <a:gd name="T8" fmla="*/ 1 w 12"/>
              <a:gd name="T9" fmla="*/ 9 h 39"/>
              <a:gd name="T10" fmla="*/ 1 w 12"/>
              <a:gd name="T11" fmla="*/ 9 h 39"/>
              <a:gd name="T12" fmla="*/ 2 w 12"/>
              <a:gd name="T13" fmla="*/ 9 h 39"/>
              <a:gd name="T14" fmla="*/ 2 w 12"/>
              <a:gd name="T15" fmla="*/ 9 h 39"/>
              <a:gd name="T16" fmla="*/ 1 w 12"/>
              <a:gd name="T17" fmla="*/ 0 h 39"/>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12"/>
              <a:gd name="T28" fmla="*/ 0 h 39"/>
              <a:gd name="T29" fmla="*/ 12 w 12"/>
              <a:gd name="T30" fmla="*/ 39 h 39"/>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12" h="39">
                <a:moveTo>
                  <a:pt x="4" y="2"/>
                </a:moveTo>
                <a:lnTo>
                  <a:pt x="4" y="0"/>
                </a:lnTo>
                <a:lnTo>
                  <a:pt x="0" y="0"/>
                </a:lnTo>
                <a:lnTo>
                  <a:pt x="0" y="2"/>
                </a:lnTo>
                <a:lnTo>
                  <a:pt x="8" y="37"/>
                </a:lnTo>
                <a:lnTo>
                  <a:pt x="8" y="39"/>
                </a:lnTo>
                <a:lnTo>
                  <a:pt x="12" y="39"/>
                </a:lnTo>
                <a:lnTo>
                  <a:pt x="12" y="37"/>
                </a:lnTo>
                <a:lnTo>
                  <a:pt x="4" y="2"/>
                </a:lnTo>
                <a:close/>
              </a:path>
            </a:pathLst>
          </a:custGeom>
          <a:solidFill>
            <a:srgbClr val="000000"/>
          </a:solidFill>
          <a:ln w="9525">
            <a:solidFill>
              <a:srgbClr val="0238C0"/>
            </a:solidFill>
            <a:round/>
            <a:headEnd/>
            <a:tailEnd/>
          </a:ln>
        </xdr:spPr>
      </xdr:sp>
      <xdr:sp macro="" textlink="">
        <xdr:nvSpPr>
          <xdr:cNvPr id="96" name="Freeform 95"/>
          <xdr:cNvSpPr>
            <a:spLocks/>
          </xdr:cNvSpPr>
        </xdr:nvSpPr>
        <xdr:spPr bwMode="auto">
          <a:xfrm>
            <a:off x="269" y="2227"/>
            <a:ext cx="2" cy="3"/>
          </a:xfrm>
          <a:custGeom>
            <a:avLst/>
            <a:gdLst>
              <a:gd name="T0" fmla="*/ 1 w 10"/>
              <a:gd name="T1" fmla="*/ 2 h 8"/>
              <a:gd name="T2" fmla="*/ 1 w 10"/>
              <a:gd name="T3" fmla="*/ 2 h 8"/>
              <a:gd name="T4" fmla="*/ 1 w 10"/>
              <a:gd name="T5" fmla="*/ 0 h 8"/>
              <a:gd name="T6" fmla="*/ 0 w 10"/>
              <a:gd name="T7" fmla="*/ 0 h 8"/>
              <a:gd name="T8" fmla="*/ 0 w 10"/>
              <a:gd name="T9" fmla="*/ 3 h 8"/>
              <a:gd name="T10" fmla="*/ 1 w 10"/>
              <a:gd name="T11" fmla="*/ 3 h 8"/>
              <a:gd name="T12" fmla="*/ 1 w 10"/>
              <a:gd name="T13" fmla="*/ 2 h 8"/>
              <a:gd name="T14" fmla="*/ 1 w 10"/>
              <a:gd name="T15" fmla="*/ 2 h 8"/>
              <a:gd name="T16" fmla="*/ 1 w 10"/>
              <a:gd name="T17" fmla="*/ 1 h 8"/>
              <a:gd name="T18" fmla="*/ 0 w 10"/>
              <a:gd name="T19" fmla="*/ 2 h 8"/>
              <a:gd name="T20" fmla="*/ 1 w 10"/>
              <a:gd name="T21" fmla="*/ 2 h 8"/>
              <a:gd name="T22" fmla="*/ 1 w 10"/>
              <a:gd name="T23" fmla="*/ 3 h 8"/>
              <a:gd name="T24" fmla="*/ 2 w 10"/>
              <a:gd name="T25" fmla="*/ 3 h 8"/>
              <a:gd name="T26" fmla="*/ 2 w 10"/>
              <a:gd name="T27" fmla="*/ 2 h 8"/>
              <a:gd name="T28" fmla="*/ 1 w 10"/>
              <a:gd name="T29" fmla="*/ 1 h 8"/>
              <a:gd name="T30" fmla="*/ 0 w 10"/>
              <a:gd name="T31" fmla="*/ 2 h 8"/>
              <a:gd name="T32" fmla="*/ 0 w 10"/>
              <a:gd name="T33" fmla="*/ 3 h 8"/>
              <a:gd name="T34" fmla="*/ 1 w 10"/>
              <a:gd name="T35" fmla="*/ 2 h 8"/>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w 10"/>
              <a:gd name="T55" fmla="*/ 0 h 8"/>
              <a:gd name="T56" fmla="*/ 10 w 10"/>
              <a:gd name="T57" fmla="*/ 8 h 8"/>
            </a:gdLst>
            <a:ahLst/>
            <a:cxnLst>
              <a:cxn ang="T36">
                <a:pos x="T0" y="T1"/>
              </a:cxn>
              <a:cxn ang="T37">
                <a:pos x="T2" y="T3"/>
              </a:cxn>
              <a:cxn ang="T38">
                <a:pos x="T4" y="T5"/>
              </a:cxn>
              <a:cxn ang="T39">
                <a:pos x="T6" y="T7"/>
              </a:cxn>
              <a:cxn ang="T40">
                <a:pos x="T8" y="T9"/>
              </a:cxn>
              <a:cxn ang="T41">
                <a:pos x="T10" y="T11"/>
              </a:cxn>
              <a:cxn ang="T42">
                <a:pos x="T12" y="T13"/>
              </a:cxn>
              <a:cxn ang="T43">
                <a:pos x="T14" y="T15"/>
              </a:cxn>
              <a:cxn ang="T44">
                <a:pos x="T16" y="T17"/>
              </a:cxn>
              <a:cxn ang="T45">
                <a:pos x="T18" y="T19"/>
              </a:cxn>
              <a:cxn ang="T46">
                <a:pos x="T20" y="T21"/>
              </a:cxn>
              <a:cxn ang="T47">
                <a:pos x="T22" y="T23"/>
              </a:cxn>
              <a:cxn ang="T48">
                <a:pos x="T24" y="T25"/>
              </a:cxn>
              <a:cxn ang="T49">
                <a:pos x="T26" y="T27"/>
              </a:cxn>
              <a:cxn ang="T50">
                <a:pos x="T28" y="T29"/>
              </a:cxn>
              <a:cxn ang="T51">
                <a:pos x="T30" y="T31"/>
              </a:cxn>
              <a:cxn ang="T52">
                <a:pos x="T32" y="T33"/>
              </a:cxn>
              <a:cxn ang="T53">
                <a:pos x="T34" y="T35"/>
              </a:cxn>
            </a:cxnLst>
            <a:rect l="T54" t="T55" r="T56" b="T57"/>
            <a:pathLst>
              <a:path w="10" h="8">
                <a:moveTo>
                  <a:pt x="4" y="4"/>
                </a:moveTo>
                <a:lnTo>
                  <a:pt x="6" y="4"/>
                </a:lnTo>
                <a:lnTo>
                  <a:pt x="6" y="0"/>
                </a:lnTo>
                <a:lnTo>
                  <a:pt x="0" y="0"/>
                </a:lnTo>
                <a:lnTo>
                  <a:pt x="0" y="8"/>
                </a:lnTo>
                <a:lnTo>
                  <a:pt x="6" y="8"/>
                </a:lnTo>
                <a:lnTo>
                  <a:pt x="6" y="4"/>
                </a:lnTo>
                <a:lnTo>
                  <a:pt x="6" y="6"/>
                </a:lnTo>
                <a:lnTo>
                  <a:pt x="6" y="2"/>
                </a:lnTo>
                <a:lnTo>
                  <a:pt x="0" y="4"/>
                </a:lnTo>
                <a:lnTo>
                  <a:pt x="6" y="6"/>
                </a:lnTo>
                <a:lnTo>
                  <a:pt x="6" y="8"/>
                </a:lnTo>
                <a:lnTo>
                  <a:pt x="10" y="8"/>
                </a:lnTo>
                <a:lnTo>
                  <a:pt x="10" y="4"/>
                </a:lnTo>
                <a:lnTo>
                  <a:pt x="6" y="2"/>
                </a:lnTo>
                <a:lnTo>
                  <a:pt x="2" y="6"/>
                </a:lnTo>
                <a:lnTo>
                  <a:pt x="2" y="8"/>
                </a:lnTo>
                <a:lnTo>
                  <a:pt x="4" y="4"/>
                </a:lnTo>
                <a:close/>
              </a:path>
            </a:pathLst>
          </a:custGeom>
          <a:solidFill>
            <a:srgbClr val="000000"/>
          </a:solidFill>
          <a:ln w="9525">
            <a:solidFill>
              <a:srgbClr val="0238C0"/>
            </a:solidFill>
            <a:round/>
            <a:headEnd/>
            <a:tailEnd/>
          </a:ln>
        </xdr:spPr>
      </xdr:sp>
      <xdr:sp macro="" textlink="">
        <xdr:nvSpPr>
          <xdr:cNvPr id="97" name="Freeform 96"/>
          <xdr:cNvSpPr>
            <a:spLocks/>
          </xdr:cNvSpPr>
        </xdr:nvSpPr>
        <xdr:spPr bwMode="auto">
          <a:xfrm>
            <a:off x="268" y="2227"/>
            <a:ext cx="2" cy="3"/>
          </a:xfrm>
          <a:custGeom>
            <a:avLst/>
            <a:gdLst>
              <a:gd name="T0" fmla="*/ 0 w 12"/>
              <a:gd name="T1" fmla="*/ 2 h 10"/>
              <a:gd name="T2" fmla="*/ 1 w 12"/>
              <a:gd name="T3" fmla="*/ 2 h 10"/>
              <a:gd name="T4" fmla="*/ 1 w 12"/>
              <a:gd name="T5" fmla="*/ 1 h 10"/>
              <a:gd name="T6" fmla="*/ 0 w 12"/>
              <a:gd name="T7" fmla="*/ 0 h 10"/>
              <a:gd name="T8" fmla="*/ 1 w 12"/>
              <a:gd name="T9" fmla="*/ 2 h 10"/>
              <a:gd name="T10" fmla="*/ 1 w 12"/>
              <a:gd name="T11" fmla="*/ 1 h 10"/>
              <a:gd name="T12" fmla="*/ 1 w 12"/>
              <a:gd name="T13" fmla="*/ 2 h 10"/>
              <a:gd name="T14" fmla="*/ 1 w 12"/>
              <a:gd name="T15" fmla="*/ 2 h 10"/>
              <a:gd name="T16" fmla="*/ 1 w 12"/>
              <a:gd name="T17" fmla="*/ 1 h 10"/>
              <a:gd name="T18" fmla="*/ 1 w 12"/>
              <a:gd name="T19" fmla="*/ 3 h 10"/>
              <a:gd name="T20" fmla="*/ 2 w 12"/>
              <a:gd name="T21" fmla="*/ 3 h 10"/>
              <a:gd name="T22" fmla="*/ 2 w 12"/>
              <a:gd name="T23" fmla="*/ 2 h 10"/>
              <a:gd name="T24" fmla="*/ 2 w 12"/>
              <a:gd name="T25" fmla="*/ 2 h 10"/>
              <a:gd name="T26" fmla="*/ 1 w 12"/>
              <a:gd name="T27" fmla="*/ 2 h 10"/>
              <a:gd name="T28" fmla="*/ 1 w 12"/>
              <a:gd name="T29" fmla="*/ 1 h 10"/>
              <a:gd name="T30" fmla="*/ 1 w 12"/>
              <a:gd name="T31" fmla="*/ 2 h 10"/>
              <a:gd name="T32" fmla="*/ 1 w 12"/>
              <a:gd name="T33" fmla="*/ 1 h 10"/>
              <a:gd name="T34" fmla="*/ 1 w 12"/>
              <a:gd name="T35" fmla="*/ 1 h 10"/>
              <a:gd name="T36" fmla="*/ 0 w 12"/>
              <a:gd name="T37" fmla="*/ 2 h 10"/>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w 12"/>
              <a:gd name="T58" fmla="*/ 0 h 10"/>
              <a:gd name="T59" fmla="*/ 12 w 12"/>
              <a:gd name="T60" fmla="*/ 10 h 10"/>
            </a:gdLst>
            <a:ahLst/>
            <a:cxnLst>
              <a:cxn ang="T38">
                <a:pos x="T0" y="T1"/>
              </a:cxn>
              <a:cxn ang="T39">
                <a:pos x="T2" y="T3"/>
              </a:cxn>
              <a:cxn ang="T40">
                <a:pos x="T4" y="T5"/>
              </a:cxn>
              <a:cxn ang="T41">
                <a:pos x="T6" y="T7"/>
              </a:cxn>
              <a:cxn ang="T42">
                <a:pos x="T8" y="T9"/>
              </a:cxn>
              <a:cxn ang="T43">
                <a:pos x="T10" y="T11"/>
              </a:cxn>
              <a:cxn ang="T44">
                <a:pos x="T12" y="T13"/>
              </a:cxn>
              <a:cxn ang="T45">
                <a:pos x="T14" y="T15"/>
              </a:cxn>
              <a:cxn ang="T46">
                <a:pos x="T16" y="T17"/>
              </a:cxn>
              <a:cxn ang="T47">
                <a:pos x="T18" y="T19"/>
              </a:cxn>
              <a:cxn ang="T48">
                <a:pos x="T20" y="T21"/>
              </a:cxn>
              <a:cxn ang="T49">
                <a:pos x="T22" y="T23"/>
              </a:cxn>
              <a:cxn ang="T50">
                <a:pos x="T24" y="T25"/>
              </a:cxn>
              <a:cxn ang="T51">
                <a:pos x="T26" y="T27"/>
              </a:cxn>
              <a:cxn ang="T52">
                <a:pos x="T28" y="T29"/>
              </a:cxn>
              <a:cxn ang="T53">
                <a:pos x="T30" y="T31"/>
              </a:cxn>
              <a:cxn ang="T54">
                <a:pos x="T32" y="T33"/>
              </a:cxn>
              <a:cxn ang="T55">
                <a:pos x="T34" y="T35"/>
              </a:cxn>
              <a:cxn ang="T56">
                <a:pos x="T36" y="T37"/>
              </a:cxn>
            </a:cxnLst>
            <a:rect l="T57" t="T58" r="T59" b="T60"/>
            <a:pathLst>
              <a:path w="12" h="10">
                <a:moveTo>
                  <a:pt x="2" y="6"/>
                </a:moveTo>
                <a:lnTo>
                  <a:pt x="6" y="6"/>
                </a:lnTo>
                <a:lnTo>
                  <a:pt x="6" y="2"/>
                </a:lnTo>
                <a:lnTo>
                  <a:pt x="0" y="0"/>
                </a:lnTo>
                <a:lnTo>
                  <a:pt x="4" y="8"/>
                </a:lnTo>
                <a:lnTo>
                  <a:pt x="8" y="4"/>
                </a:lnTo>
                <a:lnTo>
                  <a:pt x="8" y="8"/>
                </a:lnTo>
                <a:lnTo>
                  <a:pt x="8" y="6"/>
                </a:lnTo>
                <a:lnTo>
                  <a:pt x="6" y="2"/>
                </a:lnTo>
                <a:lnTo>
                  <a:pt x="4" y="10"/>
                </a:lnTo>
                <a:lnTo>
                  <a:pt x="12" y="10"/>
                </a:lnTo>
                <a:lnTo>
                  <a:pt x="12" y="6"/>
                </a:lnTo>
                <a:lnTo>
                  <a:pt x="10" y="6"/>
                </a:lnTo>
                <a:lnTo>
                  <a:pt x="4" y="6"/>
                </a:lnTo>
                <a:lnTo>
                  <a:pt x="4" y="4"/>
                </a:lnTo>
                <a:lnTo>
                  <a:pt x="4" y="8"/>
                </a:lnTo>
                <a:lnTo>
                  <a:pt x="8" y="4"/>
                </a:lnTo>
                <a:lnTo>
                  <a:pt x="4" y="4"/>
                </a:lnTo>
                <a:lnTo>
                  <a:pt x="2" y="6"/>
                </a:lnTo>
                <a:close/>
              </a:path>
            </a:pathLst>
          </a:custGeom>
          <a:solidFill>
            <a:srgbClr val="000000"/>
          </a:solidFill>
          <a:ln w="9525">
            <a:solidFill>
              <a:srgbClr val="0238C0"/>
            </a:solidFill>
            <a:round/>
            <a:headEnd/>
            <a:tailEnd/>
          </a:ln>
        </xdr:spPr>
      </xdr:sp>
      <xdr:sp macro="" textlink="">
        <xdr:nvSpPr>
          <xdr:cNvPr id="98" name="Freeform 97"/>
          <xdr:cNvSpPr>
            <a:spLocks/>
          </xdr:cNvSpPr>
        </xdr:nvSpPr>
        <xdr:spPr bwMode="auto">
          <a:xfrm>
            <a:off x="251" y="2254"/>
            <a:ext cx="7" cy="4"/>
          </a:xfrm>
          <a:custGeom>
            <a:avLst/>
            <a:gdLst>
              <a:gd name="T0" fmla="*/ 1 w 28"/>
              <a:gd name="T1" fmla="*/ 0 h 18"/>
              <a:gd name="T2" fmla="*/ 0 w 28"/>
              <a:gd name="T3" fmla="*/ 0 h 18"/>
              <a:gd name="T4" fmla="*/ 0 w 28"/>
              <a:gd name="T5" fmla="*/ 1 h 18"/>
              <a:gd name="T6" fmla="*/ 1 w 28"/>
              <a:gd name="T7" fmla="*/ 1 h 18"/>
              <a:gd name="T8" fmla="*/ 1 w 28"/>
              <a:gd name="T9" fmla="*/ 1 h 18"/>
              <a:gd name="T10" fmla="*/ 1 w 28"/>
              <a:gd name="T11" fmla="*/ 1 h 18"/>
              <a:gd name="T12" fmla="*/ 1 w 28"/>
              <a:gd name="T13" fmla="*/ 2 h 18"/>
              <a:gd name="T14" fmla="*/ 2 w 28"/>
              <a:gd name="T15" fmla="*/ 2 h 18"/>
              <a:gd name="T16" fmla="*/ 2 w 28"/>
              <a:gd name="T17" fmla="*/ 2 h 18"/>
              <a:gd name="T18" fmla="*/ 3 w 28"/>
              <a:gd name="T19" fmla="*/ 2 h 18"/>
              <a:gd name="T20" fmla="*/ 2 w 28"/>
              <a:gd name="T21" fmla="*/ 2 h 18"/>
              <a:gd name="T22" fmla="*/ 3 w 28"/>
              <a:gd name="T23" fmla="*/ 2 h 18"/>
              <a:gd name="T24" fmla="*/ 3 w 28"/>
              <a:gd name="T25" fmla="*/ 2 h 18"/>
              <a:gd name="T26" fmla="*/ 3 w 28"/>
              <a:gd name="T27" fmla="*/ 2 h 18"/>
              <a:gd name="T28" fmla="*/ 3 w 28"/>
              <a:gd name="T29" fmla="*/ 3 h 18"/>
              <a:gd name="T30" fmla="*/ 4 w 28"/>
              <a:gd name="T31" fmla="*/ 3 h 18"/>
              <a:gd name="T32" fmla="*/ 4 w 28"/>
              <a:gd name="T33" fmla="*/ 3 h 18"/>
              <a:gd name="T34" fmla="*/ 5 w 28"/>
              <a:gd name="T35" fmla="*/ 3 h 18"/>
              <a:gd name="T36" fmla="*/ 5 w 28"/>
              <a:gd name="T37" fmla="*/ 4 h 18"/>
              <a:gd name="T38" fmla="*/ 6 w 28"/>
              <a:gd name="T39" fmla="*/ 4 h 18"/>
              <a:gd name="T40" fmla="*/ 6 w 28"/>
              <a:gd name="T41" fmla="*/ 4 h 18"/>
              <a:gd name="T42" fmla="*/ 7 w 28"/>
              <a:gd name="T43" fmla="*/ 4 h 18"/>
              <a:gd name="T44" fmla="*/ 7 w 28"/>
              <a:gd name="T45" fmla="*/ 3 h 18"/>
              <a:gd name="T46" fmla="*/ 7 w 28"/>
              <a:gd name="T47" fmla="*/ 3 h 18"/>
              <a:gd name="T48" fmla="*/ 6 w 28"/>
              <a:gd name="T49" fmla="*/ 3 h 18"/>
              <a:gd name="T50" fmla="*/ 6 w 28"/>
              <a:gd name="T51" fmla="*/ 3 h 18"/>
              <a:gd name="T52" fmla="*/ 5 w 28"/>
              <a:gd name="T53" fmla="*/ 3 h 18"/>
              <a:gd name="T54" fmla="*/ 5 w 28"/>
              <a:gd name="T55" fmla="*/ 2 h 18"/>
              <a:gd name="T56" fmla="*/ 5 w 28"/>
              <a:gd name="T57" fmla="*/ 2 h 18"/>
              <a:gd name="T58" fmla="*/ 4 w 28"/>
              <a:gd name="T59" fmla="*/ 2 h 18"/>
              <a:gd name="T60" fmla="*/ 4 w 28"/>
              <a:gd name="T61" fmla="*/ 1 h 18"/>
              <a:gd name="T62" fmla="*/ 2 w 28"/>
              <a:gd name="T63" fmla="*/ 1 h 18"/>
              <a:gd name="T64" fmla="*/ 3 w 28"/>
              <a:gd name="T65" fmla="*/ 1 h 18"/>
              <a:gd name="T66" fmla="*/ 3 w 28"/>
              <a:gd name="T67" fmla="*/ 1 h 18"/>
              <a:gd name="T68" fmla="*/ 3 w 28"/>
              <a:gd name="T69" fmla="*/ 1 h 18"/>
              <a:gd name="T70" fmla="*/ 2 w 28"/>
              <a:gd name="T71" fmla="*/ 1 h 18"/>
              <a:gd name="T72" fmla="*/ 2 w 28"/>
              <a:gd name="T73" fmla="*/ 0 h 18"/>
              <a:gd name="T74" fmla="*/ 2 w 28"/>
              <a:gd name="T75" fmla="*/ 0 h 18"/>
              <a:gd name="T76" fmla="*/ 2 w 28"/>
              <a:gd name="T77" fmla="*/ 0 h 18"/>
              <a:gd name="T78" fmla="*/ 1 w 28"/>
              <a:gd name="T79" fmla="*/ 0 h 18"/>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w 28"/>
              <a:gd name="T121" fmla="*/ 0 h 18"/>
              <a:gd name="T122" fmla="*/ 28 w 28"/>
              <a:gd name="T123" fmla="*/ 18 h 18"/>
            </a:gdLst>
            <a:ahLst/>
            <a:cxnLst>
              <a:cxn ang="T80">
                <a:pos x="T0" y="T1"/>
              </a:cxn>
              <a:cxn ang="T81">
                <a:pos x="T2" y="T3"/>
              </a:cxn>
              <a:cxn ang="T82">
                <a:pos x="T4" y="T5"/>
              </a:cxn>
              <a:cxn ang="T83">
                <a:pos x="T6" y="T7"/>
              </a:cxn>
              <a:cxn ang="T84">
                <a:pos x="T8" y="T9"/>
              </a:cxn>
              <a:cxn ang="T85">
                <a:pos x="T10" y="T11"/>
              </a:cxn>
              <a:cxn ang="T86">
                <a:pos x="T12" y="T13"/>
              </a:cxn>
              <a:cxn ang="T87">
                <a:pos x="T14" y="T15"/>
              </a:cxn>
              <a:cxn ang="T88">
                <a:pos x="T16" y="T17"/>
              </a:cxn>
              <a:cxn ang="T89">
                <a:pos x="T18" y="T19"/>
              </a:cxn>
              <a:cxn ang="T90">
                <a:pos x="T20" y="T21"/>
              </a:cxn>
              <a:cxn ang="T91">
                <a:pos x="T22" y="T23"/>
              </a:cxn>
              <a:cxn ang="T92">
                <a:pos x="T24" y="T25"/>
              </a:cxn>
              <a:cxn ang="T93">
                <a:pos x="T26" y="T27"/>
              </a:cxn>
              <a:cxn ang="T94">
                <a:pos x="T28" y="T29"/>
              </a:cxn>
              <a:cxn ang="T95">
                <a:pos x="T30" y="T31"/>
              </a:cxn>
              <a:cxn ang="T96">
                <a:pos x="T32" y="T33"/>
              </a:cxn>
              <a:cxn ang="T97">
                <a:pos x="T34" y="T35"/>
              </a:cxn>
              <a:cxn ang="T98">
                <a:pos x="T36" y="T37"/>
              </a:cxn>
              <a:cxn ang="T99">
                <a:pos x="T38" y="T39"/>
              </a:cxn>
              <a:cxn ang="T100">
                <a:pos x="T40" y="T41"/>
              </a:cxn>
              <a:cxn ang="T101">
                <a:pos x="T42" y="T43"/>
              </a:cxn>
              <a:cxn ang="T102">
                <a:pos x="T44" y="T45"/>
              </a:cxn>
              <a:cxn ang="T103">
                <a:pos x="T46" y="T47"/>
              </a:cxn>
              <a:cxn ang="T104">
                <a:pos x="T48" y="T49"/>
              </a:cxn>
              <a:cxn ang="T105">
                <a:pos x="T50" y="T51"/>
              </a:cxn>
              <a:cxn ang="T106">
                <a:pos x="T52" y="T53"/>
              </a:cxn>
              <a:cxn ang="T107">
                <a:pos x="T54" y="T55"/>
              </a:cxn>
              <a:cxn ang="T108">
                <a:pos x="T56" y="T57"/>
              </a:cxn>
              <a:cxn ang="T109">
                <a:pos x="T58" y="T59"/>
              </a:cxn>
              <a:cxn ang="T110">
                <a:pos x="T60" y="T61"/>
              </a:cxn>
              <a:cxn ang="T111">
                <a:pos x="T62" y="T63"/>
              </a:cxn>
              <a:cxn ang="T112">
                <a:pos x="T64" y="T65"/>
              </a:cxn>
              <a:cxn ang="T113">
                <a:pos x="T66" y="T67"/>
              </a:cxn>
              <a:cxn ang="T114">
                <a:pos x="T68" y="T69"/>
              </a:cxn>
              <a:cxn ang="T115">
                <a:pos x="T70" y="T71"/>
              </a:cxn>
              <a:cxn ang="T116">
                <a:pos x="T72" y="T73"/>
              </a:cxn>
              <a:cxn ang="T117">
                <a:pos x="T74" y="T75"/>
              </a:cxn>
              <a:cxn ang="T118">
                <a:pos x="T76" y="T77"/>
              </a:cxn>
              <a:cxn ang="T119">
                <a:pos x="T78" y="T79"/>
              </a:cxn>
            </a:cxnLst>
            <a:rect l="T120" t="T121" r="T122" b="T123"/>
            <a:pathLst>
              <a:path w="28" h="18">
                <a:moveTo>
                  <a:pt x="2" y="0"/>
                </a:moveTo>
                <a:lnTo>
                  <a:pt x="0" y="0"/>
                </a:lnTo>
                <a:lnTo>
                  <a:pt x="0" y="4"/>
                </a:lnTo>
                <a:lnTo>
                  <a:pt x="2" y="4"/>
                </a:lnTo>
                <a:lnTo>
                  <a:pt x="2" y="6"/>
                </a:lnTo>
                <a:lnTo>
                  <a:pt x="4" y="6"/>
                </a:lnTo>
                <a:lnTo>
                  <a:pt x="4" y="8"/>
                </a:lnTo>
                <a:lnTo>
                  <a:pt x="6" y="8"/>
                </a:lnTo>
                <a:lnTo>
                  <a:pt x="6" y="10"/>
                </a:lnTo>
                <a:lnTo>
                  <a:pt x="10" y="10"/>
                </a:lnTo>
                <a:lnTo>
                  <a:pt x="8" y="10"/>
                </a:lnTo>
                <a:lnTo>
                  <a:pt x="12" y="10"/>
                </a:lnTo>
                <a:lnTo>
                  <a:pt x="10" y="10"/>
                </a:lnTo>
                <a:lnTo>
                  <a:pt x="12" y="10"/>
                </a:lnTo>
                <a:lnTo>
                  <a:pt x="12" y="12"/>
                </a:lnTo>
                <a:lnTo>
                  <a:pt x="14" y="12"/>
                </a:lnTo>
                <a:lnTo>
                  <a:pt x="14" y="14"/>
                </a:lnTo>
                <a:lnTo>
                  <a:pt x="18" y="14"/>
                </a:lnTo>
                <a:lnTo>
                  <a:pt x="20" y="16"/>
                </a:lnTo>
                <a:lnTo>
                  <a:pt x="22" y="16"/>
                </a:lnTo>
                <a:lnTo>
                  <a:pt x="24" y="18"/>
                </a:lnTo>
                <a:lnTo>
                  <a:pt x="28" y="18"/>
                </a:lnTo>
                <a:lnTo>
                  <a:pt x="28" y="14"/>
                </a:lnTo>
                <a:lnTo>
                  <a:pt x="26" y="14"/>
                </a:lnTo>
                <a:lnTo>
                  <a:pt x="24" y="14"/>
                </a:lnTo>
                <a:lnTo>
                  <a:pt x="22" y="12"/>
                </a:lnTo>
                <a:lnTo>
                  <a:pt x="20" y="12"/>
                </a:lnTo>
                <a:lnTo>
                  <a:pt x="18" y="10"/>
                </a:lnTo>
                <a:lnTo>
                  <a:pt x="18" y="8"/>
                </a:lnTo>
                <a:lnTo>
                  <a:pt x="16" y="8"/>
                </a:lnTo>
                <a:lnTo>
                  <a:pt x="16" y="6"/>
                </a:lnTo>
                <a:lnTo>
                  <a:pt x="8" y="6"/>
                </a:lnTo>
                <a:lnTo>
                  <a:pt x="12" y="6"/>
                </a:lnTo>
                <a:lnTo>
                  <a:pt x="10" y="6"/>
                </a:lnTo>
                <a:lnTo>
                  <a:pt x="10" y="4"/>
                </a:lnTo>
                <a:lnTo>
                  <a:pt x="8" y="4"/>
                </a:lnTo>
                <a:lnTo>
                  <a:pt x="8" y="2"/>
                </a:lnTo>
                <a:lnTo>
                  <a:pt x="6" y="2"/>
                </a:lnTo>
                <a:lnTo>
                  <a:pt x="6" y="0"/>
                </a:lnTo>
                <a:lnTo>
                  <a:pt x="2" y="0"/>
                </a:lnTo>
                <a:close/>
              </a:path>
            </a:pathLst>
          </a:custGeom>
          <a:solidFill>
            <a:srgbClr val="000000"/>
          </a:solidFill>
          <a:ln w="9525">
            <a:solidFill>
              <a:srgbClr val="0238C0"/>
            </a:solidFill>
            <a:round/>
            <a:headEnd/>
            <a:tailEnd/>
          </a:ln>
        </xdr:spPr>
      </xdr:sp>
      <xdr:sp macro="" textlink="">
        <xdr:nvSpPr>
          <xdr:cNvPr id="99" name="Freeform 98"/>
          <xdr:cNvSpPr>
            <a:spLocks/>
          </xdr:cNvSpPr>
        </xdr:nvSpPr>
        <xdr:spPr bwMode="auto">
          <a:xfrm>
            <a:off x="323" y="2083"/>
            <a:ext cx="6" cy="31"/>
          </a:xfrm>
          <a:custGeom>
            <a:avLst/>
            <a:gdLst>
              <a:gd name="T0" fmla="*/ 6 w 33"/>
              <a:gd name="T1" fmla="*/ 4 h 136"/>
              <a:gd name="T2" fmla="*/ 6 w 33"/>
              <a:gd name="T3" fmla="*/ 4 h 136"/>
              <a:gd name="T4" fmla="*/ 6 w 33"/>
              <a:gd name="T5" fmla="*/ 4 h 136"/>
              <a:gd name="T6" fmla="*/ 6 w 33"/>
              <a:gd name="T7" fmla="*/ 4 h 136"/>
              <a:gd name="T8" fmla="*/ 0 w 33"/>
              <a:gd name="T9" fmla="*/ 0 h 136"/>
              <a:gd name="T10" fmla="*/ 0 w 33"/>
              <a:gd name="T11" fmla="*/ 0 h 136"/>
              <a:gd name="T12" fmla="*/ 0 w 33"/>
              <a:gd name="T13" fmla="*/ 31 h 136"/>
              <a:gd name="T14" fmla="*/ 0 w 33"/>
              <a:gd name="T15" fmla="*/ 31 h 136"/>
              <a:gd name="T16" fmla="*/ 6 w 33"/>
              <a:gd name="T17" fmla="*/ 28 h 136"/>
              <a:gd name="T18" fmla="*/ 6 w 33"/>
              <a:gd name="T19" fmla="*/ 28 h 136"/>
              <a:gd name="T20" fmla="*/ 6 w 33"/>
              <a:gd name="T21" fmla="*/ 27 h 136"/>
              <a:gd name="T22" fmla="*/ 6 w 33"/>
              <a:gd name="T23" fmla="*/ 27 h 136"/>
              <a:gd name="T24" fmla="*/ 0 w 33"/>
              <a:gd name="T25" fmla="*/ 30 h 136"/>
              <a:gd name="T26" fmla="*/ 1 w 33"/>
              <a:gd name="T27" fmla="*/ 31 h 136"/>
              <a:gd name="T28" fmla="*/ 1 w 33"/>
              <a:gd name="T29" fmla="*/ 0 h 136"/>
              <a:gd name="T30" fmla="*/ 0 w 33"/>
              <a:gd name="T31" fmla="*/ 1 h 136"/>
              <a:gd name="T32" fmla="*/ 6 w 33"/>
              <a:gd name="T33" fmla="*/ 4 h 1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w 33"/>
              <a:gd name="T52" fmla="*/ 0 h 136"/>
              <a:gd name="T53" fmla="*/ 33 w 33"/>
              <a:gd name="T54" fmla="*/ 136 h 136"/>
            </a:gdLst>
            <a:ahLst/>
            <a:cxnLst>
              <a:cxn ang="T34">
                <a:pos x="T0" y="T1"/>
              </a:cxn>
              <a:cxn ang="T35">
                <a:pos x="T2" y="T3"/>
              </a:cxn>
              <a:cxn ang="T36">
                <a:pos x="T4" y="T5"/>
              </a:cxn>
              <a:cxn ang="T37">
                <a:pos x="T6" y="T7"/>
              </a:cxn>
              <a:cxn ang="T38">
                <a:pos x="T8" y="T9"/>
              </a:cxn>
              <a:cxn ang="T39">
                <a:pos x="T10" y="T11"/>
              </a:cxn>
              <a:cxn ang="T40">
                <a:pos x="T12" y="T13"/>
              </a:cxn>
              <a:cxn ang="T41">
                <a:pos x="T14" y="T15"/>
              </a:cxn>
              <a:cxn ang="T42">
                <a:pos x="T16" y="T17"/>
              </a:cxn>
              <a:cxn ang="T43">
                <a:pos x="T18" y="T19"/>
              </a:cxn>
              <a:cxn ang="T44">
                <a:pos x="T20" y="T21"/>
              </a:cxn>
              <a:cxn ang="T45">
                <a:pos x="T22" y="T23"/>
              </a:cxn>
              <a:cxn ang="T46">
                <a:pos x="T24" y="T25"/>
              </a:cxn>
              <a:cxn ang="T47">
                <a:pos x="T26" y="T27"/>
              </a:cxn>
              <a:cxn ang="T48">
                <a:pos x="T28" y="T29"/>
              </a:cxn>
              <a:cxn ang="T49">
                <a:pos x="T30" y="T31"/>
              </a:cxn>
              <a:cxn ang="T50">
                <a:pos x="T32" y="T33"/>
              </a:cxn>
            </a:cxnLst>
            <a:rect l="T51" t="T52" r="T53" b="T54"/>
            <a:pathLst>
              <a:path w="33" h="136">
                <a:moveTo>
                  <a:pt x="31" y="19"/>
                </a:moveTo>
                <a:lnTo>
                  <a:pt x="33" y="19"/>
                </a:lnTo>
                <a:lnTo>
                  <a:pt x="33" y="16"/>
                </a:lnTo>
                <a:lnTo>
                  <a:pt x="31" y="16"/>
                </a:lnTo>
                <a:lnTo>
                  <a:pt x="2" y="0"/>
                </a:lnTo>
                <a:lnTo>
                  <a:pt x="0" y="0"/>
                </a:lnTo>
                <a:lnTo>
                  <a:pt x="0" y="136"/>
                </a:lnTo>
                <a:lnTo>
                  <a:pt x="2" y="136"/>
                </a:lnTo>
                <a:lnTo>
                  <a:pt x="31" y="123"/>
                </a:lnTo>
                <a:lnTo>
                  <a:pt x="33" y="123"/>
                </a:lnTo>
                <a:lnTo>
                  <a:pt x="33" y="119"/>
                </a:lnTo>
                <a:lnTo>
                  <a:pt x="31" y="119"/>
                </a:lnTo>
                <a:lnTo>
                  <a:pt x="2" y="132"/>
                </a:lnTo>
                <a:lnTo>
                  <a:pt x="4" y="134"/>
                </a:lnTo>
                <a:lnTo>
                  <a:pt x="4" y="2"/>
                </a:lnTo>
                <a:lnTo>
                  <a:pt x="2" y="4"/>
                </a:lnTo>
                <a:lnTo>
                  <a:pt x="31" y="19"/>
                </a:lnTo>
                <a:close/>
              </a:path>
            </a:pathLst>
          </a:custGeom>
          <a:solidFill>
            <a:srgbClr val="000000"/>
          </a:solidFill>
          <a:ln w="9525">
            <a:solidFill>
              <a:srgbClr val="0238C0"/>
            </a:solidFill>
            <a:round/>
            <a:headEnd/>
            <a:tailEnd/>
          </a:ln>
        </xdr:spPr>
      </xdr:sp>
      <xdr:sp macro="" textlink="">
        <xdr:nvSpPr>
          <xdr:cNvPr id="100" name="Freeform 99"/>
          <xdr:cNvSpPr>
            <a:spLocks/>
          </xdr:cNvSpPr>
        </xdr:nvSpPr>
        <xdr:spPr bwMode="auto">
          <a:xfrm>
            <a:off x="337" y="2084"/>
            <a:ext cx="9" cy="6"/>
          </a:xfrm>
          <a:custGeom>
            <a:avLst/>
            <a:gdLst>
              <a:gd name="T0" fmla="*/ 1 w 39"/>
              <a:gd name="T1" fmla="*/ 0 h 29"/>
              <a:gd name="T2" fmla="*/ 1 w 39"/>
              <a:gd name="T3" fmla="*/ 0 h 29"/>
              <a:gd name="T4" fmla="*/ 0 w 39"/>
              <a:gd name="T5" fmla="*/ 1 h 29"/>
              <a:gd name="T6" fmla="*/ 0 w 39"/>
              <a:gd name="T7" fmla="*/ 2 h 29"/>
              <a:gd name="T8" fmla="*/ 1 w 39"/>
              <a:gd name="T9" fmla="*/ 2 h 29"/>
              <a:gd name="T10" fmla="*/ 1 w 39"/>
              <a:gd name="T11" fmla="*/ 2 h 29"/>
              <a:gd name="T12" fmla="*/ 3 w 39"/>
              <a:gd name="T13" fmla="*/ 2 h 29"/>
              <a:gd name="T14" fmla="*/ 3 w 39"/>
              <a:gd name="T15" fmla="*/ 2 h 29"/>
              <a:gd name="T16" fmla="*/ 2 w 39"/>
              <a:gd name="T17" fmla="*/ 2 h 29"/>
              <a:gd name="T18" fmla="*/ 2 w 39"/>
              <a:gd name="T19" fmla="*/ 2 h 29"/>
              <a:gd name="T20" fmla="*/ 3 w 39"/>
              <a:gd name="T21" fmla="*/ 2 h 29"/>
              <a:gd name="T22" fmla="*/ 3 w 39"/>
              <a:gd name="T23" fmla="*/ 2 h 29"/>
              <a:gd name="T24" fmla="*/ 5 w 39"/>
              <a:gd name="T25" fmla="*/ 2 h 29"/>
              <a:gd name="T26" fmla="*/ 5 w 39"/>
              <a:gd name="T27" fmla="*/ 3 h 29"/>
              <a:gd name="T28" fmla="*/ 6 w 39"/>
              <a:gd name="T29" fmla="*/ 3 h 29"/>
              <a:gd name="T30" fmla="*/ 6 w 39"/>
              <a:gd name="T31" fmla="*/ 3 h 29"/>
              <a:gd name="T32" fmla="*/ 5 w 39"/>
              <a:gd name="T33" fmla="*/ 3 h 29"/>
              <a:gd name="T34" fmla="*/ 6 w 39"/>
              <a:gd name="T35" fmla="*/ 4 h 29"/>
              <a:gd name="T36" fmla="*/ 6 w 39"/>
              <a:gd name="T37" fmla="*/ 4 h 29"/>
              <a:gd name="T38" fmla="*/ 6 w 39"/>
              <a:gd name="T39" fmla="*/ 4 h 29"/>
              <a:gd name="T40" fmla="*/ 7 w 39"/>
              <a:gd name="T41" fmla="*/ 4 h 29"/>
              <a:gd name="T42" fmla="*/ 6 w 39"/>
              <a:gd name="T43" fmla="*/ 5 h 29"/>
              <a:gd name="T44" fmla="*/ 6 w 39"/>
              <a:gd name="T45" fmla="*/ 6 h 29"/>
              <a:gd name="T46" fmla="*/ 7 w 39"/>
              <a:gd name="T47" fmla="*/ 6 h 29"/>
              <a:gd name="T48" fmla="*/ 7 w 39"/>
              <a:gd name="T49" fmla="*/ 6 h 29"/>
              <a:gd name="T50" fmla="*/ 9 w 39"/>
              <a:gd name="T51" fmla="*/ 6 h 29"/>
              <a:gd name="T52" fmla="*/ 9 w 39"/>
              <a:gd name="T53" fmla="*/ 6 h 29"/>
              <a:gd name="T54" fmla="*/ 9 w 39"/>
              <a:gd name="T55" fmla="*/ 6 h 29"/>
              <a:gd name="T56" fmla="*/ 9 w 39"/>
              <a:gd name="T57" fmla="*/ 5 h 29"/>
              <a:gd name="T58" fmla="*/ 9 w 39"/>
              <a:gd name="T59" fmla="*/ 3 h 29"/>
              <a:gd name="T60" fmla="*/ 8 w 39"/>
              <a:gd name="T61" fmla="*/ 3 h 29"/>
              <a:gd name="T62" fmla="*/ 8 w 39"/>
              <a:gd name="T63" fmla="*/ 2 h 29"/>
              <a:gd name="T64" fmla="*/ 8 w 39"/>
              <a:gd name="T65" fmla="*/ 2 h 29"/>
              <a:gd name="T66" fmla="*/ 8 w 39"/>
              <a:gd name="T67" fmla="*/ 2 h 29"/>
              <a:gd name="T68" fmla="*/ 7 w 39"/>
              <a:gd name="T69" fmla="*/ 1 h 29"/>
              <a:gd name="T70" fmla="*/ 6 w 39"/>
              <a:gd name="T71" fmla="*/ 1 h 29"/>
              <a:gd name="T72" fmla="*/ 7 w 39"/>
              <a:gd name="T73" fmla="*/ 1 h 29"/>
              <a:gd name="T74" fmla="*/ 7 w 39"/>
              <a:gd name="T75" fmla="*/ 1 h 29"/>
              <a:gd name="T76" fmla="*/ 5 w 39"/>
              <a:gd name="T77" fmla="*/ 1 h 29"/>
              <a:gd name="T78" fmla="*/ 5 w 39"/>
              <a:gd name="T79" fmla="*/ 0 h 29"/>
              <a:gd name="T80" fmla="*/ 3 w 39"/>
              <a:gd name="T81" fmla="*/ 0 h 29"/>
              <a:gd name="T82" fmla="*/ 3 w 39"/>
              <a:gd name="T83" fmla="*/ 0 h 29"/>
              <a:gd name="T84" fmla="*/ 1 w 39"/>
              <a:gd name="T85" fmla="*/ 0 h 29"/>
              <a:gd name="T86" fmla="*/ 1 w 39"/>
              <a:gd name="T87" fmla="*/ 0 h 29"/>
              <a:gd name="T88" fmla="*/ 1 w 39"/>
              <a:gd name="T89" fmla="*/ 0 h 29"/>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w 39"/>
              <a:gd name="T136" fmla="*/ 0 h 29"/>
              <a:gd name="T137" fmla="*/ 39 w 39"/>
              <a:gd name="T138" fmla="*/ 29 h 29"/>
            </a:gdLst>
            <a:ahLst/>
            <a:cxnLst>
              <a:cxn ang="T90">
                <a:pos x="T0" y="T1"/>
              </a:cxn>
              <a:cxn ang="T91">
                <a:pos x="T2" y="T3"/>
              </a:cxn>
              <a:cxn ang="T92">
                <a:pos x="T4" y="T5"/>
              </a:cxn>
              <a:cxn ang="T93">
                <a:pos x="T6" y="T7"/>
              </a:cxn>
              <a:cxn ang="T94">
                <a:pos x="T8" y="T9"/>
              </a:cxn>
              <a:cxn ang="T95">
                <a:pos x="T10" y="T11"/>
              </a:cxn>
              <a:cxn ang="T96">
                <a:pos x="T12" y="T13"/>
              </a:cxn>
              <a:cxn ang="T97">
                <a:pos x="T14" y="T15"/>
              </a:cxn>
              <a:cxn ang="T98">
                <a:pos x="T16" y="T17"/>
              </a:cxn>
              <a:cxn ang="T99">
                <a:pos x="T18" y="T19"/>
              </a:cxn>
              <a:cxn ang="T100">
                <a:pos x="T20" y="T21"/>
              </a:cxn>
              <a:cxn ang="T101">
                <a:pos x="T22" y="T23"/>
              </a:cxn>
              <a:cxn ang="T102">
                <a:pos x="T24" y="T25"/>
              </a:cxn>
              <a:cxn ang="T103">
                <a:pos x="T26" y="T27"/>
              </a:cxn>
              <a:cxn ang="T104">
                <a:pos x="T28" y="T29"/>
              </a:cxn>
              <a:cxn ang="T105">
                <a:pos x="T30" y="T31"/>
              </a:cxn>
              <a:cxn ang="T106">
                <a:pos x="T32" y="T33"/>
              </a:cxn>
              <a:cxn ang="T107">
                <a:pos x="T34" y="T35"/>
              </a:cxn>
              <a:cxn ang="T108">
                <a:pos x="T36" y="T37"/>
              </a:cxn>
              <a:cxn ang="T109">
                <a:pos x="T38" y="T39"/>
              </a:cxn>
              <a:cxn ang="T110">
                <a:pos x="T40" y="T41"/>
              </a:cxn>
              <a:cxn ang="T111">
                <a:pos x="T42" y="T43"/>
              </a:cxn>
              <a:cxn ang="T112">
                <a:pos x="T44" y="T45"/>
              </a:cxn>
              <a:cxn ang="T113">
                <a:pos x="T46" y="T47"/>
              </a:cxn>
              <a:cxn ang="T114">
                <a:pos x="T48" y="T49"/>
              </a:cxn>
              <a:cxn ang="T115">
                <a:pos x="T50" y="T51"/>
              </a:cxn>
              <a:cxn ang="T116">
                <a:pos x="T52" y="T53"/>
              </a:cxn>
              <a:cxn ang="T117">
                <a:pos x="T54" y="T55"/>
              </a:cxn>
              <a:cxn ang="T118">
                <a:pos x="T56" y="T57"/>
              </a:cxn>
              <a:cxn ang="T119">
                <a:pos x="T58" y="T59"/>
              </a:cxn>
              <a:cxn ang="T120">
                <a:pos x="T60" y="T61"/>
              </a:cxn>
              <a:cxn ang="T121">
                <a:pos x="T62" y="T63"/>
              </a:cxn>
              <a:cxn ang="T122">
                <a:pos x="T64" y="T65"/>
              </a:cxn>
              <a:cxn ang="T123">
                <a:pos x="T66" y="T67"/>
              </a:cxn>
              <a:cxn ang="T124">
                <a:pos x="T68" y="T69"/>
              </a:cxn>
              <a:cxn ang="T125">
                <a:pos x="T70" y="T71"/>
              </a:cxn>
              <a:cxn ang="T126">
                <a:pos x="T72" y="T73"/>
              </a:cxn>
              <a:cxn ang="T127">
                <a:pos x="T74" y="T75"/>
              </a:cxn>
              <a:cxn ang="T128">
                <a:pos x="T76" y="T77"/>
              </a:cxn>
              <a:cxn ang="T129">
                <a:pos x="T78" y="T79"/>
              </a:cxn>
              <a:cxn ang="T130">
                <a:pos x="T80" y="T81"/>
              </a:cxn>
              <a:cxn ang="T131">
                <a:pos x="T82" y="T83"/>
              </a:cxn>
              <a:cxn ang="T132">
                <a:pos x="T84" y="T85"/>
              </a:cxn>
              <a:cxn ang="T133">
                <a:pos x="T86" y="T87"/>
              </a:cxn>
              <a:cxn ang="T134">
                <a:pos x="T88" y="T89"/>
              </a:cxn>
            </a:cxnLst>
            <a:rect l="T135" t="T136" r="T137" b="T138"/>
            <a:pathLst>
              <a:path w="39" h="29">
                <a:moveTo>
                  <a:pt x="6" y="0"/>
                </a:moveTo>
                <a:lnTo>
                  <a:pt x="4" y="0"/>
                </a:lnTo>
                <a:lnTo>
                  <a:pt x="0" y="4"/>
                </a:lnTo>
                <a:lnTo>
                  <a:pt x="0" y="8"/>
                </a:lnTo>
                <a:lnTo>
                  <a:pt x="4" y="12"/>
                </a:lnTo>
                <a:lnTo>
                  <a:pt x="6" y="12"/>
                </a:lnTo>
                <a:lnTo>
                  <a:pt x="13" y="10"/>
                </a:lnTo>
                <a:lnTo>
                  <a:pt x="13" y="8"/>
                </a:lnTo>
                <a:lnTo>
                  <a:pt x="8" y="8"/>
                </a:lnTo>
                <a:lnTo>
                  <a:pt x="8" y="10"/>
                </a:lnTo>
                <a:lnTo>
                  <a:pt x="15" y="10"/>
                </a:lnTo>
                <a:lnTo>
                  <a:pt x="15" y="12"/>
                </a:lnTo>
                <a:lnTo>
                  <a:pt x="21" y="12"/>
                </a:lnTo>
                <a:lnTo>
                  <a:pt x="21" y="14"/>
                </a:lnTo>
                <a:lnTo>
                  <a:pt x="27" y="15"/>
                </a:lnTo>
                <a:lnTo>
                  <a:pt x="25" y="15"/>
                </a:lnTo>
                <a:lnTo>
                  <a:pt x="23" y="14"/>
                </a:lnTo>
                <a:lnTo>
                  <a:pt x="25" y="17"/>
                </a:lnTo>
                <a:lnTo>
                  <a:pt x="27" y="17"/>
                </a:lnTo>
                <a:lnTo>
                  <a:pt x="27" y="21"/>
                </a:lnTo>
                <a:lnTo>
                  <a:pt x="29" y="21"/>
                </a:lnTo>
                <a:lnTo>
                  <a:pt x="27" y="23"/>
                </a:lnTo>
                <a:lnTo>
                  <a:pt x="27" y="27"/>
                </a:lnTo>
                <a:lnTo>
                  <a:pt x="29" y="27"/>
                </a:lnTo>
                <a:lnTo>
                  <a:pt x="29" y="29"/>
                </a:lnTo>
                <a:lnTo>
                  <a:pt x="37" y="29"/>
                </a:lnTo>
                <a:lnTo>
                  <a:pt x="37" y="27"/>
                </a:lnTo>
                <a:lnTo>
                  <a:pt x="39" y="27"/>
                </a:lnTo>
                <a:lnTo>
                  <a:pt x="39" y="23"/>
                </a:lnTo>
                <a:lnTo>
                  <a:pt x="37" y="14"/>
                </a:lnTo>
                <a:lnTo>
                  <a:pt x="35" y="14"/>
                </a:lnTo>
                <a:lnTo>
                  <a:pt x="35" y="10"/>
                </a:lnTo>
                <a:lnTo>
                  <a:pt x="33" y="10"/>
                </a:lnTo>
                <a:lnTo>
                  <a:pt x="35" y="10"/>
                </a:lnTo>
                <a:lnTo>
                  <a:pt x="29" y="4"/>
                </a:lnTo>
                <a:lnTo>
                  <a:pt x="27" y="4"/>
                </a:lnTo>
                <a:lnTo>
                  <a:pt x="29" y="6"/>
                </a:lnTo>
                <a:lnTo>
                  <a:pt x="29" y="4"/>
                </a:lnTo>
                <a:lnTo>
                  <a:pt x="23" y="4"/>
                </a:lnTo>
                <a:lnTo>
                  <a:pt x="23" y="2"/>
                </a:lnTo>
                <a:lnTo>
                  <a:pt x="15" y="2"/>
                </a:lnTo>
                <a:lnTo>
                  <a:pt x="15" y="0"/>
                </a:lnTo>
                <a:lnTo>
                  <a:pt x="6" y="0"/>
                </a:lnTo>
                <a:lnTo>
                  <a:pt x="6" y="2"/>
                </a:lnTo>
                <a:lnTo>
                  <a:pt x="6" y="0"/>
                </a:lnTo>
                <a:close/>
              </a:path>
            </a:pathLst>
          </a:custGeom>
          <a:solidFill>
            <a:srgbClr val="000000"/>
          </a:solidFill>
          <a:ln w="9525">
            <a:solidFill>
              <a:srgbClr val="0238C0"/>
            </a:solidFill>
            <a:round/>
            <a:headEnd/>
            <a:tailEnd/>
          </a:ln>
        </xdr:spPr>
      </xdr:sp>
      <xdr:sp macro="" textlink="">
        <xdr:nvSpPr>
          <xdr:cNvPr id="101" name="Freeform 100"/>
          <xdr:cNvSpPr>
            <a:spLocks/>
          </xdr:cNvSpPr>
        </xdr:nvSpPr>
        <xdr:spPr bwMode="auto">
          <a:xfrm>
            <a:off x="328" y="2111"/>
            <a:ext cx="15" cy="3"/>
          </a:xfrm>
          <a:custGeom>
            <a:avLst/>
            <a:gdLst>
              <a:gd name="T0" fmla="*/ 1 w 71"/>
              <a:gd name="T1" fmla="*/ 0 h 11"/>
              <a:gd name="T2" fmla="*/ 0 w 71"/>
              <a:gd name="T3" fmla="*/ 0 h 11"/>
              <a:gd name="T4" fmla="*/ 0 w 71"/>
              <a:gd name="T5" fmla="*/ 1 h 11"/>
              <a:gd name="T6" fmla="*/ 0 w 71"/>
              <a:gd name="T7" fmla="*/ 1 h 11"/>
              <a:gd name="T8" fmla="*/ 0 w 71"/>
              <a:gd name="T9" fmla="*/ 3 h 11"/>
              <a:gd name="T10" fmla="*/ 0 w 71"/>
              <a:gd name="T11" fmla="*/ 3 h 11"/>
              <a:gd name="T12" fmla="*/ 0 w 71"/>
              <a:gd name="T13" fmla="*/ 3 h 11"/>
              <a:gd name="T14" fmla="*/ 15 w 71"/>
              <a:gd name="T15" fmla="*/ 3 h 11"/>
              <a:gd name="T16" fmla="*/ 15 w 71"/>
              <a:gd name="T17" fmla="*/ 3 h 11"/>
              <a:gd name="T18" fmla="*/ 15 w 71"/>
              <a:gd name="T19" fmla="*/ 3 h 11"/>
              <a:gd name="T20" fmla="*/ 15 w 71"/>
              <a:gd name="T21" fmla="*/ 1 h 11"/>
              <a:gd name="T22" fmla="*/ 15 w 71"/>
              <a:gd name="T23" fmla="*/ 1 h 11"/>
              <a:gd name="T24" fmla="*/ 15 w 71"/>
              <a:gd name="T25" fmla="*/ 0 h 11"/>
              <a:gd name="T26" fmla="*/ 14 w 71"/>
              <a:gd name="T27" fmla="*/ 0 h 11"/>
              <a:gd name="T28" fmla="*/ 1 w 71"/>
              <a:gd name="T29" fmla="*/ 0 h 11"/>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71"/>
              <a:gd name="T46" fmla="*/ 0 h 11"/>
              <a:gd name="T47" fmla="*/ 71 w 71"/>
              <a:gd name="T48" fmla="*/ 11 h 11"/>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71" h="11">
                <a:moveTo>
                  <a:pt x="6" y="0"/>
                </a:moveTo>
                <a:lnTo>
                  <a:pt x="2" y="0"/>
                </a:lnTo>
                <a:lnTo>
                  <a:pt x="2" y="2"/>
                </a:lnTo>
                <a:lnTo>
                  <a:pt x="0" y="2"/>
                </a:lnTo>
                <a:lnTo>
                  <a:pt x="0" y="10"/>
                </a:lnTo>
                <a:lnTo>
                  <a:pt x="2" y="10"/>
                </a:lnTo>
                <a:lnTo>
                  <a:pt x="2" y="11"/>
                </a:lnTo>
                <a:lnTo>
                  <a:pt x="69" y="11"/>
                </a:lnTo>
                <a:lnTo>
                  <a:pt x="69" y="10"/>
                </a:lnTo>
                <a:lnTo>
                  <a:pt x="71" y="10"/>
                </a:lnTo>
                <a:lnTo>
                  <a:pt x="71" y="2"/>
                </a:lnTo>
                <a:lnTo>
                  <a:pt x="69" y="2"/>
                </a:lnTo>
                <a:lnTo>
                  <a:pt x="69" y="0"/>
                </a:lnTo>
                <a:lnTo>
                  <a:pt x="65" y="0"/>
                </a:lnTo>
                <a:lnTo>
                  <a:pt x="6" y="0"/>
                </a:lnTo>
                <a:close/>
              </a:path>
            </a:pathLst>
          </a:custGeom>
          <a:solidFill>
            <a:srgbClr val="000000"/>
          </a:solidFill>
          <a:ln w="9525">
            <a:solidFill>
              <a:srgbClr val="0238C0"/>
            </a:solidFill>
            <a:round/>
            <a:headEnd/>
            <a:tailEnd/>
          </a:ln>
        </xdr:spPr>
      </xdr:sp>
      <xdr:sp macro="" textlink="">
        <xdr:nvSpPr>
          <xdr:cNvPr id="102" name="Freeform 101"/>
          <xdr:cNvSpPr>
            <a:spLocks/>
          </xdr:cNvSpPr>
        </xdr:nvSpPr>
        <xdr:spPr bwMode="auto">
          <a:xfrm>
            <a:off x="343" y="2087"/>
            <a:ext cx="3" cy="24"/>
          </a:xfrm>
          <a:custGeom>
            <a:avLst/>
            <a:gdLst>
              <a:gd name="T0" fmla="*/ 3 w 12"/>
              <a:gd name="T1" fmla="*/ 1 h 102"/>
              <a:gd name="T2" fmla="*/ 3 w 12"/>
              <a:gd name="T3" fmla="*/ 0 h 102"/>
              <a:gd name="T4" fmla="*/ 3 w 12"/>
              <a:gd name="T5" fmla="*/ 0 h 102"/>
              <a:gd name="T6" fmla="*/ 3 w 12"/>
              <a:gd name="T7" fmla="*/ 0 h 102"/>
              <a:gd name="T8" fmla="*/ 1 w 12"/>
              <a:gd name="T9" fmla="*/ 0 h 102"/>
              <a:gd name="T10" fmla="*/ 1 w 12"/>
              <a:gd name="T11" fmla="*/ 0 h 102"/>
              <a:gd name="T12" fmla="*/ 0 w 12"/>
              <a:gd name="T13" fmla="*/ 0 h 102"/>
              <a:gd name="T14" fmla="*/ 0 w 12"/>
              <a:gd name="T15" fmla="*/ 24 h 102"/>
              <a:gd name="T16" fmla="*/ 1 w 12"/>
              <a:gd name="T17" fmla="*/ 24 h 102"/>
              <a:gd name="T18" fmla="*/ 1 w 12"/>
              <a:gd name="T19" fmla="*/ 24 h 102"/>
              <a:gd name="T20" fmla="*/ 3 w 12"/>
              <a:gd name="T21" fmla="*/ 24 h 102"/>
              <a:gd name="T22" fmla="*/ 3 w 12"/>
              <a:gd name="T23" fmla="*/ 24 h 102"/>
              <a:gd name="T24" fmla="*/ 3 w 12"/>
              <a:gd name="T25" fmla="*/ 24 h 102"/>
              <a:gd name="T26" fmla="*/ 3 w 12"/>
              <a:gd name="T27" fmla="*/ 23 h 102"/>
              <a:gd name="T28" fmla="*/ 3 w 12"/>
              <a:gd name="T29" fmla="*/ 1 h 102"/>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12"/>
              <a:gd name="T46" fmla="*/ 0 h 102"/>
              <a:gd name="T47" fmla="*/ 12 w 12"/>
              <a:gd name="T48" fmla="*/ 102 h 102"/>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12" h="102">
                <a:moveTo>
                  <a:pt x="12" y="6"/>
                </a:moveTo>
                <a:lnTo>
                  <a:pt x="12" y="2"/>
                </a:lnTo>
                <a:lnTo>
                  <a:pt x="10" y="2"/>
                </a:lnTo>
                <a:lnTo>
                  <a:pt x="10" y="0"/>
                </a:lnTo>
                <a:lnTo>
                  <a:pt x="2" y="0"/>
                </a:lnTo>
                <a:lnTo>
                  <a:pt x="2" y="2"/>
                </a:lnTo>
                <a:lnTo>
                  <a:pt x="0" y="2"/>
                </a:lnTo>
                <a:lnTo>
                  <a:pt x="0" y="100"/>
                </a:lnTo>
                <a:lnTo>
                  <a:pt x="2" y="100"/>
                </a:lnTo>
                <a:lnTo>
                  <a:pt x="2" y="102"/>
                </a:lnTo>
                <a:lnTo>
                  <a:pt x="10" y="102"/>
                </a:lnTo>
                <a:lnTo>
                  <a:pt x="10" y="100"/>
                </a:lnTo>
                <a:lnTo>
                  <a:pt x="12" y="100"/>
                </a:lnTo>
                <a:lnTo>
                  <a:pt x="12" y="96"/>
                </a:lnTo>
                <a:lnTo>
                  <a:pt x="12" y="6"/>
                </a:lnTo>
                <a:close/>
              </a:path>
            </a:pathLst>
          </a:custGeom>
          <a:solidFill>
            <a:srgbClr val="000000"/>
          </a:solidFill>
          <a:ln w="9525">
            <a:solidFill>
              <a:srgbClr val="0238C0"/>
            </a:solidFill>
            <a:round/>
            <a:headEnd/>
            <a:tailEnd/>
          </a:ln>
        </xdr:spPr>
      </xdr:sp>
      <xdr:sp macro="" textlink="">
        <xdr:nvSpPr>
          <xdr:cNvPr id="103" name="Freeform 102"/>
          <xdr:cNvSpPr>
            <a:spLocks/>
          </xdr:cNvSpPr>
        </xdr:nvSpPr>
        <xdr:spPr bwMode="auto">
          <a:xfrm>
            <a:off x="329" y="2084"/>
            <a:ext cx="10" cy="3"/>
          </a:xfrm>
          <a:custGeom>
            <a:avLst/>
            <a:gdLst>
              <a:gd name="T0" fmla="*/ 1 w 48"/>
              <a:gd name="T1" fmla="*/ 0 h 12"/>
              <a:gd name="T2" fmla="*/ 0 w 48"/>
              <a:gd name="T3" fmla="*/ 0 h 12"/>
              <a:gd name="T4" fmla="*/ 0 w 48"/>
              <a:gd name="T5" fmla="*/ 1 h 12"/>
              <a:gd name="T6" fmla="*/ 0 w 48"/>
              <a:gd name="T7" fmla="*/ 1 h 12"/>
              <a:gd name="T8" fmla="*/ 0 w 48"/>
              <a:gd name="T9" fmla="*/ 3 h 12"/>
              <a:gd name="T10" fmla="*/ 0 w 48"/>
              <a:gd name="T11" fmla="*/ 3 h 12"/>
              <a:gd name="T12" fmla="*/ 0 w 48"/>
              <a:gd name="T13" fmla="*/ 3 h 12"/>
              <a:gd name="T14" fmla="*/ 10 w 48"/>
              <a:gd name="T15" fmla="*/ 3 h 12"/>
              <a:gd name="T16" fmla="*/ 10 w 48"/>
              <a:gd name="T17" fmla="*/ 3 h 12"/>
              <a:gd name="T18" fmla="*/ 10 w 48"/>
              <a:gd name="T19" fmla="*/ 3 h 12"/>
              <a:gd name="T20" fmla="*/ 10 w 48"/>
              <a:gd name="T21" fmla="*/ 1 h 12"/>
              <a:gd name="T22" fmla="*/ 10 w 48"/>
              <a:gd name="T23" fmla="*/ 1 h 12"/>
              <a:gd name="T24" fmla="*/ 10 w 48"/>
              <a:gd name="T25" fmla="*/ 0 h 12"/>
              <a:gd name="T26" fmla="*/ 9 w 48"/>
              <a:gd name="T27" fmla="*/ 0 h 12"/>
              <a:gd name="T28" fmla="*/ 1 w 48"/>
              <a:gd name="T29" fmla="*/ 0 h 12"/>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48"/>
              <a:gd name="T46" fmla="*/ 0 h 12"/>
              <a:gd name="T47" fmla="*/ 48 w 48"/>
              <a:gd name="T48" fmla="*/ 12 h 12"/>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48" h="12">
                <a:moveTo>
                  <a:pt x="6" y="0"/>
                </a:moveTo>
                <a:lnTo>
                  <a:pt x="2" y="0"/>
                </a:lnTo>
                <a:lnTo>
                  <a:pt x="2" y="2"/>
                </a:lnTo>
                <a:lnTo>
                  <a:pt x="0" y="2"/>
                </a:lnTo>
                <a:lnTo>
                  <a:pt x="0" y="10"/>
                </a:lnTo>
                <a:lnTo>
                  <a:pt x="2" y="10"/>
                </a:lnTo>
                <a:lnTo>
                  <a:pt x="2" y="12"/>
                </a:lnTo>
                <a:lnTo>
                  <a:pt x="46" y="12"/>
                </a:lnTo>
                <a:lnTo>
                  <a:pt x="46" y="10"/>
                </a:lnTo>
                <a:lnTo>
                  <a:pt x="48" y="10"/>
                </a:lnTo>
                <a:lnTo>
                  <a:pt x="48" y="2"/>
                </a:lnTo>
                <a:lnTo>
                  <a:pt x="46" y="2"/>
                </a:lnTo>
                <a:lnTo>
                  <a:pt x="46" y="0"/>
                </a:lnTo>
                <a:lnTo>
                  <a:pt x="42" y="0"/>
                </a:lnTo>
                <a:lnTo>
                  <a:pt x="6" y="0"/>
                </a:lnTo>
                <a:close/>
              </a:path>
            </a:pathLst>
          </a:custGeom>
          <a:solidFill>
            <a:srgbClr val="000000"/>
          </a:solidFill>
          <a:ln w="9525">
            <a:solidFill>
              <a:srgbClr val="0238C0"/>
            </a:solidFill>
            <a:round/>
            <a:headEnd/>
            <a:tailEnd/>
          </a:ln>
        </xdr:spPr>
      </xdr:sp>
      <xdr:sp macro="" textlink="">
        <xdr:nvSpPr>
          <xdr:cNvPr id="104" name="Freeform 103"/>
          <xdr:cNvSpPr>
            <a:spLocks/>
          </xdr:cNvSpPr>
        </xdr:nvSpPr>
        <xdr:spPr bwMode="auto">
          <a:xfrm>
            <a:off x="329" y="2090"/>
            <a:ext cx="2" cy="21"/>
          </a:xfrm>
          <a:custGeom>
            <a:avLst/>
            <a:gdLst>
              <a:gd name="T0" fmla="*/ 2 w 4"/>
              <a:gd name="T1" fmla="*/ 0 h 90"/>
              <a:gd name="T2" fmla="*/ 2 w 4"/>
              <a:gd name="T3" fmla="*/ 0 h 90"/>
              <a:gd name="T4" fmla="*/ 0 w 4"/>
              <a:gd name="T5" fmla="*/ 0 h 90"/>
              <a:gd name="T6" fmla="*/ 0 w 4"/>
              <a:gd name="T7" fmla="*/ 21 h 90"/>
              <a:gd name="T8" fmla="*/ 2 w 4"/>
              <a:gd name="T9" fmla="*/ 21 h 90"/>
              <a:gd name="T10" fmla="*/ 2 w 4"/>
              <a:gd name="T11" fmla="*/ 21 h 90"/>
              <a:gd name="T12" fmla="*/ 2 w 4"/>
              <a:gd name="T13" fmla="*/ 0 h 90"/>
              <a:gd name="T14" fmla="*/ 0 60000 65536"/>
              <a:gd name="T15" fmla="*/ 0 60000 65536"/>
              <a:gd name="T16" fmla="*/ 0 60000 65536"/>
              <a:gd name="T17" fmla="*/ 0 60000 65536"/>
              <a:gd name="T18" fmla="*/ 0 60000 65536"/>
              <a:gd name="T19" fmla="*/ 0 60000 65536"/>
              <a:gd name="T20" fmla="*/ 0 60000 65536"/>
              <a:gd name="T21" fmla="*/ 0 w 4"/>
              <a:gd name="T22" fmla="*/ 0 h 90"/>
              <a:gd name="T23" fmla="*/ 4 w 4"/>
              <a:gd name="T24" fmla="*/ 90 h 90"/>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90">
                <a:moveTo>
                  <a:pt x="4" y="2"/>
                </a:moveTo>
                <a:lnTo>
                  <a:pt x="4" y="0"/>
                </a:lnTo>
                <a:lnTo>
                  <a:pt x="0" y="0"/>
                </a:lnTo>
                <a:lnTo>
                  <a:pt x="0" y="90"/>
                </a:lnTo>
                <a:lnTo>
                  <a:pt x="4" y="90"/>
                </a:lnTo>
                <a:lnTo>
                  <a:pt x="4" y="88"/>
                </a:lnTo>
                <a:lnTo>
                  <a:pt x="4" y="2"/>
                </a:lnTo>
                <a:close/>
              </a:path>
            </a:pathLst>
          </a:custGeom>
          <a:solidFill>
            <a:srgbClr val="000000"/>
          </a:solidFill>
          <a:ln w="9525">
            <a:solidFill>
              <a:srgbClr val="0238C0"/>
            </a:solidFill>
            <a:round/>
            <a:headEnd/>
            <a:tailEnd/>
          </a:ln>
        </xdr:spPr>
      </xdr:sp>
      <xdr:sp macro="" textlink="">
        <xdr:nvSpPr>
          <xdr:cNvPr id="105" name="Freeform 104"/>
          <xdr:cNvSpPr>
            <a:spLocks/>
          </xdr:cNvSpPr>
        </xdr:nvSpPr>
        <xdr:spPr bwMode="auto">
          <a:xfrm>
            <a:off x="244" y="2121"/>
            <a:ext cx="85" cy="1"/>
          </a:xfrm>
          <a:custGeom>
            <a:avLst/>
            <a:gdLst>
              <a:gd name="T0" fmla="*/ 0 w 413"/>
              <a:gd name="T1" fmla="*/ 0 h 4"/>
              <a:gd name="T2" fmla="*/ 0 w 413"/>
              <a:gd name="T3" fmla="*/ 0 h 4"/>
              <a:gd name="T4" fmla="*/ 0 w 413"/>
              <a:gd name="T5" fmla="*/ 1 h 4"/>
              <a:gd name="T6" fmla="*/ 85 w 413"/>
              <a:gd name="T7" fmla="*/ 1 h 4"/>
              <a:gd name="T8" fmla="*/ 85 w 413"/>
              <a:gd name="T9" fmla="*/ 0 h 4"/>
              <a:gd name="T10" fmla="*/ 85 w 413"/>
              <a:gd name="T11" fmla="*/ 0 h 4"/>
              <a:gd name="T12" fmla="*/ 0 w 413"/>
              <a:gd name="T13" fmla="*/ 0 h 4"/>
              <a:gd name="T14" fmla="*/ 0 60000 65536"/>
              <a:gd name="T15" fmla="*/ 0 60000 65536"/>
              <a:gd name="T16" fmla="*/ 0 60000 65536"/>
              <a:gd name="T17" fmla="*/ 0 60000 65536"/>
              <a:gd name="T18" fmla="*/ 0 60000 65536"/>
              <a:gd name="T19" fmla="*/ 0 60000 65536"/>
              <a:gd name="T20" fmla="*/ 0 60000 65536"/>
              <a:gd name="T21" fmla="*/ 0 w 413"/>
              <a:gd name="T22" fmla="*/ 0 h 4"/>
              <a:gd name="T23" fmla="*/ 413 w 413"/>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13" h="4">
                <a:moveTo>
                  <a:pt x="2" y="0"/>
                </a:moveTo>
                <a:lnTo>
                  <a:pt x="0" y="0"/>
                </a:lnTo>
                <a:lnTo>
                  <a:pt x="0" y="4"/>
                </a:lnTo>
                <a:lnTo>
                  <a:pt x="413" y="4"/>
                </a:lnTo>
                <a:lnTo>
                  <a:pt x="413" y="0"/>
                </a:lnTo>
                <a:lnTo>
                  <a:pt x="411" y="0"/>
                </a:lnTo>
                <a:lnTo>
                  <a:pt x="2" y="0"/>
                </a:lnTo>
                <a:close/>
              </a:path>
            </a:pathLst>
          </a:custGeom>
          <a:solidFill>
            <a:srgbClr val="000000"/>
          </a:solidFill>
          <a:ln w="9525">
            <a:solidFill>
              <a:srgbClr val="0238C0"/>
            </a:solidFill>
            <a:round/>
            <a:headEnd/>
            <a:tailEnd/>
          </a:ln>
        </xdr:spPr>
      </xdr:sp>
      <xdr:sp macro="" textlink="">
        <xdr:nvSpPr>
          <xdr:cNvPr id="106" name="Freeform 105"/>
          <xdr:cNvSpPr>
            <a:spLocks/>
          </xdr:cNvSpPr>
        </xdr:nvSpPr>
        <xdr:spPr bwMode="auto">
          <a:xfrm>
            <a:off x="248" y="2125"/>
            <a:ext cx="78" cy="0"/>
          </a:xfrm>
          <a:custGeom>
            <a:avLst/>
            <a:gdLst>
              <a:gd name="T0" fmla="*/ 0 w 383"/>
              <a:gd name="T1" fmla="*/ 0 h 4"/>
              <a:gd name="T2" fmla="*/ 0 w 383"/>
              <a:gd name="T3" fmla="*/ 0 h 4"/>
              <a:gd name="T4" fmla="*/ 0 w 383"/>
              <a:gd name="T5" fmla="*/ 0 h 4"/>
              <a:gd name="T6" fmla="*/ 78 w 383"/>
              <a:gd name="T7" fmla="*/ 0 h 4"/>
              <a:gd name="T8" fmla="*/ 78 w 383"/>
              <a:gd name="T9" fmla="*/ 0 h 4"/>
              <a:gd name="T10" fmla="*/ 78 w 383"/>
              <a:gd name="T11" fmla="*/ 0 h 4"/>
              <a:gd name="T12" fmla="*/ 0 w 383"/>
              <a:gd name="T13" fmla="*/ 0 h 4"/>
              <a:gd name="T14" fmla="*/ 0 60000 65536"/>
              <a:gd name="T15" fmla="*/ 0 60000 65536"/>
              <a:gd name="T16" fmla="*/ 0 60000 65536"/>
              <a:gd name="T17" fmla="*/ 0 60000 65536"/>
              <a:gd name="T18" fmla="*/ 0 60000 65536"/>
              <a:gd name="T19" fmla="*/ 0 60000 65536"/>
              <a:gd name="T20" fmla="*/ 0 60000 65536"/>
              <a:gd name="T21" fmla="*/ 0 w 383"/>
              <a:gd name="T22" fmla="*/ 0 h 4"/>
              <a:gd name="T23" fmla="*/ 383 w 383"/>
              <a:gd name="T24" fmla="*/ 0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383" h="4">
                <a:moveTo>
                  <a:pt x="2" y="0"/>
                </a:moveTo>
                <a:lnTo>
                  <a:pt x="0" y="0"/>
                </a:lnTo>
                <a:lnTo>
                  <a:pt x="0" y="4"/>
                </a:lnTo>
                <a:lnTo>
                  <a:pt x="383" y="4"/>
                </a:lnTo>
                <a:lnTo>
                  <a:pt x="383" y="0"/>
                </a:lnTo>
                <a:lnTo>
                  <a:pt x="381" y="0"/>
                </a:lnTo>
                <a:lnTo>
                  <a:pt x="2" y="0"/>
                </a:lnTo>
                <a:close/>
              </a:path>
            </a:pathLst>
          </a:custGeom>
          <a:solidFill>
            <a:srgbClr val="000000"/>
          </a:solidFill>
          <a:ln w="9525">
            <a:solidFill>
              <a:srgbClr val="0238C0"/>
            </a:solidFill>
            <a:round/>
            <a:headEnd/>
            <a:tailEnd/>
          </a:ln>
        </xdr:spPr>
      </xdr:sp>
      <xdr:sp macro="" textlink="">
        <xdr:nvSpPr>
          <xdr:cNvPr id="107" name="Freeform 106"/>
          <xdr:cNvSpPr>
            <a:spLocks/>
          </xdr:cNvSpPr>
        </xdr:nvSpPr>
        <xdr:spPr bwMode="auto">
          <a:xfrm>
            <a:off x="244" y="2121"/>
            <a:ext cx="4" cy="4"/>
          </a:xfrm>
          <a:custGeom>
            <a:avLst/>
            <a:gdLst>
              <a:gd name="T0" fmla="*/ 1 w 21"/>
              <a:gd name="T1" fmla="*/ 0 h 21"/>
              <a:gd name="T2" fmla="*/ 0 w 21"/>
              <a:gd name="T3" fmla="*/ 0 h 21"/>
              <a:gd name="T4" fmla="*/ 0 w 21"/>
              <a:gd name="T5" fmla="*/ 1 h 21"/>
              <a:gd name="T6" fmla="*/ 3 w 21"/>
              <a:gd name="T7" fmla="*/ 4 h 21"/>
              <a:gd name="T8" fmla="*/ 4 w 21"/>
              <a:gd name="T9" fmla="*/ 4 h 21"/>
              <a:gd name="T10" fmla="*/ 4 w 21"/>
              <a:gd name="T11" fmla="*/ 3 h 21"/>
              <a:gd name="T12" fmla="*/ 1 w 21"/>
              <a:gd name="T13" fmla="*/ 0 h 21"/>
              <a:gd name="T14" fmla="*/ 0 60000 65536"/>
              <a:gd name="T15" fmla="*/ 0 60000 65536"/>
              <a:gd name="T16" fmla="*/ 0 60000 65536"/>
              <a:gd name="T17" fmla="*/ 0 60000 65536"/>
              <a:gd name="T18" fmla="*/ 0 60000 65536"/>
              <a:gd name="T19" fmla="*/ 0 60000 65536"/>
              <a:gd name="T20" fmla="*/ 0 60000 65536"/>
              <a:gd name="T21" fmla="*/ 0 w 21"/>
              <a:gd name="T22" fmla="*/ 0 h 21"/>
              <a:gd name="T23" fmla="*/ 21 w 21"/>
              <a:gd name="T24" fmla="*/ 21 h 21"/>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21" h="21">
                <a:moveTo>
                  <a:pt x="4" y="0"/>
                </a:moveTo>
                <a:lnTo>
                  <a:pt x="0" y="0"/>
                </a:lnTo>
                <a:lnTo>
                  <a:pt x="0" y="4"/>
                </a:lnTo>
                <a:lnTo>
                  <a:pt x="17" y="21"/>
                </a:lnTo>
                <a:lnTo>
                  <a:pt x="21" y="21"/>
                </a:lnTo>
                <a:lnTo>
                  <a:pt x="21" y="17"/>
                </a:lnTo>
                <a:lnTo>
                  <a:pt x="4" y="0"/>
                </a:lnTo>
                <a:close/>
              </a:path>
            </a:pathLst>
          </a:custGeom>
          <a:solidFill>
            <a:srgbClr val="000000"/>
          </a:solidFill>
          <a:ln w="9525">
            <a:solidFill>
              <a:srgbClr val="0238C0"/>
            </a:solidFill>
            <a:round/>
            <a:headEnd/>
            <a:tailEnd/>
          </a:ln>
        </xdr:spPr>
      </xdr:sp>
      <xdr:sp macro="" textlink="">
        <xdr:nvSpPr>
          <xdr:cNvPr id="108" name="Freeform 107"/>
          <xdr:cNvSpPr>
            <a:spLocks/>
          </xdr:cNvSpPr>
        </xdr:nvSpPr>
        <xdr:spPr bwMode="auto">
          <a:xfrm>
            <a:off x="248" y="2138"/>
            <a:ext cx="7" cy="0"/>
          </a:xfrm>
          <a:custGeom>
            <a:avLst/>
            <a:gdLst>
              <a:gd name="T0" fmla="*/ 0 w 38"/>
              <a:gd name="T1" fmla="*/ 0 h 4"/>
              <a:gd name="T2" fmla="*/ 0 w 38"/>
              <a:gd name="T3" fmla="*/ 0 h 4"/>
              <a:gd name="T4" fmla="*/ 0 w 38"/>
              <a:gd name="T5" fmla="*/ 0 h 4"/>
              <a:gd name="T6" fmla="*/ 7 w 38"/>
              <a:gd name="T7" fmla="*/ 0 h 4"/>
              <a:gd name="T8" fmla="*/ 7 w 38"/>
              <a:gd name="T9" fmla="*/ 0 h 4"/>
              <a:gd name="T10" fmla="*/ 7 w 38"/>
              <a:gd name="T11" fmla="*/ 0 h 4"/>
              <a:gd name="T12" fmla="*/ 0 w 38"/>
              <a:gd name="T13" fmla="*/ 0 h 4"/>
              <a:gd name="T14" fmla="*/ 0 60000 65536"/>
              <a:gd name="T15" fmla="*/ 0 60000 65536"/>
              <a:gd name="T16" fmla="*/ 0 60000 65536"/>
              <a:gd name="T17" fmla="*/ 0 60000 65536"/>
              <a:gd name="T18" fmla="*/ 0 60000 65536"/>
              <a:gd name="T19" fmla="*/ 0 60000 65536"/>
              <a:gd name="T20" fmla="*/ 0 60000 65536"/>
              <a:gd name="T21" fmla="*/ 0 w 38"/>
              <a:gd name="T22" fmla="*/ 0 h 4"/>
              <a:gd name="T23" fmla="*/ 38 w 38"/>
              <a:gd name="T24" fmla="*/ 0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38" h="4">
                <a:moveTo>
                  <a:pt x="2" y="0"/>
                </a:moveTo>
                <a:lnTo>
                  <a:pt x="0" y="0"/>
                </a:lnTo>
                <a:lnTo>
                  <a:pt x="0" y="4"/>
                </a:lnTo>
                <a:lnTo>
                  <a:pt x="38" y="4"/>
                </a:lnTo>
                <a:lnTo>
                  <a:pt x="38" y="0"/>
                </a:lnTo>
                <a:lnTo>
                  <a:pt x="36" y="0"/>
                </a:lnTo>
                <a:lnTo>
                  <a:pt x="2" y="0"/>
                </a:lnTo>
                <a:close/>
              </a:path>
            </a:pathLst>
          </a:custGeom>
          <a:solidFill>
            <a:srgbClr val="000000"/>
          </a:solidFill>
          <a:ln w="9525">
            <a:solidFill>
              <a:srgbClr val="0238C0"/>
            </a:solidFill>
            <a:round/>
            <a:headEnd/>
            <a:tailEnd/>
          </a:ln>
        </xdr:spPr>
      </xdr:sp>
      <xdr:sp macro="" textlink="">
        <xdr:nvSpPr>
          <xdr:cNvPr id="109" name="Freeform 108"/>
          <xdr:cNvSpPr>
            <a:spLocks/>
          </xdr:cNvSpPr>
        </xdr:nvSpPr>
        <xdr:spPr bwMode="auto">
          <a:xfrm>
            <a:off x="268" y="2138"/>
            <a:ext cx="37" cy="1"/>
          </a:xfrm>
          <a:custGeom>
            <a:avLst/>
            <a:gdLst>
              <a:gd name="T0" fmla="*/ 0 w 179"/>
              <a:gd name="T1" fmla="*/ 0 h 4"/>
              <a:gd name="T2" fmla="*/ 0 w 179"/>
              <a:gd name="T3" fmla="*/ 0 h 4"/>
              <a:gd name="T4" fmla="*/ 0 w 179"/>
              <a:gd name="T5" fmla="*/ 1 h 4"/>
              <a:gd name="T6" fmla="*/ 37 w 179"/>
              <a:gd name="T7" fmla="*/ 1 h 4"/>
              <a:gd name="T8" fmla="*/ 37 w 179"/>
              <a:gd name="T9" fmla="*/ 0 h 4"/>
              <a:gd name="T10" fmla="*/ 37 w 179"/>
              <a:gd name="T11" fmla="*/ 0 h 4"/>
              <a:gd name="T12" fmla="*/ 0 w 179"/>
              <a:gd name="T13" fmla="*/ 0 h 4"/>
              <a:gd name="T14" fmla="*/ 0 60000 65536"/>
              <a:gd name="T15" fmla="*/ 0 60000 65536"/>
              <a:gd name="T16" fmla="*/ 0 60000 65536"/>
              <a:gd name="T17" fmla="*/ 0 60000 65536"/>
              <a:gd name="T18" fmla="*/ 0 60000 65536"/>
              <a:gd name="T19" fmla="*/ 0 60000 65536"/>
              <a:gd name="T20" fmla="*/ 0 60000 65536"/>
              <a:gd name="T21" fmla="*/ 0 w 179"/>
              <a:gd name="T22" fmla="*/ 0 h 4"/>
              <a:gd name="T23" fmla="*/ 179 w 179"/>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179" h="4">
                <a:moveTo>
                  <a:pt x="2" y="0"/>
                </a:moveTo>
                <a:lnTo>
                  <a:pt x="0" y="0"/>
                </a:lnTo>
                <a:lnTo>
                  <a:pt x="0" y="4"/>
                </a:lnTo>
                <a:lnTo>
                  <a:pt x="179" y="4"/>
                </a:lnTo>
                <a:lnTo>
                  <a:pt x="179" y="0"/>
                </a:lnTo>
                <a:lnTo>
                  <a:pt x="177" y="0"/>
                </a:lnTo>
                <a:lnTo>
                  <a:pt x="2" y="0"/>
                </a:lnTo>
                <a:close/>
              </a:path>
            </a:pathLst>
          </a:custGeom>
          <a:solidFill>
            <a:srgbClr val="000000"/>
          </a:solidFill>
          <a:ln w="9525">
            <a:solidFill>
              <a:srgbClr val="0238C0"/>
            </a:solidFill>
            <a:round/>
            <a:headEnd/>
            <a:tailEnd/>
          </a:ln>
        </xdr:spPr>
      </xdr:sp>
      <xdr:sp macro="" textlink="">
        <xdr:nvSpPr>
          <xdr:cNvPr id="110" name="Freeform 109"/>
          <xdr:cNvSpPr>
            <a:spLocks/>
          </xdr:cNvSpPr>
        </xdr:nvSpPr>
        <xdr:spPr bwMode="auto">
          <a:xfrm>
            <a:off x="317" y="2138"/>
            <a:ext cx="9" cy="0"/>
          </a:xfrm>
          <a:custGeom>
            <a:avLst/>
            <a:gdLst>
              <a:gd name="T0" fmla="*/ 0 w 42"/>
              <a:gd name="T1" fmla="*/ 0 h 4"/>
              <a:gd name="T2" fmla="*/ 0 w 42"/>
              <a:gd name="T3" fmla="*/ 0 h 4"/>
              <a:gd name="T4" fmla="*/ 0 w 42"/>
              <a:gd name="T5" fmla="*/ 0 h 4"/>
              <a:gd name="T6" fmla="*/ 9 w 42"/>
              <a:gd name="T7" fmla="*/ 0 h 4"/>
              <a:gd name="T8" fmla="*/ 9 w 42"/>
              <a:gd name="T9" fmla="*/ 0 h 4"/>
              <a:gd name="T10" fmla="*/ 9 w 42"/>
              <a:gd name="T11" fmla="*/ 0 h 4"/>
              <a:gd name="T12" fmla="*/ 0 w 42"/>
              <a:gd name="T13" fmla="*/ 0 h 4"/>
              <a:gd name="T14" fmla="*/ 0 60000 65536"/>
              <a:gd name="T15" fmla="*/ 0 60000 65536"/>
              <a:gd name="T16" fmla="*/ 0 60000 65536"/>
              <a:gd name="T17" fmla="*/ 0 60000 65536"/>
              <a:gd name="T18" fmla="*/ 0 60000 65536"/>
              <a:gd name="T19" fmla="*/ 0 60000 65536"/>
              <a:gd name="T20" fmla="*/ 0 60000 65536"/>
              <a:gd name="T21" fmla="*/ 0 w 42"/>
              <a:gd name="T22" fmla="*/ 0 h 4"/>
              <a:gd name="T23" fmla="*/ 42 w 42"/>
              <a:gd name="T24" fmla="*/ 0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2" h="4">
                <a:moveTo>
                  <a:pt x="2" y="0"/>
                </a:moveTo>
                <a:lnTo>
                  <a:pt x="0" y="0"/>
                </a:lnTo>
                <a:lnTo>
                  <a:pt x="0" y="4"/>
                </a:lnTo>
                <a:lnTo>
                  <a:pt x="42" y="4"/>
                </a:lnTo>
                <a:lnTo>
                  <a:pt x="42" y="0"/>
                </a:lnTo>
                <a:lnTo>
                  <a:pt x="40" y="0"/>
                </a:lnTo>
                <a:lnTo>
                  <a:pt x="2" y="0"/>
                </a:lnTo>
                <a:close/>
              </a:path>
            </a:pathLst>
          </a:custGeom>
          <a:solidFill>
            <a:srgbClr val="000000"/>
          </a:solidFill>
          <a:ln w="9525">
            <a:solidFill>
              <a:srgbClr val="0238C0"/>
            </a:solidFill>
            <a:round/>
            <a:headEnd/>
            <a:tailEnd/>
          </a:ln>
        </xdr:spPr>
      </xdr:sp>
      <xdr:sp macro="" textlink="">
        <xdr:nvSpPr>
          <xdr:cNvPr id="111" name="Freeform 110"/>
          <xdr:cNvSpPr>
            <a:spLocks/>
          </xdr:cNvSpPr>
        </xdr:nvSpPr>
        <xdr:spPr bwMode="auto">
          <a:xfrm>
            <a:off x="251" y="2142"/>
            <a:ext cx="8" cy="1"/>
          </a:xfrm>
          <a:custGeom>
            <a:avLst/>
            <a:gdLst>
              <a:gd name="T0" fmla="*/ 0 w 34"/>
              <a:gd name="T1" fmla="*/ 0 h 4"/>
              <a:gd name="T2" fmla="*/ 0 w 34"/>
              <a:gd name="T3" fmla="*/ 0 h 4"/>
              <a:gd name="T4" fmla="*/ 0 w 34"/>
              <a:gd name="T5" fmla="*/ 1 h 4"/>
              <a:gd name="T6" fmla="*/ 8 w 34"/>
              <a:gd name="T7" fmla="*/ 1 h 4"/>
              <a:gd name="T8" fmla="*/ 8 w 34"/>
              <a:gd name="T9" fmla="*/ 0 h 4"/>
              <a:gd name="T10" fmla="*/ 8 w 34"/>
              <a:gd name="T11" fmla="*/ 0 h 4"/>
              <a:gd name="T12" fmla="*/ 0 w 34"/>
              <a:gd name="T13" fmla="*/ 0 h 4"/>
              <a:gd name="T14" fmla="*/ 0 60000 65536"/>
              <a:gd name="T15" fmla="*/ 0 60000 65536"/>
              <a:gd name="T16" fmla="*/ 0 60000 65536"/>
              <a:gd name="T17" fmla="*/ 0 60000 65536"/>
              <a:gd name="T18" fmla="*/ 0 60000 65536"/>
              <a:gd name="T19" fmla="*/ 0 60000 65536"/>
              <a:gd name="T20" fmla="*/ 0 60000 65536"/>
              <a:gd name="T21" fmla="*/ 0 w 34"/>
              <a:gd name="T22" fmla="*/ 0 h 4"/>
              <a:gd name="T23" fmla="*/ 34 w 34"/>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34" h="4">
                <a:moveTo>
                  <a:pt x="2" y="0"/>
                </a:moveTo>
                <a:lnTo>
                  <a:pt x="0" y="0"/>
                </a:lnTo>
                <a:lnTo>
                  <a:pt x="0" y="4"/>
                </a:lnTo>
                <a:lnTo>
                  <a:pt x="34" y="4"/>
                </a:lnTo>
                <a:lnTo>
                  <a:pt x="34" y="0"/>
                </a:lnTo>
                <a:lnTo>
                  <a:pt x="32" y="0"/>
                </a:lnTo>
                <a:lnTo>
                  <a:pt x="2" y="0"/>
                </a:lnTo>
                <a:close/>
              </a:path>
            </a:pathLst>
          </a:custGeom>
          <a:solidFill>
            <a:srgbClr val="000000"/>
          </a:solidFill>
          <a:ln w="9525">
            <a:solidFill>
              <a:srgbClr val="0238C0"/>
            </a:solidFill>
            <a:round/>
            <a:headEnd/>
            <a:tailEnd/>
          </a:ln>
        </xdr:spPr>
      </xdr:sp>
      <xdr:sp macro="" textlink="">
        <xdr:nvSpPr>
          <xdr:cNvPr id="112" name="Freeform 111"/>
          <xdr:cNvSpPr>
            <a:spLocks/>
          </xdr:cNvSpPr>
        </xdr:nvSpPr>
        <xdr:spPr bwMode="auto">
          <a:xfrm>
            <a:off x="270" y="2142"/>
            <a:ext cx="32" cy="0"/>
          </a:xfrm>
          <a:custGeom>
            <a:avLst/>
            <a:gdLst>
              <a:gd name="T0" fmla="*/ 0 w 151"/>
              <a:gd name="T1" fmla="*/ 0 h 4"/>
              <a:gd name="T2" fmla="*/ 0 w 151"/>
              <a:gd name="T3" fmla="*/ 0 h 4"/>
              <a:gd name="T4" fmla="*/ 0 w 151"/>
              <a:gd name="T5" fmla="*/ 0 h 4"/>
              <a:gd name="T6" fmla="*/ 32 w 151"/>
              <a:gd name="T7" fmla="*/ 0 h 4"/>
              <a:gd name="T8" fmla="*/ 32 w 151"/>
              <a:gd name="T9" fmla="*/ 0 h 4"/>
              <a:gd name="T10" fmla="*/ 32 w 151"/>
              <a:gd name="T11" fmla="*/ 0 h 4"/>
              <a:gd name="T12" fmla="*/ 0 w 151"/>
              <a:gd name="T13" fmla="*/ 0 h 4"/>
              <a:gd name="T14" fmla="*/ 0 60000 65536"/>
              <a:gd name="T15" fmla="*/ 0 60000 65536"/>
              <a:gd name="T16" fmla="*/ 0 60000 65536"/>
              <a:gd name="T17" fmla="*/ 0 60000 65536"/>
              <a:gd name="T18" fmla="*/ 0 60000 65536"/>
              <a:gd name="T19" fmla="*/ 0 60000 65536"/>
              <a:gd name="T20" fmla="*/ 0 60000 65536"/>
              <a:gd name="T21" fmla="*/ 0 w 151"/>
              <a:gd name="T22" fmla="*/ 0 h 4"/>
              <a:gd name="T23" fmla="*/ 151 w 151"/>
              <a:gd name="T24" fmla="*/ 0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151" h="4">
                <a:moveTo>
                  <a:pt x="2" y="0"/>
                </a:moveTo>
                <a:lnTo>
                  <a:pt x="0" y="0"/>
                </a:lnTo>
                <a:lnTo>
                  <a:pt x="0" y="4"/>
                </a:lnTo>
                <a:lnTo>
                  <a:pt x="151" y="4"/>
                </a:lnTo>
                <a:lnTo>
                  <a:pt x="151" y="0"/>
                </a:lnTo>
                <a:lnTo>
                  <a:pt x="149" y="0"/>
                </a:lnTo>
                <a:lnTo>
                  <a:pt x="2" y="0"/>
                </a:lnTo>
                <a:close/>
              </a:path>
            </a:pathLst>
          </a:custGeom>
          <a:solidFill>
            <a:srgbClr val="000000"/>
          </a:solidFill>
          <a:ln w="9525">
            <a:solidFill>
              <a:srgbClr val="0238C0"/>
            </a:solidFill>
            <a:round/>
            <a:headEnd/>
            <a:tailEnd/>
          </a:ln>
        </xdr:spPr>
      </xdr:sp>
      <xdr:sp macro="" textlink="">
        <xdr:nvSpPr>
          <xdr:cNvPr id="113" name="Freeform 112"/>
          <xdr:cNvSpPr>
            <a:spLocks/>
          </xdr:cNvSpPr>
        </xdr:nvSpPr>
        <xdr:spPr bwMode="auto">
          <a:xfrm>
            <a:off x="315" y="2142"/>
            <a:ext cx="7" cy="0"/>
          </a:xfrm>
          <a:custGeom>
            <a:avLst/>
            <a:gdLst>
              <a:gd name="T0" fmla="*/ 0 w 38"/>
              <a:gd name="T1" fmla="*/ 0 h 4"/>
              <a:gd name="T2" fmla="*/ 0 w 38"/>
              <a:gd name="T3" fmla="*/ 0 h 4"/>
              <a:gd name="T4" fmla="*/ 0 w 38"/>
              <a:gd name="T5" fmla="*/ 0 h 4"/>
              <a:gd name="T6" fmla="*/ 7 w 38"/>
              <a:gd name="T7" fmla="*/ 0 h 4"/>
              <a:gd name="T8" fmla="*/ 7 w 38"/>
              <a:gd name="T9" fmla="*/ 0 h 4"/>
              <a:gd name="T10" fmla="*/ 7 w 38"/>
              <a:gd name="T11" fmla="*/ 0 h 4"/>
              <a:gd name="T12" fmla="*/ 0 w 38"/>
              <a:gd name="T13" fmla="*/ 0 h 4"/>
              <a:gd name="T14" fmla="*/ 0 60000 65536"/>
              <a:gd name="T15" fmla="*/ 0 60000 65536"/>
              <a:gd name="T16" fmla="*/ 0 60000 65536"/>
              <a:gd name="T17" fmla="*/ 0 60000 65536"/>
              <a:gd name="T18" fmla="*/ 0 60000 65536"/>
              <a:gd name="T19" fmla="*/ 0 60000 65536"/>
              <a:gd name="T20" fmla="*/ 0 60000 65536"/>
              <a:gd name="T21" fmla="*/ 0 w 38"/>
              <a:gd name="T22" fmla="*/ 0 h 4"/>
              <a:gd name="T23" fmla="*/ 38 w 38"/>
              <a:gd name="T24" fmla="*/ 0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38" h="4">
                <a:moveTo>
                  <a:pt x="2" y="0"/>
                </a:moveTo>
                <a:lnTo>
                  <a:pt x="0" y="0"/>
                </a:lnTo>
                <a:lnTo>
                  <a:pt x="0" y="4"/>
                </a:lnTo>
                <a:lnTo>
                  <a:pt x="38" y="4"/>
                </a:lnTo>
                <a:lnTo>
                  <a:pt x="38" y="0"/>
                </a:lnTo>
                <a:lnTo>
                  <a:pt x="36" y="0"/>
                </a:lnTo>
                <a:lnTo>
                  <a:pt x="2" y="0"/>
                </a:lnTo>
                <a:close/>
              </a:path>
            </a:pathLst>
          </a:custGeom>
          <a:solidFill>
            <a:srgbClr val="000000"/>
          </a:solidFill>
          <a:ln w="9525">
            <a:solidFill>
              <a:srgbClr val="0238C0"/>
            </a:solidFill>
            <a:round/>
            <a:headEnd/>
            <a:tailEnd/>
          </a:ln>
        </xdr:spPr>
      </xdr:sp>
      <xdr:sp macro="" textlink="">
        <xdr:nvSpPr>
          <xdr:cNvPr id="114" name="Freeform 113"/>
          <xdr:cNvSpPr>
            <a:spLocks/>
          </xdr:cNvSpPr>
        </xdr:nvSpPr>
        <xdr:spPr bwMode="auto">
          <a:xfrm>
            <a:off x="254" y="2133"/>
            <a:ext cx="2" cy="3"/>
          </a:xfrm>
          <a:custGeom>
            <a:avLst/>
            <a:gdLst>
              <a:gd name="T0" fmla="*/ 0 w 12"/>
              <a:gd name="T1" fmla="*/ 3 h 12"/>
              <a:gd name="T2" fmla="*/ 1 w 12"/>
              <a:gd name="T3" fmla="*/ 3 h 12"/>
              <a:gd name="T4" fmla="*/ 1 w 12"/>
              <a:gd name="T5" fmla="*/ 2 h 12"/>
              <a:gd name="T6" fmla="*/ 1 w 12"/>
              <a:gd name="T7" fmla="*/ 3 h 12"/>
              <a:gd name="T8" fmla="*/ 1 w 12"/>
              <a:gd name="T9" fmla="*/ 2 h 12"/>
              <a:gd name="T10" fmla="*/ 1 w 12"/>
              <a:gd name="T11" fmla="*/ 2 h 12"/>
              <a:gd name="T12" fmla="*/ 1 w 12"/>
              <a:gd name="T13" fmla="*/ 2 h 12"/>
              <a:gd name="T14" fmla="*/ 1 w 12"/>
              <a:gd name="T15" fmla="*/ 2 h 12"/>
              <a:gd name="T16" fmla="*/ 1 w 12"/>
              <a:gd name="T17" fmla="*/ 2 h 12"/>
              <a:gd name="T18" fmla="*/ 1 w 12"/>
              <a:gd name="T19" fmla="*/ 2 h 12"/>
              <a:gd name="T20" fmla="*/ 1 w 12"/>
              <a:gd name="T21" fmla="*/ 2 h 12"/>
              <a:gd name="T22" fmla="*/ 1 w 12"/>
              <a:gd name="T23" fmla="*/ 1 h 12"/>
              <a:gd name="T24" fmla="*/ 1 w 12"/>
              <a:gd name="T25" fmla="*/ 1 h 12"/>
              <a:gd name="T26" fmla="*/ 1 w 12"/>
              <a:gd name="T27" fmla="*/ 2 h 12"/>
              <a:gd name="T28" fmla="*/ 2 w 12"/>
              <a:gd name="T29" fmla="*/ 2 h 12"/>
              <a:gd name="T30" fmla="*/ 1 w 12"/>
              <a:gd name="T31" fmla="*/ 2 h 12"/>
              <a:gd name="T32" fmla="*/ 2 w 12"/>
              <a:gd name="T33" fmla="*/ 2 h 12"/>
              <a:gd name="T34" fmla="*/ 2 w 12"/>
              <a:gd name="T35" fmla="*/ 1 h 12"/>
              <a:gd name="T36" fmla="*/ 2 w 12"/>
              <a:gd name="T37" fmla="*/ 1 h 12"/>
              <a:gd name="T38" fmla="*/ 2 w 12"/>
              <a:gd name="T39" fmla="*/ 0 h 12"/>
              <a:gd name="T40" fmla="*/ 1 w 12"/>
              <a:gd name="T41" fmla="*/ 0 h 12"/>
              <a:gd name="T42" fmla="*/ 1 w 12"/>
              <a:gd name="T43" fmla="*/ 2 h 12"/>
              <a:gd name="T44" fmla="*/ 1 w 12"/>
              <a:gd name="T45" fmla="*/ 1 h 12"/>
              <a:gd name="T46" fmla="*/ 1 w 12"/>
              <a:gd name="T47" fmla="*/ 1 h 12"/>
              <a:gd name="T48" fmla="*/ 1 w 12"/>
              <a:gd name="T49" fmla="*/ 2 h 12"/>
              <a:gd name="T50" fmla="*/ 1 w 12"/>
              <a:gd name="T51" fmla="*/ 1 h 12"/>
              <a:gd name="T52" fmla="*/ 0 w 12"/>
              <a:gd name="T53" fmla="*/ 1 h 12"/>
              <a:gd name="T54" fmla="*/ 0 w 12"/>
              <a:gd name="T55" fmla="*/ 3 h 12"/>
              <a:gd name="T56" fmla="*/ 0 w 12"/>
              <a:gd name="T57" fmla="*/ 3 h 12"/>
              <a:gd name="T58" fmla="*/ 0 w 12"/>
              <a:gd name="T59" fmla="*/ 3 h 12"/>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w 12"/>
              <a:gd name="T91" fmla="*/ 0 h 12"/>
              <a:gd name="T92" fmla="*/ 12 w 12"/>
              <a:gd name="T93" fmla="*/ 12 h 12"/>
            </a:gdLst>
            <a:ahLst/>
            <a:cxnLst>
              <a:cxn ang="T60">
                <a:pos x="T0" y="T1"/>
              </a:cxn>
              <a:cxn ang="T61">
                <a:pos x="T2" y="T3"/>
              </a:cxn>
              <a:cxn ang="T62">
                <a:pos x="T4" y="T5"/>
              </a:cxn>
              <a:cxn ang="T63">
                <a:pos x="T6" y="T7"/>
              </a:cxn>
              <a:cxn ang="T64">
                <a:pos x="T8" y="T9"/>
              </a:cxn>
              <a:cxn ang="T65">
                <a:pos x="T10" y="T11"/>
              </a:cxn>
              <a:cxn ang="T66">
                <a:pos x="T12" y="T13"/>
              </a:cxn>
              <a:cxn ang="T67">
                <a:pos x="T14" y="T15"/>
              </a:cxn>
              <a:cxn ang="T68">
                <a:pos x="T16" y="T17"/>
              </a:cxn>
              <a:cxn ang="T69">
                <a:pos x="T18" y="T19"/>
              </a:cxn>
              <a:cxn ang="T70">
                <a:pos x="T20" y="T21"/>
              </a:cxn>
              <a:cxn ang="T71">
                <a:pos x="T22" y="T23"/>
              </a:cxn>
              <a:cxn ang="T72">
                <a:pos x="T24" y="T25"/>
              </a:cxn>
              <a:cxn ang="T73">
                <a:pos x="T26" y="T27"/>
              </a:cxn>
              <a:cxn ang="T74">
                <a:pos x="T28" y="T29"/>
              </a:cxn>
              <a:cxn ang="T75">
                <a:pos x="T30" y="T31"/>
              </a:cxn>
              <a:cxn ang="T76">
                <a:pos x="T32" y="T33"/>
              </a:cxn>
              <a:cxn ang="T77">
                <a:pos x="T34" y="T35"/>
              </a:cxn>
              <a:cxn ang="T78">
                <a:pos x="T36" y="T37"/>
              </a:cxn>
              <a:cxn ang="T79">
                <a:pos x="T38" y="T39"/>
              </a:cxn>
              <a:cxn ang="T80">
                <a:pos x="T40" y="T41"/>
              </a:cxn>
              <a:cxn ang="T81">
                <a:pos x="T42" y="T43"/>
              </a:cxn>
              <a:cxn ang="T82">
                <a:pos x="T44" y="T45"/>
              </a:cxn>
              <a:cxn ang="T83">
                <a:pos x="T46" y="T47"/>
              </a:cxn>
              <a:cxn ang="T84">
                <a:pos x="T48" y="T49"/>
              </a:cxn>
              <a:cxn ang="T85">
                <a:pos x="T50" y="T51"/>
              </a:cxn>
              <a:cxn ang="T86">
                <a:pos x="T52" y="T53"/>
              </a:cxn>
              <a:cxn ang="T87">
                <a:pos x="T54" y="T55"/>
              </a:cxn>
              <a:cxn ang="T88">
                <a:pos x="T56" y="T57"/>
              </a:cxn>
              <a:cxn ang="T89">
                <a:pos x="T58" y="T59"/>
              </a:cxn>
            </a:cxnLst>
            <a:rect l="T90" t="T91" r="T92" b="T93"/>
            <a:pathLst>
              <a:path w="12" h="12">
                <a:moveTo>
                  <a:pt x="2" y="12"/>
                </a:moveTo>
                <a:lnTo>
                  <a:pt x="6" y="12"/>
                </a:lnTo>
                <a:lnTo>
                  <a:pt x="6" y="8"/>
                </a:lnTo>
                <a:lnTo>
                  <a:pt x="6" y="10"/>
                </a:lnTo>
                <a:lnTo>
                  <a:pt x="6" y="6"/>
                </a:lnTo>
                <a:lnTo>
                  <a:pt x="4" y="6"/>
                </a:lnTo>
                <a:lnTo>
                  <a:pt x="4" y="8"/>
                </a:lnTo>
                <a:lnTo>
                  <a:pt x="6" y="8"/>
                </a:lnTo>
                <a:lnTo>
                  <a:pt x="8" y="6"/>
                </a:lnTo>
                <a:lnTo>
                  <a:pt x="6" y="8"/>
                </a:lnTo>
                <a:lnTo>
                  <a:pt x="8" y="6"/>
                </a:lnTo>
                <a:lnTo>
                  <a:pt x="8" y="4"/>
                </a:lnTo>
                <a:lnTo>
                  <a:pt x="6" y="4"/>
                </a:lnTo>
                <a:lnTo>
                  <a:pt x="6" y="6"/>
                </a:lnTo>
                <a:lnTo>
                  <a:pt x="10" y="6"/>
                </a:lnTo>
                <a:lnTo>
                  <a:pt x="8" y="6"/>
                </a:lnTo>
                <a:lnTo>
                  <a:pt x="12" y="6"/>
                </a:lnTo>
                <a:lnTo>
                  <a:pt x="12" y="2"/>
                </a:lnTo>
                <a:lnTo>
                  <a:pt x="10" y="2"/>
                </a:lnTo>
                <a:lnTo>
                  <a:pt x="10" y="0"/>
                </a:lnTo>
                <a:lnTo>
                  <a:pt x="4" y="0"/>
                </a:lnTo>
                <a:lnTo>
                  <a:pt x="4" y="6"/>
                </a:lnTo>
                <a:lnTo>
                  <a:pt x="6" y="4"/>
                </a:lnTo>
                <a:lnTo>
                  <a:pt x="4" y="4"/>
                </a:lnTo>
                <a:lnTo>
                  <a:pt x="4" y="6"/>
                </a:lnTo>
                <a:lnTo>
                  <a:pt x="6" y="4"/>
                </a:lnTo>
                <a:lnTo>
                  <a:pt x="0" y="4"/>
                </a:lnTo>
                <a:lnTo>
                  <a:pt x="0" y="10"/>
                </a:lnTo>
                <a:lnTo>
                  <a:pt x="2" y="10"/>
                </a:lnTo>
                <a:lnTo>
                  <a:pt x="2" y="12"/>
                </a:lnTo>
                <a:close/>
              </a:path>
            </a:pathLst>
          </a:custGeom>
          <a:solidFill>
            <a:srgbClr val="000000"/>
          </a:solidFill>
          <a:ln w="9525">
            <a:solidFill>
              <a:srgbClr val="0238C0"/>
            </a:solidFill>
            <a:round/>
            <a:headEnd/>
            <a:tailEnd/>
          </a:ln>
        </xdr:spPr>
      </xdr:sp>
      <xdr:sp macro="" textlink="">
        <xdr:nvSpPr>
          <xdr:cNvPr id="115" name="Freeform 114"/>
          <xdr:cNvSpPr>
            <a:spLocks/>
          </xdr:cNvSpPr>
        </xdr:nvSpPr>
        <xdr:spPr bwMode="auto">
          <a:xfrm>
            <a:off x="265" y="2133"/>
            <a:ext cx="3" cy="3"/>
          </a:xfrm>
          <a:custGeom>
            <a:avLst/>
            <a:gdLst>
              <a:gd name="T0" fmla="*/ 0 w 10"/>
              <a:gd name="T1" fmla="*/ 1 h 12"/>
              <a:gd name="T2" fmla="*/ 0 w 10"/>
              <a:gd name="T3" fmla="*/ 2 h 12"/>
              <a:gd name="T4" fmla="*/ 1 w 10"/>
              <a:gd name="T5" fmla="*/ 2 h 12"/>
              <a:gd name="T6" fmla="*/ 1 w 10"/>
              <a:gd name="T7" fmla="*/ 1 h 12"/>
              <a:gd name="T8" fmla="*/ 1 w 10"/>
              <a:gd name="T9" fmla="*/ 0 h 12"/>
              <a:gd name="T10" fmla="*/ 0 w 10"/>
              <a:gd name="T11" fmla="*/ 2 h 12"/>
              <a:gd name="T12" fmla="*/ 2 w 10"/>
              <a:gd name="T13" fmla="*/ 2 h 12"/>
              <a:gd name="T14" fmla="*/ 1 w 10"/>
              <a:gd name="T15" fmla="*/ 1 h 12"/>
              <a:gd name="T16" fmla="*/ 2 w 10"/>
              <a:gd name="T17" fmla="*/ 1 h 12"/>
              <a:gd name="T18" fmla="*/ 1 w 10"/>
              <a:gd name="T19" fmla="*/ 2 h 12"/>
              <a:gd name="T20" fmla="*/ 2 w 10"/>
              <a:gd name="T21" fmla="*/ 2 h 12"/>
              <a:gd name="T22" fmla="*/ 2 w 10"/>
              <a:gd name="T23" fmla="*/ 3 h 12"/>
              <a:gd name="T24" fmla="*/ 3 w 10"/>
              <a:gd name="T25" fmla="*/ 3 h 12"/>
              <a:gd name="T26" fmla="*/ 3 w 10"/>
              <a:gd name="T27" fmla="*/ 3 h 12"/>
              <a:gd name="T28" fmla="*/ 3 w 10"/>
              <a:gd name="T29" fmla="*/ 1 h 12"/>
              <a:gd name="T30" fmla="*/ 2 w 10"/>
              <a:gd name="T31" fmla="*/ 2 h 12"/>
              <a:gd name="T32" fmla="*/ 2 w 10"/>
              <a:gd name="T33" fmla="*/ 2 h 12"/>
              <a:gd name="T34" fmla="*/ 2 w 10"/>
              <a:gd name="T35" fmla="*/ 2 h 12"/>
              <a:gd name="T36" fmla="*/ 2 w 10"/>
              <a:gd name="T37" fmla="*/ 1 h 12"/>
              <a:gd name="T38" fmla="*/ 0 w 10"/>
              <a:gd name="T39" fmla="*/ 1 h 12"/>
              <a:gd name="T40" fmla="*/ 0 w 10"/>
              <a:gd name="T41" fmla="*/ 1 h 12"/>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w 10"/>
              <a:gd name="T64" fmla="*/ 0 h 12"/>
              <a:gd name="T65" fmla="*/ 10 w 10"/>
              <a:gd name="T66" fmla="*/ 12 h 12"/>
            </a:gdLst>
            <a:ahLst/>
            <a:cxnLst>
              <a:cxn ang="T42">
                <a:pos x="T0" y="T1"/>
              </a:cxn>
              <a:cxn ang="T43">
                <a:pos x="T2" y="T3"/>
              </a:cxn>
              <a:cxn ang="T44">
                <a:pos x="T4" y="T5"/>
              </a:cxn>
              <a:cxn ang="T45">
                <a:pos x="T6" y="T7"/>
              </a:cxn>
              <a:cxn ang="T46">
                <a:pos x="T8" y="T9"/>
              </a:cxn>
              <a:cxn ang="T47">
                <a:pos x="T10" y="T11"/>
              </a:cxn>
              <a:cxn ang="T48">
                <a:pos x="T12" y="T13"/>
              </a:cxn>
              <a:cxn ang="T49">
                <a:pos x="T14" y="T15"/>
              </a:cxn>
              <a:cxn ang="T50">
                <a:pos x="T16" y="T17"/>
              </a:cxn>
              <a:cxn ang="T51">
                <a:pos x="T18" y="T19"/>
              </a:cxn>
              <a:cxn ang="T52">
                <a:pos x="T20" y="T21"/>
              </a:cxn>
              <a:cxn ang="T53">
                <a:pos x="T22" y="T23"/>
              </a:cxn>
              <a:cxn ang="T54">
                <a:pos x="T24" y="T25"/>
              </a:cxn>
              <a:cxn ang="T55">
                <a:pos x="T26" y="T27"/>
              </a:cxn>
              <a:cxn ang="T56">
                <a:pos x="T28" y="T29"/>
              </a:cxn>
              <a:cxn ang="T57">
                <a:pos x="T30" y="T31"/>
              </a:cxn>
              <a:cxn ang="T58">
                <a:pos x="T32" y="T33"/>
              </a:cxn>
              <a:cxn ang="T59">
                <a:pos x="T34" y="T35"/>
              </a:cxn>
              <a:cxn ang="T60">
                <a:pos x="T36" y="T37"/>
              </a:cxn>
              <a:cxn ang="T61">
                <a:pos x="T38" y="T39"/>
              </a:cxn>
              <a:cxn ang="T62">
                <a:pos x="T40" y="T41"/>
              </a:cxn>
            </a:cxnLst>
            <a:rect l="T63" t="T64" r="T65" b="T66"/>
            <a:pathLst>
              <a:path w="10" h="12">
                <a:moveTo>
                  <a:pt x="0" y="2"/>
                </a:moveTo>
                <a:lnTo>
                  <a:pt x="0" y="6"/>
                </a:lnTo>
                <a:lnTo>
                  <a:pt x="4" y="6"/>
                </a:lnTo>
                <a:lnTo>
                  <a:pt x="4" y="4"/>
                </a:lnTo>
                <a:lnTo>
                  <a:pt x="2" y="0"/>
                </a:lnTo>
                <a:lnTo>
                  <a:pt x="0" y="8"/>
                </a:lnTo>
                <a:lnTo>
                  <a:pt x="6" y="8"/>
                </a:lnTo>
                <a:lnTo>
                  <a:pt x="4" y="4"/>
                </a:lnTo>
                <a:lnTo>
                  <a:pt x="6" y="4"/>
                </a:lnTo>
                <a:lnTo>
                  <a:pt x="2" y="6"/>
                </a:lnTo>
                <a:lnTo>
                  <a:pt x="6" y="8"/>
                </a:lnTo>
                <a:lnTo>
                  <a:pt x="6" y="12"/>
                </a:lnTo>
                <a:lnTo>
                  <a:pt x="10" y="12"/>
                </a:lnTo>
                <a:lnTo>
                  <a:pt x="10" y="10"/>
                </a:lnTo>
                <a:lnTo>
                  <a:pt x="10" y="4"/>
                </a:lnTo>
                <a:lnTo>
                  <a:pt x="6" y="6"/>
                </a:lnTo>
                <a:lnTo>
                  <a:pt x="6" y="8"/>
                </a:lnTo>
                <a:lnTo>
                  <a:pt x="8" y="8"/>
                </a:lnTo>
                <a:lnTo>
                  <a:pt x="8" y="4"/>
                </a:lnTo>
                <a:lnTo>
                  <a:pt x="0" y="4"/>
                </a:lnTo>
                <a:lnTo>
                  <a:pt x="0" y="2"/>
                </a:lnTo>
                <a:close/>
              </a:path>
            </a:pathLst>
          </a:custGeom>
          <a:solidFill>
            <a:srgbClr val="000000"/>
          </a:solidFill>
          <a:ln w="9525">
            <a:solidFill>
              <a:srgbClr val="0238C0"/>
            </a:solidFill>
            <a:round/>
            <a:headEnd/>
            <a:tailEnd/>
          </a:ln>
        </xdr:spPr>
      </xdr:sp>
      <xdr:sp macro="" textlink="">
        <xdr:nvSpPr>
          <xdr:cNvPr id="116" name="Freeform 115"/>
          <xdr:cNvSpPr>
            <a:spLocks/>
          </xdr:cNvSpPr>
        </xdr:nvSpPr>
        <xdr:spPr bwMode="auto">
          <a:xfrm>
            <a:off x="254" y="2138"/>
            <a:ext cx="1" cy="1"/>
          </a:xfrm>
          <a:custGeom>
            <a:avLst/>
            <a:gdLst>
              <a:gd name="T0" fmla="*/ 1 w 8"/>
              <a:gd name="T1" fmla="*/ 0 h 11"/>
              <a:gd name="T2" fmla="*/ 1 w 8"/>
              <a:gd name="T3" fmla="*/ 0 h 11"/>
              <a:gd name="T4" fmla="*/ 0 w 8"/>
              <a:gd name="T5" fmla="*/ 0 h 11"/>
              <a:gd name="T6" fmla="*/ 0 w 8"/>
              <a:gd name="T7" fmla="*/ 0 h 11"/>
              <a:gd name="T8" fmla="*/ 1 w 8"/>
              <a:gd name="T9" fmla="*/ 0 h 11"/>
              <a:gd name="T10" fmla="*/ 0 w 8"/>
              <a:gd name="T11" fmla="*/ 0 h 11"/>
              <a:gd name="T12" fmla="*/ 0 w 8"/>
              <a:gd name="T13" fmla="*/ 1 h 11"/>
              <a:gd name="T14" fmla="*/ 0 w 8"/>
              <a:gd name="T15" fmla="*/ 1 h 11"/>
              <a:gd name="T16" fmla="*/ 0 w 8"/>
              <a:gd name="T17" fmla="*/ 0 h 11"/>
              <a:gd name="T18" fmla="*/ 1 w 8"/>
              <a:gd name="T19" fmla="*/ 0 h 11"/>
              <a:gd name="T20" fmla="*/ 0 w 8"/>
              <a:gd name="T21" fmla="*/ 1 h 11"/>
              <a:gd name="T22" fmla="*/ 1 w 8"/>
              <a:gd name="T23" fmla="*/ 1 h 11"/>
              <a:gd name="T24" fmla="*/ 1 w 8"/>
              <a:gd name="T25" fmla="*/ 1 h 11"/>
              <a:gd name="T26" fmla="*/ 1 w 8"/>
              <a:gd name="T27" fmla="*/ 1 h 11"/>
              <a:gd name="T28" fmla="*/ 1 w 8"/>
              <a:gd name="T29" fmla="*/ 1 h 11"/>
              <a:gd name="T30" fmla="*/ 1 w 8"/>
              <a:gd name="T31" fmla="*/ 0 h 11"/>
              <a:gd name="T32" fmla="*/ 1 w 8"/>
              <a:gd name="T33" fmla="*/ 1 h 11"/>
              <a:gd name="T34" fmla="*/ 1 w 8"/>
              <a:gd name="T35" fmla="*/ 1 h 11"/>
              <a:gd name="T36" fmla="*/ 1 w 8"/>
              <a:gd name="T37" fmla="*/ 1 h 11"/>
              <a:gd name="T38" fmla="*/ 1 w 8"/>
              <a:gd name="T39" fmla="*/ 0 h 11"/>
              <a:gd name="T40" fmla="*/ 1 w 8"/>
              <a:gd name="T41" fmla="*/ 0 h 11"/>
              <a:gd name="T42" fmla="*/ 1 w 8"/>
              <a:gd name="T43" fmla="*/ 0 h 11"/>
              <a:gd name="T44" fmla="*/ 1 w 8"/>
              <a:gd name="T45" fmla="*/ 0 h 11"/>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w 8"/>
              <a:gd name="T70" fmla="*/ 0 h 11"/>
              <a:gd name="T71" fmla="*/ 8 w 8"/>
              <a:gd name="T72" fmla="*/ 11 h 11"/>
            </a:gdLst>
            <a:ahLst/>
            <a:cxnLst>
              <a:cxn ang="T46">
                <a:pos x="T0" y="T1"/>
              </a:cxn>
              <a:cxn ang="T47">
                <a:pos x="T2" y="T3"/>
              </a:cxn>
              <a:cxn ang="T48">
                <a:pos x="T4" y="T5"/>
              </a:cxn>
              <a:cxn ang="T49">
                <a:pos x="T6" y="T7"/>
              </a:cxn>
              <a:cxn ang="T50">
                <a:pos x="T8" y="T9"/>
              </a:cxn>
              <a:cxn ang="T51">
                <a:pos x="T10" y="T11"/>
              </a:cxn>
              <a:cxn ang="T52">
                <a:pos x="T12" y="T13"/>
              </a:cxn>
              <a:cxn ang="T53">
                <a:pos x="T14" y="T15"/>
              </a:cxn>
              <a:cxn ang="T54">
                <a:pos x="T16" y="T17"/>
              </a:cxn>
              <a:cxn ang="T55">
                <a:pos x="T18" y="T19"/>
              </a:cxn>
              <a:cxn ang="T56">
                <a:pos x="T20" y="T21"/>
              </a:cxn>
              <a:cxn ang="T57">
                <a:pos x="T22" y="T23"/>
              </a:cxn>
              <a:cxn ang="T58">
                <a:pos x="T24" y="T25"/>
              </a:cxn>
              <a:cxn ang="T59">
                <a:pos x="T26" y="T27"/>
              </a:cxn>
              <a:cxn ang="T60">
                <a:pos x="T28" y="T29"/>
              </a:cxn>
              <a:cxn ang="T61">
                <a:pos x="T30" y="T31"/>
              </a:cxn>
              <a:cxn ang="T62">
                <a:pos x="T32" y="T33"/>
              </a:cxn>
              <a:cxn ang="T63">
                <a:pos x="T34" y="T35"/>
              </a:cxn>
              <a:cxn ang="T64">
                <a:pos x="T36" y="T37"/>
              </a:cxn>
              <a:cxn ang="T65">
                <a:pos x="T38" y="T39"/>
              </a:cxn>
              <a:cxn ang="T66">
                <a:pos x="T40" y="T41"/>
              </a:cxn>
              <a:cxn ang="T67">
                <a:pos x="T42" y="T43"/>
              </a:cxn>
              <a:cxn ang="T68">
                <a:pos x="T44" y="T45"/>
              </a:cxn>
            </a:cxnLst>
            <a:rect l="T69" t="T70" r="T71" b="T72"/>
            <a:pathLst>
              <a:path w="8" h="11">
                <a:moveTo>
                  <a:pt x="6" y="2"/>
                </a:moveTo>
                <a:lnTo>
                  <a:pt x="6" y="0"/>
                </a:lnTo>
                <a:lnTo>
                  <a:pt x="2" y="0"/>
                </a:lnTo>
                <a:lnTo>
                  <a:pt x="2" y="2"/>
                </a:lnTo>
                <a:lnTo>
                  <a:pt x="4" y="0"/>
                </a:lnTo>
                <a:lnTo>
                  <a:pt x="0" y="0"/>
                </a:lnTo>
                <a:lnTo>
                  <a:pt x="0" y="6"/>
                </a:lnTo>
                <a:lnTo>
                  <a:pt x="2" y="6"/>
                </a:lnTo>
                <a:lnTo>
                  <a:pt x="2" y="4"/>
                </a:lnTo>
                <a:lnTo>
                  <a:pt x="4" y="4"/>
                </a:lnTo>
                <a:lnTo>
                  <a:pt x="0" y="6"/>
                </a:lnTo>
                <a:lnTo>
                  <a:pt x="4" y="7"/>
                </a:lnTo>
                <a:lnTo>
                  <a:pt x="4" y="11"/>
                </a:lnTo>
                <a:lnTo>
                  <a:pt x="8" y="11"/>
                </a:lnTo>
                <a:lnTo>
                  <a:pt x="8" y="9"/>
                </a:lnTo>
                <a:lnTo>
                  <a:pt x="8" y="4"/>
                </a:lnTo>
                <a:lnTo>
                  <a:pt x="4" y="6"/>
                </a:lnTo>
                <a:lnTo>
                  <a:pt x="4" y="7"/>
                </a:lnTo>
                <a:lnTo>
                  <a:pt x="6" y="7"/>
                </a:lnTo>
                <a:lnTo>
                  <a:pt x="6" y="2"/>
                </a:lnTo>
                <a:lnTo>
                  <a:pt x="4" y="2"/>
                </a:lnTo>
                <a:lnTo>
                  <a:pt x="4" y="4"/>
                </a:lnTo>
                <a:lnTo>
                  <a:pt x="6" y="2"/>
                </a:lnTo>
                <a:close/>
              </a:path>
            </a:pathLst>
          </a:custGeom>
          <a:solidFill>
            <a:srgbClr val="000000"/>
          </a:solidFill>
          <a:ln w="9525">
            <a:solidFill>
              <a:srgbClr val="0238C0"/>
            </a:solidFill>
            <a:round/>
            <a:headEnd/>
            <a:tailEnd/>
          </a:ln>
        </xdr:spPr>
      </xdr:sp>
      <xdr:sp macro="" textlink="">
        <xdr:nvSpPr>
          <xdr:cNvPr id="117" name="Freeform 116"/>
          <xdr:cNvSpPr>
            <a:spLocks/>
          </xdr:cNvSpPr>
        </xdr:nvSpPr>
        <xdr:spPr bwMode="auto">
          <a:xfrm>
            <a:off x="266" y="2136"/>
            <a:ext cx="3" cy="3"/>
          </a:xfrm>
          <a:custGeom>
            <a:avLst/>
            <a:gdLst>
              <a:gd name="T0" fmla="*/ 1 w 10"/>
              <a:gd name="T1" fmla="*/ 1 h 11"/>
              <a:gd name="T2" fmla="*/ 2 w 10"/>
              <a:gd name="T3" fmla="*/ 1 h 11"/>
              <a:gd name="T4" fmla="*/ 2 w 10"/>
              <a:gd name="T5" fmla="*/ 0 h 11"/>
              <a:gd name="T6" fmla="*/ 1 w 10"/>
              <a:gd name="T7" fmla="*/ 0 h 11"/>
              <a:gd name="T8" fmla="*/ 0 w 10"/>
              <a:gd name="T9" fmla="*/ 1 h 11"/>
              <a:gd name="T10" fmla="*/ 1 w 10"/>
              <a:gd name="T11" fmla="*/ 1 h 11"/>
              <a:gd name="T12" fmla="*/ 1 w 10"/>
              <a:gd name="T13" fmla="*/ 2 h 11"/>
              <a:gd name="T14" fmla="*/ 1 w 10"/>
              <a:gd name="T15" fmla="*/ 2 h 11"/>
              <a:gd name="T16" fmla="*/ 1 w 10"/>
              <a:gd name="T17" fmla="*/ 2 h 11"/>
              <a:gd name="T18" fmla="*/ 2 w 10"/>
              <a:gd name="T19" fmla="*/ 2 h 11"/>
              <a:gd name="T20" fmla="*/ 1 w 10"/>
              <a:gd name="T21" fmla="*/ 2 h 11"/>
              <a:gd name="T22" fmla="*/ 2 w 10"/>
              <a:gd name="T23" fmla="*/ 2 h 11"/>
              <a:gd name="T24" fmla="*/ 2 w 10"/>
              <a:gd name="T25" fmla="*/ 2 h 11"/>
              <a:gd name="T26" fmla="*/ 2 w 10"/>
              <a:gd name="T27" fmla="*/ 3 h 11"/>
              <a:gd name="T28" fmla="*/ 3 w 10"/>
              <a:gd name="T29" fmla="*/ 3 h 11"/>
              <a:gd name="T30" fmla="*/ 3 w 10"/>
              <a:gd name="T31" fmla="*/ 2 h 11"/>
              <a:gd name="T32" fmla="*/ 3 w 10"/>
              <a:gd name="T33" fmla="*/ 2 h 11"/>
              <a:gd name="T34" fmla="*/ 2 w 10"/>
              <a:gd name="T35" fmla="*/ 2 h 11"/>
              <a:gd name="T36" fmla="*/ 2 w 10"/>
              <a:gd name="T37" fmla="*/ 2 h 11"/>
              <a:gd name="T38" fmla="*/ 2 w 10"/>
              <a:gd name="T39" fmla="*/ 2 h 11"/>
              <a:gd name="T40" fmla="*/ 2 w 10"/>
              <a:gd name="T41" fmla="*/ 1 h 11"/>
              <a:gd name="T42" fmla="*/ 2 w 10"/>
              <a:gd name="T43" fmla="*/ 1 h 11"/>
              <a:gd name="T44" fmla="*/ 2 w 10"/>
              <a:gd name="T45" fmla="*/ 0 h 11"/>
              <a:gd name="T46" fmla="*/ 1 w 10"/>
              <a:gd name="T47" fmla="*/ 1 h 11"/>
              <a:gd name="T48" fmla="*/ 1 w 10"/>
              <a:gd name="T49" fmla="*/ 1 h 11"/>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w 10"/>
              <a:gd name="T76" fmla="*/ 0 h 11"/>
              <a:gd name="T77" fmla="*/ 10 w 10"/>
              <a:gd name="T78" fmla="*/ 11 h 11"/>
            </a:gdLst>
            <a:ahLst/>
            <a:cxnLst>
              <a:cxn ang="T50">
                <a:pos x="T0" y="T1"/>
              </a:cxn>
              <a:cxn ang="T51">
                <a:pos x="T2" y="T3"/>
              </a:cxn>
              <a:cxn ang="T52">
                <a:pos x="T4" y="T5"/>
              </a:cxn>
              <a:cxn ang="T53">
                <a:pos x="T6" y="T7"/>
              </a:cxn>
              <a:cxn ang="T54">
                <a:pos x="T8" y="T9"/>
              </a:cxn>
              <a:cxn ang="T55">
                <a:pos x="T10" y="T11"/>
              </a:cxn>
              <a:cxn ang="T56">
                <a:pos x="T12" y="T13"/>
              </a:cxn>
              <a:cxn ang="T57">
                <a:pos x="T14" y="T15"/>
              </a:cxn>
              <a:cxn ang="T58">
                <a:pos x="T16" y="T17"/>
              </a:cxn>
              <a:cxn ang="T59">
                <a:pos x="T18" y="T19"/>
              </a:cxn>
              <a:cxn ang="T60">
                <a:pos x="T20" y="T21"/>
              </a:cxn>
              <a:cxn ang="T61">
                <a:pos x="T22" y="T23"/>
              </a:cxn>
              <a:cxn ang="T62">
                <a:pos x="T24" y="T25"/>
              </a:cxn>
              <a:cxn ang="T63">
                <a:pos x="T26" y="T27"/>
              </a:cxn>
              <a:cxn ang="T64">
                <a:pos x="T28" y="T29"/>
              </a:cxn>
              <a:cxn ang="T65">
                <a:pos x="T30" y="T31"/>
              </a:cxn>
              <a:cxn ang="T66">
                <a:pos x="T32" y="T33"/>
              </a:cxn>
              <a:cxn ang="T67">
                <a:pos x="T34" y="T35"/>
              </a:cxn>
              <a:cxn ang="T68">
                <a:pos x="T36" y="T37"/>
              </a:cxn>
              <a:cxn ang="T69">
                <a:pos x="T38" y="T39"/>
              </a:cxn>
              <a:cxn ang="T70">
                <a:pos x="T40" y="T41"/>
              </a:cxn>
              <a:cxn ang="T71">
                <a:pos x="T42" y="T43"/>
              </a:cxn>
              <a:cxn ang="T72">
                <a:pos x="T44" y="T45"/>
              </a:cxn>
              <a:cxn ang="T73">
                <a:pos x="T46" y="T47"/>
              </a:cxn>
              <a:cxn ang="T74">
                <a:pos x="T48" y="T49"/>
              </a:cxn>
            </a:cxnLst>
            <a:rect l="T75" t="T76" r="T77" b="T78"/>
            <a:pathLst>
              <a:path w="10" h="11">
                <a:moveTo>
                  <a:pt x="4" y="4"/>
                </a:moveTo>
                <a:lnTo>
                  <a:pt x="6" y="4"/>
                </a:lnTo>
                <a:lnTo>
                  <a:pt x="6" y="0"/>
                </a:lnTo>
                <a:lnTo>
                  <a:pt x="4" y="0"/>
                </a:lnTo>
                <a:lnTo>
                  <a:pt x="0" y="2"/>
                </a:lnTo>
                <a:lnTo>
                  <a:pt x="2" y="4"/>
                </a:lnTo>
                <a:lnTo>
                  <a:pt x="2" y="6"/>
                </a:lnTo>
                <a:lnTo>
                  <a:pt x="4" y="6"/>
                </a:lnTo>
                <a:lnTo>
                  <a:pt x="4" y="8"/>
                </a:lnTo>
                <a:lnTo>
                  <a:pt x="6" y="6"/>
                </a:lnTo>
                <a:lnTo>
                  <a:pt x="2" y="8"/>
                </a:lnTo>
                <a:lnTo>
                  <a:pt x="6" y="9"/>
                </a:lnTo>
                <a:lnTo>
                  <a:pt x="6" y="8"/>
                </a:lnTo>
                <a:lnTo>
                  <a:pt x="6" y="11"/>
                </a:lnTo>
                <a:lnTo>
                  <a:pt x="10" y="11"/>
                </a:lnTo>
                <a:lnTo>
                  <a:pt x="10" y="9"/>
                </a:lnTo>
                <a:lnTo>
                  <a:pt x="10" y="6"/>
                </a:lnTo>
                <a:lnTo>
                  <a:pt x="6" y="8"/>
                </a:lnTo>
                <a:lnTo>
                  <a:pt x="6" y="9"/>
                </a:lnTo>
                <a:lnTo>
                  <a:pt x="8" y="9"/>
                </a:lnTo>
                <a:lnTo>
                  <a:pt x="8" y="2"/>
                </a:lnTo>
                <a:lnTo>
                  <a:pt x="6" y="2"/>
                </a:lnTo>
                <a:lnTo>
                  <a:pt x="6" y="0"/>
                </a:lnTo>
                <a:lnTo>
                  <a:pt x="4" y="2"/>
                </a:lnTo>
                <a:lnTo>
                  <a:pt x="4" y="4"/>
                </a:lnTo>
                <a:close/>
              </a:path>
            </a:pathLst>
          </a:custGeom>
          <a:solidFill>
            <a:srgbClr val="000000"/>
          </a:solidFill>
          <a:ln w="9525">
            <a:solidFill>
              <a:srgbClr val="0238C0"/>
            </a:solidFill>
            <a:round/>
            <a:headEnd/>
            <a:tailEnd/>
          </a:ln>
        </xdr:spPr>
      </xdr:sp>
      <xdr:sp macro="" textlink="">
        <xdr:nvSpPr>
          <xdr:cNvPr id="118" name="Freeform 117"/>
          <xdr:cNvSpPr>
            <a:spLocks/>
          </xdr:cNvSpPr>
        </xdr:nvSpPr>
        <xdr:spPr bwMode="auto">
          <a:xfrm>
            <a:off x="270" y="2140"/>
            <a:ext cx="1" cy="3"/>
          </a:xfrm>
          <a:custGeom>
            <a:avLst/>
            <a:gdLst>
              <a:gd name="T0" fmla="*/ 1 w 8"/>
              <a:gd name="T1" fmla="*/ 1 h 12"/>
              <a:gd name="T2" fmla="*/ 1 w 8"/>
              <a:gd name="T3" fmla="*/ 0 h 12"/>
              <a:gd name="T4" fmla="*/ 0 w 8"/>
              <a:gd name="T5" fmla="*/ 0 h 12"/>
              <a:gd name="T6" fmla="*/ 0 w 8"/>
              <a:gd name="T7" fmla="*/ 1 h 12"/>
              <a:gd name="T8" fmla="*/ 0 w 8"/>
              <a:gd name="T9" fmla="*/ 1 h 12"/>
              <a:gd name="T10" fmla="*/ 1 w 8"/>
              <a:gd name="T11" fmla="*/ 1 h 12"/>
              <a:gd name="T12" fmla="*/ 1 w 8"/>
              <a:gd name="T13" fmla="*/ 2 h 12"/>
              <a:gd name="T14" fmla="*/ 1 w 8"/>
              <a:gd name="T15" fmla="*/ 1 h 12"/>
              <a:gd name="T16" fmla="*/ 0 w 8"/>
              <a:gd name="T17" fmla="*/ 1 h 12"/>
              <a:gd name="T18" fmla="*/ 0 w 8"/>
              <a:gd name="T19" fmla="*/ 3 h 12"/>
              <a:gd name="T20" fmla="*/ 1 w 8"/>
              <a:gd name="T21" fmla="*/ 3 h 12"/>
              <a:gd name="T22" fmla="*/ 1 w 8"/>
              <a:gd name="T23" fmla="*/ 3 h 12"/>
              <a:gd name="T24" fmla="*/ 1 w 8"/>
              <a:gd name="T25" fmla="*/ 3 h 12"/>
              <a:gd name="T26" fmla="*/ 1 w 8"/>
              <a:gd name="T27" fmla="*/ 3 h 12"/>
              <a:gd name="T28" fmla="*/ 1 w 8"/>
              <a:gd name="T29" fmla="*/ 2 h 12"/>
              <a:gd name="T30" fmla="*/ 1 w 8"/>
              <a:gd name="T31" fmla="*/ 2 h 12"/>
              <a:gd name="T32" fmla="*/ 1 w 8"/>
              <a:gd name="T33" fmla="*/ 2 h 12"/>
              <a:gd name="T34" fmla="*/ 1 w 8"/>
              <a:gd name="T35" fmla="*/ 2 h 12"/>
              <a:gd name="T36" fmla="*/ 1 w 8"/>
              <a:gd name="T37" fmla="*/ 1 h 12"/>
              <a:gd name="T38" fmla="*/ 1 w 8"/>
              <a:gd name="T39" fmla="*/ 0 h 12"/>
              <a:gd name="T40" fmla="*/ 0 w 8"/>
              <a:gd name="T41" fmla="*/ 0 h 12"/>
              <a:gd name="T42" fmla="*/ 1 w 8"/>
              <a:gd name="T43" fmla="*/ 1 h 12"/>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8"/>
              <a:gd name="T67" fmla="*/ 0 h 12"/>
              <a:gd name="T68" fmla="*/ 8 w 8"/>
              <a:gd name="T69" fmla="*/ 12 h 12"/>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8" h="12">
                <a:moveTo>
                  <a:pt x="4" y="2"/>
                </a:moveTo>
                <a:lnTo>
                  <a:pt x="4" y="0"/>
                </a:lnTo>
                <a:lnTo>
                  <a:pt x="0" y="0"/>
                </a:lnTo>
                <a:lnTo>
                  <a:pt x="0" y="2"/>
                </a:lnTo>
                <a:lnTo>
                  <a:pt x="2" y="4"/>
                </a:lnTo>
                <a:lnTo>
                  <a:pt x="4" y="4"/>
                </a:lnTo>
                <a:lnTo>
                  <a:pt x="4" y="6"/>
                </a:lnTo>
                <a:lnTo>
                  <a:pt x="6" y="4"/>
                </a:lnTo>
                <a:lnTo>
                  <a:pt x="2" y="4"/>
                </a:lnTo>
                <a:lnTo>
                  <a:pt x="2" y="10"/>
                </a:lnTo>
                <a:lnTo>
                  <a:pt x="4" y="10"/>
                </a:lnTo>
                <a:lnTo>
                  <a:pt x="4" y="12"/>
                </a:lnTo>
                <a:lnTo>
                  <a:pt x="8" y="12"/>
                </a:lnTo>
                <a:lnTo>
                  <a:pt x="8" y="10"/>
                </a:lnTo>
                <a:lnTo>
                  <a:pt x="8" y="6"/>
                </a:lnTo>
                <a:lnTo>
                  <a:pt x="6" y="6"/>
                </a:lnTo>
                <a:lnTo>
                  <a:pt x="6" y="8"/>
                </a:lnTo>
                <a:lnTo>
                  <a:pt x="8" y="6"/>
                </a:lnTo>
                <a:lnTo>
                  <a:pt x="8" y="4"/>
                </a:lnTo>
                <a:lnTo>
                  <a:pt x="4" y="0"/>
                </a:lnTo>
                <a:lnTo>
                  <a:pt x="2" y="0"/>
                </a:lnTo>
                <a:lnTo>
                  <a:pt x="4" y="2"/>
                </a:lnTo>
                <a:close/>
              </a:path>
            </a:pathLst>
          </a:custGeom>
          <a:solidFill>
            <a:srgbClr val="000000"/>
          </a:solidFill>
          <a:ln w="9525">
            <a:solidFill>
              <a:srgbClr val="0238C0"/>
            </a:solidFill>
            <a:round/>
            <a:headEnd/>
            <a:tailEnd/>
          </a:ln>
        </xdr:spPr>
      </xdr:sp>
      <xdr:sp macro="" textlink="">
        <xdr:nvSpPr>
          <xdr:cNvPr id="119" name="Freeform 118"/>
          <xdr:cNvSpPr>
            <a:spLocks/>
          </xdr:cNvSpPr>
        </xdr:nvSpPr>
        <xdr:spPr bwMode="auto">
          <a:xfrm>
            <a:off x="256" y="2140"/>
            <a:ext cx="3" cy="3"/>
          </a:xfrm>
          <a:custGeom>
            <a:avLst/>
            <a:gdLst>
              <a:gd name="T0" fmla="*/ 2 w 8"/>
              <a:gd name="T1" fmla="*/ 1 h 10"/>
              <a:gd name="T2" fmla="*/ 2 w 8"/>
              <a:gd name="T3" fmla="*/ 0 h 10"/>
              <a:gd name="T4" fmla="*/ 1 w 8"/>
              <a:gd name="T5" fmla="*/ 0 h 10"/>
              <a:gd name="T6" fmla="*/ 2 w 8"/>
              <a:gd name="T7" fmla="*/ 0 h 10"/>
              <a:gd name="T8" fmla="*/ 0 w 8"/>
              <a:gd name="T9" fmla="*/ 1 h 10"/>
              <a:gd name="T10" fmla="*/ 2 w 8"/>
              <a:gd name="T11" fmla="*/ 1 h 10"/>
              <a:gd name="T12" fmla="*/ 2 w 8"/>
              <a:gd name="T13" fmla="*/ 2 h 10"/>
              <a:gd name="T14" fmla="*/ 3 w 8"/>
              <a:gd name="T15" fmla="*/ 2 h 10"/>
              <a:gd name="T16" fmla="*/ 3 w 8"/>
              <a:gd name="T17" fmla="*/ 1 h 10"/>
              <a:gd name="T18" fmla="*/ 1 w 8"/>
              <a:gd name="T19" fmla="*/ 1 h 10"/>
              <a:gd name="T20" fmla="*/ 1 w 8"/>
              <a:gd name="T21" fmla="*/ 3 h 10"/>
              <a:gd name="T22" fmla="*/ 3 w 8"/>
              <a:gd name="T23" fmla="*/ 3 h 10"/>
              <a:gd name="T24" fmla="*/ 3 w 8"/>
              <a:gd name="T25" fmla="*/ 2 h 10"/>
              <a:gd name="T26" fmla="*/ 2 w 8"/>
              <a:gd name="T27" fmla="*/ 2 h 10"/>
              <a:gd name="T28" fmla="*/ 2 w 8"/>
              <a:gd name="T29" fmla="*/ 2 h 10"/>
              <a:gd name="T30" fmla="*/ 2 w 8"/>
              <a:gd name="T31" fmla="*/ 2 h 10"/>
              <a:gd name="T32" fmla="*/ 2 w 8"/>
              <a:gd name="T33" fmla="*/ 2 h 10"/>
              <a:gd name="T34" fmla="*/ 3 w 8"/>
              <a:gd name="T35" fmla="*/ 2 h 10"/>
              <a:gd name="T36" fmla="*/ 3 w 8"/>
              <a:gd name="T37" fmla="*/ 0 h 10"/>
              <a:gd name="T38" fmla="*/ 2 w 8"/>
              <a:gd name="T39" fmla="*/ 1 h 10"/>
              <a:gd name="T40" fmla="*/ 2 w 8"/>
              <a:gd name="T41" fmla="*/ 1 h 10"/>
              <a:gd name="T42" fmla="*/ 2 w 8"/>
              <a:gd name="T43" fmla="*/ 1 h 10"/>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8"/>
              <a:gd name="T67" fmla="*/ 0 h 10"/>
              <a:gd name="T68" fmla="*/ 8 w 8"/>
              <a:gd name="T69" fmla="*/ 10 h 10"/>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8" h="10">
                <a:moveTo>
                  <a:pt x="6" y="4"/>
                </a:moveTo>
                <a:lnTo>
                  <a:pt x="6" y="0"/>
                </a:lnTo>
                <a:lnTo>
                  <a:pt x="2" y="0"/>
                </a:lnTo>
                <a:lnTo>
                  <a:pt x="4" y="0"/>
                </a:lnTo>
                <a:lnTo>
                  <a:pt x="0" y="2"/>
                </a:lnTo>
                <a:lnTo>
                  <a:pt x="4" y="4"/>
                </a:lnTo>
                <a:lnTo>
                  <a:pt x="4" y="6"/>
                </a:lnTo>
                <a:lnTo>
                  <a:pt x="8" y="6"/>
                </a:lnTo>
                <a:lnTo>
                  <a:pt x="8" y="2"/>
                </a:lnTo>
                <a:lnTo>
                  <a:pt x="2" y="2"/>
                </a:lnTo>
                <a:lnTo>
                  <a:pt x="2" y="10"/>
                </a:lnTo>
                <a:lnTo>
                  <a:pt x="8" y="10"/>
                </a:lnTo>
                <a:lnTo>
                  <a:pt x="8" y="6"/>
                </a:lnTo>
                <a:lnTo>
                  <a:pt x="4" y="6"/>
                </a:lnTo>
                <a:lnTo>
                  <a:pt x="6" y="6"/>
                </a:lnTo>
                <a:lnTo>
                  <a:pt x="4" y="6"/>
                </a:lnTo>
                <a:lnTo>
                  <a:pt x="4" y="8"/>
                </a:lnTo>
                <a:lnTo>
                  <a:pt x="8" y="8"/>
                </a:lnTo>
                <a:lnTo>
                  <a:pt x="8" y="0"/>
                </a:lnTo>
                <a:lnTo>
                  <a:pt x="4" y="2"/>
                </a:lnTo>
                <a:lnTo>
                  <a:pt x="4" y="4"/>
                </a:lnTo>
                <a:lnTo>
                  <a:pt x="6" y="4"/>
                </a:lnTo>
                <a:close/>
              </a:path>
            </a:pathLst>
          </a:custGeom>
          <a:solidFill>
            <a:srgbClr val="000000"/>
          </a:solidFill>
          <a:ln w="9525">
            <a:solidFill>
              <a:srgbClr val="0238C0"/>
            </a:solidFill>
            <a:round/>
            <a:headEnd/>
            <a:tailEnd/>
          </a:ln>
        </xdr:spPr>
      </xdr:sp>
      <xdr:sp macro="" textlink="">
        <xdr:nvSpPr>
          <xdr:cNvPr id="120" name="Freeform 119"/>
          <xdr:cNvSpPr>
            <a:spLocks/>
          </xdr:cNvSpPr>
        </xdr:nvSpPr>
        <xdr:spPr bwMode="auto">
          <a:xfrm>
            <a:off x="258" y="2147"/>
            <a:ext cx="2" cy="5"/>
          </a:xfrm>
          <a:custGeom>
            <a:avLst/>
            <a:gdLst>
              <a:gd name="T0" fmla="*/ 1 w 11"/>
              <a:gd name="T1" fmla="*/ 1 h 16"/>
              <a:gd name="T2" fmla="*/ 1 w 11"/>
              <a:gd name="T3" fmla="*/ 0 h 16"/>
              <a:gd name="T4" fmla="*/ 0 w 11"/>
              <a:gd name="T5" fmla="*/ 0 h 16"/>
              <a:gd name="T6" fmla="*/ 0 w 11"/>
              <a:gd name="T7" fmla="*/ 3 h 16"/>
              <a:gd name="T8" fmla="*/ 0 w 11"/>
              <a:gd name="T9" fmla="*/ 4 h 16"/>
              <a:gd name="T10" fmla="*/ 0 w 11"/>
              <a:gd name="T11" fmla="*/ 3 h 16"/>
              <a:gd name="T12" fmla="*/ 0 w 11"/>
              <a:gd name="T13" fmla="*/ 4 h 16"/>
              <a:gd name="T14" fmla="*/ 1 w 11"/>
              <a:gd name="T15" fmla="*/ 4 h 16"/>
              <a:gd name="T16" fmla="*/ 1 w 11"/>
              <a:gd name="T17" fmla="*/ 5 h 16"/>
              <a:gd name="T18" fmla="*/ 2 w 11"/>
              <a:gd name="T19" fmla="*/ 5 h 16"/>
              <a:gd name="T20" fmla="*/ 2 w 11"/>
              <a:gd name="T21" fmla="*/ 4 h 16"/>
              <a:gd name="T22" fmla="*/ 2 w 11"/>
              <a:gd name="T23" fmla="*/ 4 h 16"/>
              <a:gd name="T24" fmla="*/ 1 w 11"/>
              <a:gd name="T25" fmla="*/ 4 h 16"/>
              <a:gd name="T26" fmla="*/ 1 w 11"/>
              <a:gd name="T27" fmla="*/ 3 h 16"/>
              <a:gd name="T28" fmla="*/ 1 w 11"/>
              <a:gd name="T29" fmla="*/ 3 h 16"/>
              <a:gd name="T30" fmla="*/ 1 w 11"/>
              <a:gd name="T31" fmla="*/ 3 h 16"/>
              <a:gd name="T32" fmla="*/ 1 w 11"/>
              <a:gd name="T33" fmla="*/ 1 h 1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w 11"/>
              <a:gd name="T52" fmla="*/ 0 h 16"/>
              <a:gd name="T53" fmla="*/ 11 w 11"/>
              <a:gd name="T54" fmla="*/ 16 h 16"/>
            </a:gdLst>
            <a:ahLst/>
            <a:cxnLst>
              <a:cxn ang="T34">
                <a:pos x="T0" y="T1"/>
              </a:cxn>
              <a:cxn ang="T35">
                <a:pos x="T2" y="T3"/>
              </a:cxn>
              <a:cxn ang="T36">
                <a:pos x="T4" y="T5"/>
              </a:cxn>
              <a:cxn ang="T37">
                <a:pos x="T6" y="T7"/>
              </a:cxn>
              <a:cxn ang="T38">
                <a:pos x="T8" y="T9"/>
              </a:cxn>
              <a:cxn ang="T39">
                <a:pos x="T10" y="T11"/>
              </a:cxn>
              <a:cxn ang="T40">
                <a:pos x="T12" y="T13"/>
              </a:cxn>
              <a:cxn ang="T41">
                <a:pos x="T14" y="T15"/>
              </a:cxn>
              <a:cxn ang="T42">
                <a:pos x="T16" y="T17"/>
              </a:cxn>
              <a:cxn ang="T43">
                <a:pos x="T18" y="T19"/>
              </a:cxn>
              <a:cxn ang="T44">
                <a:pos x="T20" y="T21"/>
              </a:cxn>
              <a:cxn ang="T45">
                <a:pos x="T22" y="T23"/>
              </a:cxn>
              <a:cxn ang="T46">
                <a:pos x="T24" y="T25"/>
              </a:cxn>
              <a:cxn ang="T47">
                <a:pos x="T26" y="T27"/>
              </a:cxn>
              <a:cxn ang="T48">
                <a:pos x="T28" y="T29"/>
              </a:cxn>
              <a:cxn ang="T49">
                <a:pos x="T30" y="T31"/>
              </a:cxn>
              <a:cxn ang="T50">
                <a:pos x="T32" y="T33"/>
              </a:cxn>
            </a:cxnLst>
            <a:rect l="T51" t="T52" r="T53" b="T54"/>
            <a:pathLst>
              <a:path w="11" h="16">
                <a:moveTo>
                  <a:pt x="4" y="2"/>
                </a:moveTo>
                <a:lnTo>
                  <a:pt x="4" y="0"/>
                </a:lnTo>
                <a:lnTo>
                  <a:pt x="0" y="0"/>
                </a:lnTo>
                <a:lnTo>
                  <a:pt x="0" y="8"/>
                </a:lnTo>
                <a:lnTo>
                  <a:pt x="2" y="12"/>
                </a:lnTo>
                <a:lnTo>
                  <a:pt x="2" y="10"/>
                </a:lnTo>
                <a:lnTo>
                  <a:pt x="2" y="14"/>
                </a:lnTo>
                <a:lnTo>
                  <a:pt x="6" y="14"/>
                </a:lnTo>
                <a:lnTo>
                  <a:pt x="8" y="16"/>
                </a:lnTo>
                <a:lnTo>
                  <a:pt x="11" y="16"/>
                </a:lnTo>
                <a:lnTo>
                  <a:pt x="11" y="12"/>
                </a:lnTo>
                <a:lnTo>
                  <a:pt x="9" y="12"/>
                </a:lnTo>
                <a:lnTo>
                  <a:pt x="8" y="12"/>
                </a:lnTo>
                <a:lnTo>
                  <a:pt x="6" y="10"/>
                </a:lnTo>
                <a:lnTo>
                  <a:pt x="6" y="8"/>
                </a:lnTo>
                <a:lnTo>
                  <a:pt x="4" y="8"/>
                </a:lnTo>
                <a:lnTo>
                  <a:pt x="4" y="2"/>
                </a:lnTo>
                <a:close/>
              </a:path>
            </a:pathLst>
          </a:custGeom>
          <a:solidFill>
            <a:srgbClr val="000000"/>
          </a:solidFill>
          <a:ln w="9525">
            <a:solidFill>
              <a:srgbClr val="0238C0"/>
            </a:solidFill>
            <a:round/>
            <a:headEnd/>
            <a:tailEnd/>
          </a:ln>
        </xdr:spPr>
      </xdr:sp>
      <xdr:sp macro="" textlink="">
        <xdr:nvSpPr>
          <xdr:cNvPr id="121" name="Freeform 120"/>
          <xdr:cNvSpPr>
            <a:spLocks/>
          </xdr:cNvSpPr>
        </xdr:nvSpPr>
        <xdr:spPr bwMode="auto">
          <a:xfrm>
            <a:off x="269" y="2147"/>
            <a:ext cx="2" cy="5"/>
          </a:xfrm>
          <a:custGeom>
            <a:avLst/>
            <a:gdLst>
              <a:gd name="T0" fmla="*/ 2 w 12"/>
              <a:gd name="T1" fmla="*/ 1 h 16"/>
              <a:gd name="T2" fmla="*/ 2 w 12"/>
              <a:gd name="T3" fmla="*/ 0 h 16"/>
              <a:gd name="T4" fmla="*/ 1 w 12"/>
              <a:gd name="T5" fmla="*/ 0 h 16"/>
              <a:gd name="T6" fmla="*/ 1 w 12"/>
              <a:gd name="T7" fmla="*/ 1 h 16"/>
              <a:gd name="T8" fmla="*/ 2 w 12"/>
              <a:gd name="T9" fmla="*/ 0 h 16"/>
              <a:gd name="T10" fmla="*/ 1 w 12"/>
              <a:gd name="T11" fmla="*/ 0 h 16"/>
              <a:gd name="T12" fmla="*/ 1 w 12"/>
              <a:gd name="T13" fmla="*/ 3 h 16"/>
              <a:gd name="T14" fmla="*/ 1 w 12"/>
              <a:gd name="T15" fmla="*/ 3 h 16"/>
              <a:gd name="T16" fmla="*/ 0 w 12"/>
              <a:gd name="T17" fmla="*/ 3 h 16"/>
              <a:gd name="T18" fmla="*/ 0 w 12"/>
              <a:gd name="T19" fmla="*/ 3 h 16"/>
              <a:gd name="T20" fmla="*/ 0 w 12"/>
              <a:gd name="T21" fmla="*/ 3 h 16"/>
              <a:gd name="T22" fmla="*/ 0 w 12"/>
              <a:gd name="T23" fmla="*/ 4 h 16"/>
              <a:gd name="T24" fmla="*/ 0 w 12"/>
              <a:gd name="T25" fmla="*/ 5 h 16"/>
              <a:gd name="T26" fmla="*/ 1 w 12"/>
              <a:gd name="T27" fmla="*/ 5 h 16"/>
              <a:gd name="T28" fmla="*/ 1 w 12"/>
              <a:gd name="T29" fmla="*/ 4 h 16"/>
              <a:gd name="T30" fmla="*/ 0 w 12"/>
              <a:gd name="T31" fmla="*/ 4 h 16"/>
              <a:gd name="T32" fmla="*/ 1 w 12"/>
              <a:gd name="T33" fmla="*/ 4 h 16"/>
              <a:gd name="T34" fmla="*/ 1 w 12"/>
              <a:gd name="T35" fmla="*/ 4 h 16"/>
              <a:gd name="T36" fmla="*/ 1 w 12"/>
              <a:gd name="T37" fmla="*/ 4 h 16"/>
              <a:gd name="T38" fmla="*/ 2 w 12"/>
              <a:gd name="T39" fmla="*/ 4 h 16"/>
              <a:gd name="T40" fmla="*/ 2 w 12"/>
              <a:gd name="T41" fmla="*/ 1 h 16"/>
              <a:gd name="T42" fmla="*/ 2 w 12"/>
              <a:gd name="T43" fmla="*/ 1 h 1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2"/>
              <a:gd name="T67" fmla="*/ 0 h 16"/>
              <a:gd name="T68" fmla="*/ 12 w 12"/>
              <a:gd name="T69" fmla="*/ 16 h 16"/>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2" h="16">
                <a:moveTo>
                  <a:pt x="12" y="2"/>
                </a:moveTo>
                <a:lnTo>
                  <a:pt x="12" y="0"/>
                </a:lnTo>
                <a:lnTo>
                  <a:pt x="8" y="0"/>
                </a:lnTo>
                <a:lnTo>
                  <a:pt x="8" y="2"/>
                </a:lnTo>
                <a:lnTo>
                  <a:pt x="10" y="0"/>
                </a:lnTo>
                <a:lnTo>
                  <a:pt x="6" y="0"/>
                </a:lnTo>
                <a:lnTo>
                  <a:pt x="6" y="10"/>
                </a:lnTo>
                <a:lnTo>
                  <a:pt x="8" y="8"/>
                </a:lnTo>
                <a:lnTo>
                  <a:pt x="2" y="8"/>
                </a:lnTo>
                <a:lnTo>
                  <a:pt x="2" y="10"/>
                </a:lnTo>
                <a:lnTo>
                  <a:pt x="0" y="10"/>
                </a:lnTo>
                <a:lnTo>
                  <a:pt x="0" y="14"/>
                </a:lnTo>
                <a:lnTo>
                  <a:pt x="2" y="16"/>
                </a:lnTo>
                <a:lnTo>
                  <a:pt x="4" y="16"/>
                </a:lnTo>
                <a:lnTo>
                  <a:pt x="4" y="12"/>
                </a:lnTo>
                <a:lnTo>
                  <a:pt x="2" y="12"/>
                </a:lnTo>
                <a:lnTo>
                  <a:pt x="4" y="14"/>
                </a:lnTo>
                <a:lnTo>
                  <a:pt x="6" y="14"/>
                </a:lnTo>
                <a:lnTo>
                  <a:pt x="6" y="12"/>
                </a:lnTo>
                <a:lnTo>
                  <a:pt x="10" y="12"/>
                </a:lnTo>
                <a:lnTo>
                  <a:pt x="10" y="4"/>
                </a:lnTo>
                <a:lnTo>
                  <a:pt x="12" y="2"/>
                </a:lnTo>
                <a:close/>
              </a:path>
            </a:pathLst>
          </a:custGeom>
          <a:solidFill>
            <a:srgbClr val="000000"/>
          </a:solidFill>
          <a:ln w="9525">
            <a:solidFill>
              <a:srgbClr val="0238C0"/>
            </a:solidFill>
            <a:round/>
            <a:headEnd/>
            <a:tailEnd/>
          </a:ln>
        </xdr:spPr>
      </xdr:sp>
      <xdr:sp macro="" textlink="">
        <xdr:nvSpPr>
          <xdr:cNvPr id="122" name="Freeform 121"/>
          <xdr:cNvSpPr>
            <a:spLocks/>
          </xdr:cNvSpPr>
        </xdr:nvSpPr>
        <xdr:spPr bwMode="auto">
          <a:xfrm>
            <a:off x="255" y="2135"/>
            <a:ext cx="11" cy="0"/>
          </a:xfrm>
          <a:custGeom>
            <a:avLst/>
            <a:gdLst>
              <a:gd name="T0" fmla="*/ 0 w 51"/>
              <a:gd name="T1" fmla="*/ 0 h 4"/>
              <a:gd name="T2" fmla="*/ 0 w 51"/>
              <a:gd name="T3" fmla="*/ 0 h 4"/>
              <a:gd name="T4" fmla="*/ 0 w 51"/>
              <a:gd name="T5" fmla="*/ 0 h 4"/>
              <a:gd name="T6" fmla="*/ 11 w 51"/>
              <a:gd name="T7" fmla="*/ 0 h 4"/>
              <a:gd name="T8" fmla="*/ 11 w 51"/>
              <a:gd name="T9" fmla="*/ 0 h 4"/>
              <a:gd name="T10" fmla="*/ 11 w 51"/>
              <a:gd name="T11" fmla="*/ 0 h 4"/>
              <a:gd name="T12" fmla="*/ 0 w 51"/>
              <a:gd name="T13" fmla="*/ 0 h 4"/>
              <a:gd name="T14" fmla="*/ 0 60000 65536"/>
              <a:gd name="T15" fmla="*/ 0 60000 65536"/>
              <a:gd name="T16" fmla="*/ 0 60000 65536"/>
              <a:gd name="T17" fmla="*/ 0 60000 65536"/>
              <a:gd name="T18" fmla="*/ 0 60000 65536"/>
              <a:gd name="T19" fmla="*/ 0 60000 65536"/>
              <a:gd name="T20" fmla="*/ 0 60000 65536"/>
              <a:gd name="T21" fmla="*/ 0 w 51"/>
              <a:gd name="T22" fmla="*/ 0 h 4"/>
              <a:gd name="T23" fmla="*/ 51 w 51"/>
              <a:gd name="T24" fmla="*/ 0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51" h="4">
                <a:moveTo>
                  <a:pt x="2" y="0"/>
                </a:moveTo>
                <a:lnTo>
                  <a:pt x="0" y="0"/>
                </a:lnTo>
                <a:lnTo>
                  <a:pt x="0" y="4"/>
                </a:lnTo>
                <a:lnTo>
                  <a:pt x="51" y="4"/>
                </a:lnTo>
                <a:lnTo>
                  <a:pt x="51" y="0"/>
                </a:lnTo>
                <a:lnTo>
                  <a:pt x="49" y="0"/>
                </a:lnTo>
                <a:lnTo>
                  <a:pt x="2" y="0"/>
                </a:lnTo>
                <a:close/>
              </a:path>
            </a:pathLst>
          </a:custGeom>
          <a:solidFill>
            <a:srgbClr val="000000"/>
          </a:solidFill>
          <a:ln w="9525">
            <a:solidFill>
              <a:srgbClr val="0238C0"/>
            </a:solidFill>
            <a:round/>
            <a:headEnd/>
            <a:tailEnd/>
          </a:ln>
        </xdr:spPr>
      </xdr:sp>
      <xdr:sp macro="" textlink="">
        <xdr:nvSpPr>
          <xdr:cNvPr id="123" name="Freeform 122"/>
          <xdr:cNvSpPr>
            <a:spLocks/>
          </xdr:cNvSpPr>
        </xdr:nvSpPr>
        <xdr:spPr bwMode="auto">
          <a:xfrm>
            <a:off x="259" y="2152"/>
            <a:ext cx="11" cy="0"/>
          </a:xfrm>
          <a:custGeom>
            <a:avLst/>
            <a:gdLst>
              <a:gd name="T0" fmla="*/ 0 w 51"/>
              <a:gd name="T1" fmla="*/ 0 h 4"/>
              <a:gd name="T2" fmla="*/ 0 w 51"/>
              <a:gd name="T3" fmla="*/ 0 h 4"/>
              <a:gd name="T4" fmla="*/ 0 w 51"/>
              <a:gd name="T5" fmla="*/ 0 h 4"/>
              <a:gd name="T6" fmla="*/ 11 w 51"/>
              <a:gd name="T7" fmla="*/ 0 h 4"/>
              <a:gd name="T8" fmla="*/ 11 w 51"/>
              <a:gd name="T9" fmla="*/ 0 h 4"/>
              <a:gd name="T10" fmla="*/ 11 w 51"/>
              <a:gd name="T11" fmla="*/ 0 h 4"/>
              <a:gd name="T12" fmla="*/ 0 w 51"/>
              <a:gd name="T13" fmla="*/ 0 h 4"/>
              <a:gd name="T14" fmla="*/ 0 60000 65536"/>
              <a:gd name="T15" fmla="*/ 0 60000 65536"/>
              <a:gd name="T16" fmla="*/ 0 60000 65536"/>
              <a:gd name="T17" fmla="*/ 0 60000 65536"/>
              <a:gd name="T18" fmla="*/ 0 60000 65536"/>
              <a:gd name="T19" fmla="*/ 0 60000 65536"/>
              <a:gd name="T20" fmla="*/ 0 60000 65536"/>
              <a:gd name="T21" fmla="*/ 0 w 51"/>
              <a:gd name="T22" fmla="*/ 0 h 4"/>
              <a:gd name="T23" fmla="*/ 51 w 51"/>
              <a:gd name="T24" fmla="*/ 0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51" h="4">
                <a:moveTo>
                  <a:pt x="1" y="0"/>
                </a:moveTo>
                <a:lnTo>
                  <a:pt x="0" y="0"/>
                </a:lnTo>
                <a:lnTo>
                  <a:pt x="0" y="4"/>
                </a:lnTo>
                <a:lnTo>
                  <a:pt x="51" y="4"/>
                </a:lnTo>
                <a:lnTo>
                  <a:pt x="51" y="0"/>
                </a:lnTo>
                <a:lnTo>
                  <a:pt x="49" y="0"/>
                </a:lnTo>
                <a:lnTo>
                  <a:pt x="1" y="0"/>
                </a:lnTo>
                <a:close/>
              </a:path>
            </a:pathLst>
          </a:custGeom>
          <a:solidFill>
            <a:srgbClr val="000000"/>
          </a:solidFill>
          <a:ln w="9525">
            <a:solidFill>
              <a:srgbClr val="0238C0"/>
            </a:solidFill>
            <a:round/>
            <a:headEnd/>
            <a:tailEnd/>
          </a:ln>
        </xdr:spPr>
      </xdr:sp>
      <xdr:sp macro="" textlink="">
        <xdr:nvSpPr>
          <xdr:cNvPr id="124" name="Freeform 123"/>
          <xdr:cNvSpPr>
            <a:spLocks/>
          </xdr:cNvSpPr>
        </xdr:nvSpPr>
        <xdr:spPr bwMode="auto">
          <a:xfrm>
            <a:off x="258" y="2142"/>
            <a:ext cx="1" cy="7"/>
          </a:xfrm>
          <a:custGeom>
            <a:avLst/>
            <a:gdLst>
              <a:gd name="T0" fmla="*/ 1 w 4"/>
              <a:gd name="T1" fmla="*/ 0 h 29"/>
              <a:gd name="T2" fmla="*/ 1 w 4"/>
              <a:gd name="T3" fmla="*/ 0 h 29"/>
              <a:gd name="T4" fmla="*/ 0 w 4"/>
              <a:gd name="T5" fmla="*/ 0 h 29"/>
              <a:gd name="T6" fmla="*/ 0 w 4"/>
              <a:gd name="T7" fmla="*/ 7 h 29"/>
              <a:gd name="T8" fmla="*/ 1 w 4"/>
              <a:gd name="T9" fmla="*/ 7 h 29"/>
              <a:gd name="T10" fmla="*/ 1 w 4"/>
              <a:gd name="T11" fmla="*/ 7 h 29"/>
              <a:gd name="T12" fmla="*/ 1 w 4"/>
              <a:gd name="T13" fmla="*/ 0 h 29"/>
              <a:gd name="T14" fmla="*/ 0 60000 65536"/>
              <a:gd name="T15" fmla="*/ 0 60000 65536"/>
              <a:gd name="T16" fmla="*/ 0 60000 65536"/>
              <a:gd name="T17" fmla="*/ 0 60000 65536"/>
              <a:gd name="T18" fmla="*/ 0 60000 65536"/>
              <a:gd name="T19" fmla="*/ 0 60000 65536"/>
              <a:gd name="T20" fmla="*/ 0 60000 65536"/>
              <a:gd name="T21" fmla="*/ 0 w 4"/>
              <a:gd name="T22" fmla="*/ 0 h 29"/>
              <a:gd name="T23" fmla="*/ 4 w 4"/>
              <a:gd name="T24" fmla="*/ 29 h 29"/>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9">
                <a:moveTo>
                  <a:pt x="4" y="2"/>
                </a:moveTo>
                <a:lnTo>
                  <a:pt x="4" y="0"/>
                </a:lnTo>
                <a:lnTo>
                  <a:pt x="0" y="0"/>
                </a:lnTo>
                <a:lnTo>
                  <a:pt x="0" y="29"/>
                </a:lnTo>
                <a:lnTo>
                  <a:pt x="4" y="29"/>
                </a:lnTo>
                <a:lnTo>
                  <a:pt x="4" y="27"/>
                </a:lnTo>
                <a:lnTo>
                  <a:pt x="4" y="2"/>
                </a:lnTo>
                <a:close/>
              </a:path>
            </a:pathLst>
          </a:custGeom>
          <a:solidFill>
            <a:srgbClr val="000000"/>
          </a:solidFill>
          <a:ln w="9525">
            <a:solidFill>
              <a:srgbClr val="0238C0"/>
            </a:solidFill>
            <a:round/>
            <a:headEnd/>
            <a:tailEnd/>
          </a:ln>
        </xdr:spPr>
      </xdr:sp>
      <xdr:sp macro="" textlink="">
        <xdr:nvSpPr>
          <xdr:cNvPr id="125" name="Freeform 124"/>
          <xdr:cNvSpPr>
            <a:spLocks/>
          </xdr:cNvSpPr>
        </xdr:nvSpPr>
        <xdr:spPr bwMode="auto">
          <a:xfrm>
            <a:off x="270" y="2142"/>
            <a:ext cx="1" cy="7"/>
          </a:xfrm>
          <a:custGeom>
            <a:avLst/>
            <a:gdLst>
              <a:gd name="T0" fmla="*/ 1 w 4"/>
              <a:gd name="T1" fmla="*/ 0 h 29"/>
              <a:gd name="T2" fmla="*/ 1 w 4"/>
              <a:gd name="T3" fmla="*/ 0 h 29"/>
              <a:gd name="T4" fmla="*/ 0 w 4"/>
              <a:gd name="T5" fmla="*/ 0 h 29"/>
              <a:gd name="T6" fmla="*/ 0 w 4"/>
              <a:gd name="T7" fmla="*/ 7 h 29"/>
              <a:gd name="T8" fmla="*/ 1 w 4"/>
              <a:gd name="T9" fmla="*/ 7 h 29"/>
              <a:gd name="T10" fmla="*/ 1 w 4"/>
              <a:gd name="T11" fmla="*/ 7 h 29"/>
              <a:gd name="T12" fmla="*/ 1 w 4"/>
              <a:gd name="T13" fmla="*/ 0 h 29"/>
              <a:gd name="T14" fmla="*/ 0 60000 65536"/>
              <a:gd name="T15" fmla="*/ 0 60000 65536"/>
              <a:gd name="T16" fmla="*/ 0 60000 65536"/>
              <a:gd name="T17" fmla="*/ 0 60000 65536"/>
              <a:gd name="T18" fmla="*/ 0 60000 65536"/>
              <a:gd name="T19" fmla="*/ 0 60000 65536"/>
              <a:gd name="T20" fmla="*/ 0 60000 65536"/>
              <a:gd name="T21" fmla="*/ 0 w 4"/>
              <a:gd name="T22" fmla="*/ 0 h 29"/>
              <a:gd name="T23" fmla="*/ 4 w 4"/>
              <a:gd name="T24" fmla="*/ 29 h 29"/>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9">
                <a:moveTo>
                  <a:pt x="4" y="2"/>
                </a:moveTo>
                <a:lnTo>
                  <a:pt x="4" y="0"/>
                </a:lnTo>
                <a:lnTo>
                  <a:pt x="0" y="0"/>
                </a:lnTo>
                <a:lnTo>
                  <a:pt x="0" y="29"/>
                </a:lnTo>
                <a:lnTo>
                  <a:pt x="4" y="29"/>
                </a:lnTo>
                <a:lnTo>
                  <a:pt x="4" y="27"/>
                </a:lnTo>
                <a:lnTo>
                  <a:pt x="4" y="2"/>
                </a:lnTo>
                <a:close/>
              </a:path>
            </a:pathLst>
          </a:custGeom>
          <a:solidFill>
            <a:srgbClr val="000000"/>
          </a:solidFill>
          <a:ln w="9525">
            <a:solidFill>
              <a:srgbClr val="0238C0"/>
            </a:solidFill>
            <a:round/>
            <a:headEnd/>
            <a:tailEnd/>
          </a:ln>
        </xdr:spPr>
      </xdr:sp>
      <xdr:sp macro="" textlink="">
        <xdr:nvSpPr>
          <xdr:cNvPr id="126" name="Freeform 125"/>
          <xdr:cNvSpPr>
            <a:spLocks/>
          </xdr:cNvSpPr>
        </xdr:nvSpPr>
        <xdr:spPr bwMode="auto">
          <a:xfrm>
            <a:off x="255" y="2135"/>
            <a:ext cx="0" cy="3"/>
          </a:xfrm>
          <a:custGeom>
            <a:avLst/>
            <a:gdLst>
              <a:gd name="T0" fmla="*/ 0 w 4"/>
              <a:gd name="T1" fmla="*/ 1 h 10"/>
              <a:gd name="T2" fmla="*/ 0 w 4"/>
              <a:gd name="T3" fmla="*/ 0 h 10"/>
              <a:gd name="T4" fmla="*/ 0 w 4"/>
              <a:gd name="T5" fmla="*/ 0 h 10"/>
              <a:gd name="T6" fmla="*/ 0 w 4"/>
              <a:gd name="T7" fmla="*/ 3 h 10"/>
              <a:gd name="T8" fmla="*/ 0 w 4"/>
              <a:gd name="T9" fmla="*/ 3 h 10"/>
              <a:gd name="T10" fmla="*/ 0 w 4"/>
              <a:gd name="T11" fmla="*/ 2 h 10"/>
              <a:gd name="T12" fmla="*/ 0 w 4"/>
              <a:gd name="T13" fmla="*/ 1 h 10"/>
              <a:gd name="T14" fmla="*/ 0 60000 65536"/>
              <a:gd name="T15" fmla="*/ 0 60000 65536"/>
              <a:gd name="T16" fmla="*/ 0 60000 65536"/>
              <a:gd name="T17" fmla="*/ 0 60000 65536"/>
              <a:gd name="T18" fmla="*/ 0 60000 65536"/>
              <a:gd name="T19" fmla="*/ 0 60000 65536"/>
              <a:gd name="T20" fmla="*/ 0 60000 65536"/>
              <a:gd name="T21" fmla="*/ 0 w 4"/>
              <a:gd name="T22" fmla="*/ 0 h 10"/>
              <a:gd name="T23" fmla="*/ 0 w 4"/>
              <a:gd name="T24" fmla="*/ 10 h 10"/>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10">
                <a:moveTo>
                  <a:pt x="4" y="2"/>
                </a:moveTo>
                <a:lnTo>
                  <a:pt x="4" y="0"/>
                </a:lnTo>
                <a:lnTo>
                  <a:pt x="0" y="0"/>
                </a:lnTo>
                <a:lnTo>
                  <a:pt x="0" y="10"/>
                </a:lnTo>
                <a:lnTo>
                  <a:pt x="4" y="10"/>
                </a:lnTo>
                <a:lnTo>
                  <a:pt x="4" y="8"/>
                </a:lnTo>
                <a:lnTo>
                  <a:pt x="4" y="2"/>
                </a:lnTo>
                <a:close/>
              </a:path>
            </a:pathLst>
          </a:custGeom>
          <a:solidFill>
            <a:srgbClr val="000000"/>
          </a:solidFill>
          <a:ln w="9525">
            <a:solidFill>
              <a:srgbClr val="0238C0"/>
            </a:solidFill>
            <a:round/>
            <a:headEnd/>
            <a:tailEnd/>
          </a:ln>
        </xdr:spPr>
      </xdr:sp>
      <xdr:sp macro="" textlink="">
        <xdr:nvSpPr>
          <xdr:cNvPr id="127" name="Freeform 126"/>
          <xdr:cNvSpPr>
            <a:spLocks/>
          </xdr:cNvSpPr>
        </xdr:nvSpPr>
        <xdr:spPr bwMode="auto">
          <a:xfrm>
            <a:off x="266" y="2135"/>
            <a:ext cx="2" cy="3"/>
          </a:xfrm>
          <a:custGeom>
            <a:avLst/>
            <a:gdLst>
              <a:gd name="T0" fmla="*/ 2 w 4"/>
              <a:gd name="T1" fmla="*/ 1 h 8"/>
              <a:gd name="T2" fmla="*/ 2 w 4"/>
              <a:gd name="T3" fmla="*/ 0 h 8"/>
              <a:gd name="T4" fmla="*/ 0 w 4"/>
              <a:gd name="T5" fmla="*/ 0 h 8"/>
              <a:gd name="T6" fmla="*/ 0 w 4"/>
              <a:gd name="T7" fmla="*/ 3 h 8"/>
              <a:gd name="T8" fmla="*/ 2 w 4"/>
              <a:gd name="T9" fmla="*/ 3 h 8"/>
              <a:gd name="T10" fmla="*/ 2 w 4"/>
              <a:gd name="T11" fmla="*/ 2 h 8"/>
              <a:gd name="T12" fmla="*/ 2 w 4"/>
              <a:gd name="T13" fmla="*/ 1 h 8"/>
              <a:gd name="T14" fmla="*/ 0 60000 65536"/>
              <a:gd name="T15" fmla="*/ 0 60000 65536"/>
              <a:gd name="T16" fmla="*/ 0 60000 65536"/>
              <a:gd name="T17" fmla="*/ 0 60000 65536"/>
              <a:gd name="T18" fmla="*/ 0 60000 65536"/>
              <a:gd name="T19" fmla="*/ 0 60000 65536"/>
              <a:gd name="T20" fmla="*/ 0 60000 65536"/>
              <a:gd name="T21" fmla="*/ 0 w 4"/>
              <a:gd name="T22" fmla="*/ 0 h 8"/>
              <a:gd name="T23" fmla="*/ 4 w 4"/>
              <a:gd name="T24" fmla="*/ 8 h 8"/>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8">
                <a:moveTo>
                  <a:pt x="4" y="2"/>
                </a:moveTo>
                <a:lnTo>
                  <a:pt x="4" y="0"/>
                </a:lnTo>
                <a:lnTo>
                  <a:pt x="0" y="0"/>
                </a:lnTo>
                <a:lnTo>
                  <a:pt x="0" y="8"/>
                </a:lnTo>
                <a:lnTo>
                  <a:pt x="4" y="8"/>
                </a:lnTo>
                <a:lnTo>
                  <a:pt x="4" y="6"/>
                </a:lnTo>
                <a:lnTo>
                  <a:pt x="4" y="2"/>
                </a:lnTo>
                <a:close/>
              </a:path>
            </a:pathLst>
          </a:custGeom>
          <a:solidFill>
            <a:srgbClr val="000000"/>
          </a:solidFill>
          <a:ln w="9525">
            <a:solidFill>
              <a:srgbClr val="0238C0"/>
            </a:solidFill>
            <a:round/>
            <a:headEnd/>
            <a:tailEnd/>
          </a:ln>
        </xdr:spPr>
      </xdr:sp>
      <xdr:sp macro="" textlink="">
        <xdr:nvSpPr>
          <xdr:cNvPr id="128" name="Freeform 127"/>
          <xdr:cNvSpPr>
            <a:spLocks/>
          </xdr:cNvSpPr>
        </xdr:nvSpPr>
        <xdr:spPr bwMode="auto">
          <a:xfrm>
            <a:off x="255" y="2139"/>
            <a:ext cx="3" cy="3"/>
          </a:xfrm>
          <a:custGeom>
            <a:avLst/>
            <a:gdLst>
              <a:gd name="T0" fmla="*/ 1 w 14"/>
              <a:gd name="T1" fmla="*/ 0 h 14"/>
              <a:gd name="T2" fmla="*/ 0 w 14"/>
              <a:gd name="T3" fmla="*/ 0 h 14"/>
              <a:gd name="T4" fmla="*/ 0 w 14"/>
              <a:gd name="T5" fmla="*/ 1 h 14"/>
              <a:gd name="T6" fmla="*/ 2 w 14"/>
              <a:gd name="T7" fmla="*/ 3 h 14"/>
              <a:gd name="T8" fmla="*/ 3 w 14"/>
              <a:gd name="T9" fmla="*/ 3 h 14"/>
              <a:gd name="T10" fmla="*/ 3 w 14"/>
              <a:gd name="T11" fmla="*/ 2 h 14"/>
              <a:gd name="T12" fmla="*/ 1 w 14"/>
              <a:gd name="T13" fmla="*/ 0 h 14"/>
              <a:gd name="T14" fmla="*/ 0 60000 65536"/>
              <a:gd name="T15" fmla="*/ 0 60000 65536"/>
              <a:gd name="T16" fmla="*/ 0 60000 65536"/>
              <a:gd name="T17" fmla="*/ 0 60000 65536"/>
              <a:gd name="T18" fmla="*/ 0 60000 65536"/>
              <a:gd name="T19" fmla="*/ 0 60000 65536"/>
              <a:gd name="T20" fmla="*/ 0 60000 65536"/>
              <a:gd name="T21" fmla="*/ 0 w 14"/>
              <a:gd name="T22" fmla="*/ 0 h 14"/>
              <a:gd name="T23" fmla="*/ 14 w 14"/>
              <a:gd name="T24" fmla="*/ 14 h 1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14" h="14">
                <a:moveTo>
                  <a:pt x="4" y="0"/>
                </a:moveTo>
                <a:lnTo>
                  <a:pt x="0" y="0"/>
                </a:lnTo>
                <a:lnTo>
                  <a:pt x="0" y="4"/>
                </a:lnTo>
                <a:lnTo>
                  <a:pt x="10" y="14"/>
                </a:lnTo>
                <a:lnTo>
                  <a:pt x="14" y="14"/>
                </a:lnTo>
                <a:lnTo>
                  <a:pt x="14" y="10"/>
                </a:lnTo>
                <a:lnTo>
                  <a:pt x="4" y="0"/>
                </a:lnTo>
                <a:close/>
              </a:path>
            </a:pathLst>
          </a:custGeom>
          <a:solidFill>
            <a:srgbClr val="000000"/>
          </a:solidFill>
          <a:ln w="9525">
            <a:solidFill>
              <a:srgbClr val="0238C0"/>
            </a:solidFill>
            <a:round/>
            <a:headEnd/>
            <a:tailEnd/>
          </a:ln>
        </xdr:spPr>
      </xdr:sp>
      <xdr:sp macro="" textlink="">
        <xdr:nvSpPr>
          <xdr:cNvPr id="129" name="Freeform 128"/>
          <xdr:cNvSpPr>
            <a:spLocks/>
          </xdr:cNvSpPr>
        </xdr:nvSpPr>
        <xdr:spPr bwMode="auto">
          <a:xfrm>
            <a:off x="268" y="2138"/>
            <a:ext cx="3" cy="4"/>
          </a:xfrm>
          <a:custGeom>
            <a:avLst/>
            <a:gdLst>
              <a:gd name="T0" fmla="*/ 1 w 16"/>
              <a:gd name="T1" fmla="*/ 0 h 17"/>
              <a:gd name="T2" fmla="*/ 0 w 16"/>
              <a:gd name="T3" fmla="*/ 0 h 17"/>
              <a:gd name="T4" fmla="*/ 0 w 16"/>
              <a:gd name="T5" fmla="*/ 1 h 17"/>
              <a:gd name="T6" fmla="*/ 2 w 16"/>
              <a:gd name="T7" fmla="*/ 4 h 17"/>
              <a:gd name="T8" fmla="*/ 3 w 16"/>
              <a:gd name="T9" fmla="*/ 4 h 17"/>
              <a:gd name="T10" fmla="*/ 3 w 16"/>
              <a:gd name="T11" fmla="*/ 3 h 17"/>
              <a:gd name="T12" fmla="*/ 1 w 16"/>
              <a:gd name="T13" fmla="*/ 0 h 17"/>
              <a:gd name="T14" fmla="*/ 0 60000 65536"/>
              <a:gd name="T15" fmla="*/ 0 60000 65536"/>
              <a:gd name="T16" fmla="*/ 0 60000 65536"/>
              <a:gd name="T17" fmla="*/ 0 60000 65536"/>
              <a:gd name="T18" fmla="*/ 0 60000 65536"/>
              <a:gd name="T19" fmla="*/ 0 60000 65536"/>
              <a:gd name="T20" fmla="*/ 0 60000 65536"/>
              <a:gd name="T21" fmla="*/ 0 w 16"/>
              <a:gd name="T22" fmla="*/ 0 h 17"/>
              <a:gd name="T23" fmla="*/ 16 w 16"/>
              <a:gd name="T24" fmla="*/ 17 h 17"/>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16" h="17">
                <a:moveTo>
                  <a:pt x="4" y="0"/>
                </a:moveTo>
                <a:lnTo>
                  <a:pt x="0" y="0"/>
                </a:lnTo>
                <a:lnTo>
                  <a:pt x="0" y="3"/>
                </a:lnTo>
                <a:lnTo>
                  <a:pt x="12" y="17"/>
                </a:lnTo>
                <a:lnTo>
                  <a:pt x="16" y="17"/>
                </a:lnTo>
                <a:lnTo>
                  <a:pt x="16" y="13"/>
                </a:lnTo>
                <a:lnTo>
                  <a:pt x="4" y="0"/>
                </a:lnTo>
                <a:close/>
              </a:path>
            </a:pathLst>
          </a:custGeom>
          <a:solidFill>
            <a:srgbClr val="000000"/>
          </a:solidFill>
          <a:ln w="9525">
            <a:solidFill>
              <a:srgbClr val="0238C0"/>
            </a:solidFill>
            <a:round/>
            <a:headEnd/>
            <a:tailEnd/>
          </a:ln>
        </xdr:spPr>
      </xdr:sp>
      <xdr:sp macro="" textlink="">
        <xdr:nvSpPr>
          <xdr:cNvPr id="130" name="Freeform 129"/>
          <xdr:cNvSpPr>
            <a:spLocks/>
          </xdr:cNvSpPr>
        </xdr:nvSpPr>
        <xdr:spPr bwMode="auto">
          <a:xfrm>
            <a:off x="259" y="2145"/>
            <a:ext cx="4" cy="2"/>
          </a:xfrm>
          <a:custGeom>
            <a:avLst/>
            <a:gdLst>
              <a:gd name="T0" fmla="*/ 4 w 17"/>
              <a:gd name="T1" fmla="*/ 1 h 11"/>
              <a:gd name="T2" fmla="*/ 4 w 17"/>
              <a:gd name="T3" fmla="*/ 1 h 11"/>
              <a:gd name="T4" fmla="*/ 4 w 17"/>
              <a:gd name="T5" fmla="*/ 0 h 11"/>
              <a:gd name="T6" fmla="*/ 1 w 17"/>
              <a:gd name="T7" fmla="*/ 0 h 11"/>
              <a:gd name="T8" fmla="*/ 1 w 17"/>
              <a:gd name="T9" fmla="*/ 1 h 11"/>
              <a:gd name="T10" fmla="*/ 2 w 17"/>
              <a:gd name="T11" fmla="*/ 0 h 11"/>
              <a:gd name="T12" fmla="*/ 0 w 17"/>
              <a:gd name="T13" fmla="*/ 0 h 11"/>
              <a:gd name="T14" fmla="*/ 0 w 17"/>
              <a:gd name="T15" fmla="*/ 1 h 11"/>
              <a:gd name="T16" fmla="*/ 0 w 17"/>
              <a:gd name="T17" fmla="*/ 1 h 11"/>
              <a:gd name="T18" fmla="*/ 0 w 17"/>
              <a:gd name="T19" fmla="*/ 2 h 11"/>
              <a:gd name="T20" fmla="*/ 0 w 17"/>
              <a:gd name="T21" fmla="*/ 2 h 11"/>
              <a:gd name="T22" fmla="*/ 1 w 17"/>
              <a:gd name="T23" fmla="*/ 2 h 11"/>
              <a:gd name="T24" fmla="*/ 1 w 17"/>
              <a:gd name="T25" fmla="*/ 2 h 11"/>
              <a:gd name="T26" fmla="*/ 1 w 17"/>
              <a:gd name="T27" fmla="*/ 1 h 11"/>
              <a:gd name="T28" fmla="*/ 1 w 17"/>
              <a:gd name="T29" fmla="*/ 1 h 11"/>
              <a:gd name="T30" fmla="*/ 1 w 17"/>
              <a:gd name="T31" fmla="*/ 1 h 11"/>
              <a:gd name="T32" fmla="*/ 2 w 17"/>
              <a:gd name="T33" fmla="*/ 1 h 11"/>
              <a:gd name="T34" fmla="*/ 2 w 17"/>
              <a:gd name="T35" fmla="*/ 1 h 11"/>
              <a:gd name="T36" fmla="*/ 4 w 17"/>
              <a:gd name="T37" fmla="*/ 1 h 11"/>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w 17"/>
              <a:gd name="T58" fmla="*/ 0 h 11"/>
              <a:gd name="T59" fmla="*/ 17 w 17"/>
              <a:gd name="T60" fmla="*/ 11 h 11"/>
            </a:gdLst>
            <a:ahLst/>
            <a:cxnLst>
              <a:cxn ang="T38">
                <a:pos x="T0" y="T1"/>
              </a:cxn>
              <a:cxn ang="T39">
                <a:pos x="T2" y="T3"/>
              </a:cxn>
              <a:cxn ang="T40">
                <a:pos x="T4" y="T5"/>
              </a:cxn>
              <a:cxn ang="T41">
                <a:pos x="T6" y="T7"/>
              </a:cxn>
              <a:cxn ang="T42">
                <a:pos x="T8" y="T9"/>
              </a:cxn>
              <a:cxn ang="T43">
                <a:pos x="T10" y="T11"/>
              </a:cxn>
              <a:cxn ang="T44">
                <a:pos x="T12" y="T13"/>
              </a:cxn>
              <a:cxn ang="T45">
                <a:pos x="T14" y="T15"/>
              </a:cxn>
              <a:cxn ang="T46">
                <a:pos x="T16" y="T17"/>
              </a:cxn>
              <a:cxn ang="T47">
                <a:pos x="T18" y="T19"/>
              </a:cxn>
              <a:cxn ang="T48">
                <a:pos x="T20" y="T21"/>
              </a:cxn>
              <a:cxn ang="T49">
                <a:pos x="T22" y="T23"/>
              </a:cxn>
              <a:cxn ang="T50">
                <a:pos x="T24" y="T25"/>
              </a:cxn>
              <a:cxn ang="T51">
                <a:pos x="T26" y="T27"/>
              </a:cxn>
              <a:cxn ang="T52">
                <a:pos x="T28" y="T29"/>
              </a:cxn>
              <a:cxn ang="T53">
                <a:pos x="T30" y="T31"/>
              </a:cxn>
              <a:cxn ang="T54">
                <a:pos x="T32" y="T33"/>
              </a:cxn>
              <a:cxn ang="T55">
                <a:pos x="T34" y="T35"/>
              </a:cxn>
              <a:cxn ang="T56">
                <a:pos x="T36" y="T37"/>
              </a:cxn>
            </a:cxnLst>
            <a:rect l="T57" t="T58" r="T59" b="T60"/>
            <a:pathLst>
              <a:path w="17" h="11">
                <a:moveTo>
                  <a:pt x="15" y="4"/>
                </a:moveTo>
                <a:lnTo>
                  <a:pt x="17" y="4"/>
                </a:lnTo>
                <a:lnTo>
                  <a:pt x="17" y="0"/>
                </a:lnTo>
                <a:lnTo>
                  <a:pt x="5" y="0"/>
                </a:lnTo>
                <a:lnTo>
                  <a:pt x="5" y="4"/>
                </a:lnTo>
                <a:lnTo>
                  <a:pt x="7" y="2"/>
                </a:lnTo>
                <a:lnTo>
                  <a:pt x="1" y="2"/>
                </a:lnTo>
                <a:lnTo>
                  <a:pt x="1" y="6"/>
                </a:lnTo>
                <a:lnTo>
                  <a:pt x="0" y="8"/>
                </a:lnTo>
                <a:lnTo>
                  <a:pt x="1" y="10"/>
                </a:lnTo>
                <a:lnTo>
                  <a:pt x="1" y="11"/>
                </a:lnTo>
                <a:lnTo>
                  <a:pt x="5" y="11"/>
                </a:lnTo>
                <a:lnTo>
                  <a:pt x="5" y="10"/>
                </a:lnTo>
                <a:lnTo>
                  <a:pt x="5" y="6"/>
                </a:lnTo>
                <a:lnTo>
                  <a:pt x="3" y="8"/>
                </a:lnTo>
                <a:lnTo>
                  <a:pt x="5" y="6"/>
                </a:lnTo>
                <a:lnTo>
                  <a:pt x="9" y="6"/>
                </a:lnTo>
                <a:lnTo>
                  <a:pt x="9" y="4"/>
                </a:lnTo>
                <a:lnTo>
                  <a:pt x="15" y="4"/>
                </a:lnTo>
                <a:close/>
              </a:path>
            </a:pathLst>
          </a:custGeom>
          <a:solidFill>
            <a:srgbClr val="000000"/>
          </a:solidFill>
          <a:ln w="9525">
            <a:solidFill>
              <a:srgbClr val="0238C0"/>
            </a:solidFill>
            <a:round/>
            <a:headEnd/>
            <a:tailEnd/>
          </a:ln>
        </xdr:spPr>
      </xdr:sp>
      <xdr:sp macro="" textlink="">
        <xdr:nvSpPr>
          <xdr:cNvPr id="131" name="Freeform 130"/>
          <xdr:cNvSpPr>
            <a:spLocks/>
          </xdr:cNvSpPr>
        </xdr:nvSpPr>
        <xdr:spPr bwMode="auto">
          <a:xfrm>
            <a:off x="261" y="2145"/>
            <a:ext cx="10" cy="1"/>
          </a:xfrm>
          <a:custGeom>
            <a:avLst/>
            <a:gdLst>
              <a:gd name="T0" fmla="*/ 0 w 46"/>
              <a:gd name="T1" fmla="*/ 0 h 4"/>
              <a:gd name="T2" fmla="*/ 0 w 46"/>
              <a:gd name="T3" fmla="*/ 0 h 4"/>
              <a:gd name="T4" fmla="*/ 0 w 46"/>
              <a:gd name="T5" fmla="*/ 1 h 4"/>
              <a:gd name="T6" fmla="*/ 10 w 46"/>
              <a:gd name="T7" fmla="*/ 1 h 4"/>
              <a:gd name="T8" fmla="*/ 10 w 46"/>
              <a:gd name="T9" fmla="*/ 0 h 4"/>
              <a:gd name="T10" fmla="*/ 10 w 46"/>
              <a:gd name="T11" fmla="*/ 0 h 4"/>
              <a:gd name="T12" fmla="*/ 0 w 46"/>
              <a:gd name="T13" fmla="*/ 0 h 4"/>
              <a:gd name="T14" fmla="*/ 0 60000 65536"/>
              <a:gd name="T15" fmla="*/ 0 60000 65536"/>
              <a:gd name="T16" fmla="*/ 0 60000 65536"/>
              <a:gd name="T17" fmla="*/ 0 60000 65536"/>
              <a:gd name="T18" fmla="*/ 0 60000 65536"/>
              <a:gd name="T19" fmla="*/ 0 60000 65536"/>
              <a:gd name="T20" fmla="*/ 0 60000 65536"/>
              <a:gd name="T21" fmla="*/ 0 w 46"/>
              <a:gd name="T22" fmla="*/ 0 h 4"/>
              <a:gd name="T23" fmla="*/ 46 w 46"/>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6" h="4">
                <a:moveTo>
                  <a:pt x="2" y="0"/>
                </a:moveTo>
                <a:lnTo>
                  <a:pt x="0" y="0"/>
                </a:lnTo>
                <a:lnTo>
                  <a:pt x="0" y="4"/>
                </a:lnTo>
                <a:lnTo>
                  <a:pt x="46" y="4"/>
                </a:lnTo>
                <a:lnTo>
                  <a:pt x="46" y="0"/>
                </a:lnTo>
                <a:lnTo>
                  <a:pt x="44" y="0"/>
                </a:lnTo>
                <a:lnTo>
                  <a:pt x="2" y="0"/>
                </a:lnTo>
                <a:close/>
              </a:path>
            </a:pathLst>
          </a:custGeom>
          <a:solidFill>
            <a:srgbClr val="000000"/>
          </a:solidFill>
          <a:ln w="9525">
            <a:solidFill>
              <a:srgbClr val="0238C0"/>
            </a:solidFill>
            <a:round/>
            <a:headEnd/>
            <a:tailEnd/>
          </a:ln>
        </xdr:spPr>
      </xdr:sp>
      <xdr:sp macro="" textlink="">
        <xdr:nvSpPr>
          <xdr:cNvPr id="132" name="Freeform 131"/>
          <xdr:cNvSpPr>
            <a:spLocks/>
          </xdr:cNvSpPr>
        </xdr:nvSpPr>
        <xdr:spPr bwMode="auto">
          <a:xfrm>
            <a:off x="259" y="2147"/>
            <a:ext cx="1" cy="5"/>
          </a:xfrm>
          <a:custGeom>
            <a:avLst/>
            <a:gdLst>
              <a:gd name="T0" fmla="*/ 1 w 4"/>
              <a:gd name="T1" fmla="*/ 0 h 19"/>
              <a:gd name="T2" fmla="*/ 1 w 4"/>
              <a:gd name="T3" fmla="*/ 0 h 19"/>
              <a:gd name="T4" fmla="*/ 0 w 4"/>
              <a:gd name="T5" fmla="*/ 0 h 19"/>
              <a:gd name="T6" fmla="*/ 0 w 4"/>
              <a:gd name="T7" fmla="*/ 5 h 19"/>
              <a:gd name="T8" fmla="*/ 1 w 4"/>
              <a:gd name="T9" fmla="*/ 5 h 19"/>
              <a:gd name="T10" fmla="*/ 1 w 4"/>
              <a:gd name="T11" fmla="*/ 4 h 19"/>
              <a:gd name="T12" fmla="*/ 1 w 4"/>
              <a:gd name="T13" fmla="*/ 0 h 19"/>
              <a:gd name="T14" fmla="*/ 0 60000 65536"/>
              <a:gd name="T15" fmla="*/ 0 60000 65536"/>
              <a:gd name="T16" fmla="*/ 0 60000 65536"/>
              <a:gd name="T17" fmla="*/ 0 60000 65536"/>
              <a:gd name="T18" fmla="*/ 0 60000 65536"/>
              <a:gd name="T19" fmla="*/ 0 60000 65536"/>
              <a:gd name="T20" fmla="*/ 0 60000 65536"/>
              <a:gd name="T21" fmla="*/ 0 w 4"/>
              <a:gd name="T22" fmla="*/ 0 h 19"/>
              <a:gd name="T23" fmla="*/ 4 w 4"/>
              <a:gd name="T24" fmla="*/ 19 h 19"/>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19">
                <a:moveTo>
                  <a:pt x="4" y="1"/>
                </a:moveTo>
                <a:lnTo>
                  <a:pt x="4" y="0"/>
                </a:lnTo>
                <a:lnTo>
                  <a:pt x="0" y="0"/>
                </a:lnTo>
                <a:lnTo>
                  <a:pt x="0" y="19"/>
                </a:lnTo>
                <a:lnTo>
                  <a:pt x="4" y="19"/>
                </a:lnTo>
                <a:lnTo>
                  <a:pt x="4" y="17"/>
                </a:lnTo>
                <a:lnTo>
                  <a:pt x="4" y="1"/>
                </a:lnTo>
                <a:close/>
              </a:path>
            </a:pathLst>
          </a:custGeom>
          <a:solidFill>
            <a:srgbClr val="000000"/>
          </a:solidFill>
          <a:ln w="9525">
            <a:solidFill>
              <a:srgbClr val="0238C0"/>
            </a:solidFill>
            <a:round/>
            <a:headEnd/>
            <a:tailEnd/>
          </a:ln>
        </xdr:spPr>
      </xdr:sp>
      <xdr:sp macro="" textlink="">
        <xdr:nvSpPr>
          <xdr:cNvPr id="133" name="Oval 132"/>
          <xdr:cNvSpPr>
            <a:spLocks noChangeArrowheads="1"/>
          </xdr:cNvSpPr>
        </xdr:nvSpPr>
        <xdr:spPr bwMode="auto">
          <a:xfrm>
            <a:off x="316" y="2153"/>
            <a:ext cx="6" cy="8"/>
          </a:xfrm>
          <a:prstGeom prst="ellipse">
            <a:avLst/>
          </a:prstGeom>
          <a:solidFill>
            <a:srgbClr val="C0C0C0"/>
          </a:solidFill>
          <a:ln w="9525">
            <a:solidFill>
              <a:srgbClr val="0238C0"/>
            </a:solidFill>
            <a:round/>
            <a:headEnd/>
            <a:tailEnd/>
          </a:ln>
        </xdr:spPr>
      </xdr:sp>
      <xdr:sp macro="" textlink="">
        <xdr:nvSpPr>
          <xdr:cNvPr id="134" name="Freeform 133"/>
          <xdr:cNvSpPr>
            <a:spLocks/>
          </xdr:cNvSpPr>
        </xdr:nvSpPr>
        <xdr:spPr bwMode="auto">
          <a:xfrm>
            <a:off x="315" y="2152"/>
            <a:ext cx="7" cy="9"/>
          </a:xfrm>
          <a:custGeom>
            <a:avLst/>
            <a:gdLst>
              <a:gd name="T0" fmla="*/ 0 w 34"/>
              <a:gd name="T1" fmla="*/ 6 h 41"/>
              <a:gd name="T2" fmla="*/ 0 w 34"/>
              <a:gd name="T3" fmla="*/ 7 h 41"/>
              <a:gd name="T4" fmla="*/ 1 w 34"/>
              <a:gd name="T5" fmla="*/ 8 h 41"/>
              <a:gd name="T6" fmla="*/ 1 w 34"/>
              <a:gd name="T7" fmla="*/ 9 h 41"/>
              <a:gd name="T8" fmla="*/ 2 w 34"/>
              <a:gd name="T9" fmla="*/ 9 h 41"/>
              <a:gd name="T10" fmla="*/ 4 w 34"/>
              <a:gd name="T11" fmla="*/ 9 h 41"/>
              <a:gd name="T12" fmla="*/ 5 w 34"/>
              <a:gd name="T13" fmla="*/ 8 h 41"/>
              <a:gd name="T14" fmla="*/ 6 w 34"/>
              <a:gd name="T15" fmla="*/ 8 h 41"/>
              <a:gd name="T16" fmla="*/ 6 w 34"/>
              <a:gd name="T17" fmla="*/ 7 h 41"/>
              <a:gd name="T18" fmla="*/ 7 w 34"/>
              <a:gd name="T19" fmla="*/ 5 h 41"/>
              <a:gd name="T20" fmla="*/ 7 w 34"/>
              <a:gd name="T21" fmla="*/ 3 h 41"/>
              <a:gd name="T22" fmla="*/ 7 w 34"/>
              <a:gd name="T23" fmla="*/ 2 h 41"/>
              <a:gd name="T24" fmla="*/ 5 w 34"/>
              <a:gd name="T25" fmla="*/ 1 h 41"/>
              <a:gd name="T26" fmla="*/ 5 w 34"/>
              <a:gd name="T27" fmla="*/ 0 h 41"/>
              <a:gd name="T28" fmla="*/ 2 w 34"/>
              <a:gd name="T29" fmla="*/ 0 h 41"/>
              <a:gd name="T30" fmla="*/ 1 w 34"/>
              <a:gd name="T31" fmla="*/ 0 h 41"/>
              <a:gd name="T32" fmla="*/ 1 w 34"/>
              <a:gd name="T33" fmla="*/ 1 h 41"/>
              <a:gd name="T34" fmla="*/ 0 w 34"/>
              <a:gd name="T35" fmla="*/ 1 h 41"/>
              <a:gd name="T36" fmla="*/ 0 w 34"/>
              <a:gd name="T37" fmla="*/ 3 h 41"/>
              <a:gd name="T38" fmla="*/ 1 w 34"/>
              <a:gd name="T39" fmla="*/ 4 h 41"/>
              <a:gd name="T40" fmla="*/ 1 w 34"/>
              <a:gd name="T41" fmla="*/ 2 h 41"/>
              <a:gd name="T42" fmla="*/ 2 w 34"/>
              <a:gd name="T43" fmla="*/ 2 h 41"/>
              <a:gd name="T44" fmla="*/ 2 w 34"/>
              <a:gd name="T45" fmla="*/ 1 h 41"/>
              <a:gd name="T46" fmla="*/ 2 w 34"/>
              <a:gd name="T47" fmla="*/ 1 h 41"/>
              <a:gd name="T48" fmla="*/ 4 w 34"/>
              <a:gd name="T49" fmla="*/ 1 h 41"/>
              <a:gd name="T50" fmla="*/ 5 w 34"/>
              <a:gd name="T51" fmla="*/ 2 h 41"/>
              <a:gd name="T52" fmla="*/ 5 w 34"/>
              <a:gd name="T53" fmla="*/ 3 h 41"/>
              <a:gd name="T54" fmla="*/ 6 w 34"/>
              <a:gd name="T55" fmla="*/ 3 h 41"/>
              <a:gd name="T56" fmla="*/ 6 w 34"/>
              <a:gd name="T57" fmla="*/ 5 h 41"/>
              <a:gd name="T58" fmla="*/ 6 w 34"/>
              <a:gd name="T59" fmla="*/ 6 h 41"/>
              <a:gd name="T60" fmla="*/ 5 w 34"/>
              <a:gd name="T61" fmla="*/ 7 h 41"/>
              <a:gd name="T62" fmla="*/ 5 w 34"/>
              <a:gd name="T63" fmla="*/ 7 h 41"/>
              <a:gd name="T64" fmla="*/ 4 w 34"/>
              <a:gd name="T65" fmla="*/ 8 h 41"/>
              <a:gd name="T66" fmla="*/ 3 w 34"/>
              <a:gd name="T67" fmla="*/ 8 h 41"/>
              <a:gd name="T68" fmla="*/ 2 w 34"/>
              <a:gd name="T69" fmla="*/ 8 h 41"/>
              <a:gd name="T70" fmla="*/ 2 w 34"/>
              <a:gd name="T71" fmla="*/ 7 h 41"/>
              <a:gd name="T72" fmla="*/ 1 w 34"/>
              <a:gd name="T73" fmla="*/ 6 h 41"/>
              <a:gd name="T74" fmla="*/ 1 w 34"/>
              <a:gd name="T75" fmla="*/ 4 h 41"/>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w 34"/>
              <a:gd name="T115" fmla="*/ 0 h 41"/>
              <a:gd name="T116" fmla="*/ 34 w 34"/>
              <a:gd name="T117" fmla="*/ 41 h 41"/>
            </a:gdLst>
            <a:ahLst/>
            <a:cxnLst>
              <a:cxn ang="T76">
                <a:pos x="T0" y="T1"/>
              </a:cxn>
              <a:cxn ang="T77">
                <a:pos x="T2" y="T3"/>
              </a:cxn>
              <a:cxn ang="T78">
                <a:pos x="T4" y="T5"/>
              </a:cxn>
              <a:cxn ang="T79">
                <a:pos x="T6" y="T7"/>
              </a:cxn>
              <a:cxn ang="T80">
                <a:pos x="T8" y="T9"/>
              </a:cxn>
              <a:cxn ang="T81">
                <a:pos x="T10" y="T11"/>
              </a:cxn>
              <a:cxn ang="T82">
                <a:pos x="T12" y="T13"/>
              </a:cxn>
              <a:cxn ang="T83">
                <a:pos x="T14" y="T15"/>
              </a:cxn>
              <a:cxn ang="T84">
                <a:pos x="T16" y="T17"/>
              </a:cxn>
              <a:cxn ang="T85">
                <a:pos x="T18" y="T19"/>
              </a:cxn>
              <a:cxn ang="T86">
                <a:pos x="T20" y="T21"/>
              </a:cxn>
              <a:cxn ang="T87">
                <a:pos x="T22" y="T23"/>
              </a:cxn>
              <a:cxn ang="T88">
                <a:pos x="T24" y="T25"/>
              </a:cxn>
              <a:cxn ang="T89">
                <a:pos x="T26" y="T27"/>
              </a:cxn>
              <a:cxn ang="T90">
                <a:pos x="T28" y="T29"/>
              </a:cxn>
              <a:cxn ang="T91">
                <a:pos x="T30" y="T31"/>
              </a:cxn>
              <a:cxn ang="T92">
                <a:pos x="T32" y="T33"/>
              </a:cxn>
              <a:cxn ang="T93">
                <a:pos x="T34" y="T35"/>
              </a:cxn>
              <a:cxn ang="T94">
                <a:pos x="T36" y="T37"/>
              </a:cxn>
              <a:cxn ang="T95">
                <a:pos x="T38" y="T39"/>
              </a:cxn>
              <a:cxn ang="T96">
                <a:pos x="T40" y="T41"/>
              </a:cxn>
              <a:cxn ang="T97">
                <a:pos x="T42" y="T43"/>
              </a:cxn>
              <a:cxn ang="T98">
                <a:pos x="T44" y="T45"/>
              </a:cxn>
              <a:cxn ang="T99">
                <a:pos x="T46" y="T47"/>
              </a:cxn>
              <a:cxn ang="T100">
                <a:pos x="T48" y="T49"/>
              </a:cxn>
              <a:cxn ang="T101">
                <a:pos x="T50" y="T51"/>
              </a:cxn>
              <a:cxn ang="T102">
                <a:pos x="T52" y="T53"/>
              </a:cxn>
              <a:cxn ang="T103">
                <a:pos x="T54" y="T55"/>
              </a:cxn>
              <a:cxn ang="T104">
                <a:pos x="T56" y="T57"/>
              </a:cxn>
              <a:cxn ang="T105">
                <a:pos x="T58" y="T59"/>
              </a:cxn>
              <a:cxn ang="T106">
                <a:pos x="T60" y="T61"/>
              </a:cxn>
              <a:cxn ang="T107">
                <a:pos x="T62" y="T63"/>
              </a:cxn>
              <a:cxn ang="T108">
                <a:pos x="T64" y="T65"/>
              </a:cxn>
              <a:cxn ang="T109">
                <a:pos x="T66" y="T67"/>
              </a:cxn>
              <a:cxn ang="T110">
                <a:pos x="T68" y="T69"/>
              </a:cxn>
              <a:cxn ang="T111">
                <a:pos x="T70" y="T71"/>
              </a:cxn>
              <a:cxn ang="T112">
                <a:pos x="T72" y="T73"/>
              </a:cxn>
              <a:cxn ang="T113">
                <a:pos x="T74" y="T75"/>
              </a:cxn>
            </a:cxnLst>
            <a:rect l="T114" t="T115" r="T116" b="T117"/>
            <a:pathLst>
              <a:path w="34" h="41">
                <a:moveTo>
                  <a:pt x="0" y="19"/>
                </a:moveTo>
                <a:lnTo>
                  <a:pt x="0" y="27"/>
                </a:lnTo>
                <a:lnTo>
                  <a:pt x="2" y="29"/>
                </a:lnTo>
                <a:lnTo>
                  <a:pt x="2" y="31"/>
                </a:lnTo>
                <a:lnTo>
                  <a:pt x="4" y="33"/>
                </a:lnTo>
                <a:lnTo>
                  <a:pt x="4" y="37"/>
                </a:lnTo>
                <a:lnTo>
                  <a:pt x="6" y="37"/>
                </a:lnTo>
                <a:lnTo>
                  <a:pt x="6" y="39"/>
                </a:lnTo>
                <a:lnTo>
                  <a:pt x="10" y="39"/>
                </a:lnTo>
                <a:lnTo>
                  <a:pt x="10" y="41"/>
                </a:lnTo>
                <a:lnTo>
                  <a:pt x="18" y="41"/>
                </a:lnTo>
                <a:lnTo>
                  <a:pt x="20" y="39"/>
                </a:lnTo>
                <a:lnTo>
                  <a:pt x="22" y="39"/>
                </a:lnTo>
                <a:lnTo>
                  <a:pt x="24" y="37"/>
                </a:lnTo>
                <a:lnTo>
                  <a:pt x="28" y="37"/>
                </a:lnTo>
                <a:lnTo>
                  <a:pt x="28" y="35"/>
                </a:lnTo>
                <a:lnTo>
                  <a:pt x="30" y="35"/>
                </a:lnTo>
                <a:lnTo>
                  <a:pt x="30" y="31"/>
                </a:lnTo>
                <a:lnTo>
                  <a:pt x="32" y="31"/>
                </a:lnTo>
                <a:lnTo>
                  <a:pt x="32" y="25"/>
                </a:lnTo>
                <a:lnTo>
                  <a:pt x="34" y="25"/>
                </a:lnTo>
                <a:lnTo>
                  <a:pt x="34" y="15"/>
                </a:lnTo>
                <a:lnTo>
                  <a:pt x="32" y="14"/>
                </a:lnTo>
                <a:lnTo>
                  <a:pt x="32" y="8"/>
                </a:lnTo>
                <a:lnTo>
                  <a:pt x="30" y="8"/>
                </a:lnTo>
                <a:lnTo>
                  <a:pt x="26" y="4"/>
                </a:lnTo>
                <a:lnTo>
                  <a:pt x="26" y="2"/>
                </a:lnTo>
                <a:lnTo>
                  <a:pt x="24" y="2"/>
                </a:lnTo>
                <a:lnTo>
                  <a:pt x="24" y="0"/>
                </a:lnTo>
                <a:lnTo>
                  <a:pt x="8" y="0"/>
                </a:lnTo>
                <a:lnTo>
                  <a:pt x="8" y="2"/>
                </a:lnTo>
                <a:lnTo>
                  <a:pt x="6" y="2"/>
                </a:lnTo>
                <a:lnTo>
                  <a:pt x="6" y="4"/>
                </a:lnTo>
                <a:lnTo>
                  <a:pt x="4" y="4"/>
                </a:lnTo>
                <a:lnTo>
                  <a:pt x="4" y="6"/>
                </a:lnTo>
                <a:lnTo>
                  <a:pt x="2" y="6"/>
                </a:lnTo>
                <a:lnTo>
                  <a:pt x="2" y="10"/>
                </a:lnTo>
                <a:lnTo>
                  <a:pt x="0" y="12"/>
                </a:lnTo>
                <a:lnTo>
                  <a:pt x="0" y="19"/>
                </a:lnTo>
                <a:lnTo>
                  <a:pt x="4" y="19"/>
                </a:lnTo>
                <a:lnTo>
                  <a:pt x="4" y="12"/>
                </a:lnTo>
                <a:lnTo>
                  <a:pt x="6" y="10"/>
                </a:lnTo>
                <a:lnTo>
                  <a:pt x="8" y="10"/>
                </a:lnTo>
                <a:lnTo>
                  <a:pt x="8" y="8"/>
                </a:lnTo>
                <a:lnTo>
                  <a:pt x="10" y="8"/>
                </a:lnTo>
                <a:lnTo>
                  <a:pt x="10" y="6"/>
                </a:lnTo>
                <a:lnTo>
                  <a:pt x="12" y="6"/>
                </a:lnTo>
                <a:lnTo>
                  <a:pt x="12" y="4"/>
                </a:lnTo>
                <a:lnTo>
                  <a:pt x="20" y="4"/>
                </a:lnTo>
                <a:lnTo>
                  <a:pt x="20" y="6"/>
                </a:lnTo>
                <a:lnTo>
                  <a:pt x="22" y="6"/>
                </a:lnTo>
                <a:lnTo>
                  <a:pt x="22" y="8"/>
                </a:lnTo>
                <a:lnTo>
                  <a:pt x="26" y="8"/>
                </a:lnTo>
                <a:lnTo>
                  <a:pt x="26" y="12"/>
                </a:lnTo>
                <a:lnTo>
                  <a:pt x="28" y="12"/>
                </a:lnTo>
                <a:lnTo>
                  <a:pt x="28" y="14"/>
                </a:lnTo>
                <a:lnTo>
                  <a:pt x="30" y="15"/>
                </a:lnTo>
                <a:lnTo>
                  <a:pt x="30" y="21"/>
                </a:lnTo>
                <a:lnTo>
                  <a:pt x="28" y="21"/>
                </a:lnTo>
                <a:lnTo>
                  <a:pt x="28" y="27"/>
                </a:lnTo>
                <a:lnTo>
                  <a:pt x="26" y="27"/>
                </a:lnTo>
                <a:lnTo>
                  <a:pt x="26" y="31"/>
                </a:lnTo>
                <a:lnTo>
                  <a:pt x="24" y="31"/>
                </a:lnTo>
                <a:lnTo>
                  <a:pt x="24" y="33"/>
                </a:lnTo>
                <a:lnTo>
                  <a:pt x="22" y="35"/>
                </a:lnTo>
                <a:lnTo>
                  <a:pt x="20" y="35"/>
                </a:lnTo>
                <a:lnTo>
                  <a:pt x="18" y="37"/>
                </a:lnTo>
                <a:lnTo>
                  <a:pt x="14" y="37"/>
                </a:lnTo>
                <a:lnTo>
                  <a:pt x="14" y="35"/>
                </a:lnTo>
                <a:lnTo>
                  <a:pt x="10" y="35"/>
                </a:lnTo>
                <a:lnTo>
                  <a:pt x="10" y="33"/>
                </a:lnTo>
                <a:lnTo>
                  <a:pt x="8" y="33"/>
                </a:lnTo>
                <a:lnTo>
                  <a:pt x="6" y="31"/>
                </a:lnTo>
                <a:lnTo>
                  <a:pt x="6" y="29"/>
                </a:lnTo>
                <a:lnTo>
                  <a:pt x="4" y="27"/>
                </a:lnTo>
                <a:lnTo>
                  <a:pt x="4" y="19"/>
                </a:lnTo>
                <a:lnTo>
                  <a:pt x="0" y="19"/>
                </a:lnTo>
                <a:close/>
              </a:path>
            </a:pathLst>
          </a:custGeom>
          <a:solidFill>
            <a:srgbClr val="000000"/>
          </a:solidFill>
          <a:ln w="9525">
            <a:solidFill>
              <a:srgbClr val="0238C0"/>
            </a:solidFill>
            <a:round/>
            <a:headEnd/>
            <a:tailEnd/>
          </a:ln>
        </xdr:spPr>
      </xdr:sp>
      <xdr:sp macro="" textlink="">
        <xdr:nvSpPr>
          <xdr:cNvPr id="135" name="Rectangle 134"/>
          <xdr:cNvSpPr>
            <a:spLocks noChangeArrowheads="1"/>
          </xdr:cNvSpPr>
        </xdr:nvSpPr>
        <xdr:spPr bwMode="auto">
          <a:xfrm>
            <a:off x="312" y="2156"/>
            <a:ext cx="4" cy="3"/>
          </a:xfrm>
          <a:prstGeom prst="rect">
            <a:avLst/>
          </a:prstGeom>
          <a:solidFill>
            <a:srgbClr val="C0C0C0"/>
          </a:solidFill>
          <a:ln w="9525">
            <a:solidFill>
              <a:srgbClr val="0238C0"/>
            </a:solidFill>
            <a:miter lim="800000"/>
            <a:headEnd/>
            <a:tailEnd/>
          </a:ln>
        </xdr:spPr>
      </xdr:sp>
      <xdr:sp macro="" textlink="">
        <xdr:nvSpPr>
          <xdr:cNvPr id="136" name="Freeform 135"/>
          <xdr:cNvSpPr>
            <a:spLocks/>
          </xdr:cNvSpPr>
        </xdr:nvSpPr>
        <xdr:spPr bwMode="auto">
          <a:xfrm>
            <a:off x="312" y="2156"/>
            <a:ext cx="4" cy="3"/>
          </a:xfrm>
          <a:custGeom>
            <a:avLst/>
            <a:gdLst>
              <a:gd name="T0" fmla="*/ 0 w 17"/>
              <a:gd name="T1" fmla="*/ 0 h 13"/>
              <a:gd name="T2" fmla="*/ 0 w 17"/>
              <a:gd name="T3" fmla="*/ 0 h 13"/>
              <a:gd name="T4" fmla="*/ 0 w 17"/>
              <a:gd name="T5" fmla="*/ 3 h 13"/>
              <a:gd name="T6" fmla="*/ 4 w 17"/>
              <a:gd name="T7" fmla="*/ 3 h 13"/>
              <a:gd name="T8" fmla="*/ 4 w 17"/>
              <a:gd name="T9" fmla="*/ 0 h 13"/>
              <a:gd name="T10" fmla="*/ 4 w 17"/>
              <a:gd name="T11" fmla="*/ 0 h 13"/>
              <a:gd name="T12" fmla="*/ 0 w 17"/>
              <a:gd name="T13" fmla="*/ 0 h 13"/>
              <a:gd name="T14" fmla="*/ 0 w 17"/>
              <a:gd name="T15" fmla="*/ 1 h 13"/>
              <a:gd name="T16" fmla="*/ 4 w 17"/>
              <a:gd name="T17" fmla="*/ 1 h 13"/>
              <a:gd name="T18" fmla="*/ 3 w 17"/>
              <a:gd name="T19" fmla="*/ 0 h 13"/>
              <a:gd name="T20" fmla="*/ 3 w 17"/>
              <a:gd name="T21" fmla="*/ 3 h 13"/>
              <a:gd name="T22" fmla="*/ 4 w 17"/>
              <a:gd name="T23" fmla="*/ 2 h 13"/>
              <a:gd name="T24" fmla="*/ 0 w 17"/>
              <a:gd name="T25" fmla="*/ 2 h 13"/>
              <a:gd name="T26" fmla="*/ 1 w 17"/>
              <a:gd name="T27" fmla="*/ 3 h 13"/>
              <a:gd name="T28" fmla="*/ 1 w 17"/>
              <a:gd name="T29" fmla="*/ 0 h 13"/>
              <a:gd name="T30" fmla="*/ 0 w 17"/>
              <a:gd name="T31" fmla="*/ 1 h 13"/>
              <a:gd name="T32" fmla="*/ 0 w 17"/>
              <a:gd name="T33" fmla="*/ 0 h 13"/>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w 17"/>
              <a:gd name="T52" fmla="*/ 0 h 13"/>
              <a:gd name="T53" fmla="*/ 17 w 17"/>
              <a:gd name="T54" fmla="*/ 13 h 13"/>
            </a:gdLst>
            <a:ahLst/>
            <a:cxnLst>
              <a:cxn ang="T34">
                <a:pos x="T0" y="T1"/>
              </a:cxn>
              <a:cxn ang="T35">
                <a:pos x="T2" y="T3"/>
              </a:cxn>
              <a:cxn ang="T36">
                <a:pos x="T4" y="T5"/>
              </a:cxn>
              <a:cxn ang="T37">
                <a:pos x="T6" y="T7"/>
              </a:cxn>
              <a:cxn ang="T38">
                <a:pos x="T8" y="T9"/>
              </a:cxn>
              <a:cxn ang="T39">
                <a:pos x="T10" y="T11"/>
              </a:cxn>
              <a:cxn ang="T40">
                <a:pos x="T12" y="T13"/>
              </a:cxn>
              <a:cxn ang="T41">
                <a:pos x="T14" y="T15"/>
              </a:cxn>
              <a:cxn ang="T42">
                <a:pos x="T16" y="T17"/>
              </a:cxn>
              <a:cxn ang="T43">
                <a:pos x="T18" y="T19"/>
              </a:cxn>
              <a:cxn ang="T44">
                <a:pos x="T20" y="T21"/>
              </a:cxn>
              <a:cxn ang="T45">
                <a:pos x="T22" y="T23"/>
              </a:cxn>
              <a:cxn ang="T46">
                <a:pos x="T24" y="T25"/>
              </a:cxn>
              <a:cxn ang="T47">
                <a:pos x="T26" y="T27"/>
              </a:cxn>
              <a:cxn ang="T48">
                <a:pos x="T28" y="T29"/>
              </a:cxn>
              <a:cxn ang="T49">
                <a:pos x="T30" y="T31"/>
              </a:cxn>
              <a:cxn ang="T50">
                <a:pos x="T32" y="T33"/>
              </a:cxn>
            </a:cxnLst>
            <a:rect l="T51" t="T52" r="T53" b="T54"/>
            <a:pathLst>
              <a:path w="17" h="13">
                <a:moveTo>
                  <a:pt x="2" y="0"/>
                </a:moveTo>
                <a:lnTo>
                  <a:pt x="0" y="0"/>
                </a:lnTo>
                <a:lnTo>
                  <a:pt x="0" y="13"/>
                </a:lnTo>
                <a:lnTo>
                  <a:pt x="17" y="13"/>
                </a:lnTo>
                <a:lnTo>
                  <a:pt x="17" y="0"/>
                </a:lnTo>
                <a:lnTo>
                  <a:pt x="15" y="0"/>
                </a:lnTo>
                <a:lnTo>
                  <a:pt x="2" y="0"/>
                </a:lnTo>
                <a:lnTo>
                  <a:pt x="2" y="3"/>
                </a:lnTo>
                <a:lnTo>
                  <a:pt x="15" y="3"/>
                </a:lnTo>
                <a:lnTo>
                  <a:pt x="13" y="1"/>
                </a:lnTo>
                <a:lnTo>
                  <a:pt x="13" y="11"/>
                </a:lnTo>
                <a:lnTo>
                  <a:pt x="15" y="9"/>
                </a:lnTo>
                <a:lnTo>
                  <a:pt x="2" y="9"/>
                </a:lnTo>
                <a:lnTo>
                  <a:pt x="4" y="11"/>
                </a:lnTo>
                <a:lnTo>
                  <a:pt x="4" y="1"/>
                </a:lnTo>
                <a:lnTo>
                  <a:pt x="2" y="3"/>
                </a:lnTo>
                <a:lnTo>
                  <a:pt x="2" y="0"/>
                </a:lnTo>
                <a:close/>
              </a:path>
            </a:pathLst>
          </a:custGeom>
          <a:solidFill>
            <a:srgbClr val="000000"/>
          </a:solidFill>
          <a:ln w="9525">
            <a:solidFill>
              <a:srgbClr val="0238C0"/>
            </a:solidFill>
            <a:round/>
            <a:headEnd/>
            <a:tailEnd/>
          </a:ln>
        </xdr:spPr>
      </xdr:sp>
      <xdr:sp macro="" textlink="">
        <xdr:nvSpPr>
          <xdr:cNvPr id="137" name="Line 136"/>
          <xdr:cNvSpPr>
            <a:spLocks noChangeShapeType="1"/>
          </xdr:cNvSpPr>
        </xdr:nvSpPr>
        <xdr:spPr bwMode="auto">
          <a:xfrm flipH="1">
            <a:off x="318" y="2156"/>
            <a:ext cx="2" cy="3"/>
          </a:xfrm>
          <a:prstGeom prst="line">
            <a:avLst/>
          </a:prstGeom>
          <a:noFill/>
          <a:ln w="0">
            <a:solidFill>
              <a:srgbClr val="0238C0"/>
            </a:solidFill>
            <a:round/>
            <a:headEnd/>
            <a:tailEnd/>
          </a:ln>
        </xdr:spPr>
      </xdr:sp>
      <xdr:sp macro="" textlink="">
        <xdr:nvSpPr>
          <xdr:cNvPr id="138" name="Line 137"/>
          <xdr:cNvSpPr>
            <a:spLocks noChangeShapeType="1"/>
          </xdr:cNvSpPr>
        </xdr:nvSpPr>
        <xdr:spPr bwMode="auto">
          <a:xfrm flipH="1">
            <a:off x="320" y="2156"/>
            <a:ext cx="0" cy="1"/>
          </a:xfrm>
          <a:prstGeom prst="line">
            <a:avLst/>
          </a:prstGeom>
          <a:noFill/>
          <a:ln w="0">
            <a:solidFill>
              <a:srgbClr val="0238C0"/>
            </a:solidFill>
            <a:round/>
            <a:headEnd/>
            <a:tailEnd/>
          </a:ln>
        </xdr:spPr>
      </xdr:sp>
      <xdr:sp macro="" textlink="">
        <xdr:nvSpPr>
          <xdr:cNvPr id="139" name="Line 138"/>
          <xdr:cNvSpPr>
            <a:spLocks noChangeShapeType="1"/>
          </xdr:cNvSpPr>
        </xdr:nvSpPr>
        <xdr:spPr bwMode="auto">
          <a:xfrm flipH="1">
            <a:off x="318" y="2157"/>
            <a:ext cx="0" cy="3"/>
          </a:xfrm>
          <a:prstGeom prst="line">
            <a:avLst/>
          </a:prstGeom>
          <a:noFill/>
          <a:ln w="0">
            <a:solidFill>
              <a:srgbClr val="0238C0"/>
            </a:solidFill>
            <a:round/>
            <a:headEnd/>
            <a:tailEnd/>
          </a:ln>
        </xdr:spPr>
      </xdr:sp>
      <xdr:sp macro="" textlink="">
        <xdr:nvSpPr>
          <xdr:cNvPr id="140" name="Line 139"/>
          <xdr:cNvSpPr>
            <a:spLocks noChangeShapeType="1"/>
          </xdr:cNvSpPr>
        </xdr:nvSpPr>
        <xdr:spPr bwMode="auto">
          <a:xfrm flipH="1">
            <a:off x="318" y="2154"/>
            <a:ext cx="0" cy="3"/>
          </a:xfrm>
          <a:prstGeom prst="line">
            <a:avLst/>
          </a:prstGeom>
          <a:noFill/>
          <a:ln w="0">
            <a:solidFill>
              <a:srgbClr val="0238C0"/>
            </a:solidFill>
            <a:round/>
            <a:headEnd/>
            <a:tailEnd/>
          </a:ln>
        </xdr:spPr>
      </xdr:sp>
      <xdr:sp macro="" textlink="">
        <xdr:nvSpPr>
          <xdr:cNvPr id="141" name="Line 140"/>
          <xdr:cNvSpPr>
            <a:spLocks noChangeShapeType="1"/>
          </xdr:cNvSpPr>
        </xdr:nvSpPr>
        <xdr:spPr bwMode="auto">
          <a:xfrm flipH="1">
            <a:off x="317" y="2157"/>
            <a:ext cx="0" cy="2"/>
          </a:xfrm>
          <a:prstGeom prst="line">
            <a:avLst/>
          </a:prstGeom>
          <a:noFill/>
          <a:ln w="0">
            <a:solidFill>
              <a:srgbClr val="0238C0"/>
            </a:solidFill>
            <a:round/>
            <a:headEnd/>
            <a:tailEnd/>
          </a:ln>
        </xdr:spPr>
      </xdr:sp>
      <xdr:sp macro="" textlink="">
        <xdr:nvSpPr>
          <xdr:cNvPr id="142" name="Freeform 141"/>
          <xdr:cNvSpPr>
            <a:spLocks/>
          </xdr:cNvSpPr>
        </xdr:nvSpPr>
        <xdr:spPr bwMode="auto">
          <a:xfrm>
            <a:off x="316" y="2133"/>
            <a:ext cx="1" cy="3"/>
          </a:xfrm>
          <a:custGeom>
            <a:avLst/>
            <a:gdLst>
              <a:gd name="T0" fmla="*/ 1 w 10"/>
              <a:gd name="T1" fmla="*/ 2 h 10"/>
              <a:gd name="T2" fmla="*/ 1 w 10"/>
              <a:gd name="T3" fmla="*/ 3 h 10"/>
              <a:gd name="T4" fmla="*/ 1 w 10"/>
              <a:gd name="T5" fmla="*/ 3 h 10"/>
              <a:gd name="T6" fmla="*/ 1 w 10"/>
              <a:gd name="T7" fmla="*/ 1 h 10"/>
              <a:gd name="T8" fmla="*/ 1 w 10"/>
              <a:gd name="T9" fmla="*/ 1 h 10"/>
              <a:gd name="T10" fmla="*/ 1 w 10"/>
              <a:gd name="T11" fmla="*/ 1 h 10"/>
              <a:gd name="T12" fmla="*/ 1 w 10"/>
              <a:gd name="T13" fmla="*/ 1 h 10"/>
              <a:gd name="T14" fmla="*/ 0 w 10"/>
              <a:gd name="T15" fmla="*/ 0 h 10"/>
              <a:gd name="T16" fmla="*/ 0 w 10"/>
              <a:gd name="T17" fmla="*/ 2 h 10"/>
              <a:gd name="T18" fmla="*/ 1 w 10"/>
              <a:gd name="T19" fmla="*/ 2 h 10"/>
              <a:gd name="T20" fmla="*/ 1 w 10"/>
              <a:gd name="T21" fmla="*/ 0 h 10"/>
              <a:gd name="T22" fmla="*/ 0 w 10"/>
              <a:gd name="T23" fmla="*/ 0 h 10"/>
              <a:gd name="T24" fmla="*/ 0 w 10"/>
              <a:gd name="T25" fmla="*/ 1 h 10"/>
              <a:gd name="T26" fmla="*/ 0 w 10"/>
              <a:gd name="T27" fmla="*/ 1 h 10"/>
              <a:gd name="T28" fmla="*/ 0 w 10"/>
              <a:gd name="T29" fmla="*/ 1 h 10"/>
              <a:gd name="T30" fmla="*/ 0 w 10"/>
              <a:gd name="T31" fmla="*/ 2 h 10"/>
              <a:gd name="T32" fmla="*/ 0 w 10"/>
              <a:gd name="T33" fmla="*/ 2 h 10"/>
              <a:gd name="T34" fmla="*/ 0 w 10"/>
              <a:gd name="T35" fmla="*/ 1 h 10"/>
              <a:gd name="T36" fmla="*/ 0 w 10"/>
              <a:gd name="T37" fmla="*/ 1 h 10"/>
              <a:gd name="T38" fmla="*/ 0 w 10"/>
              <a:gd name="T39" fmla="*/ 2 h 10"/>
              <a:gd name="T40" fmla="*/ 1 w 10"/>
              <a:gd name="T41" fmla="*/ 2 h 10"/>
              <a:gd name="T42" fmla="*/ 1 w 10"/>
              <a:gd name="T43" fmla="*/ 1 h 10"/>
              <a:gd name="T44" fmla="*/ 1 w 10"/>
              <a:gd name="T45" fmla="*/ 1 h 10"/>
              <a:gd name="T46" fmla="*/ 0 w 10"/>
              <a:gd name="T47" fmla="*/ 2 h 10"/>
              <a:gd name="T48" fmla="*/ 0 w 10"/>
              <a:gd name="T49" fmla="*/ 2 h 10"/>
              <a:gd name="T50" fmla="*/ 0 w 10"/>
              <a:gd name="T51" fmla="*/ 2 h 10"/>
              <a:gd name="T52" fmla="*/ 1 w 10"/>
              <a:gd name="T53" fmla="*/ 2 h 10"/>
              <a:gd name="T54" fmla="*/ 1 w 10"/>
              <a:gd name="T55" fmla="*/ 2 h 10"/>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w 10"/>
              <a:gd name="T85" fmla="*/ 0 h 10"/>
              <a:gd name="T86" fmla="*/ 10 w 10"/>
              <a:gd name="T87" fmla="*/ 10 h 10"/>
            </a:gdLst>
            <a:ahLst/>
            <a:cxnLst>
              <a:cxn ang="T56">
                <a:pos x="T0" y="T1"/>
              </a:cxn>
              <a:cxn ang="T57">
                <a:pos x="T2" y="T3"/>
              </a:cxn>
              <a:cxn ang="T58">
                <a:pos x="T4" y="T5"/>
              </a:cxn>
              <a:cxn ang="T59">
                <a:pos x="T6" y="T7"/>
              </a:cxn>
              <a:cxn ang="T60">
                <a:pos x="T8" y="T9"/>
              </a:cxn>
              <a:cxn ang="T61">
                <a:pos x="T10" y="T11"/>
              </a:cxn>
              <a:cxn ang="T62">
                <a:pos x="T12" y="T13"/>
              </a:cxn>
              <a:cxn ang="T63">
                <a:pos x="T14" y="T15"/>
              </a:cxn>
              <a:cxn ang="T64">
                <a:pos x="T16" y="T17"/>
              </a:cxn>
              <a:cxn ang="T65">
                <a:pos x="T18" y="T19"/>
              </a:cxn>
              <a:cxn ang="T66">
                <a:pos x="T20" y="T21"/>
              </a:cxn>
              <a:cxn ang="T67">
                <a:pos x="T22" y="T23"/>
              </a:cxn>
              <a:cxn ang="T68">
                <a:pos x="T24" y="T25"/>
              </a:cxn>
              <a:cxn ang="T69">
                <a:pos x="T26" y="T27"/>
              </a:cxn>
              <a:cxn ang="T70">
                <a:pos x="T28" y="T29"/>
              </a:cxn>
              <a:cxn ang="T71">
                <a:pos x="T30" y="T31"/>
              </a:cxn>
              <a:cxn ang="T72">
                <a:pos x="T32" y="T33"/>
              </a:cxn>
              <a:cxn ang="T73">
                <a:pos x="T34" y="T35"/>
              </a:cxn>
              <a:cxn ang="T74">
                <a:pos x="T36" y="T37"/>
              </a:cxn>
              <a:cxn ang="T75">
                <a:pos x="T38" y="T39"/>
              </a:cxn>
              <a:cxn ang="T76">
                <a:pos x="T40" y="T41"/>
              </a:cxn>
              <a:cxn ang="T77">
                <a:pos x="T42" y="T43"/>
              </a:cxn>
              <a:cxn ang="T78">
                <a:pos x="T44" y="T45"/>
              </a:cxn>
              <a:cxn ang="T79">
                <a:pos x="T46" y="T47"/>
              </a:cxn>
              <a:cxn ang="T80">
                <a:pos x="T48" y="T49"/>
              </a:cxn>
              <a:cxn ang="T81">
                <a:pos x="T50" y="T51"/>
              </a:cxn>
              <a:cxn ang="T82">
                <a:pos x="T52" y="T53"/>
              </a:cxn>
              <a:cxn ang="T83">
                <a:pos x="T54" y="T55"/>
              </a:cxn>
            </a:cxnLst>
            <a:rect l="T84" t="T85" r="T86" b="T87"/>
            <a:pathLst>
              <a:path w="10" h="10">
                <a:moveTo>
                  <a:pt x="6" y="6"/>
                </a:moveTo>
                <a:lnTo>
                  <a:pt x="6" y="10"/>
                </a:lnTo>
                <a:lnTo>
                  <a:pt x="10" y="10"/>
                </a:lnTo>
                <a:lnTo>
                  <a:pt x="10" y="4"/>
                </a:lnTo>
                <a:lnTo>
                  <a:pt x="8" y="4"/>
                </a:lnTo>
                <a:lnTo>
                  <a:pt x="8" y="2"/>
                </a:lnTo>
                <a:lnTo>
                  <a:pt x="6" y="2"/>
                </a:lnTo>
                <a:lnTo>
                  <a:pt x="4" y="0"/>
                </a:lnTo>
                <a:lnTo>
                  <a:pt x="2" y="6"/>
                </a:lnTo>
                <a:lnTo>
                  <a:pt x="6" y="6"/>
                </a:lnTo>
                <a:lnTo>
                  <a:pt x="6" y="0"/>
                </a:lnTo>
                <a:lnTo>
                  <a:pt x="0" y="0"/>
                </a:lnTo>
                <a:lnTo>
                  <a:pt x="0" y="4"/>
                </a:lnTo>
                <a:lnTo>
                  <a:pt x="2" y="2"/>
                </a:lnTo>
                <a:lnTo>
                  <a:pt x="0" y="2"/>
                </a:lnTo>
                <a:lnTo>
                  <a:pt x="0" y="6"/>
                </a:lnTo>
                <a:lnTo>
                  <a:pt x="2" y="6"/>
                </a:lnTo>
                <a:lnTo>
                  <a:pt x="4" y="4"/>
                </a:lnTo>
                <a:lnTo>
                  <a:pt x="2" y="4"/>
                </a:lnTo>
                <a:lnTo>
                  <a:pt x="2" y="6"/>
                </a:lnTo>
                <a:lnTo>
                  <a:pt x="8" y="6"/>
                </a:lnTo>
                <a:lnTo>
                  <a:pt x="8" y="2"/>
                </a:lnTo>
                <a:lnTo>
                  <a:pt x="6" y="2"/>
                </a:lnTo>
                <a:lnTo>
                  <a:pt x="2" y="6"/>
                </a:lnTo>
                <a:lnTo>
                  <a:pt x="4" y="6"/>
                </a:lnTo>
                <a:lnTo>
                  <a:pt x="4" y="8"/>
                </a:lnTo>
                <a:lnTo>
                  <a:pt x="6" y="8"/>
                </a:lnTo>
                <a:lnTo>
                  <a:pt x="6" y="6"/>
                </a:lnTo>
                <a:close/>
              </a:path>
            </a:pathLst>
          </a:custGeom>
          <a:solidFill>
            <a:srgbClr val="000000"/>
          </a:solidFill>
          <a:ln w="9525">
            <a:solidFill>
              <a:srgbClr val="0238C0"/>
            </a:solidFill>
            <a:round/>
            <a:headEnd/>
            <a:tailEnd/>
          </a:ln>
        </xdr:spPr>
      </xdr:sp>
      <xdr:sp macro="" textlink="">
        <xdr:nvSpPr>
          <xdr:cNvPr id="143" name="Freeform 142"/>
          <xdr:cNvSpPr>
            <a:spLocks/>
          </xdr:cNvSpPr>
        </xdr:nvSpPr>
        <xdr:spPr bwMode="auto">
          <a:xfrm>
            <a:off x="303" y="2133"/>
            <a:ext cx="4" cy="3"/>
          </a:xfrm>
          <a:custGeom>
            <a:avLst/>
            <a:gdLst>
              <a:gd name="T0" fmla="*/ 3 w 12"/>
              <a:gd name="T1" fmla="*/ 2 h 10"/>
              <a:gd name="T2" fmla="*/ 4 w 12"/>
              <a:gd name="T3" fmla="*/ 2 h 10"/>
              <a:gd name="T4" fmla="*/ 4 w 12"/>
              <a:gd name="T5" fmla="*/ 1 h 10"/>
              <a:gd name="T6" fmla="*/ 3 w 12"/>
              <a:gd name="T7" fmla="*/ 1 h 10"/>
              <a:gd name="T8" fmla="*/ 3 w 12"/>
              <a:gd name="T9" fmla="*/ 0 h 10"/>
              <a:gd name="T10" fmla="*/ 1 w 12"/>
              <a:gd name="T11" fmla="*/ 0 h 10"/>
              <a:gd name="T12" fmla="*/ 1 w 12"/>
              <a:gd name="T13" fmla="*/ 1 h 10"/>
              <a:gd name="T14" fmla="*/ 2 w 12"/>
              <a:gd name="T15" fmla="*/ 1 h 10"/>
              <a:gd name="T16" fmla="*/ 3 w 12"/>
              <a:gd name="T17" fmla="*/ 2 h 10"/>
              <a:gd name="T18" fmla="*/ 3 w 12"/>
              <a:gd name="T19" fmla="*/ 1 h 10"/>
              <a:gd name="T20" fmla="*/ 2 w 12"/>
              <a:gd name="T21" fmla="*/ 0 h 10"/>
              <a:gd name="T22" fmla="*/ 1 w 12"/>
              <a:gd name="T23" fmla="*/ 1 h 10"/>
              <a:gd name="T24" fmla="*/ 0 w 12"/>
              <a:gd name="T25" fmla="*/ 1 h 10"/>
              <a:gd name="T26" fmla="*/ 0 w 12"/>
              <a:gd name="T27" fmla="*/ 3 h 10"/>
              <a:gd name="T28" fmla="*/ 2 w 12"/>
              <a:gd name="T29" fmla="*/ 3 h 10"/>
              <a:gd name="T30" fmla="*/ 2 w 12"/>
              <a:gd name="T31" fmla="*/ 2 h 10"/>
              <a:gd name="T32" fmla="*/ 1 w 12"/>
              <a:gd name="T33" fmla="*/ 2 h 10"/>
              <a:gd name="T34" fmla="*/ 3 w 12"/>
              <a:gd name="T35" fmla="*/ 2 h 10"/>
              <a:gd name="T36" fmla="*/ 2 w 12"/>
              <a:gd name="T37" fmla="*/ 1 h 10"/>
              <a:gd name="T38" fmla="*/ 1 w 12"/>
              <a:gd name="T39" fmla="*/ 1 h 10"/>
              <a:gd name="T40" fmla="*/ 1 w 12"/>
              <a:gd name="T41" fmla="*/ 1 h 10"/>
              <a:gd name="T42" fmla="*/ 1 w 12"/>
              <a:gd name="T43" fmla="*/ 2 h 10"/>
              <a:gd name="T44" fmla="*/ 2 w 12"/>
              <a:gd name="T45" fmla="*/ 2 h 10"/>
              <a:gd name="T46" fmla="*/ 3 w 12"/>
              <a:gd name="T47" fmla="*/ 1 h 10"/>
              <a:gd name="T48" fmla="*/ 2 w 12"/>
              <a:gd name="T49" fmla="*/ 1 h 10"/>
              <a:gd name="T50" fmla="*/ 2 w 12"/>
              <a:gd name="T51" fmla="*/ 2 h 10"/>
              <a:gd name="T52" fmla="*/ 3 w 12"/>
              <a:gd name="T53" fmla="*/ 2 h 10"/>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w 12"/>
              <a:gd name="T82" fmla="*/ 0 h 10"/>
              <a:gd name="T83" fmla="*/ 12 w 12"/>
              <a:gd name="T84" fmla="*/ 10 h 10"/>
            </a:gdLst>
            <a:ahLst/>
            <a:cxnLst>
              <a:cxn ang="T54">
                <a:pos x="T0" y="T1"/>
              </a:cxn>
              <a:cxn ang="T55">
                <a:pos x="T2" y="T3"/>
              </a:cxn>
              <a:cxn ang="T56">
                <a:pos x="T4" y="T5"/>
              </a:cxn>
              <a:cxn ang="T57">
                <a:pos x="T6" y="T7"/>
              </a:cxn>
              <a:cxn ang="T58">
                <a:pos x="T8" y="T9"/>
              </a:cxn>
              <a:cxn ang="T59">
                <a:pos x="T10" y="T11"/>
              </a:cxn>
              <a:cxn ang="T60">
                <a:pos x="T12" y="T13"/>
              </a:cxn>
              <a:cxn ang="T61">
                <a:pos x="T14" y="T15"/>
              </a:cxn>
              <a:cxn ang="T62">
                <a:pos x="T16" y="T17"/>
              </a:cxn>
              <a:cxn ang="T63">
                <a:pos x="T18" y="T19"/>
              </a:cxn>
              <a:cxn ang="T64">
                <a:pos x="T20" y="T21"/>
              </a:cxn>
              <a:cxn ang="T65">
                <a:pos x="T22" y="T23"/>
              </a:cxn>
              <a:cxn ang="T66">
                <a:pos x="T24" y="T25"/>
              </a:cxn>
              <a:cxn ang="T67">
                <a:pos x="T26" y="T27"/>
              </a:cxn>
              <a:cxn ang="T68">
                <a:pos x="T28" y="T29"/>
              </a:cxn>
              <a:cxn ang="T69">
                <a:pos x="T30" y="T31"/>
              </a:cxn>
              <a:cxn ang="T70">
                <a:pos x="T32" y="T33"/>
              </a:cxn>
              <a:cxn ang="T71">
                <a:pos x="T34" y="T35"/>
              </a:cxn>
              <a:cxn ang="T72">
                <a:pos x="T36" y="T37"/>
              </a:cxn>
              <a:cxn ang="T73">
                <a:pos x="T38" y="T39"/>
              </a:cxn>
              <a:cxn ang="T74">
                <a:pos x="T40" y="T41"/>
              </a:cxn>
              <a:cxn ang="T75">
                <a:pos x="T42" y="T43"/>
              </a:cxn>
              <a:cxn ang="T76">
                <a:pos x="T44" y="T45"/>
              </a:cxn>
              <a:cxn ang="T77">
                <a:pos x="T46" y="T47"/>
              </a:cxn>
              <a:cxn ang="T78">
                <a:pos x="T48" y="T49"/>
              </a:cxn>
              <a:cxn ang="T79">
                <a:pos x="T50" y="T51"/>
              </a:cxn>
              <a:cxn ang="T80">
                <a:pos x="T52" y="T53"/>
              </a:cxn>
            </a:cxnLst>
            <a:rect l="T81" t="T82" r="T83" b="T84"/>
            <a:pathLst>
              <a:path w="12" h="10">
                <a:moveTo>
                  <a:pt x="10" y="6"/>
                </a:moveTo>
                <a:lnTo>
                  <a:pt x="12" y="6"/>
                </a:lnTo>
                <a:lnTo>
                  <a:pt x="12" y="2"/>
                </a:lnTo>
                <a:lnTo>
                  <a:pt x="10" y="2"/>
                </a:lnTo>
                <a:lnTo>
                  <a:pt x="10" y="0"/>
                </a:lnTo>
                <a:lnTo>
                  <a:pt x="4" y="0"/>
                </a:lnTo>
                <a:lnTo>
                  <a:pt x="4" y="4"/>
                </a:lnTo>
                <a:lnTo>
                  <a:pt x="6" y="2"/>
                </a:lnTo>
                <a:lnTo>
                  <a:pt x="8" y="6"/>
                </a:lnTo>
                <a:lnTo>
                  <a:pt x="8" y="4"/>
                </a:lnTo>
                <a:lnTo>
                  <a:pt x="6" y="0"/>
                </a:lnTo>
                <a:lnTo>
                  <a:pt x="4" y="2"/>
                </a:lnTo>
                <a:lnTo>
                  <a:pt x="0" y="2"/>
                </a:lnTo>
                <a:lnTo>
                  <a:pt x="0" y="10"/>
                </a:lnTo>
                <a:lnTo>
                  <a:pt x="6" y="10"/>
                </a:lnTo>
                <a:lnTo>
                  <a:pt x="6" y="6"/>
                </a:lnTo>
                <a:lnTo>
                  <a:pt x="4" y="6"/>
                </a:lnTo>
                <a:lnTo>
                  <a:pt x="8" y="6"/>
                </a:lnTo>
                <a:lnTo>
                  <a:pt x="6" y="4"/>
                </a:lnTo>
                <a:lnTo>
                  <a:pt x="4" y="4"/>
                </a:lnTo>
                <a:lnTo>
                  <a:pt x="4" y="2"/>
                </a:lnTo>
                <a:lnTo>
                  <a:pt x="4" y="6"/>
                </a:lnTo>
                <a:lnTo>
                  <a:pt x="6" y="6"/>
                </a:lnTo>
                <a:lnTo>
                  <a:pt x="8" y="4"/>
                </a:lnTo>
                <a:lnTo>
                  <a:pt x="6" y="4"/>
                </a:lnTo>
                <a:lnTo>
                  <a:pt x="6" y="6"/>
                </a:lnTo>
                <a:lnTo>
                  <a:pt x="10" y="6"/>
                </a:lnTo>
                <a:close/>
              </a:path>
            </a:pathLst>
          </a:custGeom>
          <a:solidFill>
            <a:srgbClr val="000000"/>
          </a:solidFill>
          <a:ln w="9525">
            <a:solidFill>
              <a:srgbClr val="0238C0"/>
            </a:solidFill>
            <a:round/>
            <a:headEnd/>
            <a:tailEnd/>
          </a:ln>
        </xdr:spPr>
      </xdr:sp>
      <xdr:sp macro="" textlink="">
        <xdr:nvSpPr>
          <xdr:cNvPr id="144" name="Freeform 143"/>
          <xdr:cNvSpPr>
            <a:spLocks/>
          </xdr:cNvSpPr>
        </xdr:nvSpPr>
        <xdr:spPr bwMode="auto">
          <a:xfrm>
            <a:off x="316" y="2136"/>
            <a:ext cx="1" cy="3"/>
          </a:xfrm>
          <a:custGeom>
            <a:avLst/>
            <a:gdLst>
              <a:gd name="T0" fmla="*/ 1 w 8"/>
              <a:gd name="T1" fmla="*/ 1 h 11"/>
              <a:gd name="T2" fmla="*/ 1 w 8"/>
              <a:gd name="T3" fmla="*/ 0 h 11"/>
              <a:gd name="T4" fmla="*/ 1 w 8"/>
              <a:gd name="T5" fmla="*/ 0 h 11"/>
              <a:gd name="T6" fmla="*/ 1 w 8"/>
              <a:gd name="T7" fmla="*/ 1 h 11"/>
              <a:gd name="T8" fmla="*/ 1 w 8"/>
              <a:gd name="T9" fmla="*/ 0 h 11"/>
              <a:gd name="T10" fmla="*/ 0 w 8"/>
              <a:gd name="T11" fmla="*/ 0 h 11"/>
              <a:gd name="T12" fmla="*/ 0 w 8"/>
              <a:gd name="T13" fmla="*/ 2 h 11"/>
              <a:gd name="T14" fmla="*/ 1 w 8"/>
              <a:gd name="T15" fmla="*/ 2 h 11"/>
              <a:gd name="T16" fmla="*/ 1 w 8"/>
              <a:gd name="T17" fmla="*/ 1 h 11"/>
              <a:gd name="T18" fmla="*/ 0 w 8"/>
              <a:gd name="T19" fmla="*/ 1 h 11"/>
              <a:gd name="T20" fmla="*/ 0 w 8"/>
              <a:gd name="T21" fmla="*/ 2 h 11"/>
              <a:gd name="T22" fmla="*/ 0 w 8"/>
              <a:gd name="T23" fmla="*/ 2 h 11"/>
              <a:gd name="T24" fmla="*/ 0 w 8"/>
              <a:gd name="T25" fmla="*/ 3 h 11"/>
              <a:gd name="T26" fmla="*/ 1 w 8"/>
              <a:gd name="T27" fmla="*/ 3 h 11"/>
              <a:gd name="T28" fmla="*/ 1 w 8"/>
              <a:gd name="T29" fmla="*/ 2 h 11"/>
              <a:gd name="T30" fmla="*/ 1 w 8"/>
              <a:gd name="T31" fmla="*/ 2 h 11"/>
              <a:gd name="T32" fmla="*/ 1 w 8"/>
              <a:gd name="T33" fmla="*/ 2 h 11"/>
              <a:gd name="T34" fmla="*/ 1 w 8"/>
              <a:gd name="T35" fmla="*/ 2 h 11"/>
              <a:gd name="T36" fmla="*/ 1 w 8"/>
              <a:gd name="T37" fmla="*/ 2 h 11"/>
              <a:gd name="T38" fmla="*/ 1 w 8"/>
              <a:gd name="T39" fmla="*/ 2 h 11"/>
              <a:gd name="T40" fmla="*/ 1 w 8"/>
              <a:gd name="T41" fmla="*/ 2 h 11"/>
              <a:gd name="T42" fmla="*/ 1 w 8"/>
              <a:gd name="T43" fmla="*/ 1 h 11"/>
              <a:gd name="T44" fmla="*/ 1 w 8"/>
              <a:gd name="T45" fmla="*/ 1 h 11"/>
              <a:gd name="T46" fmla="*/ 1 w 8"/>
              <a:gd name="T47" fmla="*/ 1 h 11"/>
              <a:gd name="T48" fmla="*/ 1 w 8"/>
              <a:gd name="T49" fmla="*/ 1 h 11"/>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w 8"/>
              <a:gd name="T76" fmla="*/ 0 h 11"/>
              <a:gd name="T77" fmla="*/ 8 w 8"/>
              <a:gd name="T78" fmla="*/ 11 h 11"/>
            </a:gdLst>
            <a:ahLst/>
            <a:cxnLst>
              <a:cxn ang="T50">
                <a:pos x="T0" y="T1"/>
              </a:cxn>
              <a:cxn ang="T51">
                <a:pos x="T2" y="T3"/>
              </a:cxn>
              <a:cxn ang="T52">
                <a:pos x="T4" y="T5"/>
              </a:cxn>
              <a:cxn ang="T53">
                <a:pos x="T6" y="T7"/>
              </a:cxn>
              <a:cxn ang="T54">
                <a:pos x="T8" y="T9"/>
              </a:cxn>
              <a:cxn ang="T55">
                <a:pos x="T10" y="T11"/>
              </a:cxn>
              <a:cxn ang="T56">
                <a:pos x="T12" y="T13"/>
              </a:cxn>
              <a:cxn ang="T57">
                <a:pos x="T14" y="T15"/>
              </a:cxn>
              <a:cxn ang="T58">
                <a:pos x="T16" y="T17"/>
              </a:cxn>
              <a:cxn ang="T59">
                <a:pos x="T18" y="T19"/>
              </a:cxn>
              <a:cxn ang="T60">
                <a:pos x="T20" y="T21"/>
              </a:cxn>
              <a:cxn ang="T61">
                <a:pos x="T22" y="T23"/>
              </a:cxn>
              <a:cxn ang="T62">
                <a:pos x="T24" y="T25"/>
              </a:cxn>
              <a:cxn ang="T63">
                <a:pos x="T26" y="T27"/>
              </a:cxn>
              <a:cxn ang="T64">
                <a:pos x="T28" y="T29"/>
              </a:cxn>
              <a:cxn ang="T65">
                <a:pos x="T30" y="T31"/>
              </a:cxn>
              <a:cxn ang="T66">
                <a:pos x="T32" y="T33"/>
              </a:cxn>
              <a:cxn ang="T67">
                <a:pos x="T34" y="T35"/>
              </a:cxn>
              <a:cxn ang="T68">
                <a:pos x="T36" y="T37"/>
              </a:cxn>
              <a:cxn ang="T69">
                <a:pos x="T38" y="T39"/>
              </a:cxn>
              <a:cxn ang="T70">
                <a:pos x="T40" y="T41"/>
              </a:cxn>
              <a:cxn ang="T71">
                <a:pos x="T42" y="T43"/>
              </a:cxn>
              <a:cxn ang="T72">
                <a:pos x="T44" y="T45"/>
              </a:cxn>
              <a:cxn ang="T73">
                <a:pos x="T46" y="T47"/>
              </a:cxn>
              <a:cxn ang="T74">
                <a:pos x="T48" y="T49"/>
              </a:cxn>
            </a:cxnLst>
            <a:rect l="T75" t="T76" r="T77" b="T78"/>
            <a:pathLst>
              <a:path w="8" h="11">
                <a:moveTo>
                  <a:pt x="8" y="2"/>
                </a:moveTo>
                <a:lnTo>
                  <a:pt x="8" y="0"/>
                </a:lnTo>
                <a:lnTo>
                  <a:pt x="4" y="0"/>
                </a:lnTo>
                <a:lnTo>
                  <a:pt x="4" y="2"/>
                </a:lnTo>
                <a:lnTo>
                  <a:pt x="6" y="0"/>
                </a:lnTo>
                <a:lnTo>
                  <a:pt x="2" y="0"/>
                </a:lnTo>
                <a:lnTo>
                  <a:pt x="2" y="6"/>
                </a:lnTo>
                <a:lnTo>
                  <a:pt x="4" y="6"/>
                </a:lnTo>
                <a:lnTo>
                  <a:pt x="6" y="4"/>
                </a:lnTo>
                <a:lnTo>
                  <a:pt x="0" y="4"/>
                </a:lnTo>
                <a:lnTo>
                  <a:pt x="0" y="9"/>
                </a:lnTo>
                <a:lnTo>
                  <a:pt x="2" y="9"/>
                </a:lnTo>
                <a:lnTo>
                  <a:pt x="2" y="11"/>
                </a:lnTo>
                <a:lnTo>
                  <a:pt x="6" y="11"/>
                </a:lnTo>
                <a:lnTo>
                  <a:pt x="6" y="8"/>
                </a:lnTo>
                <a:lnTo>
                  <a:pt x="6" y="9"/>
                </a:lnTo>
                <a:lnTo>
                  <a:pt x="6" y="6"/>
                </a:lnTo>
                <a:lnTo>
                  <a:pt x="4" y="6"/>
                </a:lnTo>
                <a:lnTo>
                  <a:pt x="4" y="8"/>
                </a:lnTo>
                <a:lnTo>
                  <a:pt x="6" y="8"/>
                </a:lnTo>
                <a:lnTo>
                  <a:pt x="8" y="6"/>
                </a:lnTo>
                <a:lnTo>
                  <a:pt x="8" y="2"/>
                </a:lnTo>
                <a:lnTo>
                  <a:pt x="6" y="2"/>
                </a:lnTo>
                <a:lnTo>
                  <a:pt x="6" y="4"/>
                </a:lnTo>
                <a:lnTo>
                  <a:pt x="8" y="2"/>
                </a:lnTo>
                <a:close/>
              </a:path>
            </a:pathLst>
          </a:custGeom>
          <a:solidFill>
            <a:srgbClr val="000000"/>
          </a:solidFill>
          <a:ln w="9525">
            <a:solidFill>
              <a:srgbClr val="0238C0"/>
            </a:solidFill>
            <a:round/>
            <a:headEnd/>
            <a:tailEnd/>
          </a:ln>
        </xdr:spPr>
      </xdr:sp>
      <xdr:sp macro="" textlink="">
        <xdr:nvSpPr>
          <xdr:cNvPr id="145" name="Freeform 144"/>
          <xdr:cNvSpPr>
            <a:spLocks/>
          </xdr:cNvSpPr>
        </xdr:nvSpPr>
        <xdr:spPr bwMode="auto">
          <a:xfrm>
            <a:off x="303" y="2136"/>
            <a:ext cx="3" cy="3"/>
          </a:xfrm>
          <a:custGeom>
            <a:avLst/>
            <a:gdLst>
              <a:gd name="T0" fmla="*/ 3 w 10"/>
              <a:gd name="T1" fmla="*/ 1 h 9"/>
              <a:gd name="T2" fmla="*/ 3 w 10"/>
              <a:gd name="T3" fmla="*/ 0 h 9"/>
              <a:gd name="T4" fmla="*/ 2 w 10"/>
              <a:gd name="T5" fmla="*/ 0 h 9"/>
              <a:gd name="T6" fmla="*/ 2 w 10"/>
              <a:gd name="T7" fmla="*/ 1 h 9"/>
              <a:gd name="T8" fmla="*/ 2 w 10"/>
              <a:gd name="T9" fmla="*/ 0 h 9"/>
              <a:gd name="T10" fmla="*/ 1 w 10"/>
              <a:gd name="T11" fmla="*/ 0 h 9"/>
              <a:gd name="T12" fmla="*/ 1 w 10"/>
              <a:gd name="T13" fmla="*/ 2 h 9"/>
              <a:gd name="T14" fmla="*/ 1 w 10"/>
              <a:gd name="T15" fmla="*/ 2 h 9"/>
              <a:gd name="T16" fmla="*/ 1 w 10"/>
              <a:gd name="T17" fmla="*/ 3 h 9"/>
              <a:gd name="T18" fmla="*/ 2 w 10"/>
              <a:gd name="T19" fmla="*/ 3 h 9"/>
              <a:gd name="T20" fmla="*/ 2 w 10"/>
              <a:gd name="T21" fmla="*/ 1 h 9"/>
              <a:gd name="T22" fmla="*/ 1 w 10"/>
              <a:gd name="T23" fmla="*/ 1 h 9"/>
              <a:gd name="T24" fmla="*/ 1 w 10"/>
              <a:gd name="T25" fmla="*/ 1 h 9"/>
              <a:gd name="T26" fmla="*/ 0 w 10"/>
              <a:gd name="T27" fmla="*/ 1 h 9"/>
              <a:gd name="T28" fmla="*/ 0 w 10"/>
              <a:gd name="T29" fmla="*/ 3 h 9"/>
              <a:gd name="T30" fmla="*/ 2 w 10"/>
              <a:gd name="T31" fmla="*/ 3 h 9"/>
              <a:gd name="T32" fmla="*/ 2 w 10"/>
              <a:gd name="T33" fmla="*/ 2 h 9"/>
              <a:gd name="T34" fmla="*/ 1 w 10"/>
              <a:gd name="T35" fmla="*/ 2 h 9"/>
              <a:gd name="T36" fmla="*/ 1 w 10"/>
              <a:gd name="T37" fmla="*/ 3 h 9"/>
              <a:gd name="T38" fmla="*/ 2 w 10"/>
              <a:gd name="T39" fmla="*/ 3 h 9"/>
              <a:gd name="T40" fmla="*/ 2 w 10"/>
              <a:gd name="T41" fmla="*/ 2 h 9"/>
              <a:gd name="T42" fmla="*/ 1 w 10"/>
              <a:gd name="T43" fmla="*/ 2 h 9"/>
              <a:gd name="T44" fmla="*/ 2 w 10"/>
              <a:gd name="T45" fmla="*/ 1 h 9"/>
              <a:gd name="T46" fmla="*/ 2 w 10"/>
              <a:gd name="T47" fmla="*/ 2 h 9"/>
              <a:gd name="T48" fmla="*/ 2 w 10"/>
              <a:gd name="T49" fmla="*/ 1 h 9"/>
              <a:gd name="T50" fmla="*/ 2 w 10"/>
              <a:gd name="T51" fmla="*/ 1 h 9"/>
              <a:gd name="T52" fmla="*/ 2 w 10"/>
              <a:gd name="T53" fmla="*/ 1 h 9"/>
              <a:gd name="T54" fmla="*/ 2 w 10"/>
              <a:gd name="T55" fmla="*/ 1 h 9"/>
              <a:gd name="T56" fmla="*/ 3 w 10"/>
              <a:gd name="T57" fmla="*/ 1 h 9"/>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0"/>
              <a:gd name="T88" fmla="*/ 0 h 9"/>
              <a:gd name="T89" fmla="*/ 10 w 10"/>
              <a:gd name="T90" fmla="*/ 9 h 9"/>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0" h="9">
                <a:moveTo>
                  <a:pt x="10" y="2"/>
                </a:moveTo>
                <a:lnTo>
                  <a:pt x="10" y="0"/>
                </a:lnTo>
                <a:lnTo>
                  <a:pt x="6" y="0"/>
                </a:lnTo>
                <a:lnTo>
                  <a:pt x="6" y="2"/>
                </a:lnTo>
                <a:lnTo>
                  <a:pt x="8" y="0"/>
                </a:lnTo>
                <a:lnTo>
                  <a:pt x="2" y="0"/>
                </a:lnTo>
                <a:lnTo>
                  <a:pt x="2" y="6"/>
                </a:lnTo>
                <a:lnTo>
                  <a:pt x="4" y="6"/>
                </a:lnTo>
                <a:lnTo>
                  <a:pt x="4" y="8"/>
                </a:lnTo>
                <a:lnTo>
                  <a:pt x="8" y="8"/>
                </a:lnTo>
                <a:lnTo>
                  <a:pt x="8" y="2"/>
                </a:lnTo>
                <a:lnTo>
                  <a:pt x="2" y="2"/>
                </a:lnTo>
                <a:lnTo>
                  <a:pt x="2" y="4"/>
                </a:lnTo>
                <a:lnTo>
                  <a:pt x="0" y="4"/>
                </a:lnTo>
                <a:lnTo>
                  <a:pt x="0" y="9"/>
                </a:lnTo>
                <a:lnTo>
                  <a:pt x="6" y="9"/>
                </a:lnTo>
                <a:lnTo>
                  <a:pt x="6" y="6"/>
                </a:lnTo>
                <a:lnTo>
                  <a:pt x="4" y="6"/>
                </a:lnTo>
                <a:lnTo>
                  <a:pt x="4" y="8"/>
                </a:lnTo>
                <a:lnTo>
                  <a:pt x="6" y="8"/>
                </a:lnTo>
                <a:lnTo>
                  <a:pt x="6" y="6"/>
                </a:lnTo>
                <a:lnTo>
                  <a:pt x="4" y="6"/>
                </a:lnTo>
                <a:lnTo>
                  <a:pt x="8" y="4"/>
                </a:lnTo>
                <a:lnTo>
                  <a:pt x="8" y="6"/>
                </a:lnTo>
                <a:lnTo>
                  <a:pt x="8" y="2"/>
                </a:lnTo>
                <a:lnTo>
                  <a:pt x="6" y="2"/>
                </a:lnTo>
                <a:lnTo>
                  <a:pt x="6" y="4"/>
                </a:lnTo>
                <a:lnTo>
                  <a:pt x="8" y="4"/>
                </a:lnTo>
                <a:lnTo>
                  <a:pt x="10" y="2"/>
                </a:lnTo>
                <a:close/>
              </a:path>
            </a:pathLst>
          </a:custGeom>
          <a:solidFill>
            <a:srgbClr val="000000"/>
          </a:solidFill>
          <a:ln w="9525">
            <a:solidFill>
              <a:srgbClr val="0238C0"/>
            </a:solidFill>
            <a:round/>
            <a:headEnd/>
            <a:tailEnd/>
          </a:ln>
        </xdr:spPr>
      </xdr:sp>
      <xdr:sp macro="" textlink="">
        <xdr:nvSpPr>
          <xdr:cNvPr id="146" name="Freeform 145"/>
          <xdr:cNvSpPr>
            <a:spLocks/>
          </xdr:cNvSpPr>
        </xdr:nvSpPr>
        <xdr:spPr bwMode="auto">
          <a:xfrm>
            <a:off x="300" y="2140"/>
            <a:ext cx="2" cy="3"/>
          </a:xfrm>
          <a:custGeom>
            <a:avLst/>
            <a:gdLst>
              <a:gd name="T0" fmla="*/ 2 w 10"/>
              <a:gd name="T1" fmla="*/ 1 h 12"/>
              <a:gd name="T2" fmla="*/ 2 w 10"/>
              <a:gd name="T3" fmla="*/ 1 h 12"/>
              <a:gd name="T4" fmla="*/ 2 w 10"/>
              <a:gd name="T5" fmla="*/ 0 h 12"/>
              <a:gd name="T6" fmla="*/ 2 w 10"/>
              <a:gd name="T7" fmla="*/ 0 h 12"/>
              <a:gd name="T8" fmla="*/ 0 w 10"/>
              <a:gd name="T9" fmla="*/ 1 h 12"/>
              <a:gd name="T10" fmla="*/ 0 w 10"/>
              <a:gd name="T11" fmla="*/ 1 h 12"/>
              <a:gd name="T12" fmla="*/ 1 w 10"/>
              <a:gd name="T13" fmla="*/ 1 h 12"/>
              <a:gd name="T14" fmla="*/ 0 w 10"/>
              <a:gd name="T15" fmla="*/ 1 h 12"/>
              <a:gd name="T16" fmla="*/ 0 w 10"/>
              <a:gd name="T17" fmla="*/ 3 h 12"/>
              <a:gd name="T18" fmla="*/ 0 w 10"/>
              <a:gd name="T19" fmla="*/ 3 h 12"/>
              <a:gd name="T20" fmla="*/ 0 w 10"/>
              <a:gd name="T21" fmla="*/ 3 h 12"/>
              <a:gd name="T22" fmla="*/ 1 w 10"/>
              <a:gd name="T23" fmla="*/ 3 h 12"/>
              <a:gd name="T24" fmla="*/ 1 w 10"/>
              <a:gd name="T25" fmla="*/ 3 h 12"/>
              <a:gd name="T26" fmla="*/ 1 w 10"/>
              <a:gd name="T27" fmla="*/ 2 h 12"/>
              <a:gd name="T28" fmla="*/ 1 w 10"/>
              <a:gd name="T29" fmla="*/ 2 h 12"/>
              <a:gd name="T30" fmla="*/ 1 w 10"/>
              <a:gd name="T31" fmla="*/ 2 h 12"/>
              <a:gd name="T32" fmla="*/ 1 w 10"/>
              <a:gd name="T33" fmla="*/ 0 h 12"/>
              <a:gd name="T34" fmla="*/ 1 w 10"/>
              <a:gd name="T35" fmla="*/ 1 h 12"/>
              <a:gd name="T36" fmla="*/ 2 w 10"/>
              <a:gd name="T37" fmla="*/ 1 h 12"/>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w 10"/>
              <a:gd name="T58" fmla="*/ 0 h 12"/>
              <a:gd name="T59" fmla="*/ 10 w 10"/>
              <a:gd name="T60" fmla="*/ 12 h 12"/>
            </a:gdLst>
            <a:ahLst/>
            <a:cxnLst>
              <a:cxn ang="T38">
                <a:pos x="T0" y="T1"/>
              </a:cxn>
              <a:cxn ang="T39">
                <a:pos x="T2" y="T3"/>
              </a:cxn>
              <a:cxn ang="T40">
                <a:pos x="T4" y="T5"/>
              </a:cxn>
              <a:cxn ang="T41">
                <a:pos x="T6" y="T7"/>
              </a:cxn>
              <a:cxn ang="T42">
                <a:pos x="T8" y="T9"/>
              </a:cxn>
              <a:cxn ang="T43">
                <a:pos x="T10" y="T11"/>
              </a:cxn>
              <a:cxn ang="T44">
                <a:pos x="T12" y="T13"/>
              </a:cxn>
              <a:cxn ang="T45">
                <a:pos x="T14" y="T15"/>
              </a:cxn>
              <a:cxn ang="T46">
                <a:pos x="T16" y="T17"/>
              </a:cxn>
              <a:cxn ang="T47">
                <a:pos x="T18" y="T19"/>
              </a:cxn>
              <a:cxn ang="T48">
                <a:pos x="T20" y="T21"/>
              </a:cxn>
              <a:cxn ang="T49">
                <a:pos x="T22" y="T23"/>
              </a:cxn>
              <a:cxn ang="T50">
                <a:pos x="T24" y="T25"/>
              </a:cxn>
              <a:cxn ang="T51">
                <a:pos x="T26" y="T27"/>
              </a:cxn>
              <a:cxn ang="T52">
                <a:pos x="T28" y="T29"/>
              </a:cxn>
              <a:cxn ang="T53">
                <a:pos x="T30" y="T31"/>
              </a:cxn>
              <a:cxn ang="T54">
                <a:pos x="T32" y="T33"/>
              </a:cxn>
              <a:cxn ang="T55">
                <a:pos x="T34" y="T35"/>
              </a:cxn>
              <a:cxn ang="T56">
                <a:pos x="T36" y="T37"/>
              </a:cxn>
            </a:cxnLst>
            <a:rect l="T57" t="T58" r="T59" b="T60"/>
            <a:pathLst>
              <a:path w="10" h="12">
                <a:moveTo>
                  <a:pt x="8" y="4"/>
                </a:moveTo>
                <a:lnTo>
                  <a:pt x="10" y="4"/>
                </a:lnTo>
                <a:lnTo>
                  <a:pt x="10" y="0"/>
                </a:lnTo>
                <a:lnTo>
                  <a:pt x="8" y="0"/>
                </a:lnTo>
                <a:lnTo>
                  <a:pt x="0" y="2"/>
                </a:lnTo>
                <a:lnTo>
                  <a:pt x="2" y="4"/>
                </a:lnTo>
                <a:lnTo>
                  <a:pt x="4" y="2"/>
                </a:lnTo>
                <a:lnTo>
                  <a:pt x="0" y="2"/>
                </a:lnTo>
                <a:lnTo>
                  <a:pt x="0" y="10"/>
                </a:lnTo>
                <a:lnTo>
                  <a:pt x="2" y="10"/>
                </a:lnTo>
                <a:lnTo>
                  <a:pt x="2" y="12"/>
                </a:lnTo>
                <a:lnTo>
                  <a:pt x="6" y="12"/>
                </a:lnTo>
                <a:lnTo>
                  <a:pt x="6" y="10"/>
                </a:lnTo>
                <a:lnTo>
                  <a:pt x="6" y="6"/>
                </a:lnTo>
                <a:lnTo>
                  <a:pt x="4" y="6"/>
                </a:lnTo>
                <a:lnTo>
                  <a:pt x="6" y="6"/>
                </a:lnTo>
                <a:lnTo>
                  <a:pt x="6" y="0"/>
                </a:lnTo>
                <a:lnTo>
                  <a:pt x="4" y="2"/>
                </a:lnTo>
                <a:lnTo>
                  <a:pt x="8" y="4"/>
                </a:lnTo>
                <a:close/>
              </a:path>
            </a:pathLst>
          </a:custGeom>
          <a:solidFill>
            <a:srgbClr val="000000"/>
          </a:solidFill>
          <a:ln w="9525">
            <a:solidFill>
              <a:srgbClr val="0238C0"/>
            </a:solidFill>
            <a:round/>
            <a:headEnd/>
            <a:tailEnd/>
          </a:ln>
        </xdr:spPr>
      </xdr:sp>
      <xdr:sp macro="" textlink="">
        <xdr:nvSpPr>
          <xdr:cNvPr id="147" name="Freeform 146"/>
          <xdr:cNvSpPr>
            <a:spLocks/>
          </xdr:cNvSpPr>
        </xdr:nvSpPr>
        <xdr:spPr bwMode="auto">
          <a:xfrm>
            <a:off x="313" y="2140"/>
            <a:ext cx="2" cy="3"/>
          </a:xfrm>
          <a:custGeom>
            <a:avLst/>
            <a:gdLst>
              <a:gd name="T0" fmla="*/ 1 w 8"/>
              <a:gd name="T1" fmla="*/ 1 h 12"/>
              <a:gd name="T2" fmla="*/ 1 w 8"/>
              <a:gd name="T3" fmla="*/ 2 h 12"/>
              <a:gd name="T4" fmla="*/ 2 w 8"/>
              <a:gd name="T5" fmla="*/ 2 h 12"/>
              <a:gd name="T6" fmla="*/ 2 w 8"/>
              <a:gd name="T7" fmla="*/ 0 h 12"/>
              <a:gd name="T8" fmla="*/ 1 w 8"/>
              <a:gd name="T9" fmla="*/ 0 h 12"/>
              <a:gd name="T10" fmla="*/ 1 w 8"/>
              <a:gd name="T11" fmla="*/ 1 h 12"/>
              <a:gd name="T12" fmla="*/ 0 w 8"/>
              <a:gd name="T13" fmla="*/ 1 h 12"/>
              <a:gd name="T14" fmla="*/ 0 w 8"/>
              <a:gd name="T15" fmla="*/ 2 h 12"/>
              <a:gd name="T16" fmla="*/ 1 w 8"/>
              <a:gd name="T17" fmla="*/ 2 h 12"/>
              <a:gd name="T18" fmla="*/ 1 w 8"/>
              <a:gd name="T19" fmla="*/ 2 h 12"/>
              <a:gd name="T20" fmla="*/ 1 w 8"/>
              <a:gd name="T21" fmla="*/ 1 h 12"/>
              <a:gd name="T22" fmla="*/ 0 w 8"/>
              <a:gd name="T23" fmla="*/ 1 h 12"/>
              <a:gd name="T24" fmla="*/ 0 w 8"/>
              <a:gd name="T25" fmla="*/ 3 h 12"/>
              <a:gd name="T26" fmla="*/ 1 w 8"/>
              <a:gd name="T27" fmla="*/ 3 h 12"/>
              <a:gd name="T28" fmla="*/ 1 w 8"/>
              <a:gd name="T29" fmla="*/ 3 h 12"/>
              <a:gd name="T30" fmla="*/ 1 w 8"/>
              <a:gd name="T31" fmla="*/ 3 h 12"/>
              <a:gd name="T32" fmla="*/ 1 w 8"/>
              <a:gd name="T33" fmla="*/ 3 h 12"/>
              <a:gd name="T34" fmla="*/ 1 w 8"/>
              <a:gd name="T35" fmla="*/ 2 h 12"/>
              <a:gd name="T36" fmla="*/ 1 w 8"/>
              <a:gd name="T37" fmla="*/ 2 h 12"/>
              <a:gd name="T38" fmla="*/ 1 w 8"/>
              <a:gd name="T39" fmla="*/ 2 h 12"/>
              <a:gd name="T40" fmla="*/ 1 w 8"/>
              <a:gd name="T41" fmla="*/ 2 h 12"/>
              <a:gd name="T42" fmla="*/ 1 w 8"/>
              <a:gd name="T43" fmla="*/ 1 h 12"/>
              <a:gd name="T44" fmla="*/ 1 w 8"/>
              <a:gd name="T45" fmla="*/ 1 h 12"/>
              <a:gd name="T46" fmla="*/ 1 w 8"/>
              <a:gd name="T47" fmla="*/ 2 h 12"/>
              <a:gd name="T48" fmla="*/ 1 w 8"/>
              <a:gd name="T49" fmla="*/ 2 h 12"/>
              <a:gd name="T50" fmla="*/ 1 w 8"/>
              <a:gd name="T51" fmla="*/ 1 h 12"/>
              <a:gd name="T52" fmla="*/ 1 w 8"/>
              <a:gd name="T53" fmla="*/ 1 h 12"/>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w 8"/>
              <a:gd name="T82" fmla="*/ 0 h 12"/>
              <a:gd name="T83" fmla="*/ 8 w 8"/>
              <a:gd name="T84" fmla="*/ 12 h 12"/>
            </a:gdLst>
            <a:ahLst/>
            <a:cxnLst>
              <a:cxn ang="T54">
                <a:pos x="T0" y="T1"/>
              </a:cxn>
              <a:cxn ang="T55">
                <a:pos x="T2" y="T3"/>
              </a:cxn>
              <a:cxn ang="T56">
                <a:pos x="T4" y="T5"/>
              </a:cxn>
              <a:cxn ang="T57">
                <a:pos x="T6" y="T7"/>
              </a:cxn>
              <a:cxn ang="T58">
                <a:pos x="T8" y="T9"/>
              </a:cxn>
              <a:cxn ang="T59">
                <a:pos x="T10" y="T11"/>
              </a:cxn>
              <a:cxn ang="T60">
                <a:pos x="T12" y="T13"/>
              </a:cxn>
              <a:cxn ang="T61">
                <a:pos x="T14" y="T15"/>
              </a:cxn>
              <a:cxn ang="T62">
                <a:pos x="T16" y="T17"/>
              </a:cxn>
              <a:cxn ang="T63">
                <a:pos x="T18" y="T19"/>
              </a:cxn>
              <a:cxn ang="T64">
                <a:pos x="T20" y="T21"/>
              </a:cxn>
              <a:cxn ang="T65">
                <a:pos x="T22" y="T23"/>
              </a:cxn>
              <a:cxn ang="T66">
                <a:pos x="T24" y="T25"/>
              </a:cxn>
              <a:cxn ang="T67">
                <a:pos x="T26" y="T27"/>
              </a:cxn>
              <a:cxn ang="T68">
                <a:pos x="T28" y="T29"/>
              </a:cxn>
              <a:cxn ang="T69">
                <a:pos x="T30" y="T31"/>
              </a:cxn>
              <a:cxn ang="T70">
                <a:pos x="T32" y="T33"/>
              </a:cxn>
              <a:cxn ang="T71">
                <a:pos x="T34" y="T35"/>
              </a:cxn>
              <a:cxn ang="T72">
                <a:pos x="T36" y="T37"/>
              </a:cxn>
              <a:cxn ang="T73">
                <a:pos x="T38" y="T39"/>
              </a:cxn>
              <a:cxn ang="T74">
                <a:pos x="T40" y="T41"/>
              </a:cxn>
              <a:cxn ang="T75">
                <a:pos x="T42" y="T43"/>
              </a:cxn>
              <a:cxn ang="T76">
                <a:pos x="T44" y="T45"/>
              </a:cxn>
              <a:cxn ang="T77">
                <a:pos x="T46" y="T47"/>
              </a:cxn>
              <a:cxn ang="T78">
                <a:pos x="T48" y="T49"/>
              </a:cxn>
              <a:cxn ang="T79">
                <a:pos x="T50" y="T51"/>
              </a:cxn>
              <a:cxn ang="T80">
                <a:pos x="T52" y="T53"/>
              </a:cxn>
            </a:cxnLst>
            <a:rect l="T81" t="T82" r="T83" b="T84"/>
            <a:pathLst>
              <a:path w="8" h="12">
                <a:moveTo>
                  <a:pt x="4" y="4"/>
                </a:moveTo>
                <a:lnTo>
                  <a:pt x="4" y="6"/>
                </a:lnTo>
                <a:lnTo>
                  <a:pt x="8" y="6"/>
                </a:lnTo>
                <a:lnTo>
                  <a:pt x="8" y="0"/>
                </a:lnTo>
                <a:lnTo>
                  <a:pt x="2" y="0"/>
                </a:lnTo>
                <a:lnTo>
                  <a:pt x="2" y="2"/>
                </a:lnTo>
                <a:lnTo>
                  <a:pt x="0" y="2"/>
                </a:lnTo>
                <a:lnTo>
                  <a:pt x="0" y="8"/>
                </a:lnTo>
                <a:lnTo>
                  <a:pt x="4" y="8"/>
                </a:lnTo>
                <a:lnTo>
                  <a:pt x="2" y="6"/>
                </a:lnTo>
                <a:lnTo>
                  <a:pt x="4" y="4"/>
                </a:lnTo>
                <a:lnTo>
                  <a:pt x="0" y="4"/>
                </a:lnTo>
                <a:lnTo>
                  <a:pt x="0" y="10"/>
                </a:lnTo>
                <a:lnTo>
                  <a:pt x="2" y="10"/>
                </a:lnTo>
                <a:lnTo>
                  <a:pt x="2" y="12"/>
                </a:lnTo>
                <a:lnTo>
                  <a:pt x="6" y="12"/>
                </a:lnTo>
                <a:lnTo>
                  <a:pt x="6" y="10"/>
                </a:lnTo>
                <a:lnTo>
                  <a:pt x="6" y="6"/>
                </a:lnTo>
                <a:lnTo>
                  <a:pt x="4" y="6"/>
                </a:lnTo>
                <a:lnTo>
                  <a:pt x="4" y="8"/>
                </a:lnTo>
                <a:lnTo>
                  <a:pt x="6" y="6"/>
                </a:lnTo>
                <a:lnTo>
                  <a:pt x="6" y="4"/>
                </a:lnTo>
                <a:lnTo>
                  <a:pt x="4" y="4"/>
                </a:lnTo>
                <a:lnTo>
                  <a:pt x="4" y="6"/>
                </a:lnTo>
                <a:lnTo>
                  <a:pt x="6" y="6"/>
                </a:lnTo>
                <a:lnTo>
                  <a:pt x="6" y="4"/>
                </a:lnTo>
                <a:lnTo>
                  <a:pt x="4" y="4"/>
                </a:lnTo>
                <a:close/>
              </a:path>
            </a:pathLst>
          </a:custGeom>
          <a:solidFill>
            <a:srgbClr val="000000"/>
          </a:solidFill>
          <a:ln w="9525">
            <a:solidFill>
              <a:srgbClr val="0238C0"/>
            </a:solidFill>
            <a:round/>
            <a:headEnd/>
            <a:tailEnd/>
          </a:ln>
        </xdr:spPr>
      </xdr:sp>
      <xdr:sp macro="" textlink="">
        <xdr:nvSpPr>
          <xdr:cNvPr id="148" name="Freeform 147"/>
          <xdr:cNvSpPr>
            <a:spLocks/>
          </xdr:cNvSpPr>
        </xdr:nvSpPr>
        <xdr:spPr bwMode="auto">
          <a:xfrm>
            <a:off x="312" y="2147"/>
            <a:ext cx="3" cy="5"/>
          </a:xfrm>
          <a:custGeom>
            <a:avLst/>
            <a:gdLst>
              <a:gd name="T0" fmla="*/ 3 w 11"/>
              <a:gd name="T1" fmla="*/ 1 h 14"/>
              <a:gd name="T2" fmla="*/ 3 w 11"/>
              <a:gd name="T3" fmla="*/ 0 h 14"/>
              <a:gd name="T4" fmla="*/ 2 w 11"/>
              <a:gd name="T5" fmla="*/ 0 h 14"/>
              <a:gd name="T6" fmla="*/ 2 w 11"/>
              <a:gd name="T7" fmla="*/ 1 h 14"/>
              <a:gd name="T8" fmla="*/ 2 w 11"/>
              <a:gd name="T9" fmla="*/ 0 h 14"/>
              <a:gd name="T10" fmla="*/ 1 w 11"/>
              <a:gd name="T11" fmla="*/ 0 h 14"/>
              <a:gd name="T12" fmla="*/ 1 w 11"/>
              <a:gd name="T13" fmla="*/ 4 h 14"/>
              <a:gd name="T14" fmla="*/ 2 w 11"/>
              <a:gd name="T15" fmla="*/ 3 h 14"/>
              <a:gd name="T16" fmla="*/ 0 w 11"/>
              <a:gd name="T17" fmla="*/ 3 h 14"/>
              <a:gd name="T18" fmla="*/ 0 w 11"/>
              <a:gd name="T19" fmla="*/ 5 h 14"/>
              <a:gd name="T20" fmla="*/ 1 w 11"/>
              <a:gd name="T21" fmla="*/ 5 h 14"/>
              <a:gd name="T22" fmla="*/ 1 w 11"/>
              <a:gd name="T23" fmla="*/ 4 h 14"/>
              <a:gd name="T24" fmla="*/ 2 w 11"/>
              <a:gd name="T25" fmla="*/ 4 h 14"/>
              <a:gd name="T26" fmla="*/ 2 w 11"/>
              <a:gd name="T27" fmla="*/ 1 h 14"/>
              <a:gd name="T28" fmla="*/ 3 w 11"/>
              <a:gd name="T29" fmla="*/ 1 h 14"/>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11"/>
              <a:gd name="T46" fmla="*/ 0 h 14"/>
              <a:gd name="T47" fmla="*/ 11 w 11"/>
              <a:gd name="T48" fmla="*/ 14 h 14"/>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11" h="14">
                <a:moveTo>
                  <a:pt x="11" y="2"/>
                </a:moveTo>
                <a:lnTo>
                  <a:pt x="11" y="0"/>
                </a:lnTo>
                <a:lnTo>
                  <a:pt x="7" y="0"/>
                </a:lnTo>
                <a:lnTo>
                  <a:pt x="7" y="2"/>
                </a:lnTo>
                <a:lnTo>
                  <a:pt x="9" y="0"/>
                </a:lnTo>
                <a:lnTo>
                  <a:pt x="5" y="0"/>
                </a:lnTo>
                <a:lnTo>
                  <a:pt x="5" y="10"/>
                </a:lnTo>
                <a:lnTo>
                  <a:pt x="7" y="8"/>
                </a:lnTo>
                <a:lnTo>
                  <a:pt x="0" y="8"/>
                </a:lnTo>
                <a:lnTo>
                  <a:pt x="0" y="14"/>
                </a:lnTo>
                <a:lnTo>
                  <a:pt x="3" y="14"/>
                </a:lnTo>
                <a:lnTo>
                  <a:pt x="3" y="12"/>
                </a:lnTo>
                <a:lnTo>
                  <a:pt x="9" y="12"/>
                </a:lnTo>
                <a:lnTo>
                  <a:pt x="9" y="4"/>
                </a:lnTo>
                <a:lnTo>
                  <a:pt x="11" y="2"/>
                </a:lnTo>
                <a:close/>
              </a:path>
            </a:pathLst>
          </a:custGeom>
          <a:solidFill>
            <a:srgbClr val="000000"/>
          </a:solidFill>
          <a:ln w="9525">
            <a:solidFill>
              <a:srgbClr val="0238C0"/>
            </a:solidFill>
            <a:round/>
            <a:headEnd/>
            <a:tailEnd/>
          </a:ln>
        </xdr:spPr>
      </xdr:sp>
      <xdr:sp macro="" textlink="">
        <xdr:nvSpPr>
          <xdr:cNvPr id="149" name="Freeform 148"/>
          <xdr:cNvSpPr>
            <a:spLocks/>
          </xdr:cNvSpPr>
        </xdr:nvSpPr>
        <xdr:spPr bwMode="auto">
          <a:xfrm>
            <a:off x="301" y="2147"/>
            <a:ext cx="2" cy="5"/>
          </a:xfrm>
          <a:custGeom>
            <a:avLst/>
            <a:gdLst>
              <a:gd name="T0" fmla="*/ 1 w 12"/>
              <a:gd name="T1" fmla="*/ 1 h 14"/>
              <a:gd name="T2" fmla="*/ 1 w 12"/>
              <a:gd name="T3" fmla="*/ 0 h 14"/>
              <a:gd name="T4" fmla="*/ 0 w 12"/>
              <a:gd name="T5" fmla="*/ 0 h 14"/>
              <a:gd name="T6" fmla="*/ 0 w 12"/>
              <a:gd name="T7" fmla="*/ 3 h 14"/>
              <a:gd name="T8" fmla="*/ 0 w 12"/>
              <a:gd name="T9" fmla="*/ 4 h 14"/>
              <a:gd name="T10" fmla="*/ 0 w 12"/>
              <a:gd name="T11" fmla="*/ 4 h 14"/>
              <a:gd name="T12" fmla="*/ 1 w 12"/>
              <a:gd name="T13" fmla="*/ 4 h 14"/>
              <a:gd name="T14" fmla="*/ 1 w 12"/>
              <a:gd name="T15" fmla="*/ 4 h 14"/>
              <a:gd name="T16" fmla="*/ 1 w 12"/>
              <a:gd name="T17" fmla="*/ 5 h 14"/>
              <a:gd name="T18" fmla="*/ 2 w 12"/>
              <a:gd name="T19" fmla="*/ 5 h 14"/>
              <a:gd name="T20" fmla="*/ 2 w 12"/>
              <a:gd name="T21" fmla="*/ 4 h 14"/>
              <a:gd name="T22" fmla="*/ 2 w 12"/>
              <a:gd name="T23" fmla="*/ 4 h 14"/>
              <a:gd name="T24" fmla="*/ 2 w 12"/>
              <a:gd name="T25" fmla="*/ 3 h 14"/>
              <a:gd name="T26" fmla="*/ 1 w 12"/>
              <a:gd name="T27" fmla="*/ 3 h 14"/>
              <a:gd name="T28" fmla="*/ 1 w 12"/>
              <a:gd name="T29" fmla="*/ 4 h 14"/>
              <a:gd name="T30" fmla="*/ 1 w 12"/>
              <a:gd name="T31" fmla="*/ 3 h 14"/>
              <a:gd name="T32" fmla="*/ 1 w 12"/>
              <a:gd name="T33" fmla="*/ 3 h 14"/>
              <a:gd name="T34" fmla="*/ 1 w 12"/>
              <a:gd name="T35" fmla="*/ 1 h 14"/>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w 12"/>
              <a:gd name="T55" fmla="*/ 0 h 14"/>
              <a:gd name="T56" fmla="*/ 12 w 12"/>
              <a:gd name="T57" fmla="*/ 14 h 14"/>
            </a:gdLst>
            <a:ahLst/>
            <a:cxnLst>
              <a:cxn ang="T36">
                <a:pos x="T0" y="T1"/>
              </a:cxn>
              <a:cxn ang="T37">
                <a:pos x="T2" y="T3"/>
              </a:cxn>
              <a:cxn ang="T38">
                <a:pos x="T4" y="T5"/>
              </a:cxn>
              <a:cxn ang="T39">
                <a:pos x="T6" y="T7"/>
              </a:cxn>
              <a:cxn ang="T40">
                <a:pos x="T8" y="T9"/>
              </a:cxn>
              <a:cxn ang="T41">
                <a:pos x="T10" y="T11"/>
              </a:cxn>
              <a:cxn ang="T42">
                <a:pos x="T12" y="T13"/>
              </a:cxn>
              <a:cxn ang="T43">
                <a:pos x="T14" y="T15"/>
              </a:cxn>
              <a:cxn ang="T44">
                <a:pos x="T16" y="T17"/>
              </a:cxn>
              <a:cxn ang="T45">
                <a:pos x="T18" y="T19"/>
              </a:cxn>
              <a:cxn ang="T46">
                <a:pos x="T20" y="T21"/>
              </a:cxn>
              <a:cxn ang="T47">
                <a:pos x="T22" y="T23"/>
              </a:cxn>
              <a:cxn ang="T48">
                <a:pos x="T24" y="T25"/>
              </a:cxn>
              <a:cxn ang="T49">
                <a:pos x="T26" y="T27"/>
              </a:cxn>
              <a:cxn ang="T50">
                <a:pos x="T28" y="T29"/>
              </a:cxn>
              <a:cxn ang="T51">
                <a:pos x="T30" y="T31"/>
              </a:cxn>
              <a:cxn ang="T52">
                <a:pos x="T32" y="T33"/>
              </a:cxn>
              <a:cxn ang="T53">
                <a:pos x="T34" y="T35"/>
              </a:cxn>
            </a:cxnLst>
            <a:rect l="T54" t="T55" r="T56" b="T57"/>
            <a:pathLst>
              <a:path w="12" h="14">
                <a:moveTo>
                  <a:pt x="4" y="2"/>
                </a:moveTo>
                <a:lnTo>
                  <a:pt x="4" y="0"/>
                </a:lnTo>
                <a:lnTo>
                  <a:pt x="0" y="0"/>
                </a:lnTo>
                <a:lnTo>
                  <a:pt x="0" y="8"/>
                </a:lnTo>
                <a:lnTo>
                  <a:pt x="2" y="12"/>
                </a:lnTo>
                <a:lnTo>
                  <a:pt x="2" y="10"/>
                </a:lnTo>
                <a:lnTo>
                  <a:pt x="4" y="12"/>
                </a:lnTo>
                <a:lnTo>
                  <a:pt x="6" y="12"/>
                </a:lnTo>
                <a:lnTo>
                  <a:pt x="6" y="14"/>
                </a:lnTo>
                <a:lnTo>
                  <a:pt x="12" y="14"/>
                </a:lnTo>
                <a:lnTo>
                  <a:pt x="12" y="10"/>
                </a:lnTo>
                <a:lnTo>
                  <a:pt x="10" y="10"/>
                </a:lnTo>
                <a:lnTo>
                  <a:pt x="10" y="8"/>
                </a:lnTo>
                <a:lnTo>
                  <a:pt x="4" y="8"/>
                </a:lnTo>
                <a:lnTo>
                  <a:pt x="6" y="10"/>
                </a:lnTo>
                <a:lnTo>
                  <a:pt x="6" y="8"/>
                </a:lnTo>
                <a:lnTo>
                  <a:pt x="4" y="8"/>
                </a:lnTo>
                <a:lnTo>
                  <a:pt x="4" y="2"/>
                </a:lnTo>
                <a:close/>
              </a:path>
            </a:pathLst>
          </a:custGeom>
          <a:solidFill>
            <a:srgbClr val="000000"/>
          </a:solidFill>
          <a:ln w="9525">
            <a:solidFill>
              <a:srgbClr val="0238C0"/>
            </a:solidFill>
            <a:round/>
            <a:headEnd/>
            <a:tailEnd/>
          </a:ln>
        </xdr:spPr>
      </xdr:sp>
      <xdr:sp macro="" textlink="">
        <xdr:nvSpPr>
          <xdr:cNvPr id="150" name="Freeform 149"/>
          <xdr:cNvSpPr>
            <a:spLocks/>
          </xdr:cNvSpPr>
        </xdr:nvSpPr>
        <xdr:spPr bwMode="auto">
          <a:xfrm>
            <a:off x="306" y="2135"/>
            <a:ext cx="10" cy="0"/>
          </a:xfrm>
          <a:custGeom>
            <a:avLst/>
            <a:gdLst>
              <a:gd name="T0" fmla="*/ 10 w 51"/>
              <a:gd name="T1" fmla="*/ 0 h 4"/>
              <a:gd name="T2" fmla="*/ 10 w 51"/>
              <a:gd name="T3" fmla="*/ 0 h 4"/>
              <a:gd name="T4" fmla="*/ 10 w 51"/>
              <a:gd name="T5" fmla="*/ 0 h 4"/>
              <a:gd name="T6" fmla="*/ 0 w 51"/>
              <a:gd name="T7" fmla="*/ 0 h 4"/>
              <a:gd name="T8" fmla="*/ 0 w 51"/>
              <a:gd name="T9" fmla="*/ 0 h 4"/>
              <a:gd name="T10" fmla="*/ 0 w 51"/>
              <a:gd name="T11" fmla="*/ 0 h 4"/>
              <a:gd name="T12" fmla="*/ 10 w 51"/>
              <a:gd name="T13" fmla="*/ 0 h 4"/>
              <a:gd name="T14" fmla="*/ 0 60000 65536"/>
              <a:gd name="T15" fmla="*/ 0 60000 65536"/>
              <a:gd name="T16" fmla="*/ 0 60000 65536"/>
              <a:gd name="T17" fmla="*/ 0 60000 65536"/>
              <a:gd name="T18" fmla="*/ 0 60000 65536"/>
              <a:gd name="T19" fmla="*/ 0 60000 65536"/>
              <a:gd name="T20" fmla="*/ 0 60000 65536"/>
              <a:gd name="T21" fmla="*/ 0 w 51"/>
              <a:gd name="T22" fmla="*/ 0 h 4"/>
              <a:gd name="T23" fmla="*/ 51 w 51"/>
              <a:gd name="T24" fmla="*/ 0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51" h="4">
                <a:moveTo>
                  <a:pt x="49" y="4"/>
                </a:moveTo>
                <a:lnTo>
                  <a:pt x="51" y="4"/>
                </a:lnTo>
                <a:lnTo>
                  <a:pt x="51" y="0"/>
                </a:lnTo>
                <a:lnTo>
                  <a:pt x="0" y="0"/>
                </a:lnTo>
                <a:lnTo>
                  <a:pt x="0" y="4"/>
                </a:lnTo>
                <a:lnTo>
                  <a:pt x="2" y="4"/>
                </a:lnTo>
                <a:lnTo>
                  <a:pt x="49" y="4"/>
                </a:lnTo>
                <a:close/>
              </a:path>
            </a:pathLst>
          </a:custGeom>
          <a:solidFill>
            <a:srgbClr val="000000"/>
          </a:solidFill>
          <a:ln w="9525">
            <a:solidFill>
              <a:srgbClr val="0238C0"/>
            </a:solidFill>
            <a:round/>
            <a:headEnd/>
            <a:tailEnd/>
          </a:ln>
        </xdr:spPr>
      </xdr:sp>
      <xdr:sp macro="" textlink="">
        <xdr:nvSpPr>
          <xdr:cNvPr id="151" name="Freeform 150"/>
          <xdr:cNvSpPr>
            <a:spLocks/>
          </xdr:cNvSpPr>
        </xdr:nvSpPr>
        <xdr:spPr bwMode="auto">
          <a:xfrm>
            <a:off x="302" y="2150"/>
            <a:ext cx="11" cy="2"/>
          </a:xfrm>
          <a:custGeom>
            <a:avLst/>
            <a:gdLst>
              <a:gd name="T0" fmla="*/ 11 w 51"/>
              <a:gd name="T1" fmla="*/ 2 h 4"/>
              <a:gd name="T2" fmla="*/ 11 w 51"/>
              <a:gd name="T3" fmla="*/ 2 h 4"/>
              <a:gd name="T4" fmla="*/ 11 w 51"/>
              <a:gd name="T5" fmla="*/ 0 h 4"/>
              <a:gd name="T6" fmla="*/ 0 w 51"/>
              <a:gd name="T7" fmla="*/ 0 h 4"/>
              <a:gd name="T8" fmla="*/ 0 w 51"/>
              <a:gd name="T9" fmla="*/ 2 h 4"/>
              <a:gd name="T10" fmla="*/ 0 w 51"/>
              <a:gd name="T11" fmla="*/ 2 h 4"/>
              <a:gd name="T12" fmla="*/ 11 w 51"/>
              <a:gd name="T13" fmla="*/ 2 h 4"/>
              <a:gd name="T14" fmla="*/ 0 60000 65536"/>
              <a:gd name="T15" fmla="*/ 0 60000 65536"/>
              <a:gd name="T16" fmla="*/ 0 60000 65536"/>
              <a:gd name="T17" fmla="*/ 0 60000 65536"/>
              <a:gd name="T18" fmla="*/ 0 60000 65536"/>
              <a:gd name="T19" fmla="*/ 0 60000 65536"/>
              <a:gd name="T20" fmla="*/ 0 60000 65536"/>
              <a:gd name="T21" fmla="*/ 0 w 51"/>
              <a:gd name="T22" fmla="*/ 0 h 4"/>
              <a:gd name="T23" fmla="*/ 51 w 51"/>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51" h="4">
                <a:moveTo>
                  <a:pt x="50" y="4"/>
                </a:moveTo>
                <a:lnTo>
                  <a:pt x="51" y="4"/>
                </a:lnTo>
                <a:lnTo>
                  <a:pt x="51" y="0"/>
                </a:lnTo>
                <a:lnTo>
                  <a:pt x="0" y="0"/>
                </a:lnTo>
                <a:lnTo>
                  <a:pt x="0" y="4"/>
                </a:lnTo>
                <a:lnTo>
                  <a:pt x="2" y="4"/>
                </a:lnTo>
                <a:lnTo>
                  <a:pt x="50" y="4"/>
                </a:lnTo>
                <a:close/>
              </a:path>
            </a:pathLst>
          </a:custGeom>
          <a:solidFill>
            <a:srgbClr val="000000"/>
          </a:solidFill>
          <a:ln w="9525">
            <a:solidFill>
              <a:srgbClr val="0238C0"/>
            </a:solidFill>
            <a:round/>
            <a:headEnd/>
            <a:tailEnd/>
          </a:ln>
        </xdr:spPr>
      </xdr:sp>
      <xdr:sp macro="" textlink="">
        <xdr:nvSpPr>
          <xdr:cNvPr id="152" name="Freeform 151"/>
          <xdr:cNvSpPr>
            <a:spLocks/>
          </xdr:cNvSpPr>
        </xdr:nvSpPr>
        <xdr:spPr bwMode="auto">
          <a:xfrm>
            <a:off x="313" y="2142"/>
            <a:ext cx="2" cy="7"/>
          </a:xfrm>
          <a:custGeom>
            <a:avLst/>
            <a:gdLst>
              <a:gd name="T0" fmla="*/ 2 w 4"/>
              <a:gd name="T1" fmla="*/ 1 h 27"/>
              <a:gd name="T2" fmla="*/ 2 w 4"/>
              <a:gd name="T3" fmla="*/ 0 h 27"/>
              <a:gd name="T4" fmla="*/ 0 w 4"/>
              <a:gd name="T5" fmla="*/ 0 h 27"/>
              <a:gd name="T6" fmla="*/ 0 w 4"/>
              <a:gd name="T7" fmla="*/ 7 h 27"/>
              <a:gd name="T8" fmla="*/ 2 w 4"/>
              <a:gd name="T9" fmla="*/ 7 h 27"/>
              <a:gd name="T10" fmla="*/ 2 w 4"/>
              <a:gd name="T11" fmla="*/ 6 h 27"/>
              <a:gd name="T12" fmla="*/ 2 w 4"/>
              <a:gd name="T13" fmla="*/ 1 h 27"/>
              <a:gd name="T14" fmla="*/ 0 60000 65536"/>
              <a:gd name="T15" fmla="*/ 0 60000 65536"/>
              <a:gd name="T16" fmla="*/ 0 60000 65536"/>
              <a:gd name="T17" fmla="*/ 0 60000 65536"/>
              <a:gd name="T18" fmla="*/ 0 60000 65536"/>
              <a:gd name="T19" fmla="*/ 0 60000 65536"/>
              <a:gd name="T20" fmla="*/ 0 60000 65536"/>
              <a:gd name="T21" fmla="*/ 0 w 4"/>
              <a:gd name="T22" fmla="*/ 0 h 27"/>
              <a:gd name="T23" fmla="*/ 4 w 4"/>
              <a:gd name="T24" fmla="*/ 27 h 27"/>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7">
                <a:moveTo>
                  <a:pt x="4" y="2"/>
                </a:moveTo>
                <a:lnTo>
                  <a:pt x="4" y="0"/>
                </a:lnTo>
                <a:lnTo>
                  <a:pt x="0" y="0"/>
                </a:lnTo>
                <a:lnTo>
                  <a:pt x="0" y="27"/>
                </a:lnTo>
                <a:lnTo>
                  <a:pt x="4" y="27"/>
                </a:lnTo>
                <a:lnTo>
                  <a:pt x="4" y="25"/>
                </a:lnTo>
                <a:lnTo>
                  <a:pt x="4" y="2"/>
                </a:lnTo>
                <a:close/>
              </a:path>
            </a:pathLst>
          </a:custGeom>
          <a:solidFill>
            <a:srgbClr val="000000"/>
          </a:solidFill>
          <a:ln w="9525">
            <a:solidFill>
              <a:srgbClr val="0238C0"/>
            </a:solidFill>
            <a:round/>
            <a:headEnd/>
            <a:tailEnd/>
          </a:ln>
        </xdr:spPr>
      </xdr:sp>
      <xdr:sp macro="" textlink="">
        <xdr:nvSpPr>
          <xdr:cNvPr id="153" name="Freeform 152"/>
          <xdr:cNvSpPr>
            <a:spLocks/>
          </xdr:cNvSpPr>
        </xdr:nvSpPr>
        <xdr:spPr bwMode="auto">
          <a:xfrm>
            <a:off x="301" y="2142"/>
            <a:ext cx="1" cy="7"/>
          </a:xfrm>
          <a:custGeom>
            <a:avLst/>
            <a:gdLst>
              <a:gd name="T0" fmla="*/ 1 w 4"/>
              <a:gd name="T1" fmla="*/ 0 h 29"/>
              <a:gd name="T2" fmla="*/ 1 w 4"/>
              <a:gd name="T3" fmla="*/ 0 h 29"/>
              <a:gd name="T4" fmla="*/ 0 w 4"/>
              <a:gd name="T5" fmla="*/ 0 h 29"/>
              <a:gd name="T6" fmla="*/ 0 w 4"/>
              <a:gd name="T7" fmla="*/ 7 h 29"/>
              <a:gd name="T8" fmla="*/ 1 w 4"/>
              <a:gd name="T9" fmla="*/ 7 h 29"/>
              <a:gd name="T10" fmla="*/ 1 w 4"/>
              <a:gd name="T11" fmla="*/ 7 h 29"/>
              <a:gd name="T12" fmla="*/ 1 w 4"/>
              <a:gd name="T13" fmla="*/ 0 h 29"/>
              <a:gd name="T14" fmla="*/ 0 60000 65536"/>
              <a:gd name="T15" fmla="*/ 0 60000 65536"/>
              <a:gd name="T16" fmla="*/ 0 60000 65536"/>
              <a:gd name="T17" fmla="*/ 0 60000 65536"/>
              <a:gd name="T18" fmla="*/ 0 60000 65536"/>
              <a:gd name="T19" fmla="*/ 0 60000 65536"/>
              <a:gd name="T20" fmla="*/ 0 60000 65536"/>
              <a:gd name="T21" fmla="*/ 0 w 4"/>
              <a:gd name="T22" fmla="*/ 0 h 29"/>
              <a:gd name="T23" fmla="*/ 4 w 4"/>
              <a:gd name="T24" fmla="*/ 29 h 29"/>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9">
                <a:moveTo>
                  <a:pt x="4" y="2"/>
                </a:moveTo>
                <a:lnTo>
                  <a:pt x="4" y="0"/>
                </a:lnTo>
                <a:lnTo>
                  <a:pt x="0" y="0"/>
                </a:lnTo>
                <a:lnTo>
                  <a:pt x="0" y="29"/>
                </a:lnTo>
                <a:lnTo>
                  <a:pt x="4" y="29"/>
                </a:lnTo>
                <a:lnTo>
                  <a:pt x="4" y="27"/>
                </a:lnTo>
                <a:lnTo>
                  <a:pt x="4" y="2"/>
                </a:lnTo>
                <a:close/>
              </a:path>
            </a:pathLst>
          </a:custGeom>
          <a:solidFill>
            <a:srgbClr val="000000"/>
          </a:solidFill>
          <a:ln w="9525">
            <a:solidFill>
              <a:srgbClr val="0238C0"/>
            </a:solidFill>
            <a:round/>
            <a:headEnd/>
            <a:tailEnd/>
          </a:ln>
        </xdr:spPr>
      </xdr:sp>
      <xdr:sp macro="" textlink="">
        <xdr:nvSpPr>
          <xdr:cNvPr id="154" name="Freeform 153"/>
          <xdr:cNvSpPr>
            <a:spLocks/>
          </xdr:cNvSpPr>
        </xdr:nvSpPr>
        <xdr:spPr bwMode="auto">
          <a:xfrm>
            <a:off x="317" y="2135"/>
            <a:ext cx="0" cy="3"/>
          </a:xfrm>
          <a:custGeom>
            <a:avLst/>
            <a:gdLst>
              <a:gd name="T0" fmla="*/ 0 w 4"/>
              <a:gd name="T1" fmla="*/ 1 h 10"/>
              <a:gd name="T2" fmla="*/ 0 w 4"/>
              <a:gd name="T3" fmla="*/ 0 h 10"/>
              <a:gd name="T4" fmla="*/ 0 w 4"/>
              <a:gd name="T5" fmla="*/ 0 h 10"/>
              <a:gd name="T6" fmla="*/ 0 w 4"/>
              <a:gd name="T7" fmla="*/ 3 h 10"/>
              <a:gd name="T8" fmla="*/ 0 w 4"/>
              <a:gd name="T9" fmla="*/ 3 h 10"/>
              <a:gd name="T10" fmla="*/ 0 w 4"/>
              <a:gd name="T11" fmla="*/ 2 h 10"/>
              <a:gd name="T12" fmla="*/ 0 w 4"/>
              <a:gd name="T13" fmla="*/ 1 h 10"/>
              <a:gd name="T14" fmla="*/ 0 60000 65536"/>
              <a:gd name="T15" fmla="*/ 0 60000 65536"/>
              <a:gd name="T16" fmla="*/ 0 60000 65536"/>
              <a:gd name="T17" fmla="*/ 0 60000 65536"/>
              <a:gd name="T18" fmla="*/ 0 60000 65536"/>
              <a:gd name="T19" fmla="*/ 0 60000 65536"/>
              <a:gd name="T20" fmla="*/ 0 60000 65536"/>
              <a:gd name="T21" fmla="*/ 0 w 4"/>
              <a:gd name="T22" fmla="*/ 0 h 10"/>
              <a:gd name="T23" fmla="*/ 0 w 4"/>
              <a:gd name="T24" fmla="*/ 10 h 10"/>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10">
                <a:moveTo>
                  <a:pt x="4" y="2"/>
                </a:moveTo>
                <a:lnTo>
                  <a:pt x="4" y="0"/>
                </a:lnTo>
                <a:lnTo>
                  <a:pt x="0" y="0"/>
                </a:lnTo>
                <a:lnTo>
                  <a:pt x="0" y="10"/>
                </a:lnTo>
                <a:lnTo>
                  <a:pt x="4" y="10"/>
                </a:lnTo>
                <a:lnTo>
                  <a:pt x="4" y="8"/>
                </a:lnTo>
                <a:lnTo>
                  <a:pt x="4" y="2"/>
                </a:lnTo>
                <a:close/>
              </a:path>
            </a:pathLst>
          </a:custGeom>
          <a:solidFill>
            <a:srgbClr val="000000"/>
          </a:solidFill>
          <a:ln w="9525">
            <a:solidFill>
              <a:srgbClr val="0238C0"/>
            </a:solidFill>
            <a:round/>
            <a:headEnd/>
            <a:tailEnd/>
          </a:ln>
        </xdr:spPr>
      </xdr:sp>
      <xdr:sp macro="" textlink="">
        <xdr:nvSpPr>
          <xdr:cNvPr id="155" name="Freeform 154"/>
          <xdr:cNvSpPr>
            <a:spLocks/>
          </xdr:cNvSpPr>
        </xdr:nvSpPr>
        <xdr:spPr bwMode="auto">
          <a:xfrm>
            <a:off x="305" y="2135"/>
            <a:ext cx="1" cy="3"/>
          </a:xfrm>
          <a:custGeom>
            <a:avLst/>
            <a:gdLst>
              <a:gd name="T0" fmla="*/ 1 w 4"/>
              <a:gd name="T1" fmla="*/ 1 h 10"/>
              <a:gd name="T2" fmla="*/ 1 w 4"/>
              <a:gd name="T3" fmla="*/ 0 h 10"/>
              <a:gd name="T4" fmla="*/ 0 w 4"/>
              <a:gd name="T5" fmla="*/ 0 h 10"/>
              <a:gd name="T6" fmla="*/ 0 w 4"/>
              <a:gd name="T7" fmla="*/ 3 h 10"/>
              <a:gd name="T8" fmla="*/ 1 w 4"/>
              <a:gd name="T9" fmla="*/ 3 h 10"/>
              <a:gd name="T10" fmla="*/ 1 w 4"/>
              <a:gd name="T11" fmla="*/ 2 h 10"/>
              <a:gd name="T12" fmla="*/ 1 w 4"/>
              <a:gd name="T13" fmla="*/ 1 h 10"/>
              <a:gd name="T14" fmla="*/ 0 60000 65536"/>
              <a:gd name="T15" fmla="*/ 0 60000 65536"/>
              <a:gd name="T16" fmla="*/ 0 60000 65536"/>
              <a:gd name="T17" fmla="*/ 0 60000 65536"/>
              <a:gd name="T18" fmla="*/ 0 60000 65536"/>
              <a:gd name="T19" fmla="*/ 0 60000 65536"/>
              <a:gd name="T20" fmla="*/ 0 60000 65536"/>
              <a:gd name="T21" fmla="*/ 0 w 4"/>
              <a:gd name="T22" fmla="*/ 0 h 10"/>
              <a:gd name="T23" fmla="*/ 4 w 4"/>
              <a:gd name="T24" fmla="*/ 10 h 10"/>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10">
                <a:moveTo>
                  <a:pt x="4" y="2"/>
                </a:moveTo>
                <a:lnTo>
                  <a:pt x="4" y="0"/>
                </a:lnTo>
                <a:lnTo>
                  <a:pt x="0" y="0"/>
                </a:lnTo>
                <a:lnTo>
                  <a:pt x="0" y="10"/>
                </a:lnTo>
                <a:lnTo>
                  <a:pt x="4" y="10"/>
                </a:lnTo>
                <a:lnTo>
                  <a:pt x="4" y="8"/>
                </a:lnTo>
                <a:lnTo>
                  <a:pt x="4" y="2"/>
                </a:lnTo>
                <a:close/>
              </a:path>
            </a:pathLst>
          </a:custGeom>
          <a:solidFill>
            <a:srgbClr val="000000"/>
          </a:solidFill>
          <a:ln w="9525">
            <a:solidFill>
              <a:srgbClr val="0238C0"/>
            </a:solidFill>
            <a:round/>
            <a:headEnd/>
            <a:tailEnd/>
          </a:ln>
        </xdr:spPr>
      </xdr:sp>
      <xdr:sp macro="" textlink="">
        <xdr:nvSpPr>
          <xdr:cNvPr id="156" name="Freeform 155"/>
          <xdr:cNvSpPr>
            <a:spLocks/>
          </xdr:cNvSpPr>
        </xdr:nvSpPr>
        <xdr:spPr bwMode="auto">
          <a:xfrm>
            <a:off x="315" y="2139"/>
            <a:ext cx="2" cy="3"/>
          </a:xfrm>
          <a:custGeom>
            <a:avLst/>
            <a:gdLst>
              <a:gd name="T0" fmla="*/ 2 w 14"/>
              <a:gd name="T1" fmla="*/ 1 h 15"/>
              <a:gd name="T2" fmla="*/ 2 w 14"/>
              <a:gd name="T3" fmla="*/ 0 h 15"/>
              <a:gd name="T4" fmla="*/ 1 w 14"/>
              <a:gd name="T5" fmla="*/ 0 h 15"/>
              <a:gd name="T6" fmla="*/ 0 w 14"/>
              <a:gd name="T7" fmla="*/ 2 h 15"/>
              <a:gd name="T8" fmla="*/ 0 w 14"/>
              <a:gd name="T9" fmla="*/ 3 h 15"/>
              <a:gd name="T10" fmla="*/ 1 w 14"/>
              <a:gd name="T11" fmla="*/ 3 h 15"/>
              <a:gd name="T12" fmla="*/ 2 w 14"/>
              <a:gd name="T13" fmla="*/ 1 h 15"/>
              <a:gd name="T14" fmla="*/ 0 60000 65536"/>
              <a:gd name="T15" fmla="*/ 0 60000 65536"/>
              <a:gd name="T16" fmla="*/ 0 60000 65536"/>
              <a:gd name="T17" fmla="*/ 0 60000 65536"/>
              <a:gd name="T18" fmla="*/ 0 60000 65536"/>
              <a:gd name="T19" fmla="*/ 0 60000 65536"/>
              <a:gd name="T20" fmla="*/ 0 60000 65536"/>
              <a:gd name="T21" fmla="*/ 0 w 14"/>
              <a:gd name="T22" fmla="*/ 0 h 15"/>
              <a:gd name="T23" fmla="*/ 14 w 14"/>
              <a:gd name="T24" fmla="*/ 15 h 15"/>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14" h="15">
                <a:moveTo>
                  <a:pt x="14" y="3"/>
                </a:moveTo>
                <a:lnTo>
                  <a:pt x="14" y="0"/>
                </a:lnTo>
                <a:lnTo>
                  <a:pt x="10" y="0"/>
                </a:lnTo>
                <a:lnTo>
                  <a:pt x="0" y="11"/>
                </a:lnTo>
                <a:lnTo>
                  <a:pt x="0" y="15"/>
                </a:lnTo>
                <a:lnTo>
                  <a:pt x="4" y="15"/>
                </a:lnTo>
                <a:lnTo>
                  <a:pt x="14" y="3"/>
                </a:lnTo>
                <a:close/>
              </a:path>
            </a:pathLst>
          </a:custGeom>
          <a:solidFill>
            <a:srgbClr val="000000"/>
          </a:solidFill>
          <a:ln w="9525">
            <a:solidFill>
              <a:srgbClr val="0238C0"/>
            </a:solidFill>
            <a:round/>
            <a:headEnd/>
            <a:tailEnd/>
          </a:ln>
        </xdr:spPr>
      </xdr:sp>
      <xdr:sp macro="" textlink="">
        <xdr:nvSpPr>
          <xdr:cNvPr id="157" name="Freeform 156"/>
          <xdr:cNvSpPr>
            <a:spLocks/>
          </xdr:cNvSpPr>
        </xdr:nvSpPr>
        <xdr:spPr bwMode="auto">
          <a:xfrm>
            <a:off x="301" y="2138"/>
            <a:ext cx="4" cy="4"/>
          </a:xfrm>
          <a:custGeom>
            <a:avLst/>
            <a:gdLst>
              <a:gd name="T0" fmla="*/ 4 w 16"/>
              <a:gd name="T1" fmla="*/ 1 h 15"/>
              <a:gd name="T2" fmla="*/ 4 w 16"/>
              <a:gd name="T3" fmla="*/ 0 h 15"/>
              <a:gd name="T4" fmla="*/ 3 w 16"/>
              <a:gd name="T5" fmla="*/ 0 h 15"/>
              <a:gd name="T6" fmla="*/ 0 w 16"/>
              <a:gd name="T7" fmla="*/ 3 h 15"/>
              <a:gd name="T8" fmla="*/ 0 w 16"/>
              <a:gd name="T9" fmla="*/ 4 h 15"/>
              <a:gd name="T10" fmla="*/ 1 w 16"/>
              <a:gd name="T11" fmla="*/ 4 h 15"/>
              <a:gd name="T12" fmla="*/ 4 w 16"/>
              <a:gd name="T13" fmla="*/ 1 h 15"/>
              <a:gd name="T14" fmla="*/ 0 60000 65536"/>
              <a:gd name="T15" fmla="*/ 0 60000 65536"/>
              <a:gd name="T16" fmla="*/ 0 60000 65536"/>
              <a:gd name="T17" fmla="*/ 0 60000 65536"/>
              <a:gd name="T18" fmla="*/ 0 60000 65536"/>
              <a:gd name="T19" fmla="*/ 0 60000 65536"/>
              <a:gd name="T20" fmla="*/ 0 60000 65536"/>
              <a:gd name="T21" fmla="*/ 0 w 16"/>
              <a:gd name="T22" fmla="*/ 0 h 15"/>
              <a:gd name="T23" fmla="*/ 16 w 16"/>
              <a:gd name="T24" fmla="*/ 15 h 15"/>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16" h="15">
                <a:moveTo>
                  <a:pt x="16" y="3"/>
                </a:moveTo>
                <a:lnTo>
                  <a:pt x="16" y="0"/>
                </a:lnTo>
                <a:lnTo>
                  <a:pt x="12" y="0"/>
                </a:lnTo>
                <a:lnTo>
                  <a:pt x="0" y="11"/>
                </a:lnTo>
                <a:lnTo>
                  <a:pt x="0" y="15"/>
                </a:lnTo>
                <a:lnTo>
                  <a:pt x="4" y="15"/>
                </a:lnTo>
                <a:lnTo>
                  <a:pt x="16" y="3"/>
                </a:lnTo>
                <a:close/>
              </a:path>
            </a:pathLst>
          </a:custGeom>
          <a:solidFill>
            <a:srgbClr val="000000"/>
          </a:solidFill>
          <a:ln w="9525">
            <a:solidFill>
              <a:srgbClr val="0238C0"/>
            </a:solidFill>
            <a:round/>
            <a:headEnd/>
            <a:tailEnd/>
          </a:ln>
        </xdr:spPr>
      </xdr:sp>
      <xdr:sp macro="" textlink="">
        <xdr:nvSpPr>
          <xdr:cNvPr id="158" name="Freeform 157"/>
          <xdr:cNvSpPr>
            <a:spLocks/>
          </xdr:cNvSpPr>
        </xdr:nvSpPr>
        <xdr:spPr bwMode="auto">
          <a:xfrm>
            <a:off x="310" y="2145"/>
            <a:ext cx="3" cy="2"/>
          </a:xfrm>
          <a:custGeom>
            <a:avLst/>
            <a:gdLst>
              <a:gd name="T0" fmla="*/ 0 w 14"/>
              <a:gd name="T1" fmla="*/ 0 h 13"/>
              <a:gd name="T2" fmla="*/ 0 w 14"/>
              <a:gd name="T3" fmla="*/ 0 h 13"/>
              <a:gd name="T4" fmla="*/ 0 w 14"/>
              <a:gd name="T5" fmla="*/ 1 h 13"/>
              <a:gd name="T6" fmla="*/ 1 w 14"/>
              <a:gd name="T7" fmla="*/ 1 h 13"/>
              <a:gd name="T8" fmla="*/ 1 w 14"/>
              <a:gd name="T9" fmla="*/ 1 h 13"/>
              <a:gd name="T10" fmla="*/ 2 w 14"/>
              <a:gd name="T11" fmla="*/ 1 h 13"/>
              <a:gd name="T12" fmla="*/ 1 w 14"/>
              <a:gd name="T13" fmla="*/ 1 h 13"/>
              <a:gd name="T14" fmla="*/ 1 w 14"/>
              <a:gd name="T15" fmla="*/ 2 h 13"/>
              <a:gd name="T16" fmla="*/ 2 w 14"/>
              <a:gd name="T17" fmla="*/ 2 h 13"/>
              <a:gd name="T18" fmla="*/ 2 w 14"/>
              <a:gd name="T19" fmla="*/ 2 h 13"/>
              <a:gd name="T20" fmla="*/ 3 w 14"/>
              <a:gd name="T21" fmla="*/ 2 h 13"/>
              <a:gd name="T22" fmla="*/ 3 w 14"/>
              <a:gd name="T23" fmla="*/ 2 h 13"/>
              <a:gd name="T24" fmla="*/ 3 w 14"/>
              <a:gd name="T25" fmla="*/ 2 h 13"/>
              <a:gd name="T26" fmla="*/ 3 w 14"/>
              <a:gd name="T27" fmla="*/ 1 h 13"/>
              <a:gd name="T28" fmla="*/ 2 w 14"/>
              <a:gd name="T29" fmla="*/ 1 h 13"/>
              <a:gd name="T30" fmla="*/ 2 w 14"/>
              <a:gd name="T31" fmla="*/ 1 h 13"/>
              <a:gd name="T32" fmla="*/ 2 w 14"/>
              <a:gd name="T33" fmla="*/ 0 h 13"/>
              <a:gd name="T34" fmla="*/ 2 w 14"/>
              <a:gd name="T35" fmla="*/ 0 h 13"/>
              <a:gd name="T36" fmla="*/ 1 w 14"/>
              <a:gd name="T37" fmla="*/ 0 h 13"/>
              <a:gd name="T38" fmla="*/ 0 w 14"/>
              <a:gd name="T39" fmla="*/ 0 h 13"/>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w 14"/>
              <a:gd name="T61" fmla="*/ 0 h 13"/>
              <a:gd name="T62" fmla="*/ 14 w 14"/>
              <a:gd name="T63" fmla="*/ 13 h 13"/>
            </a:gdLst>
            <a:ahLst/>
            <a:cxnLst>
              <a:cxn ang="T40">
                <a:pos x="T0" y="T1"/>
              </a:cxn>
              <a:cxn ang="T41">
                <a:pos x="T2" y="T3"/>
              </a:cxn>
              <a:cxn ang="T42">
                <a:pos x="T4" y="T5"/>
              </a:cxn>
              <a:cxn ang="T43">
                <a:pos x="T6" y="T7"/>
              </a:cxn>
              <a:cxn ang="T44">
                <a:pos x="T8" y="T9"/>
              </a:cxn>
              <a:cxn ang="T45">
                <a:pos x="T10" y="T11"/>
              </a:cxn>
              <a:cxn ang="T46">
                <a:pos x="T12" y="T13"/>
              </a:cxn>
              <a:cxn ang="T47">
                <a:pos x="T14" y="T15"/>
              </a:cxn>
              <a:cxn ang="T48">
                <a:pos x="T16" y="T17"/>
              </a:cxn>
              <a:cxn ang="T49">
                <a:pos x="T18" y="T19"/>
              </a:cxn>
              <a:cxn ang="T50">
                <a:pos x="T20" y="T21"/>
              </a:cxn>
              <a:cxn ang="T51">
                <a:pos x="T22" y="T23"/>
              </a:cxn>
              <a:cxn ang="T52">
                <a:pos x="T24" y="T25"/>
              </a:cxn>
              <a:cxn ang="T53">
                <a:pos x="T26" y="T27"/>
              </a:cxn>
              <a:cxn ang="T54">
                <a:pos x="T28" y="T29"/>
              </a:cxn>
              <a:cxn ang="T55">
                <a:pos x="T30" y="T31"/>
              </a:cxn>
              <a:cxn ang="T56">
                <a:pos x="T32" y="T33"/>
              </a:cxn>
              <a:cxn ang="T57">
                <a:pos x="T34" y="T35"/>
              </a:cxn>
              <a:cxn ang="T58">
                <a:pos x="T36" y="T37"/>
              </a:cxn>
              <a:cxn ang="T59">
                <a:pos x="T38" y="T39"/>
              </a:cxn>
            </a:cxnLst>
            <a:rect l="T60" t="T61" r="T62" b="T63"/>
            <a:pathLst>
              <a:path w="14" h="13">
                <a:moveTo>
                  <a:pt x="2" y="0"/>
                </a:moveTo>
                <a:lnTo>
                  <a:pt x="0" y="0"/>
                </a:lnTo>
                <a:lnTo>
                  <a:pt x="0" y="4"/>
                </a:lnTo>
                <a:lnTo>
                  <a:pt x="6" y="4"/>
                </a:lnTo>
                <a:lnTo>
                  <a:pt x="6" y="6"/>
                </a:lnTo>
                <a:lnTo>
                  <a:pt x="8" y="6"/>
                </a:lnTo>
                <a:lnTo>
                  <a:pt x="6" y="4"/>
                </a:lnTo>
                <a:lnTo>
                  <a:pt x="6" y="10"/>
                </a:lnTo>
                <a:lnTo>
                  <a:pt x="8" y="10"/>
                </a:lnTo>
                <a:lnTo>
                  <a:pt x="10" y="13"/>
                </a:lnTo>
                <a:lnTo>
                  <a:pt x="14" y="13"/>
                </a:lnTo>
                <a:lnTo>
                  <a:pt x="14" y="10"/>
                </a:lnTo>
                <a:lnTo>
                  <a:pt x="12" y="10"/>
                </a:lnTo>
                <a:lnTo>
                  <a:pt x="12" y="6"/>
                </a:lnTo>
                <a:lnTo>
                  <a:pt x="10" y="6"/>
                </a:lnTo>
                <a:lnTo>
                  <a:pt x="10" y="4"/>
                </a:lnTo>
                <a:lnTo>
                  <a:pt x="8" y="2"/>
                </a:lnTo>
                <a:lnTo>
                  <a:pt x="10" y="2"/>
                </a:lnTo>
                <a:lnTo>
                  <a:pt x="6" y="0"/>
                </a:lnTo>
                <a:lnTo>
                  <a:pt x="2" y="0"/>
                </a:lnTo>
                <a:close/>
              </a:path>
            </a:pathLst>
          </a:custGeom>
          <a:solidFill>
            <a:srgbClr val="000000"/>
          </a:solidFill>
          <a:ln w="9525">
            <a:solidFill>
              <a:srgbClr val="0238C0"/>
            </a:solidFill>
            <a:round/>
            <a:headEnd/>
            <a:tailEnd/>
          </a:ln>
        </xdr:spPr>
      </xdr:sp>
      <xdr:sp macro="" textlink="">
        <xdr:nvSpPr>
          <xdr:cNvPr id="159" name="Freeform 158"/>
          <xdr:cNvSpPr>
            <a:spLocks/>
          </xdr:cNvSpPr>
        </xdr:nvSpPr>
        <xdr:spPr bwMode="auto">
          <a:xfrm>
            <a:off x="301" y="2145"/>
            <a:ext cx="10" cy="0"/>
          </a:xfrm>
          <a:custGeom>
            <a:avLst/>
            <a:gdLst>
              <a:gd name="T0" fmla="*/ 10 w 46"/>
              <a:gd name="T1" fmla="*/ 0 h 4"/>
              <a:gd name="T2" fmla="*/ 10 w 46"/>
              <a:gd name="T3" fmla="*/ 0 h 4"/>
              <a:gd name="T4" fmla="*/ 10 w 46"/>
              <a:gd name="T5" fmla="*/ 0 h 4"/>
              <a:gd name="T6" fmla="*/ 0 w 46"/>
              <a:gd name="T7" fmla="*/ 0 h 4"/>
              <a:gd name="T8" fmla="*/ 0 w 46"/>
              <a:gd name="T9" fmla="*/ 0 h 4"/>
              <a:gd name="T10" fmla="*/ 0 w 46"/>
              <a:gd name="T11" fmla="*/ 0 h 4"/>
              <a:gd name="T12" fmla="*/ 10 w 46"/>
              <a:gd name="T13" fmla="*/ 0 h 4"/>
              <a:gd name="T14" fmla="*/ 0 60000 65536"/>
              <a:gd name="T15" fmla="*/ 0 60000 65536"/>
              <a:gd name="T16" fmla="*/ 0 60000 65536"/>
              <a:gd name="T17" fmla="*/ 0 60000 65536"/>
              <a:gd name="T18" fmla="*/ 0 60000 65536"/>
              <a:gd name="T19" fmla="*/ 0 60000 65536"/>
              <a:gd name="T20" fmla="*/ 0 60000 65536"/>
              <a:gd name="T21" fmla="*/ 0 w 46"/>
              <a:gd name="T22" fmla="*/ 0 h 4"/>
              <a:gd name="T23" fmla="*/ 46 w 46"/>
              <a:gd name="T24" fmla="*/ 0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6" h="4">
                <a:moveTo>
                  <a:pt x="44" y="4"/>
                </a:moveTo>
                <a:lnTo>
                  <a:pt x="46" y="4"/>
                </a:lnTo>
                <a:lnTo>
                  <a:pt x="46" y="0"/>
                </a:lnTo>
                <a:lnTo>
                  <a:pt x="0" y="0"/>
                </a:lnTo>
                <a:lnTo>
                  <a:pt x="0" y="4"/>
                </a:lnTo>
                <a:lnTo>
                  <a:pt x="2" y="4"/>
                </a:lnTo>
                <a:lnTo>
                  <a:pt x="44" y="4"/>
                </a:lnTo>
                <a:close/>
              </a:path>
            </a:pathLst>
          </a:custGeom>
          <a:solidFill>
            <a:srgbClr val="000000"/>
          </a:solidFill>
          <a:ln w="9525">
            <a:solidFill>
              <a:srgbClr val="0238C0"/>
            </a:solidFill>
            <a:round/>
            <a:headEnd/>
            <a:tailEnd/>
          </a:ln>
        </xdr:spPr>
      </xdr:sp>
      <xdr:sp macro="" textlink="">
        <xdr:nvSpPr>
          <xdr:cNvPr id="160" name="Freeform 159"/>
          <xdr:cNvSpPr>
            <a:spLocks/>
          </xdr:cNvSpPr>
        </xdr:nvSpPr>
        <xdr:spPr bwMode="auto">
          <a:xfrm>
            <a:off x="312" y="2146"/>
            <a:ext cx="1" cy="6"/>
          </a:xfrm>
          <a:custGeom>
            <a:avLst/>
            <a:gdLst>
              <a:gd name="T0" fmla="*/ 1 w 4"/>
              <a:gd name="T1" fmla="*/ 1 h 21"/>
              <a:gd name="T2" fmla="*/ 1 w 4"/>
              <a:gd name="T3" fmla="*/ 0 h 21"/>
              <a:gd name="T4" fmla="*/ 0 w 4"/>
              <a:gd name="T5" fmla="*/ 0 h 21"/>
              <a:gd name="T6" fmla="*/ 0 w 4"/>
              <a:gd name="T7" fmla="*/ 6 h 21"/>
              <a:gd name="T8" fmla="*/ 1 w 4"/>
              <a:gd name="T9" fmla="*/ 6 h 21"/>
              <a:gd name="T10" fmla="*/ 1 w 4"/>
              <a:gd name="T11" fmla="*/ 5 h 21"/>
              <a:gd name="T12" fmla="*/ 1 w 4"/>
              <a:gd name="T13" fmla="*/ 1 h 21"/>
              <a:gd name="T14" fmla="*/ 0 60000 65536"/>
              <a:gd name="T15" fmla="*/ 0 60000 65536"/>
              <a:gd name="T16" fmla="*/ 0 60000 65536"/>
              <a:gd name="T17" fmla="*/ 0 60000 65536"/>
              <a:gd name="T18" fmla="*/ 0 60000 65536"/>
              <a:gd name="T19" fmla="*/ 0 60000 65536"/>
              <a:gd name="T20" fmla="*/ 0 60000 65536"/>
              <a:gd name="T21" fmla="*/ 0 w 4"/>
              <a:gd name="T22" fmla="*/ 0 h 21"/>
              <a:gd name="T23" fmla="*/ 4 w 4"/>
              <a:gd name="T24" fmla="*/ 21 h 21"/>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1">
                <a:moveTo>
                  <a:pt x="4" y="2"/>
                </a:moveTo>
                <a:lnTo>
                  <a:pt x="4" y="0"/>
                </a:lnTo>
                <a:lnTo>
                  <a:pt x="0" y="0"/>
                </a:lnTo>
                <a:lnTo>
                  <a:pt x="0" y="21"/>
                </a:lnTo>
                <a:lnTo>
                  <a:pt x="4" y="21"/>
                </a:lnTo>
                <a:lnTo>
                  <a:pt x="4" y="19"/>
                </a:lnTo>
                <a:lnTo>
                  <a:pt x="4" y="2"/>
                </a:lnTo>
                <a:close/>
              </a:path>
            </a:pathLst>
          </a:custGeom>
          <a:solidFill>
            <a:srgbClr val="000000"/>
          </a:solidFill>
          <a:ln w="9525">
            <a:solidFill>
              <a:srgbClr val="0238C0"/>
            </a:solidFill>
            <a:round/>
            <a:headEnd/>
            <a:tailEnd/>
          </a:ln>
        </xdr:spPr>
      </xdr:sp>
      <xdr:sp macro="" textlink="">
        <xdr:nvSpPr>
          <xdr:cNvPr id="161" name="Freeform 160"/>
          <xdr:cNvSpPr>
            <a:spLocks/>
          </xdr:cNvSpPr>
        </xdr:nvSpPr>
        <xdr:spPr bwMode="auto">
          <a:xfrm>
            <a:off x="285" y="2219"/>
            <a:ext cx="1" cy="36"/>
          </a:xfrm>
          <a:custGeom>
            <a:avLst/>
            <a:gdLst>
              <a:gd name="T0" fmla="*/ 1 w 3"/>
              <a:gd name="T1" fmla="*/ 0 h 152"/>
              <a:gd name="T2" fmla="*/ 1 w 3"/>
              <a:gd name="T3" fmla="*/ 0 h 152"/>
              <a:gd name="T4" fmla="*/ 0 w 3"/>
              <a:gd name="T5" fmla="*/ 0 h 152"/>
              <a:gd name="T6" fmla="*/ 0 w 3"/>
              <a:gd name="T7" fmla="*/ 36 h 152"/>
              <a:gd name="T8" fmla="*/ 1 w 3"/>
              <a:gd name="T9" fmla="*/ 36 h 152"/>
              <a:gd name="T10" fmla="*/ 1 w 3"/>
              <a:gd name="T11" fmla="*/ 36 h 152"/>
              <a:gd name="T12" fmla="*/ 1 w 3"/>
              <a:gd name="T13" fmla="*/ 0 h 152"/>
              <a:gd name="T14" fmla="*/ 0 60000 65536"/>
              <a:gd name="T15" fmla="*/ 0 60000 65536"/>
              <a:gd name="T16" fmla="*/ 0 60000 65536"/>
              <a:gd name="T17" fmla="*/ 0 60000 65536"/>
              <a:gd name="T18" fmla="*/ 0 60000 65536"/>
              <a:gd name="T19" fmla="*/ 0 60000 65536"/>
              <a:gd name="T20" fmla="*/ 0 60000 65536"/>
              <a:gd name="T21" fmla="*/ 0 w 3"/>
              <a:gd name="T22" fmla="*/ 0 h 152"/>
              <a:gd name="T23" fmla="*/ 3 w 3"/>
              <a:gd name="T24" fmla="*/ 152 h 152"/>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3" h="152">
                <a:moveTo>
                  <a:pt x="3" y="2"/>
                </a:moveTo>
                <a:lnTo>
                  <a:pt x="3" y="0"/>
                </a:lnTo>
                <a:lnTo>
                  <a:pt x="0" y="0"/>
                </a:lnTo>
                <a:lnTo>
                  <a:pt x="0" y="152"/>
                </a:lnTo>
                <a:lnTo>
                  <a:pt x="3" y="152"/>
                </a:lnTo>
                <a:lnTo>
                  <a:pt x="3" y="150"/>
                </a:lnTo>
                <a:lnTo>
                  <a:pt x="3" y="2"/>
                </a:lnTo>
                <a:close/>
              </a:path>
            </a:pathLst>
          </a:custGeom>
          <a:solidFill>
            <a:srgbClr val="000000"/>
          </a:solidFill>
          <a:ln w="9525">
            <a:solidFill>
              <a:srgbClr val="0238C0"/>
            </a:solidFill>
            <a:round/>
            <a:headEnd/>
            <a:tailEnd/>
          </a:ln>
        </xdr:spPr>
      </xdr:sp>
      <xdr:sp macro="" textlink="">
        <xdr:nvSpPr>
          <xdr:cNvPr id="162" name="Freeform 161"/>
          <xdr:cNvSpPr>
            <a:spLocks/>
          </xdr:cNvSpPr>
        </xdr:nvSpPr>
        <xdr:spPr bwMode="auto">
          <a:xfrm>
            <a:off x="286" y="2219"/>
            <a:ext cx="1" cy="36"/>
          </a:xfrm>
          <a:custGeom>
            <a:avLst/>
            <a:gdLst>
              <a:gd name="T0" fmla="*/ 1 w 4"/>
              <a:gd name="T1" fmla="*/ 0 h 156"/>
              <a:gd name="T2" fmla="*/ 1 w 4"/>
              <a:gd name="T3" fmla="*/ 0 h 156"/>
              <a:gd name="T4" fmla="*/ 0 w 4"/>
              <a:gd name="T5" fmla="*/ 0 h 156"/>
              <a:gd name="T6" fmla="*/ 0 w 4"/>
              <a:gd name="T7" fmla="*/ 36 h 156"/>
              <a:gd name="T8" fmla="*/ 1 w 4"/>
              <a:gd name="T9" fmla="*/ 36 h 156"/>
              <a:gd name="T10" fmla="*/ 1 w 4"/>
              <a:gd name="T11" fmla="*/ 36 h 156"/>
              <a:gd name="T12" fmla="*/ 1 w 4"/>
              <a:gd name="T13" fmla="*/ 0 h 156"/>
              <a:gd name="T14" fmla="*/ 0 60000 65536"/>
              <a:gd name="T15" fmla="*/ 0 60000 65536"/>
              <a:gd name="T16" fmla="*/ 0 60000 65536"/>
              <a:gd name="T17" fmla="*/ 0 60000 65536"/>
              <a:gd name="T18" fmla="*/ 0 60000 65536"/>
              <a:gd name="T19" fmla="*/ 0 60000 65536"/>
              <a:gd name="T20" fmla="*/ 0 60000 65536"/>
              <a:gd name="T21" fmla="*/ 0 w 4"/>
              <a:gd name="T22" fmla="*/ 0 h 156"/>
              <a:gd name="T23" fmla="*/ 4 w 4"/>
              <a:gd name="T24" fmla="*/ 156 h 156"/>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156">
                <a:moveTo>
                  <a:pt x="4" y="2"/>
                </a:moveTo>
                <a:lnTo>
                  <a:pt x="4" y="0"/>
                </a:lnTo>
                <a:lnTo>
                  <a:pt x="0" y="0"/>
                </a:lnTo>
                <a:lnTo>
                  <a:pt x="0" y="156"/>
                </a:lnTo>
                <a:lnTo>
                  <a:pt x="4" y="156"/>
                </a:lnTo>
                <a:lnTo>
                  <a:pt x="4" y="154"/>
                </a:lnTo>
                <a:lnTo>
                  <a:pt x="4" y="2"/>
                </a:lnTo>
                <a:close/>
              </a:path>
            </a:pathLst>
          </a:custGeom>
          <a:solidFill>
            <a:srgbClr val="000000"/>
          </a:solidFill>
          <a:ln w="9525">
            <a:solidFill>
              <a:srgbClr val="0238C0"/>
            </a:solidFill>
            <a:round/>
            <a:headEnd/>
            <a:tailEnd/>
          </a:ln>
        </xdr:spPr>
      </xdr:sp>
      <xdr:sp macro="" textlink="">
        <xdr:nvSpPr>
          <xdr:cNvPr id="163" name="Freeform 162"/>
          <xdr:cNvSpPr>
            <a:spLocks/>
          </xdr:cNvSpPr>
        </xdr:nvSpPr>
        <xdr:spPr bwMode="auto">
          <a:xfrm>
            <a:off x="235" y="2213"/>
            <a:ext cx="3" cy="8"/>
          </a:xfrm>
          <a:custGeom>
            <a:avLst/>
            <a:gdLst>
              <a:gd name="T0" fmla="*/ 3 w 12"/>
              <a:gd name="T1" fmla="*/ 1 h 35"/>
              <a:gd name="T2" fmla="*/ 3 w 12"/>
              <a:gd name="T3" fmla="*/ 0 h 35"/>
              <a:gd name="T4" fmla="*/ 3 w 12"/>
              <a:gd name="T5" fmla="*/ 0 h 35"/>
              <a:gd name="T6" fmla="*/ 3 w 12"/>
              <a:gd name="T7" fmla="*/ 0 h 35"/>
              <a:gd name="T8" fmla="*/ 1 w 12"/>
              <a:gd name="T9" fmla="*/ 0 h 35"/>
              <a:gd name="T10" fmla="*/ 1 w 12"/>
              <a:gd name="T11" fmla="*/ 0 h 35"/>
              <a:gd name="T12" fmla="*/ 0 w 12"/>
              <a:gd name="T13" fmla="*/ 0 h 35"/>
              <a:gd name="T14" fmla="*/ 0 w 12"/>
              <a:gd name="T15" fmla="*/ 8 h 35"/>
              <a:gd name="T16" fmla="*/ 1 w 12"/>
              <a:gd name="T17" fmla="*/ 8 h 35"/>
              <a:gd name="T18" fmla="*/ 1 w 12"/>
              <a:gd name="T19" fmla="*/ 8 h 35"/>
              <a:gd name="T20" fmla="*/ 3 w 12"/>
              <a:gd name="T21" fmla="*/ 8 h 35"/>
              <a:gd name="T22" fmla="*/ 3 w 12"/>
              <a:gd name="T23" fmla="*/ 8 h 35"/>
              <a:gd name="T24" fmla="*/ 3 w 12"/>
              <a:gd name="T25" fmla="*/ 8 h 35"/>
              <a:gd name="T26" fmla="*/ 3 w 12"/>
              <a:gd name="T27" fmla="*/ 7 h 35"/>
              <a:gd name="T28" fmla="*/ 3 w 12"/>
              <a:gd name="T29" fmla="*/ 1 h 35"/>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12"/>
              <a:gd name="T46" fmla="*/ 0 h 35"/>
              <a:gd name="T47" fmla="*/ 12 w 12"/>
              <a:gd name="T48" fmla="*/ 35 h 35"/>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12" h="35">
                <a:moveTo>
                  <a:pt x="12" y="6"/>
                </a:moveTo>
                <a:lnTo>
                  <a:pt x="12" y="2"/>
                </a:lnTo>
                <a:lnTo>
                  <a:pt x="10" y="2"/>
                </a:lnTo>
                <a:lnTo>
                  <a:pt x="10" y="0"/>
                </a:lnTo>
                <a:lnTo>
                  <a:pt x="2" y="0"/>
                </a:lnTo>
                <a:lnTo>
                  <a:pt x="2" y="2"/>
                </a:lnTo>
                <a:lnTo>
                  <a:pt x="0" y="2"/>
                </a:lnTo>
                <a:lnTo>
                  <a:pt x="0" y="33"/>
                </a:lnTo>
                <a:lnTo>
                  <a:pt x="2" y="33"/>
                </a:lnTo>
                <a:lnTo>
                  <a:pt x="2" y="35"/>
                </a:lnTo>
                <a:lnTo>
                  <a:pt x="10" y="35"/>
                </a:lnTo>
                <a:lnTo>
                  <a:pt x="10" y="33"/>
                </a:lnTo>
                <a:lnTo>
                  <a:pt x="12" y="33"/>
                </a:lnTo>
                <a:lnTo>
                  <a:pt x="12" y="29"/>
                </a:lnTo>
                <a:lnTo>
                  <a:pt x="12" y="6"/>
                </a:lnTo>
                <a:close/>
              </a:path>
            </a:pathLst>
          </a:custGeom>
          <a:solidFill>
            <a:srgbClr val="000000"/>
          </a:solidFill>
          <a:ln w="9525">
            <a:solidFill>
              <a:srgbClr val="0238C0"/>
            </a:solidFill>
            <a:round/>
            <a:headEnd/>
            <a:tailEnd/>
          </a:ln>
        </xdr:spPr>
      </xdr:sp>
      <xdr:sp macro="" textlink="">
        <xdr:nvSpPr>
          <xdr:cNvPr id="164" name="Freeform 163"/>
          <xdr:cNvSpPr>
            <a:spLocks/>
          </xdr:cNvSpPr>
        </xdr:nvSpPr>
        <xdr:spPr bwMode="auto">
          <a:xfrm>
            <a:off x="251" y="2153"/>
            <a:ext cx="66" cy="1"/>
          </a:xfrm>
          <a:custGeom>
            <a:avLst/>
            <a:gdLst>
              <a:gd name="T0" fmla="*/ 0 w 317"/>
              <a:gd name="T1" fmla="*/ 0 h 4"/>
              <a:gd name="T2" fmla="*/ 0 w 317"/>
              <a:gd name="T3" fmla="*/ 0 h 4"/>
              <a:gd name="T4" fmla="*/ 0 w 317"/>
              <a:gd name="T5" fmla="*/ 1 h 4"/>
              <a:gd name="T6" fmla="*/ 66 w 317"/>
              <a:gd name="T7" fmla="*/ 1 h 4"/>
              <a:gd name="T8" fmla="*/ 66 w 317"/>
              <a:gd name="T9" fmla="*/ 0 h 4"/>
              <a:gd name="T10" fmla="*/ 66 w 317"/>
              <a:gd name="T11" fmla="*/ 0 h 4"/>
              <a:gd name="T12" fmla="*/ 0 w 317"/>
              <a:gd name="T13" fmla="*/ 0 h 4"/>
              <a:gd name="T14" fmla="*/ 0 60000 65536"/>
              <a:gd name="T15" fmla="*/ 0 60000 65536"/>
              <a:gd name="T16" fmla="*/ 0 60000 65536"/>
              <a:gd name="T17" fmla="*/ 0 60000 65536"/>
              <a:gd name="T18" fmla="*/ 0 60000 65536"/>
              <a:gd name="T19" fmla="*/ 0 60000 65536"/>
              <a:gd name="T20" fmla="*/ 0 60000 65536"/>
              <a:gd name="T21" fmla="*/ 0 w 317"/>
              <a:gd name="T22" fmla="*/ 0 h 4"/>
              <a:gd name="T23" fmla="*/ 317 w 317"/>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317" h="4">
                <a:moveTo>
                  <a:pt x="2" y="0"/>
                </a:moveTo>
                <a:lnTo>
                  <a:pt x="0" y="0"/>
                </a:lnTo>
                <a:lnTo>
                  <a:pt x="0" y="4"/>
                </a:lnTo>
                <a:lnTo>
                  <a:pt x="317" y="4"/>
                </a:lnTo>
                <a:lnTo>
                  <a:pt x="317" y="0"/>
                </a:lnTo>
                <a:lnTo>
                  <a:pt x="315" y="0"/>
                </a:lnTo>
                <a:lnTo>
                  <a:pt x="2" y="0"/>
                </a:lnTo>
                <a:close/>
              </a:path>
            </a:pathLst>
          </a:custGeom>
          <a:solidFill>
            <a:srgbClr val="000000"/>
          </a:solidFill>
          <a:ln w="9525">
            <a:solidFill>
              <a:srgbClr val="0238C0"/>
            </a:solidFill>
            <a:round/>
            <a:headEnd/>
            <a:tailEnd/>
          </a:ln>
        </xdr:spPr>
      </xdr:sp>
      <xdr:sp macro="" textlink="">
        <xdr:nvSpPr>
          <xdr:cNvPr id="165" name="Rectangle 164"/>
          <xdr:cNvSpPr>
            <a:spLocks noChangeArrowheads="1"/>
          </xdr:cNvSpPr>
        </xdr:nvSpPr>
        <xdr:spPr bwMode="auto">
          <a:xfrm>
            <a:off x="237" y="2196"/>
            <a:ext cx="100" cy="6"/>
          </a:xfrm>
          <a:prstGeom prst="rect">
            <a:avLst/>
          </a:prstGeom>
          <a:solidFill>
            <a:srgbClr val="C0C0C0"/>
          </a:solidFill>
          <a:ln w="9525">
            <a:solidFill>
              <a:srgbClr val="0238C0"/>
            </a:solidFill>
            <a:miter lim="800000"/>
            <a:headEnd/>
            <a:tailEnd/>
          </a:ln>
        </xdr:spPr>
      </xdr:sp>
      <xdr:sp macro="" textlink="">
        <xdr:nvSpPr>
          <xdr:cNvPr id="166" name="Freeform 165"/>
          <xdr:cNvSpPr>
            <a:spLocks/>
          </xdr:cNvSpPr>
        </xdr:nvSpPr>
        <xdr:spPr bwMode="auto">
          <a:xfrm>
            <a:off x="237" y="2196"/>
            <a:ext cx="100" cy="6"/>
          </a:xfrm>
          <a:custGeom>
            <a:avLst/>
            <a:gdLst>
              <a:gd name="T0" fmla="*/ 0 w 487"/>
              <a:gd name="T1" fmla="*/ 0 h 25"/>
              <a:gd name="T2" fmla="*/ 0 w 487"/>
              <a:gd name="T3" fmla="*/ 0 h 25"/>
              <a:gd name="T4" fmla="*/ 0 w 487"/>
              <a:gd name="T5" fmla="*/ 6 h 25"/>
              <a:gd name="T6" fmla="*/ 100 w 487"/>
              <a:gd name="T7" fmla="*/ 6 h 25"/>
              <a:gd name="T8" fmla="*/ 100 w 487"/>
              <a:gd name="T9" fmla="*/ 0 h 25"/>
              <a:gd name="T10" fmla="*/ 100 w 487"/>
              <a:gd name="T11" fmla="*/ 0 h 25"/>
              <a:gd name="T12" fmla="*/ 0 w 487"/>
              <a:gd name="T13" fmla="*/ 0 h 25"/>
              <a:gd name="T14" fmla="*/ 0 w 487"/>
              <a:gd name="T15" fmla="*/ 1 h 25"/>
              <a:gd name="T16" fmla="*/ 100 w 487"/>
              <a:gd name="T17" fmla="*/ 1 h 25"/>
              <a:gd name="T18" fmla="*/ 99 w 487"/>
              <a:gd name="T19" fmla="*/ 0 h 25"/>
              <a:gd name="T20" fmla="*/ 99 w 487"/>
              <a:gd name="T21" fmla="*/ 6 h 25"/>
              <a:gd name="T22" fmla="*/ 100 w 487"/>
              <a:gd name="T23" fmla="*/ 5 h 25"/>
              <a:gd name="T24" fmla="*/ 0 w 487"/>
              <a:gd name="T25" fmla="*/ 5 h 25"/>
              <a:gd name="T26" fmla="*/ 1 w 487"/>
              <a:gd name="T27" fmla="*/ 6 h 25"/>
              <a:gd name="T28" fmla="*/ 1 w 487"/>
              <a:gd name="T29" fmla="*/ 0 h 25"/>
              <a:gd name="T30" fmla="*/ 0 w 487"/>
              <a:gd name="T31" fmla="*/ 1 h 25"/>
              <a:gd name="T32" fmla="*/ 0 w 487"/>
              <a:gd name="T33" fmla="*/ 0 h 25"/>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w 487"/>
              <a:gd name="T52" fmla="*/ 0 h 25"/>
              <a:gd name="T53" fmla="*/ 487 w 487"/>
              <a:gd name="T54" fmla="*/ 25 h 25"/>
            </a:gdLst>
            <a:ahLst/>
            <a:cxnLst>
              <a:cxn ang="T34">
                <a:pos x="T0" y="T1"/>
              </a:cxn>
              <a:cxn ang="T35">
                <a:pos x="T2" y="T3"/>
              </a:cxn>
              <a:cxn ang="T36">
                <a:pos x="T4" y="T5"/>
              </a:cxn>
              <a:cxn ang="T37">
                <a:pos x="T6" y="T7"/>
              </a:cxn>
              <a:cxn ang="T38">
                <a:pos x="T8" y="T9"/>
              </a:cxn>
              <a:cxn ang="T39">
                <a:pos x="T10" y="T11"/>
              </a:cxn>
              <a:cxn ang="T40">
                <a:pos x="T12" y="T13"/>
              </a:cxn>
              <a:cxn ang="T41">
                <a:pos x="T14" y="T15"/>
              </a:cxn>
              <a:cxn ang="T42">
                <a:pos x="T16" y="T17"/>
              </a:cxn>
              <a:cxn ang="T43">
                <a:pos x="T18" y="T19"/>
              </a:cxn>
              <a:cxn ang="T44">
                <a:pos x="T20" y="T21"/>
              </a:cxn>
              <a:cxn ang="T45">
                <a:pos x="T22" y="T23"/>
              </a:cxn>
              <a:cxn ang="T46">
                <a:pos x="T24" y="T25"/>
              </a:cxn>
              <a:cxn ang="T47">
                <a:pos x="T26" y="T27"/>
              </a:cxn>
              <a:cxn ang="T48">
                <a:pos x="T28" y="T29"/>
              </a:cxn>
              <a:cxn ang="T49">
                <a:pos x="T30" y="T31"/>
              </a:cxn>
              <a:cxn ang="T50">
                <a:pos x="T32" y="T33"/>
              </a:cxn>
            </a:cxnLst>
            <a:rect l="T51" t="T52" r="T53" b="T54"/>
            <a:pathLst>
              <a:path w="487" h="25">
                <a:moveTo>
                  <a:pt x="2" y="0"/>
                </a:moveTo>
                <a:lnTo>
                  <a:pt x="0" y="0"/>
                </a:lnTo>
                <a:lnTo>
                  <a:pt x="0" y="25"/>
                </a:lnTo>
                <a:lnTo>
                  <a:pt x="487" y="25"/>
                </a:lnTo>
                <a:lnTo>
                  <a:pt x="487" y="0"/>
                </a:lnTo>
                <a:lnTo>
                  <a:pt x="485" y="0"/>
                </a:lnTo>
                <a:lnTo>
                  <a:pt x="2" y="0"/>
                </a:lnTo>
                <a:lnTo>
                  <a:pt x="2" y="4"/>
                </a:lnTo>
                <a:lnTo>
                  <a:pt x="485" y="4"/>
                </a:lnTo>
                <a:lnTo>
                  <a:pt x="483" y="2"/>
                </a:lnTo>
                <a:lnTo>
                  <a:pt x="483" y="23"/>
                </a:lnTo>
                <a:lnTo>
                  <a:pt x="485" y="21"/>
                </a:lnTo>
                <a:lnTo>
                  <a:pt x="2" y="21"/>
                </a:lnTo>
                <a:lnTo>
                  <a:pt x="4" y="23"/>
                </a:lnTo>
                <a:lnTo>
                  <a:pt x="4" y="2"/>
                </a:lnTo>
                <a:lnTo>
                  <a:pt x="2" y="4"/>
                </a:lnTo>
                <a:lnTo>
                  <a:pt x="2" y="0"/>
                </a:lnTo>
                <a:close/>
              </a:path>
            </a:pathLst>
          </a:custGeom>
          <a:solidFill>
            <a:srgbClr val="000000"/>
          </a:solidFill>
          <a:ln w="9525">
            <a:solidFill>
              <a:srgbClr val="0238C0"/>
            </a:solidFill>
            <a:round/>
            <a:headEnd/>
            <a:tailEnd/>
          </a:ln>
        </xdr:spPr>
      </xdr:sp>
      <xdr:sp macro="" textlink="">
        <xdr:nvSpPr>
          <xdr:cNvPr id="167" name="Freeform 166"/>
          <xdr:cNvSpPr>
            <a:spLocks/>
          </xdr:cNvSpPr>
        </xdr:nvSpPr>
        <xdr:spPr bwMode="auto">
          <a:xfrm>
            <a:off x="239" y="2168"/>
            <a:ext cx="15" cy="30"/>
          </a:xfrm>
          <a:custGeom>
            <a:avLst/>
            <a:gdLst>
              <a:gd name="T0" fmla="*/ 15 w 67"/>
              <a:gd name="T1" fmla="*/ 0 h 123"/>
              <a:gd name="T2" fmla="*/ 15 w 67"/>
              <a:gd name="T3" fmla="*/ 0 h 123"/>
              <a:gd name="T4" fmla="*/ 14 w 67"/>
              <a:gd name="T5" fmla="*/ 0 h 123"/>
              <a:gd name="T6" fmla="*/ 14 w 67"/>
              <a:gd name="T7" fmla="*/ 0 h 123"/>
              <a:gd name="T8" fmla="*/ 0 w 67"/>
              <a:gd name="T9" fmla="*/ 30 h 123"/>
              <a:gd name="T10" fmla="*/ 0 w 67"/>
              <a:gd name="T11" fmla="*/ 30 h 123"/>
              <a:gd name="T12" fmla="*/ 1 w 67"/>
              <a:gd name="T13" fmla="*/ 30 h 123"/>
              <a:gd name="T14" fmla="*/ 1 w 67"/>
              <a:gd name="T15" fmla="*/ 30 h 123"/>
              <a:gd name="T16" fmla="*/ 15 w 67"/>
              <a:gd name="T17" fmla="*/ 0 h 123"/>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67"/>
              <a:gd name="T28" fmla="*/ 0 h 123"/>
              <a:gd name="T29" fmla="*/ 67 w 67"/>
              <a:gd name="T30" fmla="*/ 123 h 123"/>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67" h="123">
                <a:moveTo>
                  <a:pt x="67" y="2"/>
                </a:moveTo>
                <a:lnTo>
                  <a:pt x="67" y="0"/>
                </a:lnTo>
                <a:lnTo>
                  <a:pt x="63" y="0"/>
                </a:lnTo>
                <a:lnTo>
                  <a:pt x="63" y="2"/>
                </a:lnTo>
                <a:lnTo>
                  <a:pt x="0" y="121"/>
                </a:lnTo>
                <a:lnTo>
                  <a:pt x="0" y="123"/>
                </a:lnTo>
                <a:lnTo>
                  <a:pt x="4" y="123"/>
                </a:lnTo>
                <a:lnTo>
                  <a:pt x="4" y="121"/>
                </a:lnTo>
                <a:lnTo>
                  <a:pt x="67" y="2"/>
                </a:lnTo>
                <a:close/>
              </a:path>
            </a:pathLst>
          </a:custGeom>
          <a:solidFill>
            <a:srgbClr val="000000"/>
          </a:solidFill>
          <a:ln w="9525">
            <a:solidFill>
              <a:srgbClr val="0238C0"/>
            </a:solidFill>
            <a:round/>
            <a:headEnd/>
            <a:tailEnd/>
          </a:ln>
        </xdr:spPr>
      </xdr:sp>
      <xdr:sp macro="" textlink="">
        <xdr:nvSpPr>
          <xdr:cNvPr id="168" name="Freeform 167"/>
          <xdr:cNvSpPr>
            <a:spLocks/>
          </xdr:cNvSpPr>
        </xdr:nvSpPr>
        <xdr:spPr bwMode="auto">
          <a:xfrm>
            <a:off x="254" y="2175"/>
            <a:ext cx="4" cy="2"/>
          </a:xfrm>
          <a:custGeom>
            <a:avLst/>
            <a:gdLst>
              <a:gd name="T0" fmla="*/ 0 w 18"/>
              <a:gd name="T1" fmla="*/ 0 h 4"/>
              <a:gd name="T2" fmla="*/ 0 w 18"/>
              <a:gd name="T3" fmla="*/ 0 h 4"/>
              <a:gd name="T4" fmla="*/ 0 w 18"/>
              <a:gd name="T5" fmla="*/ 2 h 4"/>
              <a:gd name="T6" fmla="*/ 4 w 18"/>
              <a:gd name="T7" fmla="*/ 2 h 4"/>
              <a:gd name="T8" fmla="*/ 4 w 18"/>
              <a:gd name="T9" fmla="*/ 0 h 4"/>
              <a:gd name="T10" fmla="*/ 4 w 18"/>
              <a:gd name="T11" fmla="*/ 0 h 4"/>
              <a:gd name="T12" fmla="*/ 0 w 18"/>
              <a:gd name="T13" fmla="*/ 0 h 4"/>
              <a:gd name="T14" fmla="*/ 0 60000 65536"/>
              <a:gd name="T15" fmla="*/ 0 60000 65536"/>
              <a:gd name="T16" fmla="*/ 0 60000 65536"/>
              <a:gd name="T17" fmla="*/ 0 60000 65536"/>
              <a:gd name="T18" fmla="*/ 0 60000 65536"/>
              <a:gd name="T19" fmla="*/ 0 60000 65536"/>
              <a:gd name="T20" fmla="*/ 0 60000 65536"/>
              <a:gd name="T21" fmla="*/ 0 w 18"/>
              <a:gd name="T22" fmla="*/ 0 h 4"/>
              <a:gd name="T23" fmla="*/ 18 w 18"/>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18" h="4">
                <a:moveTo>
                  <a:pt x="2" y="0"/>
                </a:moveTo>
                <a:lnTo>
                  <a:pt x="0" y="0"/>
                </a:lnTo>
                <a:lnTo>
                  <a:pt x="0" y="4"/>
                </a:lnTo>
                <a:lnTo>
                  <a:pt x="18" y="4"/>
                </a:lnTo>
                <a:lnTo>
                  <a:pt x="18" y="0"/>
                </a:lnTo>
                <a:lnTo>
                  <a:pt x="16" y="0"/>
                </a:lnTo>
                <a:lnTo>
                  <a:pt x="2" y="0"/>
                </a:lnTo>
                <a:close/>
              </a:path>
            </a:pathLst>
          </a:custGeom>
          <a:solidFill>
            <a:srgbClr val="000000"/>
          </a:solidFill>
          <a:ln w="9525">
            <a:solidFill>
              <a:srgbClr val="0238C0"/>
            </a:solidFill>
            <a:round/>
            <a:headEnd/>
            <a:tailEnd/>
          </a:ln>
        </xdr:spPr>
      </xdr:sp>
      <xdr:sp macro="" textlink="">
        <xdr:nvSpPr>
          <xdr:cNvPr id="169" name="Freeform 168"/>
          <xdr:cNvSpPr>
            <a:spLocks/>
          </xdr:cNvSpPr>
        </xdr:nvSpPr>
        <xdr:spPr bwMode="auto">
          <a:xfrm>
            <a:off x="261" y="2175"/>
            <a:ext cx="9" cy="2"/>
          </a:xfrm>
          <a:custGeom>
            <a:avLst/>
            <a:gdLst>
              <a:gd name="T0" fmla="*/ 0 w 42"/>
              <a:gd name="T1" fmla="*/ 0 h 4"/>
              <a:gd name="T2" fmla="*/ 0 w 42"/>
              <a:gd name="T3" fmla="*/ 0 h 4"/>
              <a:gd name="T4" fmla="*/ 0 w 42"/>
              <a:gd name="T5" fmla="*/ 2 h 4"/>
              <a:gd name="T6" fmla="*/ 9 w 42"/>
              <a:gd name="T7" fmla="*/ 2 h 4"/>
              <a:gd name="T8" fmla="*/ 9 w 42"/>
              <a:gd name="T9" fmla="*/ 0 h 4"/>
              <a:gd name="T10" fmla="*/ 9 w 42"/>
              <a:gd name="T11" fmla="*/ 0 h 4"/>
              <a:gd name="T12" fmla="*/ 0 w 42"/>
              <a:gd name="T13" fmla="*/ 0 h 4"/>
              <a:gd name="T14" fmla="*/ 0 60000 65536"/>
              <a:gd name="T15" fmla="*/ 0 60000 65536"/>
              <a:gd name="T16" fmla="*/ 0 60000 65536"/>
              <a:gd name="T17" fmla="*/ 0 60000 65536"/>
              <a:gd name="T18" fmla="*/ 0 60000 65536"/>
              <a:gd name="T19" fmla="*/ 0 60000 65536"/>
              <a:gd name="T20" fmla="*/ 0 60000 65536"/>
              <a:gd name="T21" fmla="*/ 0 w 42"/>
              <a:gd name="T22" fmla="*/ 0 h 4"/>
              <a:gd name="T23" fmla="*/ 42 w 42"/>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2" h="4">
                <a:moveTo>
                  <a:pt x="2" y="0"/>
                </a:moveTo>
                <a:lnTo>
                  <a:pt x="0" y="0"/>
                </a:lnTo>
                <a:lnTo>
                  <a:pt x="0" y="4"/>
                </a:lnTo>
                <a:lnTo>
                  <a:pt x="42" y="4"/>
                </a:lnTo>
                <a:lnTo>
                  <a:pt x="42" y="0"/>
                </a:lnTo>
                <a:lnTo>
                  <a:pt x="40" y="0"/>
                </a:lnTo>
                <a:lnTo>
                  <a:pt x="2" y="0"/>
                </a:lnTo>
                <a:close/>
              </a:path>
            </a:pathLst>
          </a:custGeom>
          <a:solidFill>
            <a:srgbClr val="000000"/>
          </a:solidFill>
          <a:ln w="9525">
            <a:solidFill>
              <a:srgbClr val="0238C0"/>
            </a:solidFill>
            <a:round/>
            <a:headEnd/>
            <a:tailEnd/>
          </a:ln>
        </xdr:spPr>
      </xdr:sp>
      <xdr:sp macro="" textlink="">
        <xdr:nvSpPr>
          <xdr:cNvPr id="170" name="Freeform 169"/>
          <xdr:cNvSpPr>
            <a:spLocks/>
          </xdr:cNvSpPr>
        </xdr:nvSpPr>
        <xdr:spPr bwMode="auto">
          <a:xfrm>
            <a:off x="247" y="2186"/>
            <a:ext cx="2" cy="10"/>
          </a:xfrm>
          <a:custGeom>
            <a:avLst/>
            <a:gdLst>
              <a:gd name="T0" fmla="*/ 2 w 12"/>
              <a:gd name="T1" fmla="*/ 1 h 45"/>
              <a:gd name="T2" fmla="*/ 2 w 12"/>
              <a:gd name="T3" fmla="*/ 0 h 45"/>
              <a:gd name="T4" fmla="*/ 1 w 12"/>
              <a:gd name="T5" fmla="*/ 0 h 45"/>
              <a:gd name="T6" fmla="*/ 2 w 12"/>
              <a:gd name="T7" fmla="*/ 0 h 45"/>
              <a:gd name="T8" fmla="*/ 1 w 12"/>
              <a:gd name="T9" fmla="*/ 0 h 45"/>
              <a:gd name="T10" fmla="*/ 1 w 12"/>
              <a:gd name="T11" fmla="*/ 1 h 45"/>
              <a:gd name="T12" fmla="*/ 1 w 12"/>
              <a:gd name="T13" fmla="*/ 1 h 45"/>
              <a:gd name="T14" fmla="*/ 1 w 12"/>
              <a:gd name="T15" fmla="*/ 7 h 45"/>
              <a:gd name="T16" fmla="*/ 0 w 12"/>
              <a:gd name="T17" fmla="*/ 7 h 45"/>
              <a:gd name="T18" fmla="*/ 0 w 12"/>
              <a:gd name="T19" fmla="*/ 8 h 45"/>
              <a:gd name="T20" fmla="*/ 0 w 12"/>
              <a:gd name="T21" fmla="*/ 8 h 45"/>
              <a:gd name="T22" fmla="*/ 0 w 12"/>
              <a:gd name="T23" fmla="*/ 10 h 45"/>
              <a:gd name="T24" fmla="*/ 0 w 12"/>
              <a:gd name="T25" fmla="*/ 10 h 45"/>
              <a:gd name="T26" fmla="*/ 0 w 12"/>
              <a:gd name="T27" fmla="*/ 10 h 45"/>
              <a:gd name="T28" fmla="*/ 1 w 12"/>
              <a:gd name="T29" fmla="*/ 10 h 45"/>
              <a:gd name="T30" fmla="*/ 1 w 12"/>
              <a:gd name="T31" fmla="*/ 9 h 45"/>
              <a:gd name="T32" fmla="*/ 1 w 12"/>
              <a:gd name="T33" fmla="*/ 10 h 45"/>
              <a:gd name="T34" fmla="*/ 1 w 12"/>
              <a:gd name="T35" fmla="*/ 9 h 45"/>
              <a:gd name="T36" fmla="*/ 1 w 12"/>
              <a:gd name="T37" fmla="*/ 9 h 45"/>
              <a:gd name="T38" fmla="*/ 1 w 12"/>
              <a:gd name="T39" fmla="*/ 9 h 45"/>
              <a:gd name="T40" fmla="*/ 1 w 12"/>
              <a:gd name="T41" fmla="*/ 8 h 45"/>
              <a:gd name="T42" fmla="*/ 1 w 12"/>
              <a:gd name="T43" fmla="*/ 8 h 45"/>
              <a:gd name="T44" fmla="*/ 1 w 12"/>
              <a:gd name="T45" fmla="*/ 2 h 45"/>
              <a:gd name="T46" fmla="*/ 2 w 12"/>
              <a:gd name="T47" fmla="*/ 2 h 45"/>
              <a:gd name="T48" fmla="*/ 2 w 12"/>
              <a:gd name="T49" fmla="*/ 1 h 45"/>
              <a:gd name="T50" fmla="*/ 2 w 12"/>
              <a:gd name="T51" fmla="*/ 1 h 45"/>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w 12"/>
              <a:gd name="T79" fmla="*/ 0 h 45"/>
              <a:gd name="T80" fmla="*/ 12 w 12"/>
              <a:gd name="T81" fmla="*/ 45 h 45"/>
            </a:gdLst>
            <a:ahLst/>
            <a:cxnLst>
              <a:cxn ang="T52">
                <a:pos x="T0" y="T1"/>
              </a:cxn>
              <a:cxn ang="T53">
                <a:pos x="T2" y="T3"/>
              </a:cxn>
              <a:cxn ang="T54">
                <a:pos x="T4" y="T5"/>
              </a:cxn>
              <a:cxn ang="T55">
                <a:pos x="T6" y="T7"/>
              </a:cxn>
              <a:cxn ang="T56">
                <a:pos x="T8" y="T9"/>
              </a:cxn>
              <a:cxn ang="T57">
                <a:pos x="T10" y="T11"/>
              </a:cxn>
              <a:cxn ang="T58">
                <a:pos x="T12" y="T13"/>
              </a:cxn>
              <a:cxn ang="T59">
                <a:pos x="T14" y="T15"/>
              </a:cxn>
              <a:cxn ang="T60">
                <a:pos x="T16" y="T17"/>
              </a:cxn>
              <a:cxn ang="T61">
                <a:pos x="T18" y="T19"/>
              </a:cxn>
              <a:cxn ang="T62">
                <a:pos x="T20" y="T21"/>
              </a:cxn>
              <a:cxn ang="T63">
                <a:pos x="T22" y="T23"/>
              </a:cxn>
              <a:cxn ang="T64">
                <a:pos x="T24" y="T25"/>
              </a:cxn>
              <a:cxn ang="T65">
                <a:pos x="T26" y="T27"/>
              </a:cxn>
              <a:cxn ang="T66">
                <a:pos x="T28" y="T29"/>
              </a:cxn>
              <a:cxn ang="T67">
                <a:pos x="T30" y="T31"/>
              </a:cxn>
              <a:cxn ang="T68">
                <a:pos x="T32" y="T33"/>
              </a:cxn>
              <a:cxn ang="T69">
                <a:pos x="T34" y="T35"/>
              </a:cxn>
              <a:cxn ang="T70">
                <a:pos x="T36" y="T37"/>
              </a:cxn>
              <a:cxn ang="T71">
                <a:pos x="T38" y="T39"/>
              </a:cxn>
              <a:cxn ang="T72">
                <a:pos x="T40" y="T41"/>
              </a:cxn>
              <a:cxn ang="T73">
                <a:pos x="T42" y="T43"/>
              </a:cxn>
              <a:cxn ang="T74">
                <a:pos x="T44" y="T45"/>
              </a:cxn>
              <a:cxn ang="T75">
                <a:pos x="T46" y="T47"/>
              </a:cxn>
              <a:cxn ang="T76">
                <a:pos x="T48" y="T49"/>
              </a:cxn>
              <a:cxn ang="T77">
                <a:pos x="T50" y="T51"/>
              </a:cxn>
            </a:cxnLst>
            <a:rect l="T78" t="T79" r="T80" b="T81"/>
            <a:pathLst>
              <a:path w="12" h="45">
                <a:moveTo>
                  <a:pt x="12" y="4"/>
                </a:moveTo>
                <a:lnTo>
                  <a:pt x="12" y="0"/>
                </a:lnTo>
                <a:lnTo>
                  <a:pt x="8" y="0"/>
                </a:lnTo>
                <a:lnTo>
                  <a:pt x="10" y="0"/>
                </a:lnTo>
                <a:lnTo>
                  <a:pt x="6" y="0"/>
                </a:lnTo>
                <a:lnTo>
                  <a:pt x="6" y="6"/>
                </a:lnTo>
                <a:lnTo>
                  <a:pt x="4" y="6"/>
                </a:lnTo>
                <a:lnTo>
                  <a:pt x="4" y="31"/>
                </a:lnTo>
                <a:lnTo>
                  <a:pt x="2" y="31"/>
                </a:lnTo>
                <a:lnTo>
                  <a:pt x="2" y="35"/>
                </a:lnTo>
                <a:lnTo>
                  <a:pt x="0" y="35"/>
                </a:lnTo>
                <a:lnTo>
                  <a:pt x="0" y="43"/>
                </a:lnTo>
                <a:lnTo>
                  <a:pt x="2" y="43"/>
                </a:lnTo>
                <a:lnTo>
                  <a:pt x="2" y="45"/>
                </a:lnTo>
                <a:lnTo>
                  <a:pt x="6" y="45"/>
                </a:lnTo>
                <a:lnTo>
                  <a:pt x="6" y="41"/>
                </a:lnTo>
                <a:lnTo>
                  <a:pt x="6" y="43"/>
                </a:lnTo>
                <a:lnTo>
                  <a:pt x="6" y="39"/>
                </a:lnTo>
                <a:lnTo>
                  <a:pt x="4" y="39"/>
                </a:lnTo>
                <a:lnTo>
                  <a:pt x="6" y="39"/>
                </a:lnTo>
                <a:lnTo>
                  <a:pt x="6" y="35"/>
                </a:lnTo>
                <a:lnTo>
                  <a:pt x="8" y="35"/>
                </a:lnTo>
                <a:lnTo>
                  <a:pt x="8" y="10"/>
                </a:lnTo>
                <a:lnTo>
                  <a:pt x="10" y="10"/>
                </a:lnTo>
                <a:lnTo>
                  <a:pt x="10" y="4"/>
                </a:lnTo>
                <a:lnTo>
                  <a:pt x="12" y="4"/>
                </a:lnTo>
                <a:close/>
              </a:path>
            </a:pathLst>
          </a:custGeom>
          <a:solidFill>
            <a:srgbClr val="000000"/>
          </a:solidFill>
          <a:ln w="9525">
            <a:solidFill>
              <a:srgbClr val="0238C0"/>
            </a:solidFill>
            <a:round/>
            <a:headEnd/>
            <a:tailEnd/>
          </a:ln>
        </xdr:spPr>
      </xdr:sp>
      <xdr:sp macro="" textlink="">
        <xdr:nvSpPr>
          <xdr:cNvPr id="171" name="Freeform 170"/>
          <xdr:cNvSpPr>
            <a:spLocks/>
          </xdr:cNvSpPr>
        </xdr:nvSpPr>
        <xdr:spPr bwMode="auto">
          <a:xfrm>
            <a:off x="249" y="2177"/>
            <a:ext cx="4" cy="9"/>
          </a:xfrm>
          <a:custGeom>
            <a:avLst/>
            <a:gdLst>
              <a:gd name="T0" fmla="*/ 0 w 18"/>
              <a:gd name="T1" fmla="*/ 9 h 39"/>
              <a:gd name="T2" fmla="*/ 0 w 18"/>
              <a:gd name="T3" fmla="*/ 9 h 39"/>
              <a:gd name="T4" fmla="*/ 1 w 18"/>
              <a:gd name="T5" fmla="*/ 9 h 39"/>
              <a:gd name="T6" fmla="*/ 1 w 18"/>
              <a:gd name="T7" fmla="*/ 9 h 39"/>
              <a:gd name="T8" fmla="*/ 4 w 18"/>
              <a:gd name="T9" fmla="*/ 0 h 39"/>
              <a:gd name="T10" fmla="*/ 4 w 18"/>
              <a:gd name="T11" fmla="*/ 0 h 39"/>
              <a:gd name="T12" fmla="*/ 3 w 18"/>
              <a:gd name="T13" fmla="*/ 0 h 39"/>
              <a:gd name="T14" fmla="*/ 3 w 18"/>
              <a:gd name="T15" fmla="*/ 0 h 39"/>
              <a:gd name="T16" fmla="*/ 0 w 18"/>
              <a:gd name="T17" fmla="*/ 9 h 39"/>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18"/>
              <a:gd name="T28" fmla="*/ 0 h 39"/>
              <a:gd name="T29" fmla="*/ 18 w 18"/>
              <a:gd name="T30" fmla="*/ 39 h 39"/>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18" h="39">
                <a:moveTo>
                  <a:pt x="0" y="37"/>
                </a:moveTo>
                <a:lnTo>
                  <a:pt x="0" y="39"/>
                </a:lnTo>
                <a:lnTo>
                  <a:pt x="4" y="39"/>
                </a:lnTo>
                <a:lnTo>
                  <a:pt x="4" y="37"/>
                </a:lnTo>
                <a:lnTo>
                  <a:pt x="18" y="2"/>
                </a:lnTo>
                <a:lnTo>
                  <a:pt x="18" y="0"/>
                </a:lnTo>
                <a:lnTo>
                  <a:pt x="14" y="0"/>
                </a:lnTo>
                <a:lnTo>
                  <a:pt x="14" y="2"/>
                </a:lnTo>
                <a:lnTo>
                  <a:pt x="0" y="37"/>
                </a:lnTo>
                <a:close/>
              </a:path>
            </a:pathLst>
          </a:custGeom>
          <a:solidFill>
            <a:srgbClr val="000000"/>
          </a:solidFill>
          <a:ln w="9525">
            <a:solidFill>
              <a:srgbClr val="0238C0"/>
            </a:solidFill>
            <a:round/>
            <a:headEnd/>
            <a:tailEnd/>
          </a:ln>
        </xdr:spPr>
      </xdr:sp>
      <xdr:sp macro="" textlink="">
        <xdr:nvSpPr>
          <xdr:cNvPr id="172" name="Freeform 171"/>
          <xdr:cNvSpPr>
            <a:spLocks/>
          </xdr:cNvSpPr>
        </xdr:nvSpPr>
        <xdr:spPr bwMode="auto">
          <a:xfrm>
            <a:off x="253" y="2170"/>
            <a:ext cx="1" cy="5"/>
          </a:xfrm>
          <a:custGeom>
            <a:avLst/>
            <a:gdLst>
              <a:gd name="T0" fmla="*/ 1 w 4"/>
              <a:gd name="T1" fmla="*/ 0 h 25"/>
              <a:gd name="T2" fmla="*/ 1 w 4"/>
              <a:gd name="T3" fmla="*/ 0 h 25"/>
              <a:gd name="T4" fmla="*/ 0 w 4"/>
              <a:gd name="T5" fmla="*/ 0 h 25"/>
              <a:gd name="T6" fmla="*/ 0 w 4"/>
              <a:gd name="T7" fmla="*/ 5 h 25"/>
              <a:gd name="T8" fmla="*/ 1 w 4"/>
              <a:gd name="T9" fmla="*/ 5 h 25"/>
              <a:gd name="T10" fmla="*/ 1 w 4"/>
              <a:gd name="T11" fmla="*/ 5 h 25"/>
              <a:gd name="T12" fmla="*/ 1 w 4"/>
              <a:gd name="T13" fmla="*/ 0 h 25"/>
              <a:gd name="T14" fmla="*/ 0 60000 65536"/>
              <a:gd name="T15" fmla="*/ 0 60000 65536"/>
              <a:gd name="T16" fmla="*/ 0 60000 65536"/>
              <a:gd name="T17" fmla="*/ 0 60000 65536"/>
              <a:gd name="T18" fmla="*/ 0 60000 65536"/>
              <a:gd name="T19" fmla="*/ 0 60000 65536"/>
              <a:gd name="T20" fmla="*/ 0 60000 65536"/>
              <a:gd name="T21" fmla="*/ 0 w 4"/>
              <a:gd name="T22" fmla="*/ 0 h 25"/>
              <a:gd name="T23" fmla="*/ 4 w 4"/>
              <a:gd name="T24" fmla="*/ 25 h 25"/>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5">
                <a:moveTo>
                  <a:pt x="4" y="2"/>
                </a:moveTo>
                <a:lnTo>
                  <a:pt x="4" y="0"/>
                </a:lnTo>
                <a:lnTo>
                  <a:pt x="0" y="0"/>
                </a:lnTo>
                <a:lnTo>
                  <a:pt x="0" y="25"/>
                </a:lnTo>
                <a:lnTo>
                  <a:pt x="4" y="25"/>
                </a:lnTo>
                <a:lnTo>
                  <a:pt x="4" y="23"/>
                </a:lnTo>
                <a:lnTo>
                  <a:pt x="4" y="2"/>
                </a:lnTo>
                <a:close/>
              </a:path>
            </a:pathLst>
          </a:custGeom>
          <a:solidFill>
            <a:srgbClr val="000000"/>
          </a:solidFill>
          <a:ln w="9525">
            <a:solidFill>
              <a:srgbClr val="0238C0"/>
            </a:solidFill>
            <a:round/>
            <a:headEnd/>
            <a:tailEnd/>
          </a:ln>
        </xdr:spPr>
      </xdr:sp>
      <xdr:sp macro="" textlink="">
        <xdr:nvSpPr>
          <xdr:cNvPr id="173" name="Freeform 172"/>
          <xdr:cNvSpPr>
            <a:spLocks/>
          </xdr:cNvSpPr>
        </xdr:nvSpPr>
        <xdr:spPr bwMode="auto">
          <a:xfrm>
            <a:off x="256" y="2191"/>
            <a:ext cx="2" cy="5"/>
          </a:xfrm>
          <a:custGeom>
            <a:avLst/>
            <a:gdLst>
              <a:gd name="T0" fmla="*/ 2 w 4"/>
              <a:gd name="T1" fmla="*/ 0 h 24"/>
              <a:gd name="T2" fmla="*/ 2 w 4"/>
              <a:gd name="T3" fmla="*/ 0 h 24"/>
              <a:gd name="T4" fmla="*/ 0 w 4"/>
              <a:gd name="T5" fmla="*/ 0 h 24"/>
              <a:gd name="T6" fmla="*/ 0 w 4"/>
              <a:gd name="T7" fmla="*/ 5 h 24"/>
              <a:gd name="T8" fmla="*/ 2 w 4"/>
              <a:gd name="T9" fmla="*/ 5 h 24"/>
              <a:gd name="T10" fmla="*/ 2 w 4"/>
              <a:gd name="T11" fmla="*/ 5 h 24"/>
              <a:gd name="T12" fmla="*/ 2 w 4"/>
              <a:gd name="T13" fmla="*/ 0 h 24"/>
              <a:gd name="T14" fmla="*/ 0 60000 65536"/>
              <a:gd name="T15" fmla="*/ 0 60000 65536"/>
              <a:gd name="T16" fmla="*/ 0 60000 65536"/>
              <a:gd name="T17" fmla="*/ 0 60000 65536"/>
              <a:gd name="T18" fmla="*/ 0 60000 65536"/>
              <a:gd name="T19" fmla="*/ 0 60000 65536"/>
              <a:gd name="T20" fmla="*/ 0 60000 65536"/>
              <a:gd name="T21" fmla="*/ 0 w 4"/>
              <a:gd name="T22" fmla="*/ 0 h 24"/>
              <a:gd name="T23" fmla="*/ 4 w 4"/>
              <a:gd name="T24" fmla="*/ 24 h 2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4">
                <a:moveTo>
                  <a:pt x="4" y="2"/>
                </a:moveTo>
                <a:lnTo>
                  <a:pt x="4" y="0"/>
                </a:lnTo>
                <a:lnTo>
                  <a:pt x="0" y="0"/>
                </a:lnTo>
                <a:lnTo>
                  <a:pt x="0" y="24"/>
                </a:lnTo>
                <a:lnTo>
                  <a:pt x="4" y="24"/>
                </a:lnTo>
                <a:lnTo>
                  <a:pt x="4" y="22"/>
                </a:lnTo>
                <a:lnTo>
                  <a:pt x="4" y="2"/>
                </a:lnTo>
                <a:close/>
              </a:path>
            </a:pathLst>
          </a:custGeom>
          <a:solidFill>
            <a:srgbClr val="000000"/>
          </a:solidFill>
          <a:ln w="9525">
            <a:solidFill>
              <a:srgbClr val="0238C0"/>
            </a:solidFill>
            <a:round/>
            <a:headEnd/>
            <a:tailEnd/>
          </a:ln>
        </xdr:spPr>
      </xdr:sp>
      <xdr:sp macro="" textlink="">
        <xdr:nvSpPr>
          <xdr:cNvPr id="174" name="Freeform 173"/>
          <xdr:cNvSpPr>
            <a:spLocks/>
          </xdr:cNvSpPr>
        </xdr:nvSpPr>
        <xdr:spPr bwMode="auto">
          <a:xfrm>
            <a:off x="251" y="2173"/>
            <a:ext cx="8" cy="25"/>
          </a:xfrm>
          <a:custGeom>
            <a:avLst/>
            <a:gdLst>
              <a:gd name="T0" fmla="*/ 8 w 39"/>
              <a:gd name="T1" fmla="*/ 0 h 109"/>
              <a:gd name="T2" fmla="*/ 8 w 39"/>
              <a:gd name="T3" fmla="*/ 0 h 109"/>
              <a:gd name="T4" fmla="*/ 7 w 39"/>
              <a:gd name="T5" fmla="*/ 0 h 109"/>
              <a:gd name="T6" fmla="*/ 7 w 39"/>
              <a:gd name="T7" fmla="*/ 0 h 109"/>
              <a:gd name="T8" fmla="*/ 0 w 39"/>
              <a:gd name="T9" fmla="*/ 25 h 109"/>
              <a:gd name="T10" fmla="*/ 0 w 39"/>
              <a:gd name="T11" fmla="*/ 25 h 109"/>
              <a:gd name="T12" fmla="*/ 1 w 39"/>
              <a:gd name="T13" fmla="*/ 25 h 109"/>
              <a:gd name="T14" fmla="*/ 1 w 39"/>
              <a:gd name="T15" fmla="*/ 25 h 109"/>
              <a:gd name="T16" fmla="*/ 8 w 39"/>
              <a:gd name="T17" fmla="*/ 0 h 109"/>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39"/>
              <a:gd name="T28" fmla="*/ 0 h 109"/>
              <a:gd name="T29" fmla="*/ 39 w 39"/>
              <a:gd name="T30" fmla="*/ 109 h 109"/>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39" h="109">
                <a:moveTo>
                  <a:pt x="39" y="2"/>
                </a:moveTo>
                <a:lnTo>
                  <a:pt x="39" y="0"/>
                </a:lnTo>
                <a:lnTo>
                  <a:pt x="36" y="0"/>
                </a:lnTo>
                <a:lnTo>
                  <a:pt x="36" y="2"/>
                </a:lnTo>
                <a:lnTo>
                  <a:pt x="0" y="107"/>
                </a:lnTo>
                <a:lnTo>
                  <a:pt x="0" y="109"/>
                </a:lnTo>
                <a:lnTo>
                  <a:pt x="4" y="109"/>
                </a:lnTo>
                <a:lnTo>
                  <a:pt x="4" y="107"/>
                </a:lnTo>
                <a:lnTo>
                  <a:pt x="39" y="2"/>
                </a:lnTo>
                <a:close/>
              </a:path>
            </a:pathLst>
          </a:custGeom>
          <a:solidFill>
            <a:srgbClr val="000000"/>
          </a:solidFill>
          <a:ln w="9525">
            <a:solidFill>
              <a:srgbClr val="0238C0"/>
            </a:solidFill>
            <a:round/>
            <a:headEnd/>
            <a:tailEnd/>
          </a:ln>
        </xdr:spPr>
      </xdr:sp>
      <xdr:sp macro="" textlink="">
        <xdr:nvSpPr>
          <xdr:cNvPr id="175" name="Freeform 174"/>
          <xdr:cNvSpPr>
            <a:spLocks/>
          </xdr:cNvSpPr>
        </xdr:nvSpPr>
        <xdr:spPr bwMode="auto">
          <a:xfrm>
            <a:off x="253" y="2173"/>
            <a:ext cx="7" cy="25"/>
          </a:xfrm>
          <a:custGeom>
            <a:avLst/>
            <a:gdLst>
              <a:gd name="T0" fmla="*/ 7 w 39"/>
              <a:gd name="T1" fmla="*/ 0 h 109"/>
              <a:gd name="T2" fmla="*/ 7 w 39"/>
              <a:gd name="T3" fmla="*/ 0 h 109"/>
              <a:gd name="T4" fmla="*/ 6 w 39"/>
              <a:gd name="T5" fmla="*/ 0 h 109"/>
              <a:gd name="T6" fmla="*/ 6 w 39"/>
              <a:gd name="T7" fmla="*/ 0 h 109"/>
              <a:gd name="T8" fmla="*/ 0 w 39"/>
              <a:gd name="T9" fmla="*/ 25 h 109"/>
              <a:gd name="T10" fmla="*/ 0 w 39"/>
              <a:gd name="T11" fmla="*/ 25 h 109"/>
              <a:gd name="T12" fmla="*/ 1 w 39"/>
              <a:gd name="T13" fmla="*/ 25 h 109"/>
              <a:gd name="T14" fmla="*/ 1 w 39"/>
              <a:gd name="T15" fmla="*/ 25 h 109"/>
              <a:gd name="T16" fmla="*/ 7 w 39"/>
              <a:gd name="T17" fmla="*/ 0 h 109"/>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39"/>
              <a:gd name="T28" fmla="*/ 0 h 109"/>
              <a:gd name="T29" fmla="*/ 39 w 39"/>
              <a:gd name="T30" fmla="*/ 109 h 109"/>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39" h="109">
                <a:moveTo>
                  <a:pt x="39" y="2"/>
                </a:moveTo>
                <a:lnTo>
                  <a:pt x="39" y="0"/>
                </a:lnTo>
                <a:lnTo>
                  <a:pt x="35" y="0"/>
                </a:lnTo>
                <a:lnTo>
                  <a:pt x="35" y="2"/>
                </a:lnTo>
                <a:lnTo>
                  <a:pt x="0" y="107"/>
                </a:lnTo>
                <a:lnTo>
                  <a:pt x="0" y="109"/>
                </a:lnTo>
                <a:lnTo>
                  <a:pt x="4" y="109"/>
                </a:lnTo>
                <a:lnTo>
                  <a:pt x="4" y="107"/>
                </a:lnTo>
                <a:lnTo>
                  <a:pt x="39" y="2"/>
                </a:lnTo>
                <a:close/>
              </a:path>
            </a:pathLst>
          </a:custGeom>
          <a:solidFill>
            <a:srgbClr val="000000"/>
          </a:solidFill>
          <a:ln w="9525">
            <a:solidFill>
              <a:srgbClr val="0238C0"/>
            </a:solidFill>
            <a:round/>
            <a:headEnd/>
            <a:tailEnd/>
          </a:ln>
        </xdr:spPr>
      </xdr:sp>
      <xdr:sp macro="" textlink="">
        <xdr:nvSpPr>
          <xdr:cNvPr id="176" name="Freeform 175"/>
          <xdr:cNvSpPr>
            <a:spLocks/>
          </xdr:cNvSpPr>
        </xdr:nvSpPr>
        <xdr:spPr bwMode="auto">
          <a:xfrm>
            <a:off x="258" y="2177"/>
            <a:ext cx="3" cy="11"/>
          </a:xfrm>
          <a:custGeom>
            <a:avLst/>
            <a:gdLst>
              <a:gd name="T0" fmla="*/ 3 w 17"/>
              <a:gd name="T1" fmla="*/ 0 h 47"/>
              <a:gd name="T2" fmla="*/ 3 w 17"/>
              <a:gd name="T3" fmla="*/ 0 h 47"/>
              <a:gd name="T4" fmla="*/ 2 w 17"/>
              <a:gd name="T5" fmla="*/ 0 h 47"/>
              <a:gd name="T6" fmla="*/ 2 w 17"/>
              <a:gd name="T7" fmla="*/ 0 h 47"/>
              <a:gd name="T8" fmla="*/ 0 w 17"/>
              <a:gd name="T9" fmla="*/ 11 h 47"/>
              <a:gd name="T10" fmla="*/ 0 w 17"/>
              <a:gd name="T11" fmla="*/ 11 h 47"/>
              <a:gd name="T12" fmla="*/ 1 w 17"/>
              <a:gd name="T13" fmla="*/ 11 h 47"/>
              <a:gd name="T14" fmla="*/ 1 w 17"/>
              <a:gd name="T15" fmla="*/ 11 h 47"/>
              <a:gd name="T16" fmla="*/ 3 w 17"/>
              <a:gd name="T17" fmla="*/ 0 h 47"/>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17"/>
              <a:gd name="T28" fmla="*/ 0 h 47"/>
              <a:gd name="T29" fmla="*/ 17 w 17"/>
              <a:gd name="T30" fmla="*/ 47 h 47"/>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17" h="47">
                <a:moveTo>
                  <a:pt x="17" y="2"/>
                </a:moveTo>
                <a:lnTo>
                  <a:pt x="17" y="0"/>
                </a:lnTo>
                <a:lnTo>
                  <a:pt x="13" y="0"/>
                </a:lnTo>
                <a:lnTo>
                  <a:pt x="13" y="2"/>
                </a:lnTo>
                <a:lnTo>
                  <a:pt x="0" y="45"/>
                </a:lnTo>
                <a:lnTo>
                  <a:pt x="0" y="47"/>
                </a:lnTo>
                <a:lnTo>
                  <a:pt x="4" y="47"/>
                </a:lnTo>
                <a:lnTo>
                  <a:pt x="4" y="45"/>
                </a:lnTo>
                <a:lnTo>
                  <a:pt x="17" y="2"/>
                </a:lnTo>
                <a:close/>
              </a:path>
            </a:pathLst>
          </a:custGeom>
          <a:solidFill>
            <a:srgbClr val="000000"/>
          </a:solidFill>
          <a:ln w="9525">
            <a:solidFill>
              <a:srgbClr val="0238C0"/>
            </a:solidFill>
            <a:round/>
            <a:headEnd/>
            <a:tailEnd/>
          </a:ln>
        </xdr:spPr>
      </xdr:sp>
      <xdr:sp macro="" textlink="">
        <xdr:nvSpPr>
          <xdr:cNvPr id="177" name="Freeform 176"/>
          <xdr:cNvSpPr>
            <a:spLocks/>
          </xdr:cNvSpPr>
        </xdr:nvSpPr>
        <xdr:spPr bwMode="auto">
          <a:xfrm>
            <a:off x="260" y="2173"/>
            <a:ext cx="1" cy="4"/>
          </a:xfrm>
          <a:custGeom>
            <a:avLst/>
            <a:gdLst>
              <a:gd name="T0" fmla="*/ 1 w 4"/>
              <a:gd name="T1" fmla="*/ 0 h 15"/>
              <a:gd name="T2" fmla="*/ 1 w 4"/>
              <a:gd name="T3" fmla="*/ 0 h 15"/>
              <a:gd name="T4" fmla="*/ 0 w 4"/>
              <a:gd name="T5" fmla="*/ 0 h 15"/>
              <a:gd name="T6" fmla="*/ 0 w 4"/>
              <a:gd name="T7" fmla="*/ 4 h 15"/>
              <a:gd name="T8" fmla="*/ 1 w 4"/>
              <a:gd name="T9" fmla="*/ 4 h 15"/>
              <a:gd name="T10" fmla="*/ 1 w 4"/>
              <a:gd name="T11" fmla="*/ 3 h 15"/>
              <a:gd name="T12" fmla="*/ 1 w 4"/>
              <a:gd name="T13" fmla="*/ 0 h 15"/>
              <a:gd name="T14" fmla="*/ 0 60000 65536"/>
              <a:gd name="T15" fmla="*/ 0 60000 65536"/>
              <a:gd name="T16" fmla="*/ 0 60000 65536"/>
              <a:gd name="T17" fmla="*/ 0 60000 65536"/>
              <a:gd name="T18" fmla="*/ 0 60000 65536"/>
              <a:gd name="T19" fmla="*/ 0 60000 65536"/>
              <a:gd name="T20" fmla="*/ 0 60000 65536"/>
              <a:gd name="T21" fmla="*/ 0 w 4"/>
              <a:gd name="T22" fmla="*/ 0 h 15"/>
              <a:gd name="T23" fmla="*/ 4 w 4"/>
              <a:gd name="T24" fmla="*/ 15 h 15"/>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15">
                <a:moveTo>
                  <a:pt x="4" y="1"/>
                </a:moveTo>
                <a:lnTo>
                  <a:pt x="4" y="0"/>
                </a:lnTo>
                <a:lnTo>
                  <a:pt x="0" y="0"/>
                </a:lnTo>
                <a:lnTo>
                  <a:pt x="0" y="15"/>
                </a:lnTo>
                <a:lnTo>
                  <a:pt x="4" y="15"/>
                </a:lnTo>
                <a:lnTo>
                  <a:pt x="4" y="13"/>
                </a:lnTo>
                <a:lnTo>
                  <a:pt x="4" y="1"/>
                </a:lnTo>
                <a:close/>
              </a:path>
            </a:pathLst>
          </a:custGeom>
          <a:solidFill>
            <a:srgbClr val="000000"/>
          </a:solidFill>
          <a:ln w="9525">
            <a:solidFill>
              <a:srgbClr val="0238C0"/>
            </a:solidFill>
            <a:round/>
            <a:headEnd/>
            <a:tailEnd/>
          </a:ln>
        </xdr:spPr>
      </xdr:sp>
      <xdr:sp macro="" textlink="">
        <xdr:nvSpPr>
          <xdr:cNvPr id="178" name="Freeform 177"/>
          <xdr:cNvSpPr>
            <a:spLocks/>
          </xdr:cNvSpPr>
        </xdr:nvSpPr>
        <xdr:spPr bwMode="auto">
          <a:xfrm>
            <a:off x="266" y="2168"/>
            <a:ext cx="7" cy="30"/>
          </a:xfrm>
          <a:custGeom>
            <a:avLst/>
            <a:gdLst>
              <a:gd name="T0" fmla="*/ 7 w 30"/>
              <a:gd name="T1" fmla="*/ 0 h 125"/>
              <a:gd name="T2" fmla="*/ 7 w 30"/>
              <a:gd name="T3" fmla="*/ 0 h 125"/>
              <a:gd name="T4" fmla="*/ 6 w 30"/>
              <a:gd name="T5" fmla="*/ 0 h 125"/>
              <a:gd name="T6" fmla="*/ 6 w 30"/>
              <a:gd name="T7" fmla="*/ 0 h 125"/>
              <a:gd name="T8" fmla="*/ 0 w 30"/>
              <a:gd name="T9" fmla="*/ 30 h 125"/>
              <a:gd name="T10" fmla="*/ 0 w 30"/>
              <a:gd name="T11" fmla="*/ 30 h 125"/>
              <a:gd name="T12" fmla="*/ 1 w 30"/>
              <a:gd name="T13" fmla="*/ 30 h 125"/>
              <a:gd name="T14" fmla="*/ 1 w 30"/>
              <a:gd name="T15" fmla="*/ 30 h 125"/>
              <a:gd name="T16" fmla="*/ 7 w 30"/>
              <a:gd name="T17" fmla="*/ 0 h 125"/>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30"/>
              <a:gd name="T28" fmla="*/ 0 h 125"/>
              <a:gd name="T29" fmla="*/ 30 w 30"/>
              <a:gd name="T30" fmla="*/ 125 h 125"/>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30" h="125">
                <a:moveTo>
                  <a:pt x="30" y="2"/>
                </a:moveTo>
                <a:lnTo>
                  <a:pt x="30" y="0"/>
                </a:lnTo>
                <a:lnTo>
                  <a:pt x="26" y="0"/>
                </a:lnTo>
                <a:lnTo>
                  <a:pt x="26" y="2"/>
                </a:lnTo>
                <a:lnTo>
                  <a:pt x="0" y="123"/>
                </a:lnTo>
                <a:lnTo>
                  <a:pt x="0" y="125"/>
                </a:lnTo>
                <a:lnTo>
                  <a:pt x="4" y="125"/>
                </a:lnTo>
                <a:lnTo>
                  <a:pt x="4" y="123"/>
                </a:lnTo>
                <a:lnTo>
                  <a:pt x="30" y="2"/>
                </a:lnTo>
                <a:close/>
              </a:path>
            </a:pathLst>
          </a:custGeom>
          <a:solidFill>
            <a:srgbClr val="000000"/>
          </a:solidFill>
          <a:ln w="9525">
            <a:solidFill>
              <a:srgbClr val="0238C0"/>
            </a:solidFill>
            <a:round/>
            <a:headEnd/>
            <a:tailEnd/>
          </a:ln>
        </xdr:spPr>
      </xdr:sp>
      <xdr:sp macro="" textlink="">
        <xdr:nvSpPr>
          <xdr:cNvPr id="179" name="Freeform 178"/>
          <xdr:cNvSpPr>
            <a:spLocks/>
          </xdr:cNvSpPr>
        </xdr:nvSpPr>
        <xdr:spPr bwMode="auto">
          <a:xfrm>
            <a:off x="268" y="2168"/>
            <a:ext cx="6" cy="30"/>
          </a:xfrm>
          <a:custGeom>
            <a:avLst/>
            <a:gdLst>
              <a:gd name="T0" fmla="*/ 6 w 27"/>
              <a:gd name="T1" fmla="*/ 0 h 125"/>
              <a:gd name="T2" fmla="*/ 6 w 27"/>
              <a:gd name="T3" fmla="*/ 0 h 125"/>
              <a:gd name="T4" fmla="*/ 5 w 27"/>
              <a:gd name="T5" fmla="*/ 0 h 125"/>
              <a:gd name="T6" fmla="*/ 5 w 27"/>
              <a:gd name="T7" fmla="*/ 0 h 125"/>
              <a:gd name="T8" fmla="*/ 0 w 27"/>
              <a:gd name="T9" fmla="*/ 30 h 125"/>
              <a:gd name="T10" fmla="*/ 0 w 27"/>
              <a:gd name="T11" fmla="*/ 30 h 125"/>
              <a:gd name="T12" fmla="*/ 1 w 27"/>
              <a:gd name="T13" fmla="*/ 30 h 125"/>
              <a:gd name="T14" fmla="*/ 1 w 27"/>
              <a:gd name="T15" fmla="*/ 30 h 125"/>
              <a:gd name="T16" fmla="*/ 6 w 27"/>
              <a:gd name="T17" fmla="*/ 0 h 125"/>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27"/>
              <a:gd name="T28" fmla="*/ 0 h 125"/>
              <a:gd name="T29" fmla="*/ 27 w 27"/>
              <a:gd name="T30" fmla="*/ 125 h 125"/>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27" h="125">
                <a:moveTo>
                  <a:pt x="27" y="2"/>
                </a:moveTo>
                <a:lnTo>
                  <a:pt x="27" y="0"/>
                </a:lnTo>
                <a:lnTo>
                  <a:pt x="24" y="0"/>
                </a:lnTo>
                <a:lnTo>
                  <a:pt x="24" y="2"/>
                </a:lnTo>
                <a:lnTo>
                  <a:pt x="0" y="123"/>
                </a:lnTo>
                <a:lnTo>
                  <a:pt x="0" y="125"/>
                </a:lnTo>
                <a:lnTo>
                  <a:pt x="4" y="125"/>
                </a:lnTo>
                <a:lnTo>
                  <a:pt x="4" y="123"/>
                </a:lnTo>
                <a:lnTo>
                  <a:pt x="27" y="2"/>
                </a:lnTo>
                <a:close/>
              </a:path>
            </a:pathLst>
          </a:custGeom>
          <a:solidFill>
            <a:srgbClr val="000000"/>
          </a:solidFill>
          <a:ln w="9525">
            <a:solidFill>
              <a:srgbClr val="0238C0"/>
            </a:solidFill>
            <a:round/>
            <a:headEnd/>
            <a:tailEnd/>
          </a:ln>
        </xdr:spPr>
      </xdr:sp>
      <xdr:sp macro="" textlink="">
        <xdr:nvSpPr>
          <xdr:cNvPr id="180" name="Freeform 179"/>
          <xdr:cNvSpPr>
            <a:spLocks/>
          </xdr:cNvSpPr>
        </xdr:nvSpPr>
        <xdr:spPr bwMode="auto">
          <a:xfrm>
            <a:off x="301" y="2168"/>
            <a:ext cx="7" cy="30"/>
          </a:xfrm>
          <a:custGeom>
            <a:avLst/>
            <a:gdLst>
              <a:gd name="T0" fmla="*/ 1 w 36"/>
              <a:gd name="T1" fmla="*/ 0 h 125"/>
              <a:gd name="T2" fmla="*/ 1 w 36"/>
              <a:gd name="T3" fmla="*/ 0 h 125"/>
              <a:gd name="T4" fmla="*/ 0 w 36"/>
              <a:gd name="T5" fmla="*/ 0 h 125"/>
              <a:gd name="T6" fmla="*/ 0 w 36"/>
              <a:gd name="T7" fmla="*/ 0 h 125"/>
              <a:gd name="T8" fmla="*/ 6 w 36"/>
              <a:gd name="T9" fmla="*/ 30 h 125"/>
              <a:gd name="T10" fmla="*/ 6 w 36"/>
              <a:gd name="T11" fmla="*/ 30 h 125"/>
              <a:gd name="T12" fmla="*/ 7 w 36"/>
              <a:gd name="T13" fmla="*/ 30 h 125"/>
              <a:gd name="T14" fmla="*/ 7 w 36"/>
              <a:gd name="T15" fmla="*/ 30 h 125"/>
              <a:gd name="T16" fmla="*/ 1 w 36"/>
              <a:gd name="T17" fmla="*/ 0 h 125"/>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36"/>
              <a:gd name="T28" fmla="*/ 0 h 125"/>
              <a:gd name="T29" fmla="*/ 36 w 36"/>
              <a:gd name="T30" fmla="*/ 125 h 125"/>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36" h="125">
                <a:moveTo>
                  <a:pt x="4" y="2"/>
                </a:moveTo>
                <a:lnTo>
                  <a:pt x="4" y="0"/>
                </a:lnTo>
                <a:lnTo>
                  <a:pt x="0" y="0"/>
                </a:lnTo>
                <a:lnTo>
                  <a:pt x="0" y="2"/>
                </a:lnTo>
                <a:lnTo>
                  <a:pt x="32" y="123"/>
                </a:lnTo>
                <a:lnTo>
                  <a:pt x="32" y="125"/>
                </a:lnTo>
                <a:lnTo>
                  <a:pt x="36" y="125"/>
                </a:lnTo>
                <a:lnTo>
                  <a:pt x="36" y="123"/>
                </a:lnTo>
                <a:lnTo>
                  <a:pt x="4" y="2"/>
                </a:lnTo>
                <a:close/>
              </a:path>
            </a:pathLst>
          </a:custGeom>
          <a:solidFill>
            <a:srgbClr val="000000"/>
          </a:solidFill>
          <a:ln w="9525">
            <a:solidFill>
              <a:srgbClr val="0238C0"/>
            </a:solidFill>
            <a:round/>
            <a:headEnd/>
            <a:tailEnd/>
          </a:ln>
        </xdr:spPr>
      </xdr:sp>
      <xdr:sp macro="" textlink="">
        <xdr:nvSpPr>
          <xdr:cNvPr id="181" name="Freeform 180"/>
          <xdr:cNvSpPr>
            <a:spLocks/>
          </xdr:cNvSpPr>
        </xdr:nvSpPr>
        <xdr:spPr bwMode="auto">
          <a:xfrm>
            <a:off x="300" y="2168"/>
            <a:ext cx="7" cy="30"/>
          </a:xfrm>
          <a:custGeom>
            <a:avLst/>
            <a:gdLst>
              <a:gd name="T0" fmla="*/ 1 w 36"/>
              <a:gd name="T1" fmla="*/ 0 h 125"/>
              <a:gd name="T2" fmla="*/ 1 w 36"/>
              <a:gd name="T3" fmla="*/ 0 h 125"/>
              <a:gd name="T4" fmla="*/ 0 w 36"/>
              <a:gd name="T5" fmla="*/ 0 h 125"/>
              <a:gd name="T6" fmla="*/ 0 w 36"/>
              <a:gd name="T7" fmla="*/ 0 h 125"/>
              <a:gd name="T8" fmla="*/ 6 w 36"/>
              <a:gd name="T9" fmla="*/ 30 h 125"/>
              <a:gd name="T10" fmla="*/ 6 w 36"/>
              <a:gd name="T11" fmla="*/ 30 h 125"/>
              <a:gd name="T12" fmla="*/ 7 w 36"/>
              <a:gd name="T13" fmla="*/ 30 h 125"/>
              <a:gd name="T14" fmla="*/ 7 w 36"/>
              <a:gd name="T15" fmla="*/ 30 h 125"/>
              <a:gd name="T16" fmla="*/ 1 w 36"/>
              <a:gd name="T17" fmla="*/ 0 h 125"/>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36"/>
              <a:gd name="T28" fmla="*/ 0 h 125"/>
              <a:gd name="T29" fmla="*/ 36 w 36"/>
              <a:gd name="T30" fmla="*/ 125 h 125"/>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36" h="125">
                <a:moveTo>
                  <a:pt x="4" y="2"/>
                </a:moveTo>
                <a:lnTo>
                  <a:pt x="4" y="0"/>
                </a:lnTo>
                <a:lnTo>
                  <a:pt x="0" y="0"/>
                </a:lnTo>
                <a:lnTo>
                  <a:pt x="0" y="2"/>
                </a:lnTo>
                <a:lnTo>
                  <a:pt x="32" y="123"/>
                </a:lnTo>
                <a:lnTo>
                  <a:pt x="32" y="125"/>
                </a:lnTo>
                <a:lnTo>
                  <a:pt x="36" y="125"/>
                </a:lnTo>
                <a:lnTo>
                  <a:pt x="36" y="123"/>
                </a:lnTo>
                <a:lnTo>
                  <a:pt x="4" y="2"/>
                </a:lnTo>
                <a:close/>
              </a:path>
            </a:pathLst>
          </a:custGeom>
          <a:solidFill>
            <a:srgbClr val="000000"/>
          </a:solidFill>
          <a:ln w="9525">
            <a:solidFill>
              <a:srgbClr val="0238C0"/>
            </a:solidFill>
            <a:round/>
            <a:headEnd/>
            <a:tailEnd/>
          </a:ln>
        </xdr:spPr>
      </xdr:sp>
      <xdr:sp macro="" textlink="">
        <xdr:nvSpPr>
          <xdr:cNvPr id="182" name="Freeform 181"/>
          <xdr:cNvSpPr>
            <a:spLocks/>
          </xdr:cNvSpPr>
        </xdr:nvSpPr>
        <xdr:spPr bwMode="auto">
          <a:xfrm>
            <a:off x="285" y="2164"/>
            <a:ext cx="0" cy="32"/>
          </a:xfrm>
          <a:custGeom>
            <a:avLst/>
            <a:gdLst>
              <a:gd name="T0" fmla="*/ 0 w 4"/>
              <a:gd name="T1" fmla="*/ 0 h 142"/>
              <a:gd name="T2" fmla="*/ 0 w 4"/>
              <a:gd name="T3" fmla="*/ 0 h 142"/>
              <a:gd name="T4" fmla="*/ 0 w 4"/>
              <a:gd name="T5" fmla="*/ 0 h 142"/>
              <a:gd name="T6" fmla="*/ 0 w 4"/>
              <a:gd name="T7" fmla="*/ 32 h 142"/>
              <a:gd name="T8" fmla="*/ 0 w 4"/>
              <a:gd name="T9" fmla="*/ 32 h 142"/>
              <a:gd name="T10" fmla="*/ 0 w 4"/>
              <a:gd name="T11" fmla="*/ 32 h 142"/>
              <a:gd name="T12" fmla="*/ 0 w 4"/>
              <a:gd name="T13" fmla="*/ 0 h 142"/>
              <a:gd name="T14" fmla="*/ 0 60000 65536"/>
              <a:gd name="T15" fmla="*/ 0 60000 65536"/>
              <a:gd name="T16" fmla="*/ 0 60000 65536"/>
              <a:gd name="T17" fmla="*/ 0 60000 65536"/>
              <a:gd name="T18" fmla="*/ 0 60000 65536"/>
              <a:gd name="T19" fmla="*/ 0 60000 65536"/>
              <a:gd name="T20" fmla="*/ 0 60000 65536"/>
              <a:gd name="T21" fmla="*/ 0 w 4"/>
              <a:gd name="T22" fmla="*/ 0 h 142"/>
              <a:gd name="T23" fmla="*/ 0 w 4"/>
              <a:gd name="T24" fmla="*/ 142 h 142"/>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142">
                <a:moveTo>
                  <a:pt x="4" y="2"/>
                </a:moveTo>
                <a:lnTo>
                  <a:pt x="4" y="0"/>
                </a:lnTo>
                <a:lnTo>
                  <a:pt x="0" y="0"/>
                </a:lnTo>
                <a:lnTo>
                  <a:pt x="0" y="142"/>
                </a:lnTo>
                <a:lnTo>
                  <a:pt x="4" y="142"/>
                </a:lnTo>
                <a:lnTo>
                  <a:pt x="4" y="140"/>
                </a:lnTo>
                <a:lnTo>
                  <a:pt x="4" y="2"/>
                </a:lnTo>
                <a:close/>
              </a:path>
            </a:pathLst>
          </a:custGeom>
          <a:solidFill>
            <a:srgbClr val="000000"/>
          </a:solidFill>
          <a:ln w="9525">
            <a:solidFill>
              <a:srgbClr val="0238C0"/>
            </a:solidFill>
            <a:round/>
            <a:headEnd/>
            <a:tailEnd/>
          </a:ln>
        </xdr:spPr>
      </xdr:sp>
      <xdr:sp macro="" textlink="">
        <xdr:nvSpPr>
          <xdr:cNvPr id="183" name="Freeform 182"/>
          <xdr:cNvSpPr>
            <a:spLocks/>
          </xdr:cNvSpPr>
        </xdr:nvSpPr>
        <xdr:spPr bwMode="auto">
          <a:xfrm>
            <a:off x="286" y="2164"/>
            <a:ext cx="1" cy="32"/>
          </a:xfrm>
          <a:custGeom>
            <a:avLst/>
            <a:gdLst>
              <a:gd name="T0" fmla="*/ 1 w 4"/>
              <a:gd name="T1" fmla="*/ 0 h 142"/>
              <a:gd name="T2" fmla="*/ 1 w 4"/>
              <a:gd name="T3" fmla="*/ 0 h 142"/>
              <a:gd name="T4" fmla="*/ 0 w 4"/>
              <a:gd name="T5" fmla="*/ 0 h 142"/>
              <a:gd name="T6" fmla="*/ 0 w 4"/>
              <a:gd name="T7" fmla="*/ 32 h 142"/>
              <a:gd name="T8" fmla="*/ 1 w 4"/>
              <a:gd name="T9" fmla="*/ 32 h 142"/>
              <a:gd name="T10" fmla="*/ 1 w 4"/>
              <a:gd name="T11" fmla="*/ 32 h 142"/>
              <a:gd name="T12" fmla="*/ 1 w 4"/>
              <a:gd name="T13" fmla="*/ 0 h 142"/>
              <a:gd name="T14" fmla="*/ 0 60000 65536"/>
              <a:gd name="T15" fmla="*/ 0 60000 65536"/>
              <a:gd name="T16" fmla="*/ 0 60000 65536"/>
              <a:gd name="T17" fmla="*/ 0 60000 65536"/>
              <a:gd name="T18" fmla="*/ 0 60000 65536"/>
              <a:gd name="T19" fmla="*/ 0 60000 65536"/>
              <a:gd name="T20" fmla="*/ 0 60000 65536"/>
              <a:gd name="T21" fmla="*/ 0 w 4"/>
              <a:gd name="T22" fmla="*/ 0 h 142"/>
              <a:gd name="T23" fmla="*/ 4 w 4"/>
              <a:gd name="T24" fmla="*/ 142 h 142"/>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142">
                <a:moveTo>
                  <a:pt x="4" y="2"/>
                </a:moveTo>
                <a:lnTo>
                  <a:pt x="4" y="0"/>
                </a:lnTo>
                <a:lnTo>
                  <a:pt x="0" y="0"/>
                </a:lnTo>
                <a:lnTo>
                  <a:pt x="0" y="142"/>
                </a:lnTo>
                <a:lnTo>
                  <a:pt x="4" y="142"/>
                </a:lnTo>
                <a:lnTo>
                  <a:pt x="4" y="140"/>
                </a:lnTo>
                <a:lnTo>
                  <a:pt x="4" y="2"/>
                </a:lnTo>
                <a:close/>
              </a:path>
            </a:pathLst>
          </a:custGeom>
          <a:solidFill>
            <a:srgbClr val="000000"/>
          </a:solidFill>
          <a:ln w="9525">
            <a:solidFill>
              <a:srgbClr val="0238C0"/>
            </a:solidFill>
            <a:round/>
            <a:headEnd/>
            <a:tailEnd/>
          </a:ln>
        </xdr:spPr>
      </xdr:sp>
      <xdr:sp macro="" textlink="">
        <xdr:nvSpPr>
          <xdr:cNvPr id="184" name="Freeform 183"/>
          <xdr:cNvSpPr>
            <a:spLocks/>
          </xdr:cNvSpPr>
        </xdr:nvSpPr>
        <xdr:spPr bwMode="auto">
          <a:xfrm>
            <a:off x="277" y="2168"/>
            <a:ext cx="8" cy="0"/>
          </a:xfrm>
          <a:custGeom>
            <a:avLst/>
            <a:gdLst>
              <a:gd name="T0" fmla="*/ 0 w 42"/>
              <a:gd name="T1" fmla="*/ 0 h 4"/>
              <a:gd name="T2" fmla="*/ 0 w 42"/>
              <a:gd name="T3" fmla="*/ 0 h 4"/>
              <a:gd name="T4" fmla="*/ 0 w 42"/>
              <a:gd name="T5" fmla="*/ 0 h 4"/>
              <a:gd name="T6" fmla="*/ 8 w 42"/>
              <a:gd name="T7" fmla="*/ 0 h 4"/>
              <a:gd name="T8" fmla="*/ 8 w 42"/>
              <a:gd name="T9" fmla="*/ 0 h 4"/>
              <a:gd name="T10" fmla="*/ 8 w 42"/>
              <a:gd name="T11" fmla="*/ 0 h 4"/>
              <a:gd name="T12" fmla="*/ 0 w 42"/>
              <a:gd name="T13" fmla="*/ 0 h 4"/>
              <a:gd name="T14" fmla="*/ 0 60000 65536"/>
              <a:gd name="T15" fmla="*/ 0 60000 65536"/>
              <a:gd name="T16" fmla="*/ 0 60000 65536"/>
              <a:gd name="T17" fmla="*/ 0 60000 65536"/>
              <a:gd name="T18" fmla="*/ 0 60000 65536"/>
              <a:gd name="T19" fmla="*/ 0 60000 65536"/>
              <a:gd name="T20" fmla="*/ 0 60000 65536"/>
              <a:gd name="T21" fmla="*/ 0 w 42"/>
              <a:gd name="T22" fmla="*/ 0 h 4"/>
              <a:gd name="T23" fmla="*/ 42 w 42"/>
              <a:gd name="T24" fmla="*/ 0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2" h="4">
                <a:moveTo>
                  <a:pt x="2" y="0"/>
                </a:moveTo>
                <a:lnTo>
                  <a:pt x="0" y="0"/>
                </a:lnTo>
                <a:lnTo>
                  <a:pt x="0" y="4"/>
                </a:lnTo>
                <a:lnTo>
                  <a:pt x="42" y="4"/>
                </a:lnTo>
                <a:lnTo>
                  <a:pt x="42" y="0"/>
                </a:lnTo>
                <a:lnTo>
                  <a:pt x="40" y="0"/>
                </a:lnTo>
                <a:lnTo>
                  <a:pt x="2" y="0"/>
                </a:lnTo>
                <a:close/>
              </a:path>
            </a:pathLst>
          </a:custGeom>
          <a:solidFill>
            <a:srgbClr val="000000"/>
          </a:solidFill>
          <a:ln w="9525">
            <a:solidFill>
              <a:srgbClr val="0238C0"/>
            </a:solidFill>
            <a:round/>
            <a:headEnd/>
            <a:tailEnd/>
          </a:ln>
        </xdr:spPr>
      </xdr:sp>
      <xdr:sp macro="" textlink="">
        <xdr:nvSpPr>
          <xdr:cNvPr id="185" name="Freeform 184"/>
          <xdr:cNvSpPr>
            <a:spLocks/>
          </xdr:cNvSpPr>
        </xdr:nvSpPr>
        <xdr:spPr bwMode="auto">
          <a:xfrm>
            <a:off x="286" y="2168"/>
            <a:ext cx="10" cy="0"/>
          </a:xfrm>
          <a:custGeom>
            <a:avLst/>
            <a:gdLst>
              <a:gd name="T0" fmla="*/ 0 w 48"/>
              <a:gd name="T1" fmla="*/ 0 h 4"/>
              <a:gd name="T2" fmla="*/ 0 w 48"/>
              <a:gd name="T3" fmla="*/ 0 h 4"/>
              <a:gd name="T4" fmla="*/ 0 w 48"/>
              <a:gd name="T5" fmla="*/ 0 h 4"/>
              <a:gd name="T6" fmla="*/ 10 w 48"/>
              <a:gd name="T7" fmla="*/ 0 h 4"/>
              <a:gd name="T8" fmla="*/ 10 w 48"/>
              <a:gd name="T9" fmla="*/ 0 h 4"/>
              <a:gd name="T10" fmla="*/ 10 w 48"/>
              <a:gd name="T11" fmla="*/ 0 h 4"/>
              <a:gd name="T12" fmla="*/ 0 w 48"/>
              <a:gd name="T13" fmla="*/ 0 h 4"/>
              <a:gd name="T14" fmla="*/ 0 60000 65536"/>
              <a:gd name="T15" fmla="*/ 0 60000 65536"/>
              <a:gd name="T16" fmla="*/ 0 60000 65536"/>
              <a:gd name="T17" fmla="*/ 0 60000 65536"/>
              <a:gd name="T18" fmla="*/ 0 60000 65536"/>
              <a:gd name="T19" fmla="*/ 0 60000 65536"/>
              <a:gd name="T20" fmla="*/ 0 60000 65536"/>
              <a:gd name="T21" fmla="*/ 0 w 48"/>
              <a:gd name="T22" fmla="*/ 0 h 4"/>
              <a:gd name="T23" fmla="*/ 48 w 48"/>
              <a:gd name="T24" fmla="*/ 0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8" h="4">
                <a:moveTo>
                  <a:pt x="2" y="0"/>
                </a:moveTo>
                <a:lnTo>
                  <a:pt x="0" y="0"/>
                </a:lnTo>
                <a:lnTo>
                  <a:pt x="0" y="4"/>
                </a:lnTo>
                <a:lnTo>
                  <a:pt x="48" y="4"/>
                </a:lnTo>
                <a:lnTo>
                  <a:pt x="48" y="0"/>
                </a:lnTo>
                <a:lnTo>
                  <a:pt x="46" y="0"/>
                </a:lnTo>
                <a:lnTo>
                  <a:pt x="2" y="0"/>
                </a:lnTo>
                <a:close/>
              </a:path>
            </a:pathLst>
          </a:custGeom>
          <a:solidFill>
            <a:srgbClr val="000000"/>
          </a:solidFill>
          <a:ln w="9525">
            <a:solidFill>
              <a:srgbClr val="0238C0"/>
            </a:solidFill>
            <a:round/>
            <a:headEnd/>
            <a:tailEnd/>
          </a:ln>
        </xdr:spPr>
      </xdr:sp>
      <xdr:sp macro="" textlink="">
        <xdr:nvSpPr>
          <xdr:cNvPr id="186" name="Freeform 185"/>
          <xdr:cNvSpPr>
            <a:spLocks/>
          </xdr:cNvSpPr>
        </xdr:nvSpPr>
        <xdr:spPr bwMode="auto">
          <a:xfrm>
            <a:off x="274" y="2168"/>
            <a:ext cx="3" cy="3"/>
          </a:xfrm>
          <a:custGeom>
            <a:avLst/>
            <a:gdLst>
              <a:gd name="T0" fmla="*/ 0 w 14"/>
              <a:gd name="T1" fmla="*/ 2 h 14"/>
              <a:gd name="T2" fmla="*/ 0 w 14"/>
              <a:gd name="T3" fmla="*/ 3 h 14"/>
              <a:gd name="T4" fmla="*/ 1 w 14"/>
              <a:gd name="T5" fmla="*/ 3 h 14"/>
              <a:gd name="T6" fmla="*/ 1 w 14"/>
              <a:gd name="T7" fmla="*/ 1 h 14"/>
              <a:gd name="T8" fmla="*/ 2 w 14"/>
              <a:gd name="T9" fmla="*/ 1 h 14"/>
              <a:gd name="T10" fmla="*/ 2 w 14"/>
              <a:gd name="T11" fmla="*/ 1 h 14"/>
              <a:gd name="T12" fmla="*/ 3 w 14"/>
              <a:gd name="T13" fmla="*/ 1 h 14"/>
              <a:gd name="T14" fmla="*/ 3 w 14"/>
              <a:gd name="T15" fmla="*/ 0 h 14"/>
              <a:gd name="T16" fmla="*/ 3 w 14"/>
              <a:gd name="T17" fmla="*/ 0 h 14"/>
              <a:gd name="T18" fmla="*/ 1 w 14"/>
              <a:gd name="T19" fmla="*/ 0 h 14"/>
              <a:gd name="T20" fmla="*/ 1 w 14"/>
              <a:gd name="T21" fmla="*/ 1 h 14"/>
              <a:gd name="T22" fmla="*/ 1 w 14"/>
              <a:gd name="T23" fmla="*/ 0 h 14"/>
              <a:gd name="T24" fmla="*/ 0 w 14"/>
              <a:gd name="T25" fmla="*/ 0 h 14"/>
              <a:gd name="T26" fmla="*/ 0 w 14"/>
              <a:gd name="T27" fmla="*/ 3 h 14"/>
              <a:gd name="T28" fmla="*/ 0 w 14"/>
              <a:gd name="T29" fmla="*/ 2 h 14"/>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14"/>
              <a:gd name="T46" fmla="*/ 0 h 14"/>
              <a:gd name="T47" fmla="*/ 14 w 14"/>
              <a:gd name="T48" fmla="*/ 14 h 14"/>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14" h="14">
                <a:moveTo>
                  <a:pt x="0" y="10"/>
                </a:moveTo>
                <a:lnTo>
                  <a:pt x="0" y="14"/>
                </a:lnTo>
                <a:lnTo>
                  <a:pt x="4" y="14"/>
                </a:lnTo>
                <a:lnTo>
                  <a:pt x="4" y="6"/>
                </a:lnTo>
                <a:lnTo>
                  <a:pt x="8" y="6"/>
                </a:lnTo>
                <a:lnTo>
                  <a:pt x="8" y="4"/>
                </a:lnTo>
                <a:lnTo>
                  <a:pt x="14" y="4"/>
                </a:lnTo>
                <a:lnTo>
                  <a:pt x="14" y="0"/>
                </a:lnTo>
                <a:lnTo>
                  <a:pt x="12" y="0"/>
                </a:lnTo>
                <a:lnTo>
                  <a:pt x="4" y="0"/>
                </a:lnTo>
                <a:lnTo>
                  <a:pt x="4" y="4"/>
                </a:lnTo>
                <a:lnTo>
                  <a:pt x="6" y="2"/>
                </a:lnTo>
                <a:lnTo>
                  <a:pt x="0" y="2"/>
                </a:lnTo>
                <a:lnTo>
                  <a:pt x="0" y="12"/>
                </a:lnTo>
                <a:lnTo>
                  <a:pt x="0" y="10"/>
                </a:lnTo>
                <a:close/>
              </a:path>
            </a:pathLst>
          </a:custGeom>
          <a:solidFill>
            <a:srgbClr val="000000"/>
          </a:solidFill>
          <a:ln w="9525">
            <a:solidFill>
              <a:srgbClr val="0238C0"/>
            </a:solidFill>
            <a:round/>
            <a:headEnd/>
            <a:tailEnd/>
          </a:ln>
        </xdr:spPr>
      </xdr:sp>
      <xdr:sp macro="" textlink="">
        <xdr:nvSpPr>
          <xdr:cNvPr id="187" name="Freeform 186"/>
          <xdr:cNvSpPr>
            <a:spLocks/>
          </xdr:cNvSpPr>
        </xdr:nvSpPr>
        <xdr:spPr bwMode="auto">
          <a:xfrm>
            <a:off x="295" y="2168"/>
            <a:ext cx="3" cy="3"/>
          </a:xfrm>
          <a:custGeom>
            <a:avLst/>
            <a:gdLst>
              <a:gd name="T0" fmla="*/ 0 w 18"/>
              <a:gd name="T1" fmla="*/ 0 h 14"/>
              <a:gd name="T2" fmla="*/ 0 w 18"/>
              <a:gd name="T3" fmla="*/ 0 h 14"/>
              <a:gd name="T4" fmla="*/ 0 w 18"/>
              <a:gd name="T5" fmla="*/ 1 h 14"/>
              <a:gd name="T6" fmla="*/ 2 w 18"/>
              <a:gd name="T7" fmla="*/ 1 h 14"/>
              <a:gd name="T8" fmla="*/ 2 w 18"/>
              <a:gd name="T9" fmla="*/ 2 h 14"/>
              <a:gd name="T10" fmla="*/ 2 w 18"/>
              <a:gd name="T11" fmla="*/ 2 h 14"/>
              <a:gd name="T12" fmla="*/ 2 w 18"/>
              <a:gd name="T13" fmla="*/ 2 h 14"/>
              <a:gd name="T14" fmla="*/ 2 w 18"/>
              <a:gd name="T15" fmla="*/ 2 h 14"/>
              <a:gd name="T16" fmla="*/ 2 w 18"/>
              <a:gd name="T17" fmla="*/ 3 h 14"/>
              <a:gd name="T18" fmla="*/ 3 w 18"/>
              <a:gd name="T19" fmla="*/ 3 h 14"/>
              <a:gd name="T20" fmla="*/ 3 w 18"/>
              <a:gd name="T21" fmla="*/ 3 h 14"/>
              <a:gd name="T22" fmla="*/ 3 w 18"/>
              <a:gd name="T23" fmla="*/ 1 h 14"/>
              <a:gd name="T24" fmla="*/ 3 w 18"/>
              <a:gd name="T25" fmla="*/ 1 h 14"/>
              <a:gd name="T26" fmla="*/ 3 w 18"/>
              <a:gd name="T27" fmla="*/ 1 h 14"/>
              <a:gd name="T28" fmla="*/ 2 w 18"/>
              <a:gd name="T29" fmla="*/ 1 h 14"/>
              <a:gd name="T30" fmla="*/ 2 w 18"/>
              <a:gd name="T31" fmla="*/ 0 h 14"/>
              <a:gd name="T32" fmla="*/ 0 w 18"/>
              <a:gd name="T33" fmla="*/ 0 h 14"/>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w 18"/>
              <a:gd name="T52" fmla="*/ 0 h 14"/>
              <a:gd name="T53" fmla="*/ 18 w 18"/>
              <a:gd name="T54" fmla="*/ 14 h 14"/>
            </a:gdLst>
            <a:ahLst/>
            <a:cxnLst>
              <a:cxn ang="T34">
                <a:pos x="T0" y="T1"/>
              </a:cxn>
              <a:cxn ang="T35">
                <a:pos x="T2" y="T3"/>
              </a:cxn>
              <a:cxn ang="T36">
                <a:pos x="T4" y="T5"/>
              </a:cxn>
              <a:cxn ang="T37">
                <a:pos x="T6" y="T7"/>
              </a:cxn>
              <a:cxn ang="T38">
                <a:pos x="T8" y="T9"/>
              </a:cxn>
              <a:cxn ang="T39">
                <a:pos x="T10" y="T11"/>
              </a:cxn>
              <a:cxn ang="T40">
                <a:pos x="T12" y="T13"/>
              </a:cxn>
              <a:cxn ang="T41">
                <a:pos x="T14" y="T15"/>
              </a:cxn>
              <a:cxn ang="T42">
                <a:pos x="T16" y="T17"/>
              </a:cxn>
              <a:cxn ang="T43">
                <a:pos x="T18" y="T19"/>
              </a:cxn>
              <a:cxn ang="T44">
                <a:pos x="T20" y="T21"/>
              </a:cxn>
              <a:cxn ang="T45">
                <a:pos x="T22" y="T23"/>
              </a:cxn>
              <a:cxn ang="T46">
                <a:pos x="T24" y="T25"/>
              </a:cxn>
              <a:cxn ang="T47">
                <a:pos x="T26" y="T27"/>
              </a:cxn>
              <a:cxn ang="T48">
                <a:pos x="T28" y="T29"/>
              </a:cxn>
              <a:cxn ang="T49">
                <a:pos x="T30" y="T31"/>
              </a:cxn>
              <a:cxn ang="T50">
                <a:pos x="T32" y="T33"/>
              </a:cxn>
            </a:cxnLst>
            <a:rect l="T51" t="T52" r="T53" b="T54"/>
            <a:pathLst>
              <a:path w="18" h="14">
                <a:moveTo>
                  <a:pt x="2" y="0"/>
                </a:moveTo>
                <a:lnTo>
                  <a:pt x="0" y="0"/>
                </a:lnTo>
                <a:lnTo>
                  <a:pt x="0" y="4"/>
                </a:lnTo>
                <a:lnTo>
                  <a:pt x="10" y="4"/>
                </a:lnTo>
                <a:lnTo>
                  <a:pt x="10" y="8"/>
                </a:lnTo>
                <a:lnTo>
                  <a:pt x="12" y="8"/>
                </a:lnTo>
                <a:lnTo>
                  <a:pt x="12" y="10"/>
                </a:lnTo>
                <a:lnTo>
                  <a:pt x="14" y="10"/>
                </a:lnTo>
                <a:lnTo>
                  <a:pt x="14" y="14"/>
                </a:lnTo>
                <a:lnTo>
                  <a:pt x="18" y="14"/>
                </a:lnTo>
                <a:lnTo>
                  <a:pt x="18" y="12"/>
                </a:lnTo>
                <a:lnTo>
                  <a:pt x="18" y="6"/>
                </a:lnTo>
                <a:lnTo>
                  <a:pt x="16" y="6"/>
                </a:lnTo>
                <a:lnTo>
                  <a:pt x="16" y="4"/>
                </a:lnTo>
                <a:lnTo>
                  <a:pt x="14" y="4"/>
                </a:lnTo>
                <a:lnTo>
                  <a:pt x="14" y="0"/>
                </a:lnTo>
                <a:lnTo>
                  <a:pt x="2" y="0"/>
                </a:lnTo>
                <a:close/>
              </a:path>
            </a:pathLst>
          </a:custGeom>
          <a:solidFill>
            <a:srgbClr val="000000"/>
          </a:solidFill>
          <a:ln w="9525">
            <a:solidFill>
              <a:srgbClr val="0238C0"/>
            </a:solidFill>
            <a:round/>
            <a:headEnd/>
            <a:tailEnd/>
          </a:ln>
        </xdr:spPr>
      </xdr:sp>
      <xdr:sp macro="" textlink="">
        <xdr:nvSpPr>
          <xdr:cNvPr id="188" name="Freeform 187"/>
          <xdr:cNvSpPr>
            <a:spLocks/>
          </xdr:cNvSpPr>
        </xdr:nvSpPr>
        <xdr:spPr bwMode="auto">
          <a:xfrm>
            <a:off x="270" y="2188"/>
            <a:ext cx="1" cy="8"/>
          </a:xfrm>
          <a:custGeom>
            <a:avLst/>
            <a:gdLst>
              <a:gd name="T0" fmla="*/ 1 w 8"/>
              <a:gd name="T1" fmla="*/ 0 h 39"/>
              <a:gd name="T2" fmla="*/ 1 w 8"/>
              <a:gd name="T3" fmla="*/ 0 h 39"/>
              <a:gd name="T4" fmla="*/ 1 w 8"/>
              <a:gd name="T5" fmla="*/ 1 h 39"/>
              <a:gd name="T6" fmla="*/ 1 w 8"/>
              <a:gd name="T7" fmla="*/ 0 h 39"/>
              <a:gd name="T8" fmla="*/ 1 w 8"/>
              <a:gd name="T9" fmla="*/ 1 h 39"/>
              <a:gd name="T10" fmla="*/ 0 w 8"/>
              <a:gd name="T11" fmla="*/ 1 h 39"/>
              <a:gd name="T12" fmla="*/ 0 w 8"/>
              <a:gd name="T13" fmla="*/ 2 h 39"/>
              <a:gd name="T14" fmla="*/ 0 w 8"/>
              <a:gd name="T15" fmla="*/ 2 h 39"/>
              <a:gd name="T16" fmla="*/ 0 w 8"/>
              <a:gd name="T17" fmla="*/ 3 h 39"/>
              <a:gd name="T18" fmla="*/ 0 w 8"/>
              <a:gd name="T19" fmla="*/ 3 h 39"/>
              <a:gd name="T20" fmla="*/ 0 w 8"/>
              <a:gd name="T21" fmla="*/ 4 h 39"/>
              <a:gd name="T22" fmla="*/ 0 w 8"/>
              <a:gd name="T23" fmla="*/ 3 h 39"/>
              <a:gd name="T24" fmla="*/ 0 w 8"/>
              <a:gd name="T25" fmla="*/ 4 h 39"/>
              <a:gd name="T26" fmla="*/ 0 w 8"/>
              <a:gd name="T27" fmla="*/ 7 h 39"/>
              <a:gd name="T28" fmla="*/ 0 w 8"/>
              <a:gd name="T29" fmla="*/ 7 h 39"/>
              <a:gd name="T30" fmla="*/ 0 w 8"/>
              <a:gd name="T31" fmla="*/ 8 h 39"/>
              <a:gd name="T32" fmla="*/ 1 w 8"/>
              <a:gd name="T33" fmla="*/ 8 h 39"/>
              <a:gd name="T34" fmla="*/ 1 w 8"/>
              <a:gd name="T35" fmla="*/ 8 h 39"/>
              <a:gd name="T36" fmla="*/ 1 w 8"/>
              <a:gd name="T37" fmla="*/ 7 h 39"/>
              <a:gd name="T38" fmla="*/ 1 w 8"/>
              <a:gd name="T39" fmla="*/ 7 h 39"/>
              <a:gd name="T40" fmla="*/ 1 w 8"/>
              <a:gd name="T41" fmla="*/ 4 h 39"/>
              <a:gd name="T42" fmla="*/ 1 w 8"/>
              <a:gd name="T43" fmla="*/ 4 h 39"/>
              <a:gd name="T44" fmla="*/ 1 w 8"/>
              <a:gd name="T45" fmla="*/ 3 h 39"/>
              <a:gd name="T46" fmla="*/ 1 w 8"/>
              <a:gd name="T47" fmla="*/ 3 h 39"/>
              <a:gd name="T48" fmla="*/ 1 w 8"/>
              <a:gd name="T49" fmla="*/ 3 h 39"/>
              <a:gd name="T50" fmla="*/ 1 w 8"/>
              <a:gd name="T51" fmla="*/ 3 h 39"/>
              <a:gd name="T52" fmla="*/ 1 w 8"/>
              <a:gd name="T53" fmla="*/ 2 h 39"/>
              <a:gd name="T54" fmla="*/ 1 w 8"/>
              <a:gd name="T55" fmla="*/ 2 h 39"/>
              <a:gd name="T56" fmla="*/ 1 w 8"/>
              <a:gd name="T57" fmla="*/ 1 h 39"/>
              <a:gd name="T58" fmla="*/ 1 w 8"/>
              <a:gd name="T59" fmla="*/ 1 h 39"/>
              <a:gd name="T60" fmla="*/ 1 w 8"/>
              <a:gd name="T61" fmla="*/ 0 h 39"/>
              <a:gd name="T62" fmla="*/ 1 w 8"/>
              <a:gd name="T63" fmla="*/ 0 h 39"/>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w 8"/>
              <a:gd name="T97" fmla="*/ 0 h 39"/>
              <a:gd name="T98" fmla="*/ 8 w 8"/>
              <a:gd name="T99" fmla="*/ 39 h 39"/>
            </a:gdLst>
            <a:ahLst/>
            <a:cxnLst>
              <a:cxn ang="T64">
                <a:pos x="T0" y="T1"/>
              </a:cxn>
              <a:cxn ang="T65">
                <a:pos x="T2" y="T3"/>
              </a:cxn>
              <a:cxn ang="T66">
                <a:pos x="T4" y="T5"/>
              </a:cxn>
              <a:cxn ang="T67">
                <a:pos x="T6" y="T7"/>
              </a:cxn>
              <a:cxn ang="T68">
                <a:pos x="T8" y="T9"/>
              </a:cxn>
              <a:cxn ang="T69">
                <a:pos x="T10" y="T11"/>
              </a:cxn>
              <a:cxn ang="T70">
                <a:pos x="T12" y="T13"/>
              </a:cxn>
              <a:cxn ang="T71">
                <a:pos x="T14" y="T15"/>
              </a:cxn>
              <a:cxn ang="T72">
                <a:pos x="T16" y="T17"/>
              </a:cxn>
              <a:cxn ang="T73">
                <a:pos x="T18" y="T19"/>
              </a:cxn>
              <a:cxn ang="T74">
                <a:pos x="T20" y="T21"/>
              </a:cxn>
              <a:cxn ang="T75">
                <a:pos x="T22" y="T23"/>
              </a:cxn>
              <a:cxn ang="T76">
                <a:pos x="T24" y="T25"/>
              </a:cxn>
              <a:cxn ang="T77">
                <a:pos x="T26" y="T27"/>
              </a:cxn>
              <a:cxn ang="T78">
                <a:pos x="T28" y="T29"/>
              </a:cxn>
              <a:cxn ang="T79">
                <a:pos x="T30" y="T31"/>
              </a:cxn>
              <a:cxn ang="T80">
                <a:pos x="T32" y="T33"/>
              </a:cxn>
              <a:cxn ang="T81">
                <a:pos x="T34" y="T35"/>
              </a:cxn>
              <a:cxn ang="T82">
                <a:pos x="T36" y="T37"/>
              </a:cxn>
              <a:cxn ang="T83">
                <a:pos x="T38" y="T39"/>
              </a:cxn>
              <a:cxn ang="T84">
                <a:pos x="T40" y="T41"/>
              </a:cxn>
              <a:cxn ang="T85">
                <a:pos x="T42" y="T43"/>
              </a:cxn>
              <a:cxn ang="T86">
                <a:pos x="T44" y="T45"/>
              </a:cxn>
              <a:cxn ang="T87">
                <a:pos x="T46" y="T47"/>
              </a:cxn>
              <a:cxn ang="T88">
                <a:pos x="T48" y="T49"/>
              </a:cxn>
              <a:cxn ang="T89">
                <a:pos x="T50" y="T51"/>
              </a:cxn>
              <a:cxn ang="T90">
                <a:pos x="T52" y="T53"/>
              </a:cxn>
              <a:cxn ang="T91">
                <a:pos x="T54" y="T55"/>
              </a:cxn>
              <a:cxn ang="T92">
                <a:pos x="T56" y="T57"/>
              </a:cxn>
              <a:cxn ang="T93">
                <a:pos x="T58" y="T59"/>
              </a:cxn>
              <a:cxn ang="T94">
                <a:pos x="T60" y="T61"/>
              </a:cxn>
              <a:cxn ang="T95">
                <a:pos x="T62" y="T63"/>
              </a:cxn>
            </a:cxnLst>
            <a:rect l="T96" t="T97" r="T98" b="T99"/>
            <a:pathLst>
              <a:path w="8" h="39">
                <a:moveTo>
                  <a:pt x="8" y="0"/>
                </a:moveTo>
                <a:lnTo>
                  <a:pt x="4" y="0"/>
                </a:lnTo>
                <a:lnTo>
                  <a:pt x="4" y="4"/>
                </a:lnTo>
                <a:lnTo>
                  <a:pt x="4" y="2"/>
                </a:lnTo>
                <a:lnTo>
                  <a:pt x="4" y="4"/>
                </a:lnTo>
                <a:lnTo>
                  <a:pt x="2" y="6"/>
                </a:lnTo>
                <a:lnTo>
                  <a:pt x="2" y="8"/>
                </a:lnTo>
                <a:lnTo>
                  <a:pt x="0" y="8"/>
                </a:lnTo>
                <a:lnTo>
                  <a:pt x="0" y="17"/>
                </a:lnTo>
                <a:lnTo>
                  <a:pt x="2" y="17"/>
                </a:lnTo>
                <a:lnTo>
                  <a:pt x="2" y="19"/>
                </a:lnTo>
                <a:lnTo>
                  <a:pt x="2" y="15"/>
                </a:lnTo>
                <a:lnTo>
                  <a:pt x="0" y="19"/>
                </a:lnTo>
                <a:lnTo>
                  <a:pt x="0" y="33"/>
                </a:lnTo>
                <a:lnTo>
                  <a:pt x="2" y="35"/>
                </a:lnTo>
                <a:lnTo>
                  <a:pt x="2" y="39"/>
                </a:lnTo>
                <a:lnTo>
                  <a:pt x="6" y="39"/>
                </a:lnTo>
                <a:lnTo>
                  <a:pt x="6" y="37"/>
                </a:lnTo>
                <a:lnTo>
                  <a:pt x="6" y="35"/>
                </a:lnTo>
                <a:lnTo>
                  <a:pt x="4" y="33"/>
                </a:lnTo>
                <a:lnTo>
                  <a:pt x="4" y="19"/>
                </a:lnTo>
                <a:lnTo>
                  <a:pt x="6" y="19"/>
                </a:lnTo>
                <a:lnTo>
                  <a:pt x="6" y="15"/>
                </a:lnTo>
                <a:lnTo>
                  <a:pt x="6" y="17"/>
                </a:lnTo>
                <a:lnTo>
                  <a:pt x="6" y="13"/>
                </a:lnTo>
                <a:lnTo>
                  <a:pt x="4" y="13"/>
                </a:lnTo>
                <a:lnTo>
                  <a:pt x="4" y="11"/>
                </a:lnTo>
                <a:lnTo>
                  <a:pt x="6" y="11"/>
                </a:lnTo>
                <a:lnTo>
                  <a:pt x="6" y="6"/>
                </a:lnTo>
                <a:lnTo>
                  <a:pt x="8" y="4"/>
                </a:lnTo>
                <a:lnTo>
                  <a:pt x="8" y="2"/>
                </a:lnTo>
                <a:lnTo>
                  <a:pt x="8" y="0"/>
                </a:lnTo>
                <a:close/>
              </a:path>
            </a:pathLst>
          </a:custGeom>
          <a:solidFill>
            <a:srgbClr val="000000"/>
          </a:solidFill>
          <a:ln w="9525">
            <a:solidFill>
              <a:srgbClr val="0238C0"/>
            </a:solidFill>
            <a:round/>
            <a:headEnd/>
            <a:tailEnd/>
          </a:ln>
        </xdr:spPr>
      </xdr:sp>
      <xdr:sp macro="" textlink="">
        <xdr:nvSpPr>
          <xdr:cNvPr id="189" name="Freeform 188"/>
          <xdr:cNvSpPr>
            <a:spLocks/>
          </xdr:cNvSpPr>
        </xdr:nvSpPr>
        <xdr:spPr bwMode="auto">
          <a:xfrm>
            <a:off x="302" y="2188"/>
            <a:ext cx="1" cy="10"/>
          </a:xfrm>
          <a:custGeom>
            <a:avLst/>
            <a:gdLst>
              <a:gd name="T0" fmla="*/ 1 w 8"/>
              <a:gd name="T1" fmla="*/ 1 h 41"/>
              <a:gd name="T2" fmla="*/ 1 w 8"/>
              <a:gd name="T3" fmla="*/ 1 h 41"/>
              <a:gd name="T4" fmla="*/ 1 w 8"/>
              <a:gd name="T5" fmla="*/ 0 h 41"/>
              <a:gd name="T6" fmla="*/ 0 w 8"/>
              <a:gd name="T7" fmla="*/ 0 h 41"/>
              <a:gd name="T8" fmla="*/ 0 w 8"/>
              <a:gd name="T9" fmla="*/ 1 h 41"/>
              <a:gd name="T10" fmla="*/ 0 w 8"/>
              <a:gd name="T11" fmla="*/ 1 h 41"/>
              <a:gd name="T12" fmla="*/ 1 w 8"/>
              <a:gd name="T13" fmla="*/ 2 h 41"/>
              <a:gd name="T14" fmla="*/ 1 w 8"/>
              <a:gd name="T15" fmla="*/ 3 h 41"/>
              <a:gd name="T16" fmla="*/ 1 w 8"/>
              <a:gd name="T17" fmla="*/ 3 h 41"/>
              <a:gd name="T18" fmla="*/ 0 w 8"/>
              <a:gd name="T19" fmla="*/ 4 h 41"/>
              <a:gd name="T20" fmla="*/ 0 w 8"/>
              <a:gd name="T21" fmla="*/ 9 h 41"/>
              <a:gd name="T22" fmla="*/ 1 w 8"/>
              <a:gd name="T23" fmla="*/ 9 h 41"/>
              <a:gd name="T24" fmla="*/ 1 w 8"/>
              <a:gd name="T25" fmla="*/ 10 h 41"/>
              <a:gd name="T26" fmla="*/ 1 w 8"/>
              <a:gd name="T27" fmla="*/ 10 h 41"/>
              <a:gd name="T28" fmla="*/ 1 w 8"/>
              <a:gd name="T29" fmla="*/ 10 h 41"/>
              <a:gd name="T30" fmla="*/ 1 w 8"/>
              <a:gd name="T31" fmla="*/ 9 h 41"/>
              <a:gd name="T32" fmla="*/ 1 w 8"/>
              <a:gd name="T33" fmla="*/ 9 h 41"/>
              <a:gd name="T34" fmla="*/ 1 w 8"/>
              <a:gd name="T35" fmla="*/ 4 h 41"/>
              <a:gd name="T36" fmla="*/ 1 w 8"/>
              <a:gd name="T37" fmla="*/ 4 h 41"/>
              <a:gd name="T38" fmla="*/ 1 w 8"/>
              <a:gd name="T39" fmla="*/ 2 h 41"/>
              <a:gd name="T40" fmla="*/ 1 w 8"/>
              <a:gd name="T41" fmla="*/ 1 h 41"/>
              <a:gd name="T42" fmla="*/ 1 w 8"/>
              <a:gd name="T43" fmla="*/ 0 h 41"/>
              <a:gd name="T44" fmla="*/ 1 w 8"/>
              <a:gd name="T45" fmla="*/ 0 h 41"/>
              <a:gd name="T46" fmla="*/ 1 w 8"/>
              <a:gd name="T47" fmla="*/ 1 h 41"/>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w 8"/>
              <a:gd name="T73" fmla="*/ 0 h 41"/>
              <a:gd name="T74" fmla="*/ 8 w 8"/>
              <a:gd name="T75" fmla="*/ 41 h 41"/>
            </a:gdLst>
            <a:ahLst/>
            <a:cxnLst>
              <a:cxn ang="T48">
                <a:pos x="T0" y="T1"/>
              </a:cxn>
              <a:cxn ang="T49">
                <a:pos x="T2" y="T3"/>
              </a:cxn>
              <a:cxn ang="T50">
                <a:pos x="T4" y="T5"/>
              </a:cxn>
              <a:cxn ang="T51">
                <a:pos x="T6" y="T7"/>
              </a:cxn>
              <a:cxn ang="T52">
                <a:pos x="T8" y="T9"/>
              </a:cxn>
              <a:cxn ang="T53">
                <a:pos x="T10" y="T11"/>
              </a:cxn>
              <a:cxn ang="T54">
                <a:pos x="T12" y="T13"/>
              </a:cxn>
              <a:cxn ang="T55">
                <a:pos x="T14" y="T15"/>
              </a:cxn>
              <a:cxn ang="T56">
                <a:pos x="T16" y="T17"/>
              </a:cxn>
              <a:cxn ang="T57">
                <a:pos x="T18" y="T19"/>
              </a:cxn>
              <a:cxn ang="T58">
                <a:pos x="T20" y="T21"/>
              </a:cxn>
              <a:cxn ang="T59">
                <a:pos x="T22" y="T23"/>
              </a:cxn>
              <a:cxn ang="T60">
                <a:pos x="T24" y="T25"/>
              </a:cxn>
              <a:cxn ang="T61">
                <a:pos x="T26" y="T27"/>
              </a:cxn>
              <a:cxn ang="T62">
                <a:pos x="T28" y="T29"/>
              </a:cxn>
              <a:cxn ang="T63">
                <a:pos x="T30" y="T31"/>
              </a:cxn>
              <a:cxn ang="T64">
                <a:pos x="T32" y="T33"/>
              </a:cxn>
              <a:cxn ang="T65">
                <a:pos x="T34" y="T35"/>
              </a:cxn>
              <a:cxn ang="T66">
                <a:pos x="T36" y="T37"/>
              </a:cxn>
              <a:cxn ang="T67">
                <a:pos x="T38" y="T39"/>
              </a:cxn>
              <a:cxn ang="T68">
                <a:pos x="T40" y="T41"/>
              </a:cxn>
              <a:cxn ang="T69">
                <a:pos x="T42" y="T43"/>
              </a:cxn>
              <a:cxn ang="T70">
                <a:pos x="T44" y="T45"/>
              </a:cxn>
              <a:cxn ang="T71">
                <a:pos x="T46" y="T47"/>
              </a:cxn>
            </a:cxnLst>
            <a:rect l="T72" t="T73" r="T74" b="T75"/>
            <a:pathLst>
              <a:path w="8" h="41">
                <a:moveTo>
                  <a:pt x="4" y="4"/>
                </a:moveTo>
                <a:lnTo>
                  <a:pt x="6" y="4"/>
                </a:lnTo>
                <a:lnTo>
                  <a:pt x="6" y="0"/>
                </a:lnTo>
                <a:lnTo>
                  <a:pt x="0" y="0"/>
                </a:lnTo>
                <a:lnTo>
                  <a:pt x="0" y="6"/>
                </a:lnTo>
                <a:lnTo>
                  <a:pt x="2" y="6"/>
                </a:lnTo>
                <a:lnTo>
                  <a:pt x="4" y="8"/>
                </a:lnTo>
                <a:lnTo>
                  <a:pt x="4" y="13"/>
                </a:lnTo>
                <a:lnTo>
                  <a:pt x="4" y="11"/>
                </a:lnTo>
                <a:lnTo>
                  <a:pt x="2" y="15"/>
                </a:lnTo>
                <a:lnTo>
                  <a:pt x="2" y="35"/>
                </a:lnTo>
                <a:lnTo>
                  <a:pt x="4" y="37"/>
                </a:lnTo>
                <a:lnTo>
                  <a:pt x="4" y="41"/>
                </a:lnTo>
                <a:lnTo>
                  <a:pt x="8" y="41"/>
                </a:lnTo>
                <a:lnTo>
                  <a:pt x="8" y="39"/>
                </a:lnTo>
                <a:lnTo>
                  <a:pt x="8" y="37"/>
                </a:lnTo>
                <a:lnTo>
                  <a:pt x="6" y="35"/>
                </a:lnTo>
                <a:lnTo>
                  <a:pt x="6" y="15"/>
                </a:lnTo>
                <a:lnTo>
                  <a:pt x="8" y="15"/>
                </a:lnTo>
                <a:lnTo>
                  <a:pt x="8" y="8"/>
                </a:lnTo>
                <a:lnTo>
                  <a:pt x="6" y="6"/>
                </a:lnTo>
                <a:lnTo>
                  <a:pt x="6" y="2"/>
                </a:lnTo>
                <a:lnTo>
                  <a:pt x="4" y="2"/>
                </a:lnTo>
                <a:lnTo>
                  <a:pt x="4" y="4"/>
                </a:lnTo>
                <a:close/>
              </a:path>
            </a:pathLst>
          </a:custGeom>
          <a:solidFill>
            <a:srgbClr val="000000"/>
          </a:solidFill>
          <a:ln w="9525">
            <a:solidFill>
              <a:srgbClr val="0238C0"/>
            </a:solidFill>
            <a:round/>
            <a:headEnd/>
            <a:tailEnd/>
          </a:ln>
        </xdr:spPr>
      </xdr:sp>
      <xdr:sp macro="" textlink="">
        <xdr:nvSpPr>
          <xdr:cNvPr id="190" name="Freeform 189"/>
          <xdr:cNvSpPr>
            <a:spLocks/>
          </xdr:cNvSpPr>
        </xdr:nvSpPr>
        <xdr:spPr bwMode="auto">
          <a:xfrm>
            <a:off x="273" y="2173"/>
            <a:ext cx="1" cy="6"/>
          </a:xfrm>
          <a:custGeom>
            <a:avLst/>
            <a:gdLst>
              <a:gd name="T0" fmla="*/ 1 w 9"/>
              <a:gd name="T1" fmla="*/ 0 h 29"/>
              <a:gd name="T2" fmla="*/ 1 w 9"/>
              <a:gd name="T3" fmla="*/ 0 h 29"/>
              <a:gd name="T4" fmla="*/ 1 w 9"/>
              <a:gd name="T5" fmla="*/ 0 h 29"/>
              <a:gd name="T6" fmla="*/ 1 w 9"/>
              <a:gd name="T7" fmla="*/ 0 h 29"/>
              <a:gd name="T8" fmla="*/ 0 w 9"/>
              <a:gd name="T9" fmla="*/ 6 h 29"/>
              <a:gd name="T10" fmla="*/ 0 w 9"/>
              <a:gd name="T11" fmla="*/ 6 h 29"/>
              <a:gd name="T12" fmla="*/ 0 w 9"/>
              <a:gd name="T13" fmla="*/ 6 h 29"/>
              <a:gd name="T14" fmla="*/ 0 w 9"/>
              <a:gd name="T15" fmla="*/ 6 h 29"/>
              <a:gd name="T16" fmla="*/ 1 w 9"/>
              <a:gd name="T17" fmla="*/ 0 h 29"/>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9"/>
              <a:gd name="T28" fmla="*/ 0 h 29"/>
              <a:gd name="T29" fmla="*/ 9 w 9"/>
              <a:gd name="T30" fmla="*/ 29 h 29"/>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9" h="29">
                <a:moveTo>
                  <a:pt x="9" y="2"/>
                </a:moveTo>
                <a:lnTo>
                  <a:pt x="9" y="0"/>
                </a:lnTo>
                <a:lnTo>
                  <a:pt x="5" y="0"/>
                </a:lnTo>
                <a:lnTo>
                  <a:pt x="5" y="2"/>
                </a:lnTo>
                <a:lnTo>
                  <a:pt x="0" y="27"/>
                </a:lnTo>
                <a:lnTo>
                  <a:pt x="0" y="29"/>
                </a:lnTo>
                <a:lnTo>
                  <a:pt x="3" y="29"/>
                </a:lnTo>
                <a:lnTo>
                  <a:pt x="3" y="27"/>
                </a:lnTo>
                <a:lnTo>
                  <a:pt x="9" y="2"/>
                </a:lnTo>
                <a:close/>
              </a:path>
            </a:pathLst>
          </a:custGeom>
          <a:solidFill>
            <a:srgbClr val="000000"/>
          </a:solidFill>
          <a:ln w="9525">
            <a:solidFill>
              <a:srgbClr val="0238C0"/>
            </a:solidFill>
            <a:round/>
            <a:headEnd/>
            <a:tailEnd/>
          </a:ln>
        </xdr:spPr>
      </xdr:sp>
      <xdr:sp macro="" textlink="">
        <xdr:nvSpPr>
          <xdr:cNvPr id="191" name="Freeform 190"/>
          <xdr:cNvSpPr>
            <a:spLocks/>
          </xdr:cNvSpPr>
        </xdr:nvSpPr>
        <xdr:spPr bwMode="auto">
          <a:xfrm>
            <a:off x="271" y="2179"/>
            <a:ext cx="2" cy="7"/>
          </a:xfrm>
          <a:custGeom>
            <a:avLst/>
            <a:gdLst>
              <a:gd name="T0" fmla="*/ 2 w 7"/>
              <a:gd name="T1" fmla="*/ 0 h 29"/>
              <a:gd name="T2" fmla="*/ 2 w 7"/>
              <a:gd name="T3" fmla="*/ 0 h 29"/>
              <a:gd name="T4" fmla="*/ 1 w 7"/>
              <a:gd name="T5" fmla="*/ 0 h 29"/>
              <a:gd name="T6" fmla="*/ 1 w 7"/>
              <a:gd name="T7" fmla="*/ 0 h 29"/>
              <a:gd name="T8" fmla="*/ 0 w 7"/>
              <a:gd name="T9" fmla="*/ 7 h 29"/>
              <a:gd name="T10" fmla="*/ 0 w 7"/>
              <a:gd name="T11" fmla="*/ 7 h 29"/>
              <a:gd name="T12" fmla="*/ 1 w 7"/>
              <a:gd name="T13" fmla="*/ 7 h 29"/>
              <a:gd name="T14" fmla="*/ 1 w 7"/>
              <a:gd name="T15" fmla="*/ 7 h 29"/>
              <a:gd name="T16" fmla="*/ 2 w 7"/>
              <a:gd name="T17" fmla="*/ 0 h 29"/>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7"/>
              <a:gd name="T28" fmla="*/ 0 h 29"/>
              <a:gd name="T29" fmla="*/ 7 w 7"/>
              <a:gd name="T30" fmla="*/ 29 h 29"/>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7" h="29">
                <a:moveTo>
                  <a:pt x="7" y="2"/>
                </a:moveTo>
                <a:lnTo>
                  <a:pt x="7" y="0"/>
                </a:lnTo>
                <a:lnTo>
                  <a:pt x="4" y="0"/>
                </a:lnTo>
                <a:lnTo>
                  <a:pt x="4" y="2"/>
                </a:lnTo>
                <a:lnTo>
                  <a:pt x="0" y="27"/>
                </a:lnTo>
                <a:lnTo>
                  <a:pt x="0" y="29"/>
                </a:lnTo>
                <a:lnTo>
                  <a:pt x="4" y="29"/>
                </a:lnTo>
                <a:lnTo>
                  <a:pt x="4" y="27"/>
                </a:lnTo>
                <a:lnTo>
                  <a:pt x="7" y="2"/>
                </a:lnTo>
                <a:close/>
              </a:path>
            </a:pathLst>
          </a:custGeom>
          <a:solidFill>
            <a:srgbClr val="000000"/>
          </a:solidFill>
          <a:ln w="9525">
            <a:solidFill>
              <a:srgbClr val="0238C0"/>
            </a:solidFill>
            <a:round/>
            <a:headEnd/>
            <a:tailEnd/>
          </a:ln>
        </xdr:spPr>
      </xdr:sp>
      <xdr:sp macro="" textlink="">
        <xdr:nvSpPr>
          <xdr:cNvPr id="192" name="Freeform 191"/>
          <xdr:cNvSpPr>
            <a:spLocks/>
          </xdr:cNvSpPr>
        </xdr:nvSpPr>
        <xdr:spPr bwMode="auto">
          <a:xfrm>
            <a:off x="298" y="2171"/>
            <a:ext cx="4" cy="15"/>
          </a:xfrm>
          <a:custGeom>
            <a:avLst/>
            <a:gdLst>
              <a:gd name="T0" fmla="*/ 1 w 17"/>
              <a:gd name="T1" fmla="*/ 0 h 64"/>
              <a:gd name="T2" fmla="*/ 1 w 17"/>
              <a:gd name="T3" fmla="*/ 0 h 64"/>
              <a:gd name="T4" fmla="*/ 0 w 17"/>
              <a:gd name="T5" fmla="*/ 0 h 64"/>
              <a:gd name="T6" fmla="*/ 0 w 17"/>
              <a:gd name="T7" fmla="*/ 0 h 64"/>
              <a:gd name="T8" fmla="*/ 3 w 17"/>
              <a:gd name="T9" fmla="*/ 15 h 64"/>
              <a:gd name="T10" fmla="*/ 3 w 17"/>
              <a:gd name="T11" fmla="*/ 15 h 64"/>
              <a:gd name="T12" fmla="*/ 4 w 17"/>
              <a:gd name="T13" fmla="*/ 15 h 64"/>
              <a:gd name="T14" fmla="*/ 4 w 17"/>
              <a:gd name="T15" fmla="*/ 15 h 64"/>
              <a:gd name="T16" fmla="*/ 1 w 17"/>
              <a:gd name="T17" fmla="*/ 0 h 64"/>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17"/>
              <a:gd name="T28" fmla="*/ 0 h 64"/>
              <a:gd name="T29" fmla="*/ 17 w 17"/>
              <a:gd name="T30" fmla="*/ 64 h 64"/>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17" h="64">
                <a:moveTo>
                  <a:pt x="3" y="2"/>
                </a:moveTo>
                <a:lnTo>
                  <a:pt x="3" y="0"/>
                </a:lnTo>
                <a:lnTo>
                  <a:pt x="0" y="0"/>
                </a:lnTo>
                <a:lnTo>
                  <a:pt x="0" y="2"/>
                </a:lnTo>
                <a:lnTo>
                  <a:pt x="13" y="62"/>
                </a:lnTo>
                <a:lnTo>
                  <a:pt x="13" y="64"/>
                </a:lnTo>
                <a:lnTo>
                  <a:pt x="17" y="64"/>
                </a:lnTo>
                <a:lnTo>
                  <a:pt x="17" y="62"/>
                </a:lnTo>
                <a:lnTo>
                  <a:pt x="3" y="2"/>
                </a:lnTo>
                <a:close/>
              </a:path>
            </a:pathLst>
          </a:custGeom>
          <a:solidFill>
            <a:srgbClr val="000000"/>
          </a:solidFill>
          <a:ln w="9525">
            <a:solidFill>
              <a:srgbClr val="0238C0"/>
            </a:solidFill>
            <a:round/>
            <a:headEnd/>
            <a:tailEnd/>
          </a:ln>
        </xdr:spPr>
      </xdr:sp>
      <xdr:sp macro="" textlink="">
        <xdr:nvSpPr>
          <xdr:cNvPr id="193" name="Freeform 192"/>
          <xdr:cNvSpPr>
            <a:spLocks/>
          </xdr:cNvSpPr>
        </xdr:nvSpPr>
        <xdr:spPr bwMode="auto">
          <a:xfrm>
            <a:off x="259" y="2159"/>
            <a:ext cx="2" cy="0"/>
          </a:xfrm>
          <a:custGeom>
            <a:avLst/>
            <a:gdLst>
              <a:gd name="T0" fmla="*/ 0 w 13"/>
              <a:gd name="T1" fmla="*/ 0 h 4"/>
              <a:gd name="T2" fmla="*/ 0 w 13"/>
              <a:gd name="T3" fmla="*/ 0 h 4"/>
              <a:gd name="T4" fmla="*/ 0 w 13"/>
              <a:gd name="T5" fmla="*/ 0 h 4"/>
              <a:gd name="T6" fmla="*/ 2 w 13"/>
              <a:gd name="T7" fmla="*/ 0 h 4"/>
              <a:gd name="T8" fmla="*/ 2 w 13"/>
              <a:gd name="T9" fmla="*/ 0 h 4"/>
              <a:gd name="T10" fmla="*/ 2 w 13"/>
              <a:gd name="T11" fmla="*/ 0 h 4"/>
              <a:gd name="T12" fmla="*/ 0 w 13"/>
              <a:gd name="T13" fmla="*/ 0 h 4"/>
              <a:gd name="T14" fmla="*/ 0 60000 65536"/>
              <a:gd name="T15" fmla="*/ 0 60000 65536"/>
              <a:gd name="T16" fmla="*/ 0 60000 65536"/>
              <a:gd name="T17" fmla="*/ 0 60000 65536"/>
              <a:gd name="T18" fmla="*/ 0 60000 65536"/>
              <a:gd name="T19" fmla="*/ 0 60000 65536"/>
              <a:gd name="T20" fmla="*/ 0 60000 65536"/>
              <a:gd name="T21" fmla="*/ 0 w 13"/>
              <a:gd name="T22" fmla="*/ 0 h 4"/>
              <a:gd name="T23" fmla="*/ 13 w 13"/>
              <a:gd name="T24" fmla="*/ 0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13" h="4">
                <a:moveTo>
                  <a:pt x="2" y="0"/>
                </a:moveTo>
                <a:lnTo>
                  <a:pt x="0" y="0"/>
                </a:lnTo>
                <a:lnTo>
                  <a:pt x="0" y="4"/>
                </a:lnTo>
                <a:lnTo>
                  <a:pt x="13" y="4"/>
                </a:lnTo>
                <a:lnTo>
                  <a:pt x="13" y="0"/>
                </a:lnTo>
                <a:lnTo>
                  <a:pt x="11" y="0"/>
                </a:lnTo>
                <a:lnTo>
                  <a:pt x="2" y="0"/>
                </a:lnTo>
                <a:close/>
              </a:path>
            </a:pathLst>
          </a:custGeom>
          <a:solidFill>
            <a:srgbClr val="000000"/>
          </a:solidFill>
          <a:ln w="9525">
            <a:solidFill>
              <a:srgbClr val="0238C0"/>
            </a:solidFill>
            <a:round/>
            <a:headEnd/>
            <a:tailEnd/>
          </a:ln>
        </xdr:spPr>
      </xdr:sp>
      <xdr:sp macro="" textlink="">
        <xdr:nvSpPr>
          <xdr:cNvPr id="194" name="Freeform 193"/>
          <xdr:cNvSpPr>
            <a:spLocks/>
          </xdr:cNvSpPr>
        </xdr:nvSpPr>
        <xdr:spPr bwMode="auto">
          <a:xfrm>
            <a:off x="273" y="2153"/>
            <a:ext cx="1" cy="15"/>
          </a:xfrm>
          <a:custGeom>
            <a:avLst/>
            <a:gdLst>
              <a:gd name="T0" fmla="*/ 0 w 3"/>
              <a:gd name="T1" fmla="*/ 15 h 64"/>
              <a:gd name="T2" fmla="*/ 0 w 3"/>
              <a:gd name="T3" fmla="*/ 15 h 64"/>
              <a:gd name="T4" fmla="*/ 1 w 3"/>
              <a:gd name="T5" fmla="*/ 15 h 64"/>
              <a:gd name="T6" fmla="*/ 1 w 3"/>
              <a:gd name="T7" fmla="*/ 0 h 64"/>
              <a:gd name="T8" fmla="*/ 0 w 3"/>
              <a:gd name="T9" fmla="*/ 0 h 64"/>
              <a:gd name="T10" fmla="*/ 0 w 3"/>
              <a:gd name="T11" fmla="*/ 0 h 64"/>
              <a:gd name="T12" fmla="*/ 0 w 3"/>
              <a:gd name="T13" fmla="*/ 15 h 64"/>
              <a:gd name="T14" fmla="*/ 0 60000 65536"/>
              <a:gd name="T15" fmla="*/ 0 60000 65536"/>
              <a:gd name="T16" fmla="*/ 0 60000 65536"/>
              <a:gd name="T17" fmla="*/ 0 60000 65536"/>
              <a:gd name="T18" fmla="*/ 0 60000 65536"/>
              <a:gd name="T19" fmla="*/ 0 60000 65536"/>
              <a:gd name="T20" fmla="*/ 0 60000 65536"/>
              <a:gd name="T21" fmla="*/ 0 w 3"/>
              <a:gd name="T22" fmla="*/ 0 h 64"/>
              <a:gd name="T23" fmla="*/ 3 w 3"/>
              <a:gd name="T24" fmla="*/ 64 h 6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3" h="64">
                <a:moveTo>
                  <a:pt x="0" y="62"/>
                </a:moveTo>
                <a:lnTo>
                  <a:pt x="0" y="64"/>
                </a:lnTo>
                <a:lnTo>
                  <a:pt x="3" y="64"/>
                </a:lnTo>
                <a:lnTo>
                  <a:pt x="3" y="0"/>
                </a:lnTo>
                <a:lnTo>
                  <a:pt x="0" y="0"/>
                </a:lnTo>
                <a:lnTo>
                  <a:pt x="0" y="2"/>
                </a:lnTo>
                <a:lnTo>
                  <a:pt x="0" y="62"/>
                </a:lnTo>
                <a:close/>
              </a:path>
            </a:pathLst>
          </a:custGeom>
          <a:solidFill>
            <a:srgbClr val="000000"/>
          </a:solidFill>
          <a:ln w="9525">
            <a:solidFill>
              <a:srgbClr val="0238C0"/>
            </a:solidFill>
            <a:round/>
            <a:headEnd/>
            <a:tailEnd/>
          </a:ln>
        </xdr:spPr>
      </xdr:sp>
      <xdr:sp macro="" textlink="">
        <xdr:nvSpPr>
          <xdr:cNvPr id="195" name="Freeform 194"/>
          <xdr:cNvSpPr>
            <a:spLocks/>
          </xdr:cNvSpPr>
        </xdr:nvSpPr>
        <xdr:spPr bwMode="auto">
          <a:xfrm>
            <a:off x="281" y="2153"/>
            <a:ext cx="0" cy="15"/>
          </a:xfrm>
          <a:custGeom>
            <a:avLst/>
            <a:gdLst>
              <a:gd name="T0" fmla="*/ 0 w 4"/>
              <a:gd name="T1" fmla="*/ 15 h 66"/>
              <a:gd name="T2" fmla="*/ 0 w 4"/>
              <a:gd name="T3" fmla="*/ 15 h 66"/>
              <a:gd name="T4" fmla="*/ 0 w 4"/>
              <a:gd name="T5" fmla="*/ 15 h 66"/>
              <a:gd name="T6" fmla="*/ 0 w 4"/>
              <a:gd name="T7" fmla="*/ 0 h 66"/>
              <a:gd name="T8" fmla="*/ 0 w 4"/>
              <a:gd name="T9" fmla="*/ 0 h 66"/>
              <a:gd name="T10" fmla="*/ 0 w 4"/>
              <a:gd name="T11" fmla="*/ 0 h 66"/>
              <a:gd name="T12" fmla="*/ 0 w 4"/>
              <a:gd name="T13" fmla="*/ 15 h 66"/>
              <a:gd name="T14" fmla="*/ 0 60000 65536"/>
              <a:gd name="T15" fmla="*/ 0 60000 65536"/>
              <a:gd name="T16" fmla="*/ 0 60000 65536"/>
              <a:gd name="T17" fmla="*/ 0 60000 65536"/>
              <a:gd name="T18" fmla="*/ 0 60000 65536"/>
              <a:gd name="T19" fmla="*/ 0 60000 65536"/>
              <a:gd name="T20" fmla="*/ 0 60000 65536"/>
              <a:gd name="T21" fmla="*/ 0 w 4"/>
              <a:gd name="T22" fmla="*/ 0 h 66"/>
              <a:gd name="T23" fmla="*/ 0 w 4"/>
              <a:gd name="T24" fmla="*/ 66 h 66"/>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66">
                <a:moveTo>
                  <a:pt x="0" y="64"/>
                </a:moveTo>
                <a:lnTo>
                  <a:pt x="0" y="66"/>
                </a:lnTo>
                <a:lnTo>
                  <a:pt x="4" y="66"/>
                </a:lnTo>
                <a:lnTo>
                  <a:pt x="4" y="0"/>
                </a:lnTo>
                <a:lnTo>
                  <a:pt x="0" y="0"/>
                </a:lnTo>
                <a:lnTo>
                  <a:pt x="0" y="2"/>
                </a:lnTo>
                <a:lnTo>
                  <a:pt x="0" y="64"/>
                </a:lnTo>
                <a:close/>
              </a:path>
            </a:pathLst>
          </a:custGeom>
          <a:solidFill>
            <a:srgbClr val="000000"/>
          </a:solidFill>
          <a:ln w="9525">
            <a:solidFill>
              <a:srgbClr val="0238C0"/>
            </a:solidFill>
            <a:round/>
            <a:headEnd/>
            <a:tailEnd/>
          </a:ln>
        </xdr:spPr>
      </xdr:sp>
      <xdr:sp macro="" textlink="">
        <xdr:nvSpPr>
          <xdr:cNvPr id="196" name="Freeform 195"/>
          <xdr:cNvSpPr>
            <a:spLocks/>
          </xdr:cNvSpPr>
        </xdr:nvSpPr>
        <xdr:spPr bwMode="auto">
          <a:xfrm>
            <a:off x="290" y="2153"/>
            <a:ext cx="1" cy="15"/>
          </a:xfrm>
          <a:custGeom>
            <a:avLst/>
            <a:gdLst>
              <a:gd name="T0" fmla="*/ 0 w 4"/>
              <a:gd name="T1" fmla="*/ 15 h 64"/>
              <a:gd name="T2" fmla="*/ 0 w 4"/>
              <a:gd name="T3" fmla="*/ 15 h 64"/>
              <a:gd name="T4" fmla="*/ 1 w 4"/>
              <a:gd name="T5" fmla="*/ 15 h 64"/>
              <a:gd name="T6" fmla="*/ 1 w 4"/>
              <a:gd name="T7" fmla="*/ 0 h 64"/>
              <a:gd name="T8" fmla="*/ 0 w 4"/>
              <a:gd name="T9" fmla="*/ 0 h 64"/>
              <a:gd name="T10" fmla="*/ 0 w 4"/>
              <a:gd name="T11" fmla="*/ 0 h 64"/>
              <a:gd name="T12" fmla="*/ 0 w 4"/>
              <a:gd name="T13" fmla="*/ 15 h 64"/>
              <a:gd name="T14" fmla="*/ 0 60000 65536"/>
              <a:gd name="T15" fmla="*/ 0 60000 65536"/>
              <a:gd name="T16" fmla="*/ 0 60000 65536"/>
              <a:gd name="T17" fmla="*/ 0 60000 65536"/>
              <a:gd name="T18" fmla="*/ 0 60000 65536"/>
              <a:gd name="T19" fmla="*/ 0 60000 65536"/>
              <a:gd name="T20" fmla="*/ 0 60000 65536"/>
              <a:gd name="T21" fmla="*/ 0 w 4"/>
              <a:gd name="T22" fmla="*/ 0 h 64"/>
              <a:gd name="T23" fmla="*/ 4 w 4"/>
              <a:gd name="T24" fmla="*/ 64 h 6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64">
                <a:moveTo>
                  <a:pt x="0" y="62"/>
                </a:moveTo>
                <a:lnTo>
                  <a:pt x="0" y="64"/>
                </a:lnTo>
                <a:lnTo>
                  <a:pt x="4" y="64"/>
                </a:lnTo>
                <a:lnTo>
                  <a:pt x="4" y="0"/>
                </a:lnTo>
                <a:lnTo>
                  <a:pt x="0" y="0"/>
                </a:lnTo>
                <a:lnTo>
                  <a:pt x="0" y="2"/>
                </a:lnTo>
                <a:lnTo>
                  <a:pt x="0" y="62"/>
                </a:lnTo>
                <a:close/>
              </a:path>
            </a:pathLst>
          </a:custGeom>
          <a:solidFill>
            <a:srgbClr val="000000"/>
          </a:solidFill>
          <a:ln w="9525">
            <a:solidFill>
              <a:srgbClr val="0238C0"/>
            </a:solidFill>
            <a:round/>
            <a:headEnd/>
            <a:tailEnd/>
          </a:ln>
        </xdr:spPr>
      </xdr:sp>
      <xdr:sp macro="" textlink="">
        <xdr:nvSpPr>
          <xdr:cNvPr id="197" name="Freeform 196"/>
          <xdr:cNvSpPr>
            <a:spLocks/>
          </xdr:cNvSpPr>
        </xdr:nvSpPr>
        <xdr:spPr bwMode="auto">
          <a:xfrm>
            <a:off x="300" y="2153"/>
            <a:ext cx="0" cy="15"/>
          </a:xfrm>
          <a:custGeom>
            <a:avLst/>
            <a:gdLst>
              <a:gd name="T0" fmla="*/ 0 w 4"/>
              <a:gd name="T1" fmla="*/ 15 h 68"/>
              <a:gd name="T2" fmla="*/ 0 w 4"/>
              <a:gd name="T3" fmla="*/ 15 h 68"/>
              <a:gd name="T4" fmla="*/ 0 w 4"/>
              <a:gd name="T5" fmla="*/ 15 h 68"/>
              <a:gd name="T6" fmla="*/ 0 w 4"/>
              <a:gd name="T7" fmla="*/ 0 h 68"/>
              <a:gd name="T8" fmla="*/ 0 w 4"/>
              <a:gd name="T9" fmla="*/ 0 h 68"/>
              <a:gd name="T10" fmla="*/ 0 w 4"/>
              <a:gd name="T11" fmla="*/ 0 h 68"/>
              <a:gd name="T12" fmla="*/ 0 w 4"/>
              <a:gd name="T13" fmla="*/ 15 h 68"/>
              <a:gd name="T14" fmla="*/ 0 60000 65536"/>
              <a:gd name="T15" fmla="*/ 0 60000 65536"/>
              <a:gd name="T16" fmla="*/ 0 60000 65536"/>
              <a:gd name="T17" fmla="*/ 0 60000 65536"/>
              <a:gd name="T18" fmla="*/ 0 60000 65536"/>
              <a:gd name="T19" fmla="*/ 0 60000 65536"/>
              <a:gd name="T20" fmla="*/ 0 60000 65536"/>
              <a:gd name="T21" fmla="*/ 0 w 4"/>
              <a:gd name="T22" fmla="*/ 0 h 68"/>
              <a:gd name="T23" fmla="*/ 0 w 4"/>
              <a:gd name="T24" fmla="*/ 68 h 68"/>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68">
                <a:moveTo>
                  <a:pt x="0" y="66"/>
                </a:moveTo>
                <a:lnTo>
                  <a:pt x="0" y="68"/>
                </a:lnTo>
                <a:lnTo>
                  <a:pt x="4" y="68"/>
                </a:lnTo>
                <a:lnTo>
                  <a:pt x="4" y="0"/>
                </a:lnTo>
                <a:lnTo>
                  <a:pt x="0" y="0"/>
                </a:lnTo>
                <a:lnTo>
                  <a:pt x="0" y="2"/>
                </a:lnTo>
                <a:lnTo>
                  <a:pt x="0" y="66"/>
                </a:lnTo>
                <a:close/>
              </a:path>
            </a:pathLst>
          </a:custGeom>
          <a:solidFill>
            <a:srgbClr val="000000"/>
          </a:solidFill>
          <a:ln w="9525">
            <a:solidFill>
              <a:srgbClr val="0238C0"/>
            </a:solidFill>
            <a:round/>
            <a:headEnd/>
            <a:tailEnd/>
          </a:ln>
        </xdr:spPr>
      </xdr:sp>
      <xdr:sp macro="" textlink="">
        <xdr:nvSpPr>
          <xdr:cNvPr id="198" name="Oval 197"/>
          <xdr:cNvSpPr>
            <a:spLocks noChangeArrowheads="1"/>
          </xdr:cNvSpPr>
        </xdr:nvSpPr>
        <xdr:spPr bwMode="auto">
          <a:xfrm>
            <a:off x="282" y="2157"/>
            <a:ext cx="3" cy="3"/>
          </a:xfrm>
          <a:prstGeom prst="ellipse">
            <a:avLst/>
          </a:prstGeom>
          <a:solidFill>
            <a:srgbClr val="C0C0C0"/>
          </a:solidFill>
          <a:ln w="9525">
            <a:solidFill>
              <a:srgbClr val="0238C0"/>
            </a:solidFill>
            <a:round/>
            <a:headEnd/>
            <a:tailEnd/>
          </a:ln>
        </xdr:spPr>
      </xdr:sp>
      <xdr:sp macro="" textlink="">
        <xdr:nvSpPr>
          <xdr:cNvPr id="199" name="Freeform 198"/>
          <xdr:cNvSpPr>
            <a:spLocks/>
          </xdr:cNvSpPr>
        </xdr:nvSpPr>
        <xdr:spPr bwMode="auto">
          <a:xfrm>
            <a:off x="281" y="2156"/>
            <a:ext cx="4" cy="4"/>
          </a:xfrm>
          <a:custGeom>
            <a:avLst/>
            <a:gdLst>
              <a:gd name="T0" fmla="*/ 0 w 16"/>
              <a:gd name="T1" fmla="*/ 2 h 16"/>
              <a:gd name="T2" fmla="*/ 0 w 16"/>
              <a:gd name="T3" fmla="*/ 3 h 16"/>
              <a:gd name="T4" fmla="*/ 1 w 16"/>
              <a:gd name="T5" fmla="*/ 3 h 16"/>
              <a:gd name="T6" fmla="*/ 1 w 16"/>
              <a:gd name="T7" fmla="*/ 4 h 16"/>
              <a:gd name="T8" fmla="*/ 3 w 16"/>
              <a:gd name="T9" fmla="*/ 4 h 16"/>
              <a:gd name="T10" fmla="*/ 3 w 16"/>
              <a:gd name="T11" fmla="*/ 3 h 16"/>
              <a:gd name="T12" fmla="*/ 3 w 16"/>
              <a:gd name="T13" fmla="*/ 3 h 16"/>
              <a:gd name="T14" fmla="*/ 3 w 16"/>
              <a:gd name="T15" fmla="*/ 3 h 16"/>
              <a:gd name="T16" fmla="*/ 4 w 16"/>
              <a:gd name="T17" fmla="*/ 3 h 16"/>
              <a:gd name="T18" fmla="*/ 4 w 16"/>
              <a:gd name="T19" fmla="*/ 1 h 16"/>
              <a:gd name="T20" fmla="*/ 3 w 16"/>
              <a:gd name="T21" fmla="*/ 1 h 16"/>
              <a:gd name="T22" fmla="*/ 3 w 16"/>
              <a:gd name="T23" fmla="*/ 0 h 16"/>
              <a:gd name="T24" fmla="*/ 1 w 16"/>
              <a:gd name="T25" fmla="*/ 0 h 16"/>
              <a:gd name="T26" fmla="*/ 1 w 16"/>
              <a:gd name="T27" fmla="*/ 1 h 16"/>
              <a:gd name="T28" fmla="*/ 0 w 16"/>
              <a:gd name="T29" fmla="*/ 1 h 16"/>
              <a:gd name="T30" fmla="*/ 0 w 16"/>
              <a:gd name="T31" fmla="*/ 2 h 16"/>
              <a:gd name="T32" fmla="*/ 1 w 16"/>
              <a:gd name="T33" fmla="*/ 2 h 16"/>
              <a:gd name="T34" fmla="*/ 1 w 16"/>
              <a:gd name="T35" fmla="*/ 1 h 16"/>
              <a:gd name="T36" fmla="*/ 1 w 16"/>
              <a:gd name="T37" fmla="*/ 1 h 16"/>
              <a:gd name="T38" fmla="*/ 1 w 16"/>
              <a:gd name="T39" fmla="*/ 1 h 16"/>
              <a:gd name="T40" fmla="*/ 2 w 16"/>
              <a:gd name="T41" fmla="*/ 1 h 16"/>
              <a:gd name="T42" fmla="*/ 2 w 16"/>
              <a:gd name="T43" fmla="*/ 1 h 16"/>
              <a:gd name="T44" fmla="*/ 3 w 16"/>
              <a:gd name="T45" fmla="*/ 1 h 16"/>
              <a:gd name="T46" fmla="*/ 3 w 16"/>
              <a:gd name="T47" fmla="*/ 2 h 16"/>
              <a:gd name="T48" fmla="*/ 2 w 16"/>
              <a:gd name="T49" fmla="*/ 2 h 16"/>
              <a:gd name="T50" fmla="*/ 2 w 16"/>
              <a:gd name="T51" fmla="*/ 2 h 16"/>
              <a:gd name="T52" fmla="*/ 2 w 16"/>
              <a:gd name="T53" fmla="*/ 2 h 16"/>
              <a:gd name="T54" fmla="*/ 2 w 16"/>
              <a:gd name="T55" fmla="*/ 3 h 16"/>
              <a:gd name="T56" fmla="*/ 1 w 16"/>
              <a:gd name="T57" fmla="*/ 3 h 16"/>
              <a:gd name="T58" fmla="*/ 1 w 16"/>
              <a:gd name="T59" fmla="*/ 2 h 16"/>
              <a:gd name="T60" fmla="*/ 1 w 16"/>
              <a:gd name="T61" fmla="*/ 2 h 16"/>
              <a:gd name="T62" fmla="*/ 1 w 16"/>
              <a:gd name="T63" fmla="*/ 2 h 16"/>
              <a:gd name="T64" fmla="*/ 0 w 16"/>
              <a:gd name="T65" fmla="*/ 2 h 1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w 16"/>
              <a:gd name="T100" fmla="*/ 0 h 16"/>
              <a:gd name="T101" fmla="*/ 16 w 16"/>
              <a:gd name="T102" fmla="*/ 16 h 16"/>
            </a:gdLst>
            <a:ahLst/>
            <a:cxnLst>
              <a:cxn ang="T66">
                <a:pos x="T0" y="T1"/>
              </a:cxn>
              <a:cxn ang="T67">
                <a:pos x="T2" y="T3"/>
              </a:cxn>
              <a:cxn ang="T68">
                <a:pos x="T4" y="T5"/>
              </a:cxn>
              <a:cxn ang="T69">
                <a:pos x="T6" y="T7"/>
              </a:cxn>
              <a:cxn ang="T70">
                <a:pos x="T8" y="T9"/>
              </a:cxn>
              <a:cxn ang="T71">
                <a:pos x="T10" y="T11"/>
              </a:cxn>
              <a:cxn ang="T72">
                <a:pos x="T12" y="T13"/>
              </a:cxn>
              <a:cxn ang="T73">
                <a:pos x="T14" y="T15"/>
              </a:cxn>
              <a:cxn ang="T74">
                <a:pos x="T16" y="T17"/>
              </a:cxn>
              <a:cxn ang="T75">
                <a:pos x="T18" y="T19"/>
              </a:cxn>
              <a:cxn ang="T76">
                <a:pos x="T20" y="T21"/>
              </a:cxn>
              <a:cxn ang="T77">
                <a:pos x="T22" y="T23"/>
              </a:cxn>
              <a:cxn ang="T78">
                <a:pos x="T24" y="T25"/>
              </a:cxn>
              <a:cxn ang="T79">
                <a:pos x="T26" y="T27"/>
              </a:cxn>
              <a:cxn ang="T80">
                <a:pos x="T28" y="T29"/>
              </a:cxn>
              <a:cxn ang="T81">
                <a:pos x="T30" y="T31"/>
              </a:cxn>
              <a:cxn ang="T82">
                <a:pos x="T32" y="T33"/>
              </a:cxn>
              <a:cxn ang="T83">
                <a:pos x="T34" y="T35"/>
              </a:cxn>
              <a:cxn ang="T84">
                <a:pos x="T36" y="T37"/>
              </a:cxn>
              <a:cxn ang="T85">
                <a:pos x="T38" y="T39"/>
              </a:cxn>
              <a:cxn ang="T86">
                <a:pos x="T40" y="T41"/>
              </a:cxn>
              <a:cxn ang="T87">
                <a:pos x="T42" y="T43"/>
              </a:cxn>
              <a:cxn ang="T88">
                <a:pos x="T44" y="T45"/>
              </a:cxn>
              <a:cxn ang="T89">
                <a:pos x="T46" y="T47"/>
              </a:cxn>
              <a:cxn ang="T90">
                <a:pos x="T48" y="T49"/>
              </a:cxn>
              <a:cxn ang="T91">
                <a:pos x="T50" y="T51"/>
              </a:cxn>
              <a:cxn ang="T92">
                <a:pos x="T52" y="T53"/>
              </a:cxn>
              <a:cxn ang="T93">
                <a:pos x="T54" y="T55"/>
              </a:cxn>
              <a:cxn ang="T94">
                <a:pos x="T56" y="T57"/>
              </a:cxn>
              <a:cxn ang="T95">
                <a:pos x="T58" y="T59"/>
              </a:cxn>
              <a:cxn ang="T96">
                <a:pos x="T60" y="T61"/>
              </a:cxn>
              <a:cxn ang="T97">
                <a:pos x="T62" y="T63"/>
              </a:cxn>
              <a:cxn ang="T98">
                <a:pos x="T64" y="T65"/>
              </a:cxn>
            </a:cxnLst>
            <a:rect l="T99" t="T100" r="T101" b="T102"/>
            <a:pathLst>
              <a:path w="16" h="16">
                <a:moveTo>
                  <a:pt x="0" y="8"/>
                </a:moveTo>
                <a:lnTo>
                  <a:pt x="0" y="14"/>
                </a:lnTo>
                <a:lnTo>
                  <a:pt x="2" y="14"/>
                </a:lnTo>
                <a:lnTo>
                  <a:pt x="2" y="16"/>
                </a:lnTo>
                <a:lnTo>
                  <a:pt x="12" y="16"/>
                </a:lnTo>
                <a:lnTo>
                  <a:pt x="12" y="14"/>
                </a:lnTo>
                <a:lnTo>
                  <a:pt x="14" y="14"/>
                </a:lnTo>
                <a:lnTo>
                  <a:pt x="14" y="12"/>
                </a:lnTo>
                <a:lnTo>
                  <a:pt x="16" y="12"/>
                </a:lnTo>
                <a:lnTo>
                  <a:pt x="16" y="2"/>
                </a:lnTo>
                <a:lnTo>
                  <a:pt x="14" y="2"/>
                </a:lnTo>
                <a:lnTo>
                  <a:pt x="14" y="0"/>
                </a:lnTo>
                <a:lnTo>
                  <a:pt x="2" y="0"/>
                </a:lnTo>
                <a:lnTo>
                  <a:pt x="2" y="2"/>
                </a:lnTo>
                <a:lnTo>
                  <a:pt x="0" y="2"/>
                </a:lnTo>
                <a:lnTo>
                  <a:pt x="0" y="8"/>
                </a:lnTo>
                <a:lnTo>
                  <a:pt x="4" y="8"/>
                </a:lnTo>
                <a:lnTo>
                  <a:pt x="4" y="6"/>
                </a:lnTo>
                <a:lnTo>
                  <a:pt x="6" y="6"/>
                </a:lnTo>
                <a:lnTo>
                  <a:pt x="6" y="4"/>
                </a:lnTo>
                <a:lnTo>
                  <a:pt x="10" y="4"/>
                </a:lnTo>
                <a:lnTo>
                  <a:pt x="10" y="6"/>
                </a:lnTo>
                <a:lnTo>
                  <a:pt x="12" y="6"/>
                </a:lnTo>
                <a:lnTo>
                  <a:pt x="12" y="8"/>
                </a:lnTo>
                <a:lnTo>
                  <a:pt x="10" y="8"/>
                </a:lnTo>
                <a:lnTo>
                  <a:pt x="10" y="10"/>
                </a:lnTo>
                <a:lnTo>
                  <a:pt x="8" y="10"/>
                </a:lnTo>
                <a:lnTo>
                  <a:pt x="8" y="12"/>
                </a:lnTo>
                <a:lnTo>
                  <a:pt x="6" y="12"/>
                </a:lnTo>
                <a:lnTo>
                  <a:pt x="6" y="10"/>
                </a:lnTo>
                <a:lnTo>
                  <a:pt x="4" y="10"/>
                </a:lnTo>
                <a:lnTo>
                  <a:pt x="4" y="8"/>
                </a:lnTo>
                <a:lnTo>
                  <a:pt x="0" y="8"/>
                </a:lnTo>
                <a:close/>
              </a:path>
            </a:pathLst>
          </a:custGeom>
          <a:solidFill>
            <a:srgbClr val="000000"/>
          </a:solidFill>
          <a:ln w="9525">
            <a:solidFill>
              <a:srgbClr val="0238C0"/>
            </a:solidFill>
            <a:round/>
            <a:headEnd/>
            <a:tailEnd/>
          </a:ln>
        </xdr:spPr>
      </xdr:sp>
      <xdr:sp macro="" textlink="">
        <xdr:nvSpPr>
          <xdr:cNvPr id="200" name="Freeform 199"/>
          <xdr:cNvSpPr>
            <a:spLocks/>
          </xdr:cNvSpPr>
        </xdr:nvSpPr>
        <xdr:spPr bwMode="auto">
          <a:xfrm>
            <a:off x="286" y="2161"/>
            <a:ext cx="3" cy="3"/>
          </a:xfrm>
          <a:custGeom>
            <a:avLst/>
            <a:gdLst>
              <a:gd name="T0" fmla="*/ 0 w 12"/>
              <a:gd name="T1" fmla="*/ 3 h 13"/>
              <a:gd name="T2" fmla="*/ 0 w 12"/>
              <a:gd name="T3" fmla="*/ 3 h 13"/>
              <a:gd name="T4" fmla="*/ 1 w 12"/>
              <a:gd name="T5" fmla="*/ 3 h 13"/>
              <a:gd name="T6" fmla="*/ 1 w 12"/>
              <a:gd name="T7" fmla="*/ 1 h 13"/>
              <a:gd name="T8" fmla="*/ 2 w 12"/>
              <a:gd name="T9" fmla="*/ 1 h 13"/>
              <a:gd name="T10" fmla="*/ 2 w 12"/>
              <a:gd name="T11" fmla="*/ 1 h 13"/>
              <a:gd name="T12" fmla="*/ 3 w 12"/>
              <a:gd name="T13" fmla="*/ 1 h 13"/>
              <a:gd name="T14" fmla="*/ 3 w 12"/>
              <a:gd name="T15" fmla="*/ 0 h 13"/>
              <a:gd name="T16" fmla="*/ 3 w 12"/>
              <a:gd name="T17" fmla="*/ 0 h 13"/>
              <a:gd name="T18" fmla="*/ 1 w 12"/>
              <a:gd name="T19" fmla="*/ 0 h 13"/>
              <a:gd name="T20" fmla="*/ 1 w 12"/>
              <a:gd name="T21" fmla="*/ 1 h 13"/>
              <a:gd name="T22" fmla="*/ 1 w 12"/>
              <a:gd name="T23" fmla="*/ 0 h 13"/>
              <a:gd name="T24" fmla="*/ 0 w 12"/>
              <a:gd name="T25" fmla="*/ 0 h 13"/>
              <a:gd name="T26" fmla="*/ 0 w 12"/>
              <a:gd name="T27" fmla="*/ 3 h 13"/>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2"/>
              <a:gd name="T43" fmla="*/ 0 h 13"/>
              <a:gd name="T44" fmla="*/ 12 w 12"/>
              <a:gd name="T45" fmla="*/ 13 h 13"/>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2" h="13">
                <a:moveTo>
                  <a:pt x="0" y="11"/>
                </a:moveTo>
                <a:lnTo>
                  <a:pt x="0" y="13"/>
                </a:lnTo>
                <a:lnTo>
                  <a:pt x="4" y="13"/>
                </a:lnTo>
                <a:lnTo>
                  <a:pt x="4" y="6"/>
                </a:lnTo>
                <a:lnTo>
                  <a:pt x="6" y="6"/>
                </a:lnTo>
                <a:lnTo>
                  <a:pt x="6" y="4"/>
                </a:lnTo>
                <a:lnTo>
                  <a:pt x="12" y="4"/>
                </a:lnTo>
                <a:lnTo>
                  <a:pt x="12" y="0"/>
                </a:lnTo>
                <a:lnTo>
                  <a:pt x="10" y="0"/>
                </a:lnTo>
                <a:lnTo>
                  <a:pt x="2" y="0"/>
                </a:lnTo>
                <a:lnTo>
                  <a:pt x="2" y="4"/>
                </a:lnTo>
                <a:lnTo>
                  <a:pt x="4" y="2"/>
                </a:lnTo>
                <a:lnTo>
                  <a:pt x="0" y="2"/>
                </a:lnTo>
                <a:lnTo>
                  <a:pt x="0" y="11"/>
                </a:lnTo>
                <a:close/>
              </a:path>
            </a:pathLst>
          </a:custGeom>
          <a:solidFill>
            <a:srgbClr val="000000"/>
          </a:solidFill>
          <a:ln w="9525">
            <a:solidFill>
              <a:srgbClr val="0238C0"/>
            </a:solidFill>
            <a:round/>
            <a:headEnd/>
            <a:tailEnd/>
          </a:ln>
        </xdr:spPr>
      </xdr:sp>
      <xdr:sp macro="" textlink="">
        <xdr:nvSpPr>
          <xdr:cNvPr id="201" name="Freeform 200"/>
          <xdr:cNvSpPr>
            <a:spLocks/>
          </xdr:cNvSpPr>
        </xdr:nvSpPr>
        <xdr:spPr bwMode="auto">
          <a:xfrm>
            <a:off x="284" y="2161"/>
            <a:ext cx="1" cy="3"/>
          </a:xfrm>
          <a:custGeom>
            <a:avLst/>
            <a:gdLst>
              <a:gd name="T0" fmla="*/ 1 w 10"/>
              <a:gd name="T1" fmla="*/ 3 h 11"/>
              <a:gd name="T2" fmla="*/ 1 w 10"/>
              <a:gd name="T3" fmla="*/ 3 h 11"/>
              <a:gd name="T4" fmla="*/ 1 w 10"/>
              <a:gd name="T5" fmla="*/ 3 h 11"/>
              <a:gd name="T6" fmla="*/ 1 w 10"/>
              <a:gd name="T7" fmla="*/ 1 h 11"/>
              <a:gd name="T8" fmla="*/ 1 w 10"/>
              <a:gd name="T9" fmla="*/ 1 h 11"/>
              <a:gd name="T10" fmla="*/ 1 w 10"/>
              <a:gd name="T11" fmla="*/ 1 h 11"/>
              <a:gd name="T12" fmla="*/ 0 w 10"/>
              <a:gd name="T13" fmla="*/ 1 h 11"/>
              <a:gd name="T14" fmla="*/ 1 w 10"/>
              <a:gd name="T15" fmla="*/ 2 h 11"/>
              <a:gd name="T16" fmla="*/ 1 w 10"/>
              <a:gd name="T17" fmla="*/ 2 h 11"/>
              <a:gd name="T18" fmla="*/ 1 w 10"/>
              <a:gd name="T19" fmla="*/ 1 h 11"/>
              <a:gd name="T20" fmla="*/ 1 w 10"/>
              <a:gd name="T21" fmla="*/ 1 h 11"/>
              <a:gd name="T22" fmla="*/ 1 w 10"/>
              <a:gd name="T23" fmla="*/ 0 h 11"/>
              <a:gd name="T24" fmla="*/ 0 w 10"/>
              <a:gd name="T25" fmla="*/ 0 h 11"/>
              <a:gd name="T26" fmla="*/ 0 w 10"/>
              <a:gd name="T27" fmla="*/ 1 h 11"/>
              <a:gd name="T28" fmla="*/ 0 w 10"/>
              <a:gd name="T29" fmla="*/ 1 h 11"/>
              <a:gd name="T30" fmla="*/ 0 w 10"/>
              <a:gd name="T31" fmla="*/ 2 h 11"/>
              <a:gd name="T32" fmla="*/ 1 w 10"/>
              <a:gd name="T33" fmla="*/ 2 h 11"/>
              <a:gd name="T34" fmla="*/ 0 w 10"/>
              <a:gd name="T35" fmla="*/ 2 h 11"/>
              <a:gd name="T36" fmla="*/ 1 w 10"/>
              <a:gd name="T37" fmla="*/ 1 h 11"/>
              <a:gd name="T38" fmla="*/ 1 w 10"/>
              <a:gd name="T39" fmla="*/ 1 h 11"/>
              <a:gd name="T40" fmla="*/ 0 w 10"/>
              <a:gd name="T41" fmla="*/ 2 h 11"/>
              <a:gd name="T42" fmla="*/ 0 w 10"/>
              <a:gd name="T43" fmla="*/ 2 h 11"/>
              <a:gd name="T44" fmla="*/ 1 w 10"/>
              <a:gd name="T45" fmla="*/ 2 h 11"/>
              <a:gd name="T46" fmla="*/ 1 w 10"/>
              <a:gd name="T47" fmla="*/ 3 h 11"/>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w 10"/>
              <a:gd name="T73" fmla="*/ 0 h 11"/>
              <a:gd name="T74" fmla="*/ 10 w 10"/>
              <a:gd name="T75" fmla="*/ 11 h 11"/>
            </a:gdLst>
            <a:ahLst/>
            <a:cxnLst>
              <a:cxn ang="T48">
                <a:pos x="T0" y="T1"/>
              </a:cxn>
              <a:cxn ang="T49">
                <a:pos x="T2" y="T3"/>
              </a:cxn>
              <a:cxn ang="T50">
                <a:pos x="T4" y="T5"/>
              </a:cxn>
              <a:cxn ang="T51">
                <a:pos x="T6" y="T7"/>
              </a:cxn>
              <a:cxn ang="T52">
                <a:pos x="T8" y="T9"/>
              </a:cxn>
              <a:cxn ang="T53">
                <a:pos x="T10" y="T11"/>
              </a:cxn>
              <a:cxn ang="T54">
                <a:pos x="T12" y="T13"/>
              </a:cxn>
              <a:cxn ang="T55">
                <a:pos x="T14" y="T15"/>
              </a:cxn>
              <a:cxn ang="T56">
                <a:pos x="T16" y="T17"/>
              </a:cxn>
              <a:cxn ang="T57">
                <a:pos x="T18" y="T19"/>
              </a:cxn>
              <a:cxn ang="T58">
                <a:pos x="T20" y="T21"/>
              </a:cxn>
              <a:cxn ang="T59">
                <a:pos x="T22" y="T23"/>
              </a:cxn>
              <a:cxn ang="T60">
                <a:pos x="T24" y="T25"/>
              </a:cxn>
              <a:cxn ang="T61">
                <a:pos x="T26" y="T27"/>
              </a:cxn>
              <a:cxn ang="T62">
                <a:pos x="T28" y="T29"/>
              </a:cxn>
              <a:cxn ang="T63">
                <a:pos x="T30" y="T31"/>
              </a:cxn>
              <a:cxn ang="T64">
                <a:pos x="T32" y="T33"/>
              </a:cxn>
              <a:cxn ang="T65">
                <a:pos x="T34" y="T35"/>
              </a:cxn>
              <a:cxn ang="T66">
                <a:pos x="T36" y="T37"/>
              </a:cxn>
              <a:cxn ang="T67">
                <a:pos x="T38" y="T39"/>
              </a:cxn>
              <a:cxn ang="T68">
                <a:pos x="T40" y="T41"/>
              </a:cxn>
              <a:cxn ang="T69">
                <a:pos x="T42" y="T43"/>
              </a:cxn>
              <a:cxn ang="T70">
                <a:pos x="T44" y="T45"/>
              </a:cxn>
              <a:cxn ang="T71">
                <a:pos x="T46" y="T47"/>
              </a:cxn>
            </a:cxnLst>
            <a:rect l="T72" t="T73" r="T74" b="T75"/>
            <a:pathLst>
              <a:path w="10" h="11">
                <a:moveTo>
                  <a:pt x="6" y="10"/>
                </a:moveTo>
                <a:lnTo>
                  <a:pt x="6" y="11"/>
                </a:lnTo>
                <a:lnTo>
                  <a:pt x="10" y="11"/>
                </a:lnTo>
                <a:lnTo>
                  <a:pt x="10" y="4"/>
                </a:lnTo>
                <a:lnTo>
                  <a:pt x="8" y="4"/>
                </a:lnTo>
                <a:lnTo>
                  <a:pt x="8" y="2"/>
                </a:lnTo>
                <a:lnTo>
                  <a:pt x="2" y="4"/>
                </a:lnTo>
                <a:lnTo>
                  <a:pt x="6" y="6"/>
                </a:lnTo>
                <a:lnTo>
                  <a:pt x="8" y="6"/>
                </a:lnTo>
                <a:lnTo>
                  <a:pt x="8" y="2"/>
                </a:lnTo>
                <a:lnTo>
                  <a:pt x="6" y="2"/>
                </a:lnTo>
                <a:lnTo>
                  <a:pt x="6" y="0"/>
                </a:lnTo>
                <a:lnTo>
                  <a:pt x="0" y="0"/>
                </a:lnTo>
                <a:lnTo>
                  <a:pt x="0" y="4"/>
                </a:lnTo>
                <a:lnTo>
                  <a:pt x="2" y="4"/>
                </a:lnTo>
                <a:lnTo>
                  <a:pt x="2" y="6"/>
                </a:lnTo>
                <a:lnTo>
                  <a:pt x="6" y="6"/>
                </a:lnTo>
                <a:lnTo>
                  <a:pt x="4" y="6"/>
                </a:lnTo>
                <a:lnTo>
                  <a:pt x="6" y="2"/>
                </a:lnTo>
                <a:lnTo>
                  <a:pt x="6" y="4"/>
                </a:lnTo>
                <a:lnTo>
                  <a:pt x="4" y="6"/>
                </a:lnTo>
                <a:lnTo>
                  <a:pt x="4" y="8"/>
                </a:lnTo>
                <a:lnTo>
                  <a:pt x="6" y="8"/>
                </a:lnTo>
                <a:lnTo>
                  <a:pt x="6" y="10"/>
                </a:lnTo>
                <a:close/>
              </a:path>
            </a:pathLst>
          </a:custGeom>
          <a:solidFill>
            <a:srgbClr val="FFCC66"/>
          </a:solidFill>
          <a:ln w="9525">
            <a:solidFill>
              <a:srgbClr val="0238C0"/>
            </a:solidFill>
            <a:round/>
            <a:headEnd/>
            <a:tailEnd/>
          </a:ln>
        </xdr:spPr>
      </xdr:sp>
      <xdr:sp macro="" textlink="">
        <xdr:nvSpPr>
          <xdr:cNvPr id="202" name="Freeform 201"/>
          <xdr:cNvSpPr>
            <a:spLocks/>
          </xdr:cNvSpPr>
        </xdr:nvSpPr>
        <xdr:spPr bwMode="auto">
          <a:xfrm>
            <a:off x="312" y="2173"/>
            <a:ext cx="9" cy="23"/>
          </a:xfrm>
          <a:custGeom>
            <a:avLst/>
            <a:gdLst>
              <a:gd name="T0" fmla="*/ 1 w 43"/>
              <a:gd name="T1" fmla="*/ 0 h 107"/>
              <a:gd name="T2" fmla="*/ 1 w 43"/>
              <a:gd name="T3" fmla="*/ 0 h 107"/>
              <a:gd name="T4" fmla="*/ 0 w 43"/>
              <a:gd name="T5" fmla="*/ 0 h 107"/>
              <a:gd name="T6" fmla="*/ 0 w 43"/>
              <a:gd name="T7" fmla="*/ 0 h 107"/>
              <a:gd name="T8" fmla="*/ 8 w 43"/>
              <a:gd name="T9" fmla="*/ 23 h 107"/>
              <a:gd name="T10" fmla="*/ 8 w 43"/>
              <a:gd name="T11" fmla="*/ 23 h 107"/>
              <a:gd name="T12" fmla="*/ 9 w 43"/>
              <a:gd name="T13" fmla="*/ 23 h 107"/>
              <a:gd name="T14" fmla="*/ 9 w 43"/>
              <a:gd name="T15" fmla="*/ 23 h 107"/>
              <a:gd name="T16" fmla="*/ 1 w 43"/>
              <a:gd name="T17" fmla="*/ 0 h 107"/>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43"/>
              <a:gd name="T28" fmla="*/ 0 h 107"/>
              <a:gd name="T29" fmla="*/ 43 w 43"/>
              <a:gd name="T30" fmla="*/ 107 h 107"/>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43" h="107">
                <a:moveTo>
                  <a:pt x="3" y="2"/>
                </a:moveTo>
                <a:lnTo>
                  <a:pt x="3" y="0"/>
                </a:lnTo>
                <a:lnTo>
                  <a:pt x="0" y="0"/>
                </a:lnTo>
                <a:lnTo>
                  <a:pt x="0" y="2"/>
                </a:lnTo>
                <a:lnTo>
                  <a:pt x="39" y="105"/>
                </a:lnTo>
                <a:lnTo>
                  <a:pt x="39" y="107"/>
                </a:lnTo>
                <a:lnTo>
                  <a:pt x="43" y="107"/>
                </a:lnTo>
                <a:lnTo>
                  <a:pt x="43" y="105"/>
                </a:lnTo>
                <a:lnTo>
                  <a:pt x="3" y="2"/>
                </a:lnTo>
                <a:close/>
              </a:path>
            </a:pathLst>
          </a:custGeom>
          <a:solidFill>
            <a:srgbClr val="FFCC66"/>
          </a:solidFill>
          <a:ln w="9525">
            <a:solidFill>
              <a:srgbClr val="0238C0"/>
            </a:solidFill>
            <a:round/>
            <a:headEnd/>
            <a:tailEnd/>
          </a:ln>
        </xdr:spPr>
      </xdr:sp>
      <xdr:sp macro="" textlink="">
        <xdr:nvSpPr>
          <xdr:cNvPr id="203" name="Freeform 202"/>
          <xdr:cNvSpPr>
            <a:spLocks/>
          </xdr:cNvSpPr>
        </xdr:nvSpPr>
        <xdr:spPr bwMode="auto">
          <a:xfrm>
            <a:off x="313" y="2173"/>
            <a:ext cx="10" cy="23"/>
          </a:xfrm>
          <a:custGeom>
            <a:avLst/>
            <a:gdLst>
              <a:gd name="T0" fmla="*/ 1 w 46"/>
              <a:gd name="T1" fmla="*/ 0 h 107"/>
              <a:gd name="T2" fmla="*/ 1 w 46"/>
              <a:gd name="T3" fmla="*/ 0 h 107"/>
              <a:gd name="T4" fmla="*/ 0 w 46"/>
              <a:gd name="T5" fmla="*/ 0 h 107"/>
              <a:gd name="T6" fmla="*/ 0 w 46"/>
              <a:gd name="T7" fmla="*/ 0 h 107"/>
              <a:gd name="T8" fmla="*/ 9 w 46"/>
              <a:gd name="T9" fmla="*/ 23 h 107"/>
              <a:gd name="T10" fmla="*/ 9 w 46"/>
              <a:gd name="T11" fmla="*/ 23 h 107"/>
              <a:gd name="T12" fmla="*/ 10 w 46"/>
              <a:gd name="T13" fmla="*/ 23 h 107"/>
              <a:gd name="T14" fmla="*/ 10 w 46"/>
              <a:gd name="T15" fmla="*/ 23 h 107"/>
              <a:gd name="T16" fmla="*/ 1 w 46"/>
              <a:gd name="T17" fmla="*/ 0 h 107"/>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46"/>
              <a:gd name="T28" fmla="*/ 0 h 107"/>
              <a:gd name="T29" fmla="*/ 46 w 46"/>
              <a:gd name="T30" fmla="*/ 107 h 107"/>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46" h="107">
                <a:moveTo>
                  <a:pt x="4" y="2"/>
                </a:moveTo>
                <a:lnTo>
                  <a:pt x="4" y="0"/>
                </a:lnTo>
                <a:lnTo>
                  <a:pt x="0" y="0"/>
                </a:lnTo>
                <a:lnTo>
                  <a:pt x="0" y="2"/>
                </a:lnTo>
                <a:lnTo>
                  <a:pt x="42" y="105"/>
                </a:lnTo>
                <a:lnTo>
                  <a:pt x="42" y="107"/>
                </a:lnTo>
                <a:lnTo>
                  <a:pt x="46" y="107"/>
                </a:lnTo>
                <a:lnTo>
                  <a:pt x="46" y="105"/>
                </a:lnTo>
                <a:lnTo>
                  <a:pt x="4" y="2"/>
                </a:lnTo>
                <a:close/>
              </a:path>
            </a:pathLst>
          </a:custGeom>
          <a:solidFill>
            <a:srgbClr val="FFCC66"/>
          </a:solidFill>
          <a:ln w="9525">
            <a:solidFill>
              <a:srgbClr val="0238C0"/>
            </a:solidFill>
            <a:round/>
            <a:headEnd/>
            <a:tailEnd/>
          </a:ln>
        </xdr:spPr>
      </xdr:sp>
      <xdr:sp macro="" textlink="">
        <xdr:nvSpPr>
          <xdr:cNvPr id="204" name="Freeform 203"/>
          <xdr:cNvSpPr>
            <a:spLocks/>
          </xdr:cNvSpPr>
        </xdr:nvSpPr>
        <xdr:spPr bwMode="auto">
          <a:xfrm>
            <a:off x="321" y="2178"/>
            <a:ext cx="5" cy="10"/>
          </a:xfrm>
          <a:custGeom>
            <a:avLst/>
            <a:gdLst>
              <a:gd name="T0" fmla="*/ 1 w 26"/>
              <a:gd name="T1" fmla="*/ 0 h 45"/>
              <a:gd name="T2" fmla="*/ 1 w 26"/>
              <a:gd name="T3" fmla="*/ 0 h 45"/>
              <a:gd name="T4" fmla="*/ 0 w 26"/>
              <a:gd name="T5" fmla="*/ 0 h 45"/>
              <a:gd name="T6" fmla="*/ 0 w 26"/>
              <a:gd name="T7" fmla="*/ 0 h 45"/>
              <a:gd name="T8" fmla="*/ 4 w 26"/>
              <a:gd name="T9" fmla="*/ 10 h 45"/>
              <a:gd name="T10" fmla="*/ 4 w 26"/>
              <a:gd name="T11" fmla="*/ 10 h 45"/>
              <a:gd name="T12" fmla="*/ 5 w 26"/>
              <a:gd name="T13" fmla="*/ 10 h 45"/>
              <a:gd name="T14" fmla="*/ 5 w 26"/>
              <a:gd name="T15" fmla="*/ 10 h 45"/>
              <a:gd name="T16" fmla="*/ 1 w 26"/>
              <a:gd name="T17" fmla="*/ 0 h 45"/>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26"/>
              <a:gd name="T28" fmla="*/ 0 h 45"/>
              <a:gd name="T29" fmla="*/ 26 w 26"/>
              <a:gd name="T30" fmla="*/ 45 h 45"/>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26" h="45">
                <a:moveTo>
                  <a:pt x="4" y="2"/>
                </a:moveTo>
                <a:lnTo>
                  <a:pt x="4" y="0"/>
                </a:lnTo>
                <a:lnTo>
                  <a:pt x="0" y="0"/>
                </a:lnTo>
                <a:lnTo>
                  <a:pt x="0" y="2"/>
                </a:lnTo>
                <a:lnTo>
                  <a:pt x="22" y="43"/>
                </a:lnTo>
                <a:lnTo>
                  <a:pt x="22" y="45"/>
                </a:lnTo>
                <a:lnTo>
                  <a:pt x="26" y="45"/>
                </a:lnTo>
                <a:lnTo>
                  <a:pt x="26" y="43"/>
                </a:lnTo>
                <a:lnTo>
                  <a:pt x="4" y="2"/>
                </a:lnTo>
                <a:close/>
              </a:path>
            </a:pathLst>
          </a:custGeom>
          <a:solidFill>
            <a:srgbClr val="FFCC66"/>
          </a:solidFill>
          <a:ln w="9525">
            <a:solidFill>
              <a:srgbClr val="0238C0"/>
            </a:solidFill>
            <a:round/>
            <a:headEnd/>
            <a:tailEnd/>
          </a:ln>
        </xdr:spPr>
      </xdr:sp>
      <xdr:sp macro="" textlink="">
        <xdr:nvSpPr>
          <xdr:cNvPr id="205" name="Freeform 204"/>
          <xdr:cNvSpPr>
            <a:spLocks/>
          </xdr:cNvSpPr>
        </xdr:nvSpPr>
        <xdr:spPr bwMode="auto">
          <a:xfrm>
            <a:off x="312" y="2178"/>
            <a:ext cx="3" cy="3"/>
          </a:xfrm>
          <a:custGeom>
            <a:avLst/>
            <a:gdLst>
              <a:gd name="T0" fmla="*/ 1 w 9"/>
              <a:gd name="T1" fmla="*/ 0 h 17"/>
              <a:gd name="T2" fmla="*/ 1 w 9"/>
              <a:gd name="T3" fmla="*/ 0 h 17"/>
              <a:gd name="T4" fmla="*/ 0 w 9"/>
              <a:gd name="T5" fmla="*/ 0 h 17"/>
              <a:gd name="T6" fmla="*/ 0 w 9"/>
              <a:gd name="T7" fmla="*/ 0 h 17"/>
              <a:gd name="T8" fmla="*/ 2 w 9"/>
              <a:gd name="T9" fmla="*/ 3 h 17"/>
              <a:gd name="T10" fmla="*/ 2 w 9"/>
              <a:gd name="T11" fmla="*/ 3 h 17"/>
              <a:gd name="T12" fmla="*/ 3 w 9"/>
              <a:gd name="T13" fmla="*/ 3 h 17"/>
              <a:gd name="T14" fmla="*/ 3 w 9"/>
              <a:gd name="T15" fmla="*/ 3 h 17"/>
              <a:gd name="T16" fmla="*/ 1 w 9"/>
              <a:gd name="T17" fmla="*/ 0 h 17"/>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9"/>
              <a:gd name="T28" fmla="*/ 0 h 17"/>
              <a:gd name="T29" fmla="*/ 9 w 9"/>
              <a:gd name="T30" fmla="*/ 17 h 17"/>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9" h="17">
                <a:moveTo>
                  <a:pt x="3" y="2"/>
                </a:moveTo>
                <a:lnTo>
                  <a:pt x="3" y="0"/>
                </a:lnTo>
                <a:lnTo>
                  <a:pt x="0" y="0"/>
                </a:lnTo>
                <a:lnTo>
                  <a:pt x="0" y="2"/>
                </a:lnTo>
                <a:lnTo>
                  <a:pt x="5" y="15"/>
                </a:lnTo>
                <a:lnTo>
                  <a:pt x="5" y="17"/>
                </a:lnTo>
                <a:lnTo>
                  <a:pt x="9" y="17"/>
                </a:lnTo>
                <a:lnTo>
                  <a:pt x="9" y="15"/>
                </a:lnTo>
                <a:lnTo>
                  <a:pt x="3" y="2"/>
                </a:lnTo>
                <a:close/>
              </a:path>
            </a:pathLst>
          </a:custGeom>
          <a:solidFill>
            <a:srgbClr val="FFCC66"/>
          </a:solidFill>
          <a:ln w="9525">
            <a:solidFill>
              <a:srgbClr val="0238C0"/>
            </a:solidFill>
            <a:round/>
            <a:headEnd/>
            <a:tailEnd/>
          </a:ln>
        </xdr:spPr>
      </xdr:sp>
      <xdr:sp macro="" textlink="">
        <xdr:nvSpPr>
          <xdr:cNvPr id="206" name="Freeform 205"/>
          <xdr:cNvSpPr>
            <a:spLocks/>
          </xdr:cNvSpPr>
        </xdr:nvSpPr>
        <xdr:spPr bwMode="auto">
          <a:xfrm>
            <a:off x="315" y="2184"/>
            <a:ext cx="2" cy="5"/>
          </a:xfrm>
          <a:custGeom>
            <a:avLst/>
            <a:gdLst>
              <a:gd name="T0" fmla="*/ 1 w 12"/>
              <a:gd name="T1" fmla="*/ 0 h 24"/>
              <a:gd name="T2" fmla="*/ 1 w 12"/>
              <a:gd name="T3" fmla="*/ 0 h 24"/>
              <a:gd name="T4" fmla="*/ 0 w 12"/>
              <a:gd name="T5" fmla="*/ 0 h 24"/>
              <a:gd name="T6" fmla="*/ 0 w 12"/>
              <a:gd name="T7" fmla="*/ 0 h 24"/>
              <a:gd name="T8" fmla="*/ 1 w 12"/>
              <a:gd name="T9" fmla="*/ 5 h 24"/>
              <a:gd name="T10" fmla="*/ 1 w 12"/>
              <a:gd name="T11" fmla="*/ 5 h 24"/>
              <a:gd name="T12" fmla="*/ 2 w 12"/>
              <a:gd name="T13" fmla="*/ 5 h 24"/>
              <a:gd name="T14" fmla="*/ 2 w 12"/>
              <a:gd name="T15" fmla="*/ 5 h 24"/>
              <a:gd name="T16" fmla="*/ 1 w 12"/>
              <a:gd name="T17" fmla="*/ 0 h 24"/>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12"/>
              <a:gd name="T28" fmla="*/ 0 h 24"/>
              <a:gd name="T29" fmla="*/ 12 w 12"/>
              <a:gd name="T30" fmla="*/ 24 h 24"/>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12" h="24">
                <a:moveTo>
                  <a:pt x="4" y="2"/>
                </a:moveTo>
                <a:lnTo>
                  <a:pt x="4" y="0"/>
                </a:lnTo>
                <a:lnTo>
                  <a:pt x="0" y="0"/>
                </a:lnTo>
                <a:lnTo>
                  <a:pt x="0" y="2"/>
                </a:lnTo>
                <a:lnTo>
                  <a:pt x="8" y="22"/>
                </a:lnTo>
                <a:lnTo>
                  <a:pt x="8" y="24"/>
                </a:lnTo>
                <a:lnTo>
                  <a:pt x="12" y="24"/>
                </a:lnTo>
                <a:lnTo>
                  <a:pt x="12" y="22"/>
                </a:lnTo>
                <a:lnTo>
                  <a:pt x="4" y="2"/>
                </a:lnTo>
                <a:close/>
              </a:path>
            </a:pathLst>
          </a:custGeom>
          <a:solidFill>
            <a:srgbClr val="FFCC66"/>
          </a:solidFill>
          <a:ln w="9525">
            <a:solidFill>
              <a:srgbClr val="0238C0"/>
            </a:solidFill>
            <a:round/>
            <a:headEnd/>
            <a:tailEnd/>
          </a:ln>
        </xdr:spPr>
      </xdr:sp>
      <xdr:sp macro="" textlink="">
        <xdr:nvSpPr>
          <xdr:cNvPr id="207" name="Freeform 206"/>
          <xdr:cNvSpPr>
            <a:spLocks/>
          </xdr:cNvSpPr>
        </xdr:nvSpPr>
        <xdr:spPr bwMode="auto">
          <a:xfrm>
            <a:off x="303" y="2175"/>
            <a:ext cx="8" cy="2"/>
          </a:xfrm>
          <a:custGeom>
            <a:avLst/>
            <a:gdLst>
              <a:gd name="T0" fmla="*/ 0 w 38"/>
              <a:gd name="T1" fmla="*/ 0 h 4"/>
              <a:gd name="T2" fmla="*/ 0 w 38"/>
              <a:gd name="T3" fmla="*/ 0 h 4"/>
              <a:gd name="T4" fmla="*/ 0 w 38"/>
              <a:gd name="T5" fmla="*/ 2 h 4"/>
              <a:gd name="T6" fmla="*/ 8 w 38"/>
              <a:gd name="T7" fmla="*/ 2 h 4"/>
              <a:gd name="T8" fmla="*/ 8 w 38"/>
              <a:gd name="T9" fmla="*/ 0 h 4"/>
              <a:gd name="T10" fmla="*/ 8 w 38"/>
              <a:gd name="T11" fmla="*/ 0 h 4"/>
              <a:gd name="T12" fmla="*/ 0 w 38"/>
              <a:gd name="T13" fmla="*/ 0 h 4"/>
              <a:gd name="T14" fmla="*/ 0 60000 65536"/>
              <a:gd name="T15" fmla="*/ 0 60000 65536"/>
              <a:gd name="T16" fmla="*/ 0 60000 65536"/>
              <a:gd name="T17" fmla="*/ 0 60000 65536"/>
              <a:gd name="T18" fmla="*/ 0 60000 65536"/>
              <a:gd name="T19" fmla="*/ 0 60000 65536"/>
              <a:gd name="T20" fmla="*/ 0 60000 65536"/>
              <a:gd name="T21" fmla="*/ 0 w 38"/>
              <a:gd name="T22" fmla="*/ 0 h 4"/>
              <a:gd name="T23" fmla="*/ 38 w 38"/>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38" h="4">
                <a:moveTo>
                  <a:pt x="2" y="0"/>
                </a:moveTo>
                <a:lnTo>
                  <a:pt x="0" y="0"/>
                </a:lnTo>
                <a:lnTo>
                  <a:pt x="0" y="4"/>
                </a:lnTo>
                <a:lnTo>
                  <a:pt x="38" y="4"/>
                </a:lnTo>
                <a:lnTo>
                  <a:pt x="38" y="0"/>
                </a:lnTo>
                <a:lnTo>
                  <a:pt x="36" y="0"/>
                </a:lnTo>
                <a:lnTo>
                  <a:pt x="2" y="0"/>
                </a:lnTo>
                <a:close/>
              </a:path>
            </a:pathLst>
          </a:custGeom>
          <a:solidFill>
            <a:srgbClr val="FFCC66"/>
          </a:solidFill>
          <a:ln w="9525">
            <a:solidFill>
              <a:srgbClr val="0238C0"/>
            </a:solidFill>
            <a:round/>
            <a:headEnd/>
            <a:tailEnd/>
          </a:ln>
        </xdr:spPr>
      </xdr:sp>
      <xdr:sp macro="" textlink="">
        <xdr:nvSpPr>
          <xdr:cNvPr id="208" name="Freeform 207"/>
          <xdr:cNvSpPr>
            <a:spLocks/>
          </xdr:cNvSpPr>
        </xdr:nvSpPr>
        <xdr:spPr bwMode="auto">
          <a:xfrm>
            <a:off x="315" y="2175"/>
            <a:ext cx="5" cy="2"/>
          </a:xfrm>
          <a:custGeom>
            <a:avLst/>
            <a:gdLst>
              <a:gd name="T0" fmla="*/ 0 w 22"/>
              <a:gd name="T1" fmla="*/ 0 h 4"/>
              <a:gd name="T2" fmla="*/ 0 w 22"/>
              <a:gd name="T3" fmla="*/ 0 h 4"/>
              <a:gd name="T4" fmla="*/ 0 w 22"/>
              <a:gd name="T5" fmla="*/ 2 h 4"/>
              <a:gd name="T6" fmla="*/ 5 w 22"/>
              <a:gd name="T7" fmla="*/ 2 h 4"/>
              <a:gd name="T8" fmla="*/ 5 w 22"/>
              <a:gd name="T9" fmla="*/ 0 h 4"/>
              <a:gd name="T10" fmla="*/ 5 w 22"/>
              <a:gd name="T11" fmla="*/ 0 h 4"/>
              <a:gd name="T12" fmla="*/ 0 w 22"/>
              <a:gd name="T13" fmla="*/ 0 h 4"/>
              <a:gd name="T14" fmla="*/ 0 60000 65536"/>
              <a:gd name="T15" fmla="*/ 0 60000 65536"/>
              <a:gd name="T16" fmla="*/ 0 60000 65536"/>
              <a:gd name="T17" fmla="*/ 0 60000 65536"/>
              <a:gd name="T18" fmla="*/ 0 60000 65536"/>
              <a:gd name="T19" fmla="*/ 0 60000 65536"/>
              <a:gd name="T20" fmla="*/ 0 60000 65536"/>
              <a:gd name="T21" fmla="*/ 0 w 22"/>
              <a:gd name="T22" fmla="*/ 0 h 4"/>
              <a:gd name="T23" fmla="*/ 22 w 22"/>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22" h="4">
                <a:moveTo>
                  <a:pt x="2" y="0"/>
                </a:moveTo>
                <a:lnTo>
                  <a:pt x="0" y="0"/>
                </a:lnTo>
                <a:lnTo>
                  <a:pt x="0" y="4"/>
                </a:lnTo>
                <a:lnTo>
                  <a:pt x="22" y="4"/>
                </a:lnTo>
                <a:lnTo>
                  <a:pt x="22" y="0"/>
                </a:lnTo>
                <a:lnTo>
                  <a:pt x="20" y="0"/>
                </a:lnTo>
                <a:lnTo>
                  <a:pt x="2" y="0"/>
                </a:lnTo>
                <a:close/>
              </a:path>
            </a:pathLst>
          </a:custGeom>
          <a:solidFill>
            <a:srgbClr val="FFCC66"/>
          </a:solidFill>
          <a:ln w="9525">
            <a:solidFill>
              <a:srgbClr val="0238C0"/>
            </a:solidFill>
            <a:round/>
            <a:headEnd/>
            <a:tailEnd/>
          </a:ln>
        </xdr:spPr>
      </xdr:sp>
      <xdr:sp macro="" textlink="">
        <xdr:nvSpPr>
          <xdr:cNvPr id="209" name="Freeform 208"/>
          <xdr:cNvSpPr>
            <a:spLocks/>
          </xdr:cNvSpPr>
        </xdr:nvSpPr>
        <xdr:spPr bwMode="auto">
          <a:xfrm>
            <a:off x="312" y="2173"/>
            <a:ext cx="1" cy="2"/>
          </a:xfrm>
          <a:custGeom>
            <a:avLst/>
            <a:gdLst>
              <a:gd name="T0" fmla="*/ 1 w 4"/>
              <a:gd name="T1" fmla="*/ 0 h 14"/>
              <a:gd name="T2" fmla="*/ 1 w 4"/>
              <a:gd name="T3" fmla="*/ 0 h 14"/>
              <a:gd name="T4" fmla="*/ 0 w 4"/>
              <a:gd name="T5" fmla="*/ 0 h 14"/>
              <a:gd name="T6" fmla="*/ 0 w 4"/>
              <a:gd name="T7" fmla="*/ 2 h 14"/>
              <a:gd name="T8" fmla="*/ 1 w 4"/>
              <a:gd name="T9" fmla="*/ 2 h 14"/>
              <a:gd name="T10" fmla="*/ 1 w 4"/>
              <a:gd name="T11" fmla="*/ 2 h 14"/>
              <a:gd name="T12" fmla="*/ 1 w 4"/>
              <a:gd name="T13" fmla="*/ 0 h 14"/>
              <a:gd name="T14" fmla="*/ 0 60000 65536"/>
              <a:gd name="T15" fmla="*/ 0 60000 65536"/>
              <a:gd name="T16" fmla="*/ 0 60000 65536"/>
              <a:gd name="T17" fmla="*/ 0 60000 65536"/>
              <a:gd name="T18" fmla="*/ 0 60000 65536"/>
              <a:gd name="T19" fmla="*/ 0 60000 65536"/>
              <a:gd name="T20" fmla="*/ 0 60000 65536"/>
              <a:gd name="T21" fmla="*/ 0 w 4"/>
              <a:gd name="T22" fmla="*/ 0 h 14"/>
              <a:gd name="T23" fmla="*/ 4 w 4"/>
              <a:gd name="T24" fmla="*/ 14 h 1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14">
                <a:moveTo>
                  <a:pt x="4" y="2"/>
                </a:moveTo>
                <a:lnTo>
                  <a:pt x="4" y="0"/>
                </a:lnTo>
                <a:lnTo>
                  <a:pt x="0" y="0"/>
                </a:lnTo>
                <a:lnTo>
                  <a:pt x="0" y="14"/>
                </a:lnTo>
                <a:lnTo>
                  <a:pt x="4" y="14"/>
                </a:lnTo>
                <a:lnTo>
                  <a:pt x="4" y="12"/>
                </a:lnTo>
                <a:lnTo>
                  <a:pt x="4" y="2"/>
                </a:lnTo>
                <a:close/>
              </a:path>
            </a:pathLst>
          </a:custGeom>
          <a:solidFill>
            <a:srgbClr val="FFCC66"/>
          </a:solidFill>
          <a:ln w="9525">
            <a:solidFill>
              <a:srgbClr val="0238C0"/>
            </a:solidFill>
            <a:round/>
            <a:headEnd/>
            <a:tailEnd/>
          </a:ln>
        </xdr:spPr>
      </xdr:sp>
      <xdr:sp macro="" textlink="">
        <xdr:nvSpPr>
          <xdr:cNvPr id="210" name="Freeform 209"/>
          <xdr:cNvSpPr>
            <a:spLocks/>
          </xdr:cNvSpPr>
        </xdr:nvSpPr>
        <xdr:spPr bwMode="auto">
          <a:xfrm>
            <a:off x="320" y="2168"/>
            <a:ext cx="1" cy="9"/>
          </a:xfrm>
          <a:custGeom>
            <a:avLst/>
            <a:gdLst>
              <a:gd name="T0" fmla="*/ 1 w 4"/>
              <a:gd name="T1" fmla="*/ 1 h 31"/>
              <a:gd name="T2" fmla="*/ 1 w 4"/>
              <a:gd name="T3" fmla="*/ 0 h 31"/>
              <a:gd name="T4" fmla="*/ 0 w 4"/>
              <a:gd name="T5" fmla="*/ 0 h 31"/>
              <a:gd name="T6" fmla="*/ 0 w 4"/>
              <a:gd name="T7" fmla="*/ 9 h 31"/>
              <a:gd name="T8" fmla="*/ 1 w 4"/>
              <a:gd name="T9" fmla="*/ 9 h 31"/>
              <a:gd name="T10" fmla="*/ 1 w 4"/>
              <a:gd name="T11" fmla="*/ 8 h 31"/>
              <a:gd name="T12" fmla="*/ 1 w 4"/>
              <a:gd name="T13" fmla="*/ 1 h 31"/>
              <a:gd name="T14" fmla="*/ 0 60000 65536"/>
              <a:gd name="T15" fmla="*/ 0 60000 65536"/>
              <a:gd name="T16" fmla="*/ 0 60000 65536"/>
              <a:gd name="T17" fmla="*/ 0 60000 65536"/>
              <a:gd name="T18" fmla="*/ 0 60000 65536"/>
              <a:gd name="T19" fmla="*/ 0 60000 65536"/>
              <a:gd name="T20" fmla="*/ 0 60000 65536"/>
              <a:gd name="T21" fmla="*/ 0 w 4"/>
              <a:gd name="T22" fmla="*/ 0 h 31"/>
              <a:gd name="T23" fmla="*/ 4 w 4"/>
              <a:gd name="T24" fmla="*/ 31 h 31"/>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31">
                <a:moveTo>
                  <a:pt x="4" y="2"/>
                </a:moveTo>
                <a:lnTo>
                  <a:pt x="4" y="0"/>
                </a:lnTo>
                <a:lnTo>
                  <a:pt x="0" y="0"/>
                </a:lnTo>
                <a:lnTo>
                  <a:pt x="0" y="31"/>
                </a:lnTo>
                <a:lnTo>
                  <a:pt x="4" y="31"/>
                </a:lnTo>
                <a:lnTo>
                  <a:pt x="4" y="29"/>
                </a:lnTo>
                <a:lnTo>
                  <a:pt x="4" y="2"/>
                </a:lnTo>
                <a:close/>
              </a:path>
            </a:pathLst>
          </a:custGeom>
          <a:solidFill>
            <a:srgbClr val="FFCC66"/>
          </a:solidFill>
          <a:ln w="9525">
            <a:solidFill>
              <a:srgbClr val="0238C0"/>
            </a:solidFill>
            <a:round/>
            <a:headEnd/>
            <a:tailEnd/>
          </a:ln>
        </xdr:spPr>
      </xdr:sp>
      <xdr:sp macro="" textlink="">
        <xdr:nvSpPr>
          <xdr:cNvPr id="211" name="Freeform 210"/>
          <xdr:cNvSpPr>
            <a:spLocks/>
          </xdr:cNvSpPr>
        </xdr:nvSpPr>
        <xdr:spPr bwMode="auto">
          <a:xfrm>
            <a:off x="316" y="2193"/>
            <a:ext cx="1" cy="3"/>
          </a:xfrm>
          <a:custGeom>
            <a:avLst/>
            <a:gdLst>
              <a:gd name="T0" fmla="*/ 1 w 4"/>
              <a:gd name="T1" fmla="*/ 0 h 14"/>
              <a:gd name="T2" fmla="*/ 1 w 4"/>
              <a:gd name="T3" fmla="*/ 0 h 14"/>
              <a:gd name="T4" fmla="*/ 0 w 4"/>
              <a:gd name="T5" fmla="*/ 0 h 14"/>
              <a:gd name="T6" fmla="*/ 0 w 4"/>
              <a:gd name="T7" fmla="*/ 3 h 14"/>
              <a:gd name="T8" fmla="*/ 1 w 4"/>
              <a:gd name="T9" fmla="*/ 3 h 14"/>
              <a:gd name="T10" fmla="*/ 1 w 4"/>
              <a:gd name="T11" fmla="*/ 3 h 14"/>
              <a:gd name="T12" fmla="*/ 1 w 4"/>
              <a:gd name="T13" fmla="*/ 0 h 14"/>
              <a:gd name="T14" fmla="*/ 0 60000 65536"/>
              <a:gd name="T15" fmla="*/ 0 60000 65536"/>
              <a:gd name="T16" fmla="*/ 0 60000 65536"/>
              <a:gd name="T17" fmla="*/ 0 60000 65536"/>
              <a:gd name="T18" fmla="*/ 0 60000 65536"/>
              <a:gd name="T19" fmla="*/ 0 60000 65536"/>
              <a:gd name="T20" fmla="*/ 0 60000 65536"/>
              <a:gd name="T21" fmla="*/ 0 w 4"/>
              <a:gd name="T22" fmla="*/ 0 h 14"/>
              <a:gd name="T23" fmla="*/ 4 w 4"/>
              <a:gd name="T24" fmla="*/ 14 h 1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14">
                <a:moveTo>
                  <a:pt x="4" y="2"/>
                </a:moveTo>
                <a:lnTo>
                  <a:pt x="4" y="0"/>
                </a:lnTo>
                <a:lnTo>
                  <a:pt x="0" y="0"/>
                </a:lnTo>
                <a:lnTo>
                  <a:pt x="0" y="14"/>
                </a:lnTo>
                <a:lnTo>
                  <a:pt x="4" y="14"/>
                </a:lnTo>
                <a:lnTo>
                  <a:pt x="4" y="12"/>
                </a:lnTo>
                <a:lnTo>
                  <a:pt x="4" y="2"/>
                </a:lnTo>
                <a:close/>
              </a:path>
            </a:pathLst>
          </a:custGeom>
          <a:solidFill>
            <a:srgbClr val="FFCC66"/>
          </a:solidFill>
          <a:ln w="9525">
            <a:solidFill>
              <a:srgbClr val="0238C0"/>
            </a:solidFill>
            <a:round/>
            <a:headEnd/>
            <a:tailEnd/>
          </a:ln>
        </xdr:spPr>
      </xdr:sp>
      <xdr:sp macro="" textlink="">
        <xdr:nvSpPr>
          <xdr:cNvPr id="212" name="Freeform 211"/>
          <xdr:cNvSpPr>
            <a:spLocks/>
          </xdr:cNvSpPr>
        </xdr:nvSpPr>
        <xdr:spPr bwMode="auto">
          <a:xfrm>
            <a:off x="326" y="2192"/>
            <a:ext cx="1" cy="4"/>
          </a:xfrm>
          <a:custGeom>
            <a:avLst/>
            <a:gdLst>
              <a:gd name="T0" fmla="*/ 1 w 4"/>
              <a:gd name="T1" fmla="*/ 0 h 22"/>
              <a:gd name="T2" fmla="*/ 1 w 4"/>
              <a:gd name="T3" fmla="*/ 0 h 22"/>
              <a:gd name="T4" fmla="*/ 0 w 4"/>
              <a:gd name="T5" fmla="*/ 0 h 22"/>
              <a:gd name="T6" fmla="*/ 0 w 4"/>
              <a:gd name="T7" fmla="*/ 4 h 22"/>
              <a:gd name="T8" fmla="*/ 1 w 4"/>
              <a:gd name="T9" fmla="*/ 4 h 22"/>
              <a:gd name="T10" fmla="*/ 1 w 4"/>
              <a:gd name="T11" fmla="*/ 4 h 22"/>
              <a:gd name="T12" fmla="*/ 1 w 4"/>
              <a:gd name="T13" fmla="*/ 0 h 22"/>
              <a:gd name="T14" fmla="*/ 0 60000 65536"/>
              <a:gd name="T15" fmla="*/ 0 60000 65536"/>
              <a:gd name="T16" fmla="*/ 0 60000 65536"/>
              <a:gd name="T17" fmla="*/ 0 60000 65536"/>
              <a:gd name="T18" fmla="*/ 0 60000 65536"/>
              <a:gd name="T19" fmla="*/ 0 60000 65536"/>
              <a:gd name="T20" fmla="*/ 0 60000 65536"/>
              <a:gd name="T21" fmla="*/ 0 w 4"/>
              <a:gd name="T22" fmla="*/ 0 h 22"/>
              <a:gd name="T23" fmla="*/ 4 w 4"/>
              <a:gd name="T24" fmla="*/ 22 h 22"/>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2">
                <a:moveTo>
                  <a:pt x="4" y="2"/>
                </a:moveTo>
                <a:lnTo>
                  <a:pt x="4" y="0"/>
                </a:lnTo>
                <a:lnTo>
                  <a:pt x="0" y="0"/>
                </a:lnTo>
                <a:lnTo>
                  <a:pt x="0" y="22"/>
                </a:lnTo>
                <a:lnTo>
                  <a:pt x="4" y="22"/>
                </a:lnTo>
                <a:lnTo>
                  <a:pt x="4" y="20"/>
                </a:lnTo>
                <a:lnTo>
                  <a:pt x="4" y="2"/>
                </a:lnTo>
                <a:close/>
              </a:path>
            </a:pathLst>
          </a:custGeom>
          <a:solidFill>
            <a:srgbClr val="FFCC66"/>
          </a:solidFill>
          <a:ln w="9525">
            <a:solidFill>
              <a:srgbClr val="0238C0"/>
            </a:solidFill>
            <a:round/>
            <a:headEnd/>
            <a:tailEnd/>
          </a:ln>
        </xdr:spPr>
      </xdr:sp>
      <xdr:sp macro="" textlink="">
        <xdr:nvSpPr>
          <xdr:cNvPr id="213" name="Freeform 212"/>
          <xdr:cNvSpPr>
            <a:spLocks/>
          </xdr:cNvSpPr>
        </xdr:nvSpPr>
        <xdr:spPr bwMode="auto">
          <a:xfrm>
            <a:off x="316" y="2189"/>
            <a:ext cx="1" cy="4"/>
          </a:xfrm>
          <a:custGeom>
            <a:avLst/>
            <a:gdLst>
              <a:gd name="T0" fmla="*/ 0 w 8"/>
              <a:gd name="T1" fmla="*/ 0 h 15"/>
              <a:gd name="T2" fmla="*/ 0 w 8"/>
              <a:gd name="T3" fmla="*/ 0 h 15"/>
              <a:gd name="T4" fmla="*/ 1 w 8"/>
              <a:gd name="T5" fmla="*/ 0 h 15"/>
              <a:gd name="T6" fmla="*/ 1 w 8"/>
              <a:gd name="T7" fmla="*/ 0 h 15"/>
              <a:gd name="T8" fmla="*/ 0 w 8"/>
              <a:gd name="T9" fmla="*/ 0 h 15"/>
              <a:gd name="T10" fmla="*/ 0 w 8"/>
              <a:gd name="T11" fmla="*/ 1 h 15"/>
              <a:gd name="T12" fmla="*/ 0 w 8"/>
              <a:gd name="T13" fmla="*/ 1 h 15"/>
              <a:gd name="T14" fmla="*/ 0 w 8"/>
              <a:gd name="T15" fmla="*/ 2 h 15"/>
              <a:gd name="T16" fmla="*/ 1 w 8"/>
              <a:gd name="T17" fmla="*/ 2 h 15"/>
              <a:gd name="T18" fmla="*/ 1 w 8"/>
              <a:gd name="T19" fmla="*/ 1 h 15"/>
              <a:gd name="T20" fmla="*/ 0 w 8"/>
              <a:gd name="T21" fmla="*/ 1 h 15"/>
              <a:gd name="T22" fmla="*/ 0 w 8"/>
              <a:gd name="T23" fmla="*/ 4 h 15"/>
              <a:gd name="T24" fmla="*/ 1 w 8"/>
              <a:gd name="T25" fmla="*/ 4 h 15"/>
              <a:gd name="T26" fmla="*/ 1 w 8"/>
              <a:gd name="T27" fmla="*/ 3 h 15"/>
              <a:gd name="T28" fmla="*/ 1 w 8"/>
              <a:gd name="T29" fmla="*/ 2 h 15"/>
              <a:gd name="T30" fmla="*/ 1 w 8"/>
              <a:gd name="T31" fmla="*/ 2 h 15"/>
              <a:gd name="T32" fmla="*/ 1 w 8"/>
              <a:gd name="T33" fmla="*/ 1 h 15"/>
              <a:gd name="T34" fmla="*/ 1 w 8"/>
              <a:gd name="T35" fmla="*/ 1 h 15"/>
              <a:gd name="T36" fmla="*/ 1 w 8"/>
              <a:gd name="T37" fmla="*/ 0 h 15"/>
              <a:gd name="T38" fmla="*/ 1 w 8"/>
              <a:gd name="T39" fmla="*/ 0 h 15"/>
              <a:gd name="T40" fmla="*/ 0 w 8"/>
              <a:gd name="T41" fmla="*/ 0 h 15"/>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w 8"/>
              <a:gd name="T64" fmla="*/ 0 h 15"/>
              <a:gd name="T65" fmla="*/ 8 w 8"/>
              <a:gd name="T66" fmla="*/ 15 h 15"/>
            </a:gdLst>
            <a:ahLst/>
            <a:cxnLst>
              <a:cxn ang="T42">
                <a:pos x="T0" y="T1"/>
              </a:cxn>
              <a:cxn ang="T43">
                <a:pos x="T2" y="T3"/>
              </a:cxn>
              <a:cxn ang="T44">
                <a:pos x="T4" y="T5"/>
              </a:cxn>
              <a:cxn ang="T45">
                <a:pos x="T6" y="T7"/>
              </a:cxn>
              <a:cxn ang="T46">
                <a:pos x="T8" y="T9"/>
              </a:cxn>
              <a:cxn ang="T47">
                <a:pos x="T10" y="T11"/>
              </a:cxn>
              <a:cxn ang="T48">
                <a:pos x="T12" y="T13"/>
              </a:cxn>
              <a:cxn ang="T49">
                <a:pos x="T14" y="T15"/>
              </a:cxn>
              <a:cxn ang="T50">
                <a:pos x="T16" y="T17"/>
              </a:cxn>
              <a:cxn ang="T51">
                <a:pos x="T18" y="T19"/>
              </a:cxn>
              <a:cxn ang="T52">
                <a:pos x="T20" y="T21"/>
              </a:cxn>
              <a:cxn ang="T53">
                <a:pos x="T22" y="T23"/>
              </a:cxn>
              <a:cxn ang="T54">
                <a:pos x="T24" y="T25"/>
              </a:cxn>
              <a:cxn ang="T55">
                <a:pos x="T26" y="T27"/>
              </a:cxn>
              <a:cxn ang="T56">
                <a:pos x="T28" y="T29"/>
              </a:cxn>
              <a:cxn ang="T57">
                <a:pos x="T30" y="T31"/>
              </a:cxn>
              <a:cxn ang="T58">
                <a:pos x="T32" y="T33"/>
              </a:cxn>
              <a:cxn ang="T59">
                <a:pos x="T34" y="T35"/>
              </a:cxn>
              <a:cxn ang="T60">
                <a:pos x="T36" y="T37"/>
              </a:cxn>
              <a:cxn ang="T61">
                <a:pos x="T38" y="T39"/>
              </a:cxn>
              <a:cxn ang="T62">
                <a:pos x="T40" y="T41"/>
              </a:cxn>
            </a:cxnLst>
            <a:rect l="T63" t="T64" r="T65" b="T66"/>
            <a:pathLst>
              <a:path w="8" h="15">
                <a:moveTo>
                  <a:pt x="0" y="0"/>
                </a:moveTo>
                <a:lnTo>
                  <a:pt x="0" y="1"/>
                </a:lnTo>
                <a:lnTo>
                  <a:pt x="4" y="1"/>
                </a:lnTo>
                <a:lnTo>
                  <a:pt x="4" y="0"/>
                </a:lnTo>
                <a:lnTo>
                  <a:pt x="0" y="0"/>
                </a:lnTo>
                <a:lnTo>
                  <a:pt x="0" y="3"/>
                </a:lnTo>
                <a:lnTo>
                  <a:pt x="2" y="3"/>
                </a:lnTo>
                <a:lnTo>
                  <a:pt x="2" y="7"/>
                </a:lnTo>
                <a:lnTo>
                  <a:pt x="4" y="7"/>
                </a:lnTo>
                <a:lnTo>
                  <a:pt x="6" y="5"/>
                </a:lnTo>
                <a:lnTo>
                  <a:pt x="2" y="5"/>
                </a:lnTo>
                <a:lnTo>
                  <a:pt x="2" y="15"/>
                </a:lnTo>
                <a:lnTo>
                  <a:pt x="6" y="15"/>
                </a:lnTo>
                <a:lnTo>
                  <a:pt x="6" y="13"/>
                </a:lnTo>
                <a:lnTo>
                  <a:pt x="6" y="9"/>
                </a:lnTo>
                <a:lnTo>
                  <a:pt x="8" y="9"/>
                </a:lnTo>
                <a:lnTo>
                  <a:pt x="8" y="3"/>
                </a:lnTo>
                <a:lnTo>
                  <a:pt x="6" y="3"/>
                </a:lnTo>
                <a:lnTo>
                  <a:pt x="6" y="0"/>
                </a:lnTo>
                <a:lnTo>
                  <a:pt x="4" y="0"/>
                </a:lnTo>
                <a:lnTo>
                  <a:pt x="0" y="0"/>
                </a:lnTo>
                <a:close/>
              </a:path>
            </a:pathLst>
          </a:custGeom>
          <a:solidFill>
            <a:srgbClr val="FFCC66"/>
          </a:solidFill>
          <a:ln w="9525">
            <a:solidFill>
              <a:srgbClr val="0238C0"/>
            </a:solidFill>
            <a:round/>
            <a:headEnd/>
            <a:tailEnd/>
          </a:ln>
        </xdr:spPr>
      </xdr:sp>
      <xdr:sp macro="" textlink="">
        <xdr:nvSpPr>
          <xdr:cNvPr id="214" name="Freeform 213"/>
          <xdr:cNvSpPr>
            <a:spLocks/>
          </xdr:cNvSpPr>
        </xdr:nvSpPr>
        <xdr:spPr bwMode="auto">
          <a:xfrm>
            <a:off x="326" y="2188"/>
            <a:ext cx="1" cy="4"/>
          </a:xfrm>
          <a:custGeom>
            <a:avLst/>
            <a:gdLst>
              <a:gd name="T0" fmla="*/ 0 w 7"/>
              <a:gd name="T1" fmla="*/ 1 h 19"/>
              <a:gd name="T2" fmla="*/ 1 w 7"/>
              <a:gd name="T3" fmla="*/ 1 h 19"/>
              <a:gd name="T4" fmla="*/ 1 w 7"/>
              <a:gd name="T5" fmla="*/ 0 h 19"/>
              <a:gd name="T6" fmla="*/ 0 w 7"/>
              <a:gd name="T7" fmla="*/ 0 h 19"/>
              <a:gd name="T8" fmla="*/ 0 w 7"/>
              <a:gd name="T9" fmla="*/ 1 h 19"/>
              <a:gd name="T10" fmla="*/ 0 w 7"/>
              <a:gd name="T11" fmla="*/ 1 h 19"/>
              <a:gd name="T12" fmla="*/ 0 w 7"/>
              <a:gd name="T13" fmla="*/ 2 h 19"/>
              <a:gd name="T14" fmla="*/ 0 w 7"/>
              <a:gd name="T15" fmla="*/ 2 h 19"/>
              <a:gd name="T16" fmla="*/ 0 w 7"/>
              <a:gd name="T17" fmla="*/ 2 h 19"/>
              <a:gd name="T18" fmla="*/ 0 w 7"/>
              <a:gd name="T19" fmla="*/ 2 h 19"/>
              <a:gd name="T20" fmla="*/ 1 w 7"/>
              <a:gd name="T21" fmla="*/ 2 h 19"/>
              <a:gd name="T22" fmla="*/ 0 w 7"/>
              <a:gd name="T23" fmla="*/ 2 h 19"/>
              <a:gd name="T24" fmla="*/ 0 w 7"/>
              <a:gd name="T25" fmla="*/ 4 h 19"/>
              <a:gd name="T26" fmla="*/ 0 w 7"/>
              <a:gd name="T27" fmla="*/ 4 h 19"/>
              <a:gd name="T28" fmla="*/ 0 w 7"/>
              <a:gd name="T29" fmla="*/ 4 h 19"/>
              <a:gd name="T30" fmla="*/ 1 w 7"/>
              <a:gd name="T31" fmla="*/ 4 h 19"/>
              <a:gd name="T32" fmla="*/ 1 w 7"/>
              <a:gd name="T33" fmla="*/ 4 h 19"/>
              <a:gd name="T34" fmla="*/ 1 w 7"/>
              <a:gd name="T35" fmla="*/ 3 h 19"/>
              <a:gd name="T36" fmla="*/ 1 w 7"/>
              <a:gd name="T37" fmla="*/ 3 h 19"/>
              <a:gd name="T38" fmla="*/ 1 w 7"/>
              <a:gd name="T39" fmla="*/ 3 h 19"/>
              <a:gd name="T40" fmla="*/ 1 w 7"/>
              <a:gd name="T41" fmla="*/ 1 h 19"/>
              <a:gd name="T42" fmla="*/ 1 w 7"/>
              <a:gd name="T43" fmla="*/ 1 h 19"/>
              <a:gd name="T44" fmla="*/ 1 w 7"/>
              <a:gd name="T45" fmla="*/ 1 h 19"/>
              <a:gd name="T46" fmla="*/ 0 w 7"/>
              <a:gd name="T47" fmla="*/ 1 h 19"/>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w 7"/>
              <a:gd name="T73" fmla="*/ 0 h 19"/>
              <a:gd name="T74" fmla="*/ 7 w 7"/>
              <a:gd name="T75" fmla="*/ 19 h 19"/>
            </a:gdLst>
            <a:ahLst/>
            <a:cxnLst>
              <a:cxn ang="T48">
                <a:pos x="T0" y="T1"/>
              </a:cxn>
              <a:cxn ang="T49">
                <a:pos x="T2" y="T3"/>
              </a:cxn>
              <a:cxn ang="T50">
                <a:pos x="T4" y="T5"/>
              </a:cxn>
              <a:cxn ang="T51">
                <a:pos x="T6" y="T7"/>
              </a:cxn>
              <a:cxn ang="T52">
                <a:pos x="T8" y="T9"/>
              </a:cxn>
              <a:cxn ang="T53">
                <a:pos x="T10" y="T11"/>
              </a:cxn>
              <a:cxn ang="T54">
                <a:pos x="T12" y="T13"/>
              </a:cxn>
              <a:cxn ang="T55">
                <a:pos x="T14" y="T15"/>
              </a:cxn>
              <a:cxn ang="T56">
                <a:pos x="T16" y="T17"/>
              </a:cxn>
              <a:cxn ang="T57">
                <a:pos x="T18" y="T19"/>
              </a:cxn>
              <a:cxn ang="T58">
                <a:pos x="T20" y="T21"/>
              </a:cxn>
              <a:cxn ang="T59">
                <a:pos x="T22" y="T23"/>
              </a:cxn>
              <a:cxn ang="T60">
                <a:pos x="T24" y="T25"/>
              </a:cxn>
              <a:cxn ang="T61">
                <a:pos x="T26" y="T27"/>
              </a:cxn>
              <a:cxn ang="T62">
                <a:pos x="T28" y="T29"/>
              </a:cxn>
              <a:cxn ang="T63">
                <a:pos x="T30" y="T31"/>
              </a:cxn>
              <a:cxn ang="T64">
                <a:pos x="T32" y="T33"/>
              </a:cxn>
              <a:cxn ang="T65">
                <a:pos x="T34" y="T35"/>
              </a:cxn>
              <a:cxn ang="T66">
                <a:pos x="T36" y="T37"/>
              </a:cxn>
              <a:cxn ang="T67">
                <a:pos x="T38" y="T39"/>
              </a:cxn>
              <a:cxn ang="T68">
                <a:pos x="T40" y="T41"/>
              </a:cxn>
              <a:cxn ang="T69">
                <a:pos x="T42" y="T43"/>
              </a:cxn>
              <a:cxn ang="T70">
                <a:pos x="T44" y="T45"/>
              </a:cxn>
              <a:cxn ang="T71">
                <a:pos x="T46" y="T47"/>
              </a:cxn>
            </a:cxnLst>
            <a:rect l="T72" t="T73" r="T74" b="T75"/>
            <a:pathLst>
              <a:path w="7" h="19">
                <a:moveTo>
                  <a:pt x="3" y="4"/>
                </a:moveTo>
                <a:lnTo>
                  <a:pt x="5" y="4"/>
                </a:lnTo>
                <a:lnTo>
                  <a:pt x="5" y="0"/>
                </a:lnTo>
                <a:lnTo>
                  <a:pt x="0" y="0"/>
                </a:lnTo>
                <a:lnTo>
                  <a:pt x="0" y="7"/>
                </a:lnTo>
                <a:lnTo>
                  <a:pt x="2" y="7"/>
                </a:lnTo>
                <a:lnTo>
                  <a:pt x="2" y="9"/>
                </a:lnTo>
                <a:lnTo>
                  <a:pt x="3" y="9"/>
                </a:lnTo>
                <a:lnTo>
                  <a:pt x="3" y="11"/>
                </a:lnTo>
                <a:lnTo>
                  <a:pt x="3" y="9"/>
                </a:lnTo>
                <a:lnTo>
                  <a:pt x="5" y="9"/>
                </a:lnTo>
                <a:lnTo>
                  <a:pt x="2" y="9"/>
                </a:lnTo>
                <a:lnTo>
                  <a:pt x="2" y="17"/>
                </a:lnTo>
                <a:lnTo>
                  <a:pt x="3" y="17"/>
                </a:lnTo>
                <a:lnTo>
                  <a:pt x="3" y="19"/>
                </a:lnTo>
                <a:lnTo>
                  <a:pt x="7" y="19"/>
                </a:lnTo>
                <a:lnTo>
                  <a:pt x="7" y="17"/>
                </a:lnTo>
                <a:lnTo>
                  <a:pt x="7" y="13"/>
                </a:lnTo>
                <a:lnTo>
                  <a:pt x="5" y="13"/>
                </a:lnTo>
                <a:lnTo>
                  <a:pt x="7" y="13"/>
                </a:lnTo>
                <a:lnTo>
                  <a:pt x="7" y="6"/>
                </a:lnTo>
                <a:lnTo>
                  <a:pt x="5" y="6"/>
                </a:lnTo>
                <a:lnTo>
                  <a:pt x="5" y="4"/>
                </a:lnTo>
                <a:lnTo>
                  <a:pt x="3" y="4"/>
                </a:lnTo>
                <a:close/>
              </a:path>
            </a:pathLst>
          </a:custGeom>
          <a:solidFill>
            <a:srgbClr val="FFCC66"/>
          </a:solidFill>
          <a:ln w="9525">
            <a:solidFill>
              <a:srgbClr val="0238C0"/>
            </a:solidFill>
            <a:round/>
            <a:headEnd/>
            <a:tailEnd/>
          </a:ln>
        </xdr:spPr>
      </xdr:sp>
      <xdr:sp macro="" textlink="">
        <xdr:nvSpPr>
          <xdr:cNvPr id="215" name="Freeform 214"/>
          <xdr:cNvSpPr>
            <a:spLocks/>
          </xdr:cNvSpPr>
        </xdr:nvSpPr>
        <xdr:spPr bwMode="auto">
          <a:xfrm>
            <a:off x="321" y="2168"/>
            <a:ext cx="13" cy="28"/>
          </a:xfrm>
          <a:custGeom>
            <a:avLst/>
            <a:gdLst>
              <a:gd name="T0" fmla="*/ 1 w 67"/>
              <a:gd name="T1" fmla="*/ 0 h 125"/>
              <a:gd name="T2" fmla="*/ 1 w 67"/>
              <a:gd name="T3" fmla="*/ 0 h 125"/>
              <a:gd name="T4" fmla="*/ 0 w 67"/>
              <a:gd name="T5" fmla="*/ 0 h 125"/>
              <a:gd name="T6" fmla="*/ 0 w 67"/>
              <a:gd name="T7" fmla="*/ 0 h 125"/>
              <a:gd name="T8" fmla="*/ 12 w 67"/>
              <a:gd name="T9" fmla="*/ 28 h 125"/>
              <a:gd name="T10" fmla="*/ 12 w 67"/>
              <a:gd name="T11" fmla="*/ 28 h 125"/>
              <a:gd name="T12" fmla="*/ 13 w 67"/>
              <a:gd name="T13" fmla="*/ 28 h 125"/>
              <a:gd name="T14" fmla="*/ 13 w 67"/>
              <a:gd name="T15" fmla="*/ 28 h 125"/>
              <a:gd name="T16" fmla="*/ 1 w 67"/>
              <a:gd name="T17" fmla="*/ 0 h 125"/>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67"/>
              <a:gd name="T28" fmla="*/ 0 h 125"/>
              <a:gd name="T29" fmla="*/ 67 w 67"/>
              <a:gd name="T30" fmla="*/ 125 h 125"/>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67" h="125">
                <a:moveTo>
                  <a:pt x="4" y="2"/>
                </a:moveTo>
                <a:lnTo>
                  <a:pt x="4" y="0"/>
                </a:lnTo>
                <a:lnTo>
                  <a:pt x="0" y="0"/>
                </a:lnTo>
                <a:lnTo>
                  <a:pt x="0" y="2"/>
                </a:lnTo>
                <a:lnTo>
                  <a:pt x="63" y="123"/>
                </a:lnTo>
                <a:lnTo>
                  <a:pt x="63" y="125"/>
                </a:lnTo>
                <a:lnTo>
                  <a:pt x="67" y="125"/>
                </a:lnTo>
                <a:lnTo>
                  <a:pt x="67" y="123"/>
                </a:lnTo>
                <a:lnTo>
                  <a:pt x="4" y="2"/>
                </a:lnTo>
                <a:close/>
              </a:path>
            </a:pathLst>
          </a:custGeom>
          <a:solidFill>
            <a:srgbClr val="FFCC66"/>
          </a:solidFill>
          <a:ln w="9525">
            <a:solidFill>
              <a:srgbClr val="0238C0"/>
            </a:solidFill>
            <a:round/>
            <a:headEnd/>
            <a:tailEnd/>
          </a:ln>
        </xdr:spPr>
      </xdr:sp>
      <xdr:sp macro="" textlink="">
        <xdr:nvSpPr>
          <xdr:cNvPr id="216" name="Freeform 215"/>
          <xdr:cNvSpPr>
            <a:spLocks/>
          </xdr:cNvSpPr>
        </xdr:nvSpPr>
        <xdr:spPr bwMode="auto">
          <a:xfrm>
            <a:off x="353" y="2213"/>
            <a:ext cx="5" cy="3"/>
          </a:xfrm>
          <a:custGeom>
            <a:avLst/>
            <a:gdLst>
              <a:gd name="T0" fmla="*/ 4 w 21"/>
              <a:gd name="T1" fmla="*/ 3 h 11"/>
              <a:gd name="T2" fmla="*/ 5 w 21"/>
              <a:gd name="T3" fmla="*/ 3 h 11"/>
              <a:gd name="T4" fmla="*/ 5 w 21"/>
              <a:gd name="T5" fmla="*/ 3 h 11"/>
              <a:gd name="T6" fmla="*/ 5 w 21"/>
              <a:gd name="T7" fmla="*/ 3 h 11"/>
              <a:gd name="T8" fmla="*/ 5 w 21"/>
              <a:gd name="T9" fmla="*/ 1 h 11"/>
              <a:gd name="T10" fmla="*/ 5 w 21"/>
              <a:gd name="T11" fmla="*/ 1 h 11"/>
              <a:gd name="T12" fmla="*/ 5 w 21"/>
              <a:gd name="T13" fmla="*/ 0 h 11"/>
              <a:gd name="T14" fmla="*/ 0 w 21"/>
              <a:gd name="T15" fmla="*/ 0 h 11"/>
              <a:gd name="T16" fmla="*/ 0 w 21"/>
              <a:gd name="T17" fmla="*/ 1 h 11"/>
              <a:gd name="T18" fmla="*/ 0 w 21"/>
              <a:gd name="T19" fmla="*/ 1 h 11"/>
              <a:gd name="T20" fmla="*/ 0 w 21"/>
              <a:gd name="T21" fmla="*/ 3 h 11"/>
              <a:gd name="T22" fmla="*/ 0 w 21"/>
              <a:gd name="T23" fmla="*/ 3 h 11"/>
              <a:gd name="T24" fmla="*/ 0 w 21"/>
              <a:gd name="T25" fmla="*/ 3 h 11"/>
              <a:gd name="T26" fmla="*/ 1 w 21"/>
              <a:gd name="T27" fmla="*/ 3 h 11"/>
              <a:gd name="T28" fmla="*/ 4 w 21"/>
              <a:gd name="T29" fmla="*/ 3 h 11"/>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21"/>
              <a:gd name="T46" fmla="*/ 0 h 11"/>
              <a:gd name="T47" fmla="*/ 21 w 21"/>
              <a:gd name="T48" fmla="*/ 11 h 11"/>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21" h="11">
                <a:moveTo>
                  <a:pt x="15" y="11"/>
                </a:moveTo>
                <a:lnTo>
                  <a:pt x="19" y="11"/>
                </a:lnTo>
                <a:lnTo>
                  <a:pt x="19" y="10"/>
                </a:lnTo>
                <a:lnTo>
                  <a:pt x="21" y="10"/>
                </a:lnTo>
                <a:lnTo>
                  <a:pt x="21" y="2"/>
                </a:lnTo>
                <a:lnTo>
                  <a:pt x="19" y="2"/>
                </a:lnTo>
                <a:lnTo>
                  <a:pt x="19" y="0"/>
                </a:lnTo>
                <a:lnTo>
                  <a:pt x="1" y="0"/>
                </a:lnTo>
                <a:lnTo>
                  <a:pt x="1" y="2"/>
                </a:lnTo>
                <a:lnTo>
                  <a:pt x="0" y="2"/>
                </a:lnTo>
                <a:lnTo>
                  <a:pt x="0" y="10"/>
                </a:lnTo>
                <a:lnTo>
                  <a:pt x="1" y="10"/>
                </a:lnTo>
                <a:lnTo>
                  <a:pt x="1" y="11"/>
                </a:lnTo>
                <a:lnTo>
                  <a:pt x="5" y="11"/>
                </a:lnTo>
                <a:lnTo>
                  <a:pt x="15" y="11"/>
                </a:lnTo>
                <a:close/>
              </a:path>
            </a:pathLst>
          </a:custGeom>
          <a:solidFill>
            <a:srgbClr val="FFCC66"/>
          </a:solidFill>
          <a:ln w="9525">
            <a:solidFill>
              <a:srgbClr val="0238C0"/>
            </a:solidFill>
            <a:round/>
            <a:headEnd/>
            <a:tailEnd/>
          </a:ln>
        </xdr:spPr>
      </xdr:sp>
      <xdr:sp macro="" textlink="">
        <xdr:nvSpPr>
          <xdr:cNvPr id="217" name="Freeform 216"/>
          <xdr:cNvSpPr>
            <a:spLocks/>
          </xdr:cNvSpPr>
        </xdr:nvSpPr>
        <xdr:spPr bwMode="auto">
          <a:xfrm>
            <a:off x="324" y="2252"/>
            <a:ext cx="5" cy="4"/>
          </a:xfrm>
          <a:custGeom>
            <a:avLst/>
            <a:gdLst>
              <a:gd name="T0" fmla="*/ 5 w 25"/>
              <a:gd name="T1" fmla="*/ 1 h 24"/>
              <a:gd name="T2" fmla="*/ 5 w 25"/>
              <a:gd name="T3" fmla="*/ 0 h 24"/>
              <a:gd name="T4" fmla="*/ 5 w 25"/>
              <a:gd name="T5" fmla="*/ 0 h 24"/>
              <a:gd name="T6" fmla="*/ 5 w 25"/>
              <a:gd name="T7" fmla="*/ 0 h 24"/>
              <a:gd name="T8" fmla="*/ 3 w 25"/>
              <a:gd name="T9" fmla="*/ 0 h 24"/>
              <a:gd name="T10" fmla="*/ 3 w 25"/>
              <a:gd name="T11" fmla="*/ 0 h 24"/>
              <a:gd name="T12" fmla="*/ 3 w 25"/>
              <a:gd name="T13" fmla="*/ 0 h 24"/>
              <a:gd name="T14" fmla="*/ 3 w 25"/>
              <a:gd name="T15" fmla="*/ 1 h 24"/>
              <a:gd name="T16" fmla="*/ 3 w 25"/>
              <a:gd name="T17" fmla="*/ 1 h 24"/>
              <a:gd name="T18" fmla="*/ 3 w 25"/>
              <a:gd name="T19" fmla="*/ 1 h 24"/>
              <a:gd name="T20" fmla="*/ 3 w 25"/>
              <a:gd name="T21" fmla="*/ 1 h 24"/>
              <a:gd name="T22" fmla="*/ 2 w 25"/>
              <a:gd name="T23" fmla="*/ 1 h 24"/>
              <a:gd name="T24" fmla="*/ 2 w 25"/>
              <a:gd name="T25" fmla="*/ 2 h 24"/>
              <a:gd name="T26" fmla="*/ 3 w 25"/>
              <a:gd name="T27" fmla="*/ 1 h 24"/>
              <a:gd name="T28" fmla="*/ 2 w 25"/>
              <a:gd name="T29" fmla="*/ 2 h 24"/>
              <a:gd name="T30" fmla="*/ 2 w 25"/>
              <a:gd name="T31" fmla="*/ 2 h 24"/>
              <a:gd name="T32" fmla="*/ 1 w 25"/>
              <a:gd name="T33" fmla="*/ 2 h 24"/>
              <a:gd name="T34" fmla="*/ 1 w 25"/>
              <a:gd name="T35" fmla="*/ 2 h 24"/>
              <a:gd name="T36" fmla="*/ 1 w 25"/>
              <a:gd name="T37" fmla="*/ 2 h 24"/>
              <a:gd name="T38" fmla="*/ 0 w 25"/>
              <a:gd name="T39" fmla="*/ 2 h 24"/>
              <a:gd name="T40" fmla="*/ 0 w 25"/>
              <a:gd name="T41" fmla="*/ 2 h 24"/>
              <a:gd name="T42" fmla="*/ 0 w 25"/>
              <a:gd name="T43" fmla="*/ 2 h 24"/>
              <a:gd name="T44" fmla="*/ 0 w 25"/>
              <a:gd name="T45" fmla="*/ 4 h 24"/>
              <a:gd name="T46" fmla="*/ 0 w 25"/>
              <a:gd name="T47" fmla="*/ 4 h 24"/>
              <a:gd name="T48" fmla="*/ 0 w 25"/>
              <a:gd name="T49" fmla="*/ 4 h 24"/>
              <a:gd name="T50" fmla="*/ 1 w 25"/>
              <a:gd name="T51" fmla="*/ 4 h 24"/>
              <a:gd name="T52" fmla="*/ 2 w 25"/>
              <a:gd name="T53" fmla="*/ 4 h 24"/>
              <a:gd name="T54" fmla="*/ 2 w 25"/>
              <a:gd name="T55" fmla="*/ 3 h 24"/>
              <a:gd name="T56" fmla="*/ 3 w 25"/>
              <a:gd name="T57" fmla="*/ 3 h 24"/>
              <a:gd name="T58" fmla="*/ 3 w 25"/>
              <a:gd name="T59" fmla="*/ 3 h 24"/>
              <a:gd name="T60" fmla="*/ 3 w 25"/>
              <a:gd name="T61" fmla="*/ 3 h 24"/>
              <a:gd name="T62" fmla="*/ 4 w 25"/>
              <a:gd name="T63" fmla="*/ 3 h 24"/>
              <a:gd name="T64" fmla="*/ 4 w 25"/>
              <a:gd name="T65" fmla="*/ 3 h 24"/>
              <a:gd name="T66" fmla="*/ 4 w 25"/>
              <a:gd name="T67" fmla="*/ 3 h 24"/>
              <a:gd name="T68" fmla="*/ 4 w 25"/>
              <a:gd name="T69" fmla="*/ 2 h 24"/>
              <a:gd name="T70" fmla="*/ 4 w 25"/>
              <a:gd name="T71" fmla="*/ 2 h 24"/>
              <a:gd name="T72" fmla="*/ 4 w 25"/>
              <a:gd name="T73" fmla="*/ 2 h 24"/>
              <a:gd name="T74" fmla="*/ 4 w 25"/>
              <a:gd name="T75" fmla="*/ 2 h 24"/>
              <a:gd name="T76" fmla="*/ 5 w 25"/>
              <a:gd name="T77" fmla="*/ 2 h 24"/>
              <a:gd name="T78" fmla="*/ 5 w 25"/>
              <a:gd name="T79" fmla="*/ 1 h 24"/>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w 25"/>
              <a:gd name="T121" fmla="*/ 0 h 24"/>
              <a:gd name="T122" fmla="*/ 25 w 25"/>
              <a:gd name="T123" fmla="*/ 24 h 24"/>
            </a:gdLst>
            <a:ahLst/>
            <a:cxnLst>
              <a:cxn ang="T80">
                <a:pos x="T0" y="T1"/>
              </a:cxn>
              <a:cxn ang="T81">
                <a:pos x="T2" y="T3"/>
              </a:cxn>
              <a:cxn ang="T82">
                <a:pos x="T4" y="T5"/>
              </a:cxn>
              <a:cxn ang="T83">
                <a:pos x="T6" y="T7"/>
              </a:cxn>
              <a:cxn ang="T84">
                <a:pos x="T8" y="T9"/>
              </a:cxn>
              <a:cxn ang="T85">
                <a:pos x="T10" y="T11"/>
              </a:cxn>
              <a:cxn ang="T86">
                <a:pos x="T12" y="T13"/>
              </a:cxn>
              <a:cxn ang="T87">
                <a:pos x="T14" y="T15"/>
              </a:cxn>
              <a:cxn ang="T88">
                <a:pos x="T16" y="T17"/>
              </a:cxn>
              <a:cxn ang="T89">
                <a:pos x="T18" y="T19"/>
              </a:cxn>
              <a:cxn ang="T90">
                <a:pos x="T20" y="T21"/>
              </a:cxn>
              <a:cxn ang="T91">
                <a:pos x="T22" y="T23"/>
              </a:cxn>
              <a:cxn ang="T92">
                <a:pos x="T24" y="T25"/>
              </a:cxn>
              <a:cxn ang="T93">
                <a:pos x="T26" y="T27"/>
              </a:cxn>
              <a:cxn ang="T94">
                <a:pos x="T28" y="T29"/>
              </a:cxn>
              <a:cxn ang="T95">
                <a:pos x="T30" y="T31"/>
              </a:cxn>
              <a:cxn ang="T96">
                <a:pos x="T32" y="T33"/>
              </a:cxn>
              <a:cxn ang="T97">
                <a:pos x="T34" y="T35"/>
              </a:cxn>
              <a:cxn ang="T98">
                <a:pos x="T36" y="T37"/>
              </a:cxn>
              <a:cxn ang="T99">
                <a:pos x="T38" y="T39"/>
              </a:cxn>
              <a:cxn ang="T100">
                <a:pos x="T40" y="T41"/>
              </a:cxn>
              <a:cxn ang="T101">
                <a:pos x="T42" y="T43"/>
              </a:cxn>
              <a:cxn ang="T102">
                <a:pos x="T44" y="T45"/>
              </a:cxn>
              <a:cxn ang="T103">
                <a:pos x="T46" y="T47"/>
              </a:cxn>
              <a:cxn ang="T104">
                <a:pos x="T48" y="T49"/>
              </a:cxn>
              <a:cxn ang="T105">
                <a:pos x="T50" y="T51"/>
              </a:cxn>
              <a:cxn ang="T106">
                <a:pos x="T52" y="T53"/>
              </a:cxn>
              <a:cxn ang="T107">
                <a:pos x="T54" y="T55"/>
              </a:cxn>
              <a:cxn ang="T108">
                <a:pos x="T56" y="T57"/>
              </a:cxn>
              <a:cxn ang="T109">
                <a:pos x="T58" y="T59"/>
              </a:cxn>
              <a:cxn ang="T110">
                <a:pos x="T60" y="T61"/>
              </a:cxn>
              <a:cxn ang="T111">
                <a:pos x="T62" y="T63"/>
              </a:cxn>
              <a:cxn ang="T112">
                <a:pos x="T64" y="T65"/>
              </a:cxn>
              <a:cxn ang="T113">
                <a:pos x="T66" y="T67"/>
              </a:cxn>
              <a:cxn ang="T114">
                <a:pos x="T68" y="T69"/>
              </a:cxn>
              <a:cxn ang="T115">
                <a:pos x="T70" y="T71"/>
              </a:cxn>
              <a:cxn ang="T116">
                <a:pos x="T72" y="T73"/>
              </a:cxn>
              <a:cxn ang="T117">
                <a:pos x="T74" y="T75"/>
              </a:cxn>
              <a:cxn ang="T118">
                <a:pos x="T76" y="T77"/>
              </a:cxn>
              <a:cxn ang="T119">
                <a:pos x="T78" y="T79"/>
              </a:cxn>
            </a:cxnLst>
            <a:rect l="T120" t="T121" r="T122" b="T123"/>
            <a:pathLst>
              <a:path w="25" h="24">
                <a:moveTo>
                  <a:pt x="25" y="6"/>
                </a:moveTo>
                <a:lnTo>
                  <a:pt x="25" y="2"/>
                </a:lnTo>
                <a:lnTo>
                  <a:pt x="23" y="2"/>
                </a:lnTo>
                <a:lnTo>
                  <a:pt x="23" y="0"/>
                </a:lnTo>
                <a:lnTo>
                  <a:pt x="15" y="0"/>
                </a:lnTo>
                <a:lnTo>
                  <a:pt x="15" y="2"/>
                </a:lnTo>
                <a:lnTo>
                  <a:pt x="13" y="2"/>
                </a:lnTo>
                <a:lnTo>
                  <a:pt x="13" y="6"/>
                </a:lnTo>
                <a:lnTo>
                  <a:pt x="15" y="4"/>
                </a:lnTo>
                <a:lnTo>
                  <a:pt x="13" y="4"/>
                </a:lnTo>
                <a:lnTo>
                  <a:pt x="13" y="6"/>
                </a:lnTo>
                <a:lnTo>
                  <a:pt x="11" y="6"/>
                </a:lnTo>
                <a:lnTo>
                  <a:pt x="9" y="14"/>
                </a:lnTo>
                <a:lnTo>
                  <a:pt x="15" y="8"/>
                </a:lnTo>
                <a:lnTo>
                  <a:pt x="8" y="10"/>
                </a:lnTo>
                <a:lnTo>
                  <a:pt x="8" y="12"/>
                </a:lnTo>
                <a:lnTo>
                  <a:pt x="4" y="12"/>
                </a:lnTo>
                <a:lnTo>
                  <a:pt x="4" y="14"/>
                </a:lnTo>
                <a:lnTo>
                  <a:pt x="6" y="12"/>
                </a:lnTo>
                <a:lnTo>
                  <a:pt x="2" y="12"/>
                </a:lnTo>
                <a:lnTo>
                  <a:pt x="2" y="14"/>
                </a:lnTo>
                <a:lnTo>
                  <a:pt x="0" y="14"/>
                </a:lnTo>
                <a:lnTo>
                  <a:pt x="0" y="22"/>
                </a:lnTo>
                <a:lnTo>
                  <a:pt x="2" y="22"/>
                </a:lnTo>
                <a:lnTo>
                  <a:pt x="2" y="24"/>
                </a:lnTo>
                <a:lnTo>
                  <a:pt x="6" y="24"/>
                </a:lnTo>
                <a:lnTo>
                  <a:pt x="11" y="22"/>
                </a:lnTo>
                <a:lnTo>
                  <a:pt x="11" y="20"/>
                </a:lnTo>
                <a:lnTo>
                  <a:pt x="15" y="20"/>
                </a:lnTo>
                <a:lnTo>
                  <a:pt x="15" y="18"/>
                </a:lnTo>
                <a:lnTo>
                  <a:pt x="15" y="20"/>
                </a:lnTo>
                <a:lnTo>
                  <a:pt x="19" y="20"/>
                </a:lnTo>
                <a:lnTo>
                  <a:pt x="19" y="18"/>
                </a:lnTo>
                <a:lnTo>
                  <a:pt x="21" y="18"/>
                </a:lnTo>
                <a:lnTo>
                  <a:pt x="21" y="14"/>
                </a:lnTo>
                <a:lnTo>
                  <a:pt x="19" y="14"/>
                </a:lnTo>
                <a:lnTo>
                  <a:pt x="21" y="14"/>
                </a:lnTo>
                <a:lnTo>
                  <a:pt x="21" y="12"/>
                </a:lnTo>
                <a:lnTo>
                  <a:pt x="23" y="12"/>
                </a:lnTo>
                <a:lnTo>
                  <a:pt x="25" y="6"/>
                </a:lnTo>
                <a:close/>
              </a:path>
            </a:pathLst>
          </a:custGeom>
          <a:solidFill>
            <a:srgbClr val="FFCC66"/>
          </a:solidFill>
          <a:ln w="9525">
            <a:solidFill>
              <a:srgbClr val="0238C0"/>
            </a:solidFill>
            <a:round/>
            <a:headEnd/>
            <a:tailEnd/>
          </a:ln>
        </xdr:spPr>
      </xdr:sp>
      <xdr:sp macro="" textlink="">
        <xdr:nvSpPr>
          <xdr:cNvPr id="218" name="Freeform 217"/>
          <xdr:cNvSpPr>
            <a:spLocks/>
          </xdr:cNvSpPr>
        </xdr:nvSpPr>
        <xdr:spPr bwMode="auto">
          <a:xfrm>
            <a:off x="244" y="2262"/>
            <a:ext cx="3" cy="3"/>
          </a:xfrm>
          <a:custGeom>
            <a:avLst/>
            <a:gdLst>
              <a:gd name="T0" fmla="*/ 1 w 13"/>
              <a:gd name="T1" fmla="*/ 0 h 12"/>
              <a:gd name="T2" fmla="*/ 0 w 13"/>
              <a:gd name="T3" fmla="*/ 0 h 12"/>
              <a:gd name="T4" fmla="*/ 0 w 13"/>
              <a:gd name="T5" fmla="*/ 1 h 12"/>
              <a:gd name="T6" fmla="*/ 0 w 13"/>
              <a:gd name="T7" fmla="*/ 1 h 12"/>
              <a:gd name="T8" fmla="*/ 0 w 13"/>
              <a:gd name="T9" fmla="*/ 3 h 12"/>
              <a:gd name="T10" fmla="*/ 0 w 13"/>
              <a:gd name="T11" fmla="*/ 3 h 12"/>
              <a:gd name="T12" fmla="*/ 0 w 13"/>
              <a:gd name="T13" fmla="*/ 3 h 12"/>
              <a:gd name="T14" fmla="*/ 3 w 13"/>
              <a:gd name="T15" fmla="*/ 3 h 12"/>
              <a:gd name="T16" fmla="*/ 3 w 13"/>
              <a:gd name="T17" fmla="*/ 3 h 12"/>
              <a:gd name="T18" fmla="*/ 3 w 13"/>
              <a:gd name="T19" fmla="*/ 3 h 12"/>
              <a:gd name="T20" fmla="*/ 3 w 13"/>
              <a:gd name="T21" fmla="*/ 1 h 12"/>
              <a:gd name="T22" fmla="*/ 3 w 13"/>
              <a:gd name="T23" fmla="*/ 1 h 12"/>
              <a:gd name="T24" fmla="*/ 3 w 13"/>
              <a:gd name="T25" fmla="*/ 0 h 12"/>
              <a:gd name="T26" fmla="*/ 2 w 13"/>
              <a:gd name="T27" fmla="*/ 0 h 12"/>
              <a:gd name="T28" fmla="*/ 1 w 13"/>
              <a:gd name="T29" fmla="*/ 0 h 12"/>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13"/>
              <a:gd name="T46" fmla="*/ 0 h 12"/>
              <a:gd name="T47" fmla="*/ 13 w 13"/>
              <a:gd name="T48" fmla="*/ 12 h 12"/>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13" h="12">
                <a:moveTo>
                  <a:pt x="5" y="0"/>
                </a:moveTo>
                <a:lnTo>
                  <a:pt x="2" y="0"/>
                </a:lnTo>
                <a:lnTo>
                  <a:pt x="2" y="2"/>
                </a:lnTo>
                <a:lnTo>
                  <a:pt x="0" y="2"/>
                </a:lnTo>
                <a:lnTo>
                  <a:pt x="0" y="10"/>
                </a:lnTo>
                <a:lnTo>
                  <a:pt x="2" y="10"/>
                </a:lnTo>
                <a:lnTo>
                  <a:pt x="2" y="12"/>
                </a:lnTo>
                <a:lnTo>
                  <a:pt x="11" y="12"/>
                </a:lnTo>
                <a:lnTo>
                  <a:pt x="11" y="10"/>
                </a:lnTo>
                <a:lnTo>
                  <a:pt x="13" y="10"/>
                </a:lnTo>
                <a:lnTo>
                  <a:pt x="13" y="2"/>
                </a:lnTo>
                <a:lnTo>
                  <a:pt x="11" y="2"/>
                </a:lnTo>
                <a:lnTo>
                  <a:pt x="11" y="0"/>
                </a:lnTo>
                <a:lnTo>
                  <a:pt x="7" y="0"/>
                </a:lnTo>
                <a:lnTo>
                  <a:pt x="5" y="0"/>
                </a:lnTo>
                <a:close/>
              </a:path>
            </a:pathLst>
          </a:custGeom>
          <a:solidFill>
            <a:srgbClr val="FFCC66"/>
          </a:solidFill>
          <a:ln w="9525">
            <a:solidFill>
              <a:srgbClr val="0238C0"/>
            </a:solidFill>
            <a:round/>
            <a:headEnd/>
            <a:tailEnd/>
          </a:ln>
        </xdr:spPr>
      </xdr:sp>
      <xdr:sp macro="" textlink="">
        <xdr:nvSpPr>
          <xdr:cNvPr id="219" name="Freeform 218"/>
          <xdr:cNvSpPr>
            <a:spLocks/>
          </xdr:cNvSpPr>
        </xdr:nvSpPr>
        <xdr:spPr bwMode="auto">
          <a:xfrm>
            <a:off x="244" y="2247"/>
            <a:ext cx="3" cy="8"/>
          </a:xfrm>
          <a:custGeom>
            <a:avLst/>
            <a:gdLst>
              <a:gd name="T0" fmla="*/ 3 w 11"/>
              <a:gd name="T1" fmla="*/ 1 h 35"/>
              <a:gd name="T2" fmla="*/ 3 w 11"/>
              <a:gd name="T3" fmla="*/ 0 h 35"/>
              <a:gd name="T4" fmla="*/ 2 w 11"/>
              <a:gd name="T5" fmla="*/ 0 h 35"/>
              <a:gd name="T6" fmla="*/ 2 w 11"/>
              <a:gd name="T7" fmla="*/ 0 h 35"/>
              <a:gd name="T8" fmla="*/ 1 w 11"/>
              <a:gd name="T9" fmla="*/ 0 h 35"/>
              <a:gd name="T10" fmla="*/ 1 w 11"/>
              <a:gd name="T11" fmla="*/ 0 h 35"/>
              <a:gd name="T12" fmla="*/ 0 w 11"/>
              <a:gd name="T13" fmla="*/ 0 h 35"/>
              <a:gd name="T14" fmla="*/ 0 w 11"/>
              <a:gd name="T15" fmla="*/ 8 h 35"/>
              <a:gd name="T16" fmla="*/ 1 w 11"/>
              <a:gd name="T17" fmla="*/ 8 h 35"/>
              <a:gd name="T18" fmla="*/ 1 w 11"/>
              <a:gd name="T19" fmla="*/ 8 h 35"/>
              <a:gd name="T20" fmla="*/ 2 w 11"/>
              <a:gd name="T21" fmla="*/ 8 h 35"/>
              <a:gd name="T22" fmla="*/ 2 w 11"/>
              <a:gd name="T23" fmla="*/ 8 h 35"/>
              <a:gd name="T24" fmla="*/ 3 w 11"/>
              <a:gd name="T25" fmla="*/ 8 h 35"/>
              <a:gd name="T26" fmla="*/ 3 w 11"/>
              <a:gd name="T27" fmla="*/ 7 h 35"/>
              <a:gd name="T28" fmla="*/ 3 w 11"/>
              <a:gd name="T29" fmla="*/ 1 h 35"/>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11"/>
              <a:gd name="T46" fmla="*/ 0 h 35"/>
              <a:gd name="T47" fmla="*/ 11 w 11"/>
              <a:gd name="T48" fmla="*/ 35 h 35"/>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11" h="35">
                <a:moveTo>
                  <a:pt x="11" y="6"/>
                </a:moveTo>
                <a:lnTo>
                  <a:pt x="11" y="2"/>
                </a:lnTo>
                <a:lnTo>
                  <a:pt x="9" y="2"/>
                </a:lnTo>
                <a:lnTo>
                  <a:pt x="9" y="0"/>
                </a:lnTo>
                <a:lnTo>
                  <a:pt x="2" y="0"/>
                </a:lnTo>
                <a:lnTo>
                  <a:pt x="2" y="2"/>
                </a:lnTo>
                <a:lnTo>
                  <a:pt x="0" y="2"/>
                </a:lnTo>
                <a:lnTo>
                  <a:pt x="0" y="33"/>
                </a:lnTo>
                <a:lnTo>
                  <a:pt x="2" y="33"/>
                </a:lnTo>
                <a:lnTo>
                  <a:pt x="2" y="35"/>
                </a:lnTo>
                <a:lnTo>
                  <a:pt x="9" y="35"/>
                </a:lnTo>
                <a:lnTo>
                  <a:pt x="9" y="33"/>
                </a:lnTo>
                <a:lnTo>
                  <a:pt x="11" y="33"/>
                </a:lnTo>
                <a:lnTo>
                  <a:pt x="11" y="29"/>
                </a:lnTo>
                <a:lnTo>
                  <a:pt x="11" y="6"/>
                </a:lnTo>
                <a:close/>
              </a:path>
            </a:pathLst>
          </a:custGeom>
          <a:solidFill>
            <a:srgbClr val="FF6600"/>
          </a:solidFill>
          <a:ln w="9525">
            <a:solidFill>
              <a:srgbClr val="0000FF"/>
            </a:solidFill>
            <a:round/>
            <a:headEnd/>
            <a:tailEnd/>
          </a:ln>
        </xdr:spPr>
      </xdr:sp>
      <xdr:sp macro="" textlink="">
        <xdr:nvSpPr>
          <xdr:cNvPr id="220" name="Freeform 219"/>
          <xdr:cNvSpPr>
            <a:spLocks/>
          </xdr:cNvSpPr>
        </xdr:nvSpPr>
        <xdr:spPr bwMode="auto">
          <a:xfrm>
            <a:off x="332" y="2188"/>
            <a:ext cx="5" cy="5"/>
          </a:xfrm>
          <a:custGeom>
            <a:avLst/>
            <a:gdLst>
              <a:gd name="T0" fmla="*/ 1 w 26"/>
              <a:gd name="T1" fmla="*/ 1 h 25"/>
              <a:gd name="T2" fmla="*/ 0 w 26"/>
              <a:gd name="T3" fmla="*/ 1 h 25"/>
              <a:gd name="T4" fmla="*/ 0 w 26"/>
              <a:gd name="T5" fmla="*/ 1 h 25"/>
              <a:gd name="T6" fmla="*/ 0 w 26"/>
              <a:gd name="T7" fmla="*/ 2 h 25"/>
              <a:gd name="T8" fmla="*/ 0 w 26"/>
              <a:gd name="T9" fmla="*/ 3 h 25"/>
              <a:gd name="T10" fmla="*/ 0 w 26"/>
              <a:gd name="T11" fmla="*/ 3 h 25"/>
              <a:gd name="T12" fmla="*/ 2 w 26"/>
              <a:gd name="T13" fmla="*/ 3 h 25"/>
              <a:gd name="T14" fmla="*/ 3 w 26"/>
              <a:gd name="T15" fmla="*/ 2 h 25"/>
              <a:gd name="T16" fmla="*/ 2 w 26"/>
              <a:gd name="T17" fmla="*/ 2 h 25"/>
              <a:gd name="T18" fmla="*/ 3 w 26"/>
              <a:gd name="T19" fmla="*/ 4 h 25"/>
              <a:gd name="T20" fmla="*/ 3 w 26"/>
              <a:gd name="T21" fmla="*/ 2 h 25"/>
              <a:gd name="T22" fmla="*/ 2 w 26"/>
              <a:gd name="T23" fmla="*/ 3 h 25"/>
              <a:gd name="T24" fmla="*/ 2 w 26"/>
              <a:gd name="T25" fmla="*/ 3 h 25"/>
              <a:gd name="T26" fmla="*/ 1 w 26"/>
              <a:gd name="T27" fmla="*/ 3 h 25"/>
              <a:gd name="T28" fmla="*/ 1 w 26"/>
              <a:gd name="T29" fmla="*/ 4 h 25"/>
              <a:gd name="T30" fmla="*/ 2 w 26"/>
              <a:gd name="T31" fmla="*/ 5 h 25"/>
              <a:gd name="T32" fmla="*/ 2 w 26"/>
              <a:gd name="T33" fmla="*/ 5 h 25"/>
              <a:gd name="T34" fmla="*/ 3 w 26"/>
              <a:gd name="T35" fmla="*/ 5 h 25"/>
              <a:gd name="T36" fmla="*/ 4 w 26"/>
              <a:gd name="T37" fmla="*/ 4 h 25"/>
              <a:gd name="T38" fmla="*/ 5 w 26"/>
              <a:gd name="T39" fmla="*/ 4 h 25"/>
              <a:gd name="T40" fmla="*/ 5 w 26"/>
              <a:gd name="T41" fmla="*/ 4 h 25"/>
              <a:gd name="T42" fmla="*/ 5 w 26"/>
              <a:gd name="T43" fmla="*/ 3 h 25"/>
              <a:gd name="T44" fmla="*/ 5 w 26"/>
              <a:gd name="T45" fmla="*/ 2 h 25"/>
              <a:gd name="T46" fmla="*/ 4 w 26"/>
              <a:gd name="T47" fmla="*/ 0 h 25"/>
              <a:gd name="T48" fmla="*/ 3 w 26"/>
              <a:gd name="T49" fmla="*/ 0 h 25"/>
              <a:gd name="T50" fmla="*/ 3 w 26"/>
              <a:gd name="T51" fmla="*/ 0 h 25"/>
              <a:gd name="T52" fmla="*/ 2 w 26"/>
              <a:gd name="T53" fmla="*/ 0 h 25"/>
              <a:gd name="T54" fmla="*/ 1 w 26"/>
              <a:gd name="T55" fmla="*/ 1 h 25"/>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w 26"/>
              <a:gd name="T85" fmla="*/ 0 h 25"/>
              <a:gd name="T86" fmla="*/ 26 w 26"/>
              <a:gd name="T87" fmla="*/ 25 h 25"/>
            </a:gdLst>
            <a:ahLst/>
            <a:cxnLst>
              <a:cxn ang="T56">
                <a:pos x="T0" y="T1"/>
              </a:cxn>
              <a:cxn ang="T57">
                <a:pos x="T2" y="T3"/>
              </a:cxn>
              <a:cxn ang="T58">
                <a:pos x="T4" y="T5"/>
              </a:cxn>
              <a:cxn ang="T59">
                <a:pos x="T6" y="T7"/>
              </a:cxn>
              <a:cxn ang="T60">
                <a:pos x="T8" y="T9"/>
              </a:cxn>
              <a:cxn ang="T61">
                <a:pos x="T10" y="T11"/>
              </a:cxn>
              <a:cxn ang="T62">
                <a:pos x="T12" y="T13"/>
              </a:cxn>
              <a:cxn ang="T63">
                <a:pos x="T14" y="T15"/>
              </a:cxn>
              <a:cxn ang="T64">
                <a:pos x="T16" y="T17"/>
              </a:cxn>
              <a:cxn ang="T65">
                <a:pos x="T18" y="T19"/>
              </a:cxn>
              <a:cxn ang="T66">
                <a:pos x="T20" y="T21"/>
              </a:cxn>
              <a:cxn ang="T67">
                <a:pos x="T22" y="T23"/>
              </a:cxn>
              <a:cxn ang="T68">
                <a:pos x="T24" y="T25"/>
              </a:cxn>
              <a:cxn ang="T69">
                <a:pos x="T26" y="T27"/>
              </a:cxn>
              <a:cxn ang="T70">
                <a:pos x="T28" y="T29"/>
              </a:cxn>
              <a:cxn ang="T71">
                <a:pos x="T30" y="T31"/>
              </a:cxn>
              <a:cxn ang="T72">
                <a:pos x="T32" y="T33"/>
              </a:cxn>
              <a:cxn ang="T73">
                <a:pos x="T34" y="T35"/>
              </a:cxn>
              <a:cxn ang="T74">
                <a:pos x="T36" y="T37"/>
              </a:cxn>
              <a:cxn ang="T75">
                <a:pos x="T38" y="T39"/>
              </a:cxn>
              <a:cxn ang="T76">
                <a:pos x="T40" y="T41"/>
              </a:cxn>
              <a:cxn ang="T77">
                <a:pos x="T42" y="T43"/>
              </a:cxn>
              <a:cxn ang="T78">
                <a:pos x="T44" y="T45"/>
              </a:cxn>
              <a:cxn ang="T79">
                <a:pos x="T46" y="T47"/>
              </a:cxn>
              <a:cxn ang="T80">
                <a:pos x="T48" y="T49"/>
              </a:cxn>
              <a:cxn ang="T81">
                <a:pos x="T50" y="T51"/>
              </a:cxn>
              <a:cxn ang="T82">
                <a:pos x="T52" y="T53"/>
              </a:cxn>
              <a:cxn ang="T83">
                <a:pos x="T54" y="T55"/>
              </a:cxn>
            </a:cxnLst>
            <a:rect l="T84" t="T85" r="T86" b="T87"/>
            <a:pathLst>
              <a:path w="26" h="25">
                <a:moveTo>
                  <a:pt x="4" y="4"/>
                </a:moveTo>
                <a:lnTo>
                  <a:pt x="2" y="6"/>
                </a:lnTo>
                <a:lnTo>
                  <a:pt x="0" y="6"/>
                </a:lnTo>
                <a:lnTo>
                  <a:pt x="0" y="11"/>
                </a:lnTo>
                <a:lnTo>
                  <a:pt x="2" y="13"/>
                </a:lnTo>
                <a:lnTo>
                  <a:pt x="2" y="15"/>
                </a:lnTo>
                <a:lnTo>
                  <a:pt x="8" y="15"/>
                </a:lnTo>
                <a:lnTo>
                  <a:pt x="16" y="11"/>
                </a:lnTo>
                <a:lnTo>
                  <a:pt x="8" y="9"/>
                </a:lnTo>
                <a:lnTo>
                  <a:pt x="14" y="19"/>
                </a:lnTo>
                <a:lnTo>
                  <a:pt x="18" y="9"/>
                </a:lnTo>
                <a:lnTo>
                  <a:pt x="10" y="13"/>
                </a:lnTo>
                <a:lnTo>
                  <a:pt x="8" y="15"/>
                </a:lnTo>
                <a:lnTo>
                  <a:pt x="6" y="15"/>
                </a:lnTo>
                <a:lnTo>
                  <a:pt x="6" y="21"/>
                </a:lnTo>
                <a:lnTo>
                  <a:pt x="8" y="23"/>
                </a:lnTo>
                <a:lnTo>
                  <a:pt x="8" y="25"/>
                </a:lnTo>
                <a:lnTo>
                  <a:pt x="14" y="25"/>
                </a:lnTo>
                <a:lnTo>
                  <a:pt x="22" y="21"/>
                </a:lnTo>
                <a:lnTo>
                  <a:pt x="24" y="21"/>
                </a:lnTo>
                <a:lnTo>
                  <a:pt x="24" y="19"/>
                </a:lnTo>
                <a:lnTo>
                  <a:pt x="26" y="17"/>
                </a:lnTo>
                <a:lnTo>
                  <a:pt x="26" y="11"/>
                </a:lnTo>
                <a:lnTo>
                  <a:pt x="20" y="2"/>
                </a:lnTo>
                <a:lnTo>
                  <a:pt x="18" y="2"/>
                </a:lnTo>
                <a:lnTo>
                  <a:pt x="18" y="0"/>
                </a:lnTo>
                <a:lnTo>
                  <a:pt x="12" y="0"/>
                </a:lnTo>
                <a:lnTo>
                  <a:pt x="4" y="4"/>
                </a:lnTo>
                <a:close/>
              </a:path>
            </a:pathLst>
          </a:custGeom>
          <a:solidFill>
            <a:srgbClr val="FFCC66"/>
          </a:solidFill>
          <a:ln w="9525">
            <a:solidFill>
              <a:srgbClr val="0238C0"/>
            </a:solidFill>
            <a:round/>
            <a:headEnd/>
            <a:tailEnd/>
          </a:ln>
        </xdr:spPr>
      </xdr:sp>
      <xdr:sp macro="" textlink="">
        <xdr:nvSpPr>
          <xdr:cNvPr id="221" name="Freeform 220"/>
          <xdr:cNvSpPr>
            <a:spLocks/>
          </xdr:cNvSpPr>
        </xdr:nvSpPr>
        <xdr:spPr bwMode="auto">
          <a:xfrm>
            <a:off x="328" y="2177"/>
            <a:ext cx="5" cy="5"/>
          </a:xfrm>
          <a:custGeom>
            <a:avLst/>
            <a:gdLst>
              <a:gd name="T0" fmla="*/ 0 w 26"/>
              <a:gd name="T1" fmla="*/ 4 h 23"/>
              <a:gd name="T2" fmla="*/ 0 w 26"/>
              <a:gd name="T3" fmla="*/ 5 h 23"/>
              <a:gd name="T4" fmla="*/ 0 w 26"/>
              <a:gd name="T5" fmla="*/ 5 h 23"/>
              <a:gd name="T6" fmla="*/ 0 w 26"/>
              <a:gd name="T7" fmla="*/ 5 h 23"/>
              <a:gd name="T8" fmla="*/ 2 w 26"/>
              <a:gd name="T9" fmla="*/ 5 h 23"/>
              <a:gd name="T10" fmla="*/ 2 w 26"/>
              <a:gd name="T11" fmla="*/ 5 h 23"/>
              <a:gd name="T12" fmla="*/ 2 w 26"/>
              <a:gd name="T13" fmla="*/ 5 h 23"/>
              <a:gd name="T14" fmla="*/ 2 w 26"/>
              <a:gd name="T15" fmla="*/ 4 h 23"/>
              <a:gd name="T16" fmla="*/ 2 w 26"/>
              <a:gd name="T17" fmla="*/ 2 h 23"/>
              <a:gd name="T18" fmla="*/ 2 w 26"/>
              <a:gd name="T19" fmla="*/ 3 h 23"/>
              <a:gd name="T20" fmla="*/ 2 w 26"/>
              <a:gd name="T21" fmla="*/ 3 h 23"/>
              <a:gd name="T22" fmla="*/ 2 w 26"/>
              <a:gd name="T23" fmla="*/ 3 h 23"/>
              <a:gd name="T24" fmla="*/ 3 w 26"/>
              <a:gd name="T25" fmla="*/ 2 h 23"/>
              <a:gd name="T26" fmla="*/ 3 w 26"/>
              <a:gd name="T27" fmla="*/ 3 h 23"/>
              <a:gd name="T28" fmla="*/ 4 w 26"/>
              <a:gd name="T29" fmla="*/ 3 h 23"/>
              <a:gd name="T30" fmla="*/ 3 w 26"/>
              <a:gd name="T31" fmla="*/ 3 h 23"/>
              <a:gd name="T32" fmla="*/ 5 w 26"/>
              <a:gd name="T33" fmla="*/ 3 h 23"/>
              <a:gd name="T34" fmla="*/ 5 w 26"/>
              <a:gd name="T35" fmla="*/ 3 h 23"/>
              <a:gd name="T36" fmla="*/ 5 w 26"/>
              <a:gd name="T37" fmla="*/ 2 h 23"/>
              <a:gd name="T38" fmla="*/ 5 w 26"/>
              <a:gd name="T39" fmla="*/ 1 h 23"/>
              <a:gd name="T40" fmla="*/ 5 w 26"/>
              <a:gd name="T41" fmla="*/ 1 h 23"/>
              <a:gd name="T42" fmla="*/ 4 w 26"/>
              <a:gd name="T43" fmla="*/ 0 h 23"/>
              <a:gd name="T44" fmla="*/ 4 w 26"/>
              <a:gd name="T45" fmla="*/ 0 h 23"/>
              <a:gd name="T46" fmla="*/ 4 w 26"/>
              <a:gd name="T47" fmla="*/ 1 h 23"/>
              <a:gd name="T48" fmla="*/ 4 w 26"/>
              <a:gd name="T49" fmla="*/ 0 h 23"/>
              <a:gd name="T50" fmla="*/ 2 w 26"/>
              <a:gd name="T51" fmla="*/ 0 h 23"/>
              <a:gd name="T52" fmla="*/ 1 w 26"/>
              <a:gd name="T53" fmla="*/ 0 h 23"/>
              <a:gd name="T54" fmla="*/ 2 w 26"/>
              <a:gd name="T55" fmla="*/ 0 h 23"/>
              <a:gd name="T56" fmla="*/ 0 w 26"/>
              <a:gd name="T57" fmla="*/ 0 h 23"/>
              <a:gd name="T58" fmla="*/ 0 w 26"/>
              <a:gd name="T59" fmla="*/ 4 h 23"/>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w 26"/>
              <a:gd name="T91" fmla="*/ 0 h 23"/>
              <a:gd name="T92" fmla="*/ 26 w 26"/>
              <a:gd name="T93" fmla="*/ 23 h 23"/>
            </a:gdLst>
            <a:ahLst/>
            <a:cxnLst>
              <a:cxn ang="T60">
                <a:pos x="T0" y="T1"/>
              </a:cxn>
              <a:cxn ang="T61">
                <a:pos x="T2" y="T3"/>
              </a:cxn>
              <a:cxn ang="T62">
                <a:pos x="T4" y="T5"/>
              </a:cxn>
              <a:cxn ang="T63">
                <a:pos x="T6" y="T7"/>
              </a:cxn>
              <a:cxn ang="T64">
                <a:pos x="T8" y="T9"/>
              </a:cxn>
              <a:cxn ang="T65">
                <a:pos x="T10" y="T11"/>
              </a:cxn>
              <a:cxn ang="T66">
                <a:pos x="T12" y="T13"/>
              </a:cxn>
              <a:cxn ang="T67">
                <a:pos x="T14" y="T15"/>
              </a:cxn>
              <a:cxn ang="T68">
                <a:pos x="T16" y="T17"/>
              </a:cxn>
              <a:cxn ang="T69">
                <a:pos x="T18" y="T19"/>
              </a:cxn>
              <a:cxn ang="T70">
                <a:pos x="T20" y="T21"/>
              </a:cxn>
              <a:cxn ang="T71">
                <a:pos x="T22" y="T23"/>
              </a:cxn>
              <a:cxn ang="T72">
                <a:pos x="T24" y="T25"/>
              </a:cxn>
              <a:cxn ang="T73">
                <a:pos x="T26" y="T27"/>
              </a:cxn>
              <a:cxn ang="T74">
                <a:pos x="T28" y="T29"/>
              </a:cxn>
              <a:cxn ang="T75">
                <a:pos x="T30" y="T31"/>
              </a:cxn>
              <a:cxn ang="T76">
                <a:pos x="T32" y="T33"/>
              </a:cxn>
              <a:cxn ang="T77">
                <a:pos x="T34" y="T35"/>
              </a:cxn>
              <a:cxn ang="T78">
                <a:pos x="T36" y="T37"/>
              </a:cxn>
              <a:cxn ang="T79">
                <a:pos x="T38" y="T39"/>
              </a:cxn>
              <a:cxn ang="T80">
                <a:pos x="T40" y="T41"/>
              </a:cxn>
              <a:cxn ang="T81">
                <a:pos x="T42" y="T43"/>
              </a:cxn>
              <a:cxn ang="T82">
                <a:pos x="T44" y="T45"/>
              </a:cxn>
              <a:cxn ang="T83">
                <a:pos x="T46" y="T47"/>
              </a:cxn>
              <a:cxn ang="T84">
                <a:pos x="T48" y="T49"/>
              </a:cxn>
              <a:cxn ang="T85">
                <a:pos x="T50" y="T51"/>
              </a:cxn>
              <a:cxn ang="T86">
                <a:pos x="T52" y="T53"/>
              </a:cxn>
              <a:cxn ang="T87">
                <a:pos x="T54" y="T55"/>
              </a:cxn>
              <a:cxn ang="T88">
                <a:pos x="T56" y="T57"/>
              </a:cxn>
              <a:cxn ang="T89">
                <a:pos x="T58" y="T59"/>
              </a:cxn>
            </a:cxnLst>
            <a:rect l="T90" t="T91" r="T92" b="T93"/>
            <a:pathLst>
              <a:path w="26" h="23">
                <a:moveTo>
                  <a:pt x="0" y="17"/>
                </a:moveTo>
                <a:lnTo>
                  <a:pt x="0" y="21"/>
                </a:lnTo>
                <a:lnTo>
                  <a:pt x="2" y="21"/>
                </a:lnTo>
                <a:lnTo>
                  <a:pt x="2" y="23"/>
                </a:lnTo>
                <a:lnTo>
                  <a:pt x="10" y="23"/>
                </a:lnTo>
                <a:lnTo>
                  <a:pt x="10" y="21"/>
                </a:lnTo>
                <a:lnTo>
                  <a:pt x="12" y="21"/>
                </a:lnTo>
                <a:lnTo>
                  <a:pt x="12" y="17"/>
                </a:lnTo>
                <a:lnTo>
                  <a:pt x="10" y="10"/>
                </a:lnTo>
                <a:lnTo>
                  <a:pt x="8" y="12"/>
                </a:lnTo>
                <a:lnTo>
                  <a:pt x="10" y="12"/>
                </a:lnTo>
                <a:lnTo>
                  <a:pt x="8" y="12"/>
                </a:lnTo>
                <a:lnTo>
                  <a:pt x="14" y="10"/>
                </a:lnTo>
                <a:lnTo>
                  <a:pt x="14" y="12"/>
                </a:lnTo>
                <a:lnTo>
                  <a:pt x="20" y="14"/>
                </a:lnTo>
                <a:lnTo>
                  <a:pt x="18" y="14"/>
                </a:lnTo>
                <a:lnTo>
                  <a:pt x="24" y="14"/>
                </a:lnTo>
                <a:lnTo>
                  <a:pt x="24" y="12"/>
                </a:lnTo>
                <a:lnTo>
                  <a:pt x="26" y="10"/>
                </a:lnTo>
                <a:lnTo>
                  <a:pt x="26" y="4"/>
                </a:lnTo>
                <a:lnTo>
                  <a:pt x="24" y="4"/>
                </a:lnTo>
                <a:lnTo>
                  <a:pt x="22" y="2"/>
                </a:lnTo>
                <a:lnTo>
                  <a:pt x="20" y="2"/>
                </a:lnTo>
                <a:lnTo>
                  <a:pt x="22" y="4"/>
                </a:lnTo>
                <a:lnTo>
                  <a:pt x="22" y="2"/>
                </a:lnTo>
                <a:lnTo>
                  <a:pt x="8" y="0"/>
                </a:lnTo>
                <a:lnTo>
                  <a:pt x="6" y="0"/>
                </a:lnTo>
                <a:lnTo>
                  <a:pt x="8" y="0"/>
                </a:lnTo>
                <a:lnTo>
                  <a:pt x="2" y="2"/>
                </a:lnTo>
                <a:lnTo>
                  <a:pt x="0" y="17"/>
                </a:lnTo>
                <a:close/>
              </a:path>
            </a:pathLst>
          </a:custGeom>
          <a:solidFill>
            <a:srgbClr val="FFCC66"/>
          </a:solidFill>
          <a:ln w="9525">
            <a:solidFill>
              <a:srgbClr val="0238C0"/>
            </a:solidFill>
            <a:round/>
            <a:headEnd/>
            <a:tailEnd/>
          </a:ln>
        </xdr:spPr>
      </xdr:sp>
      <xdr:sp macro="" textlink="">
        <xdr:nvSpPr>
          <xdr:cNvPr id="222" name="Freeform 221"/>
          <xdr:cNvSpPr>
            <a:spLocks/>
          </xdr:cNvSpPr>
        </xdr:nvSpPr>
        <xdr:spPr bwMode="auto">
          <a:xfrm>
            <a:off x="333" y="2175"/>
            <a:ext cx="5" cy="4"/>
          </a:xfrm>
          <a:custGeom>
            <a:avLst/>
            <a:gdLst>
              <a:gd name="T0" fmla="*/ 0 w 24"/>
              <a:gd name="T1" fmla="*/ 2 h 16"/>
              <a:gd name="T2" fmla="*/ 0 w 24"/>
              <a:gd name="T3" fmla="*/ 3 h 16"/>
              <a:gd name="T4" fmla="*/ 0 w 24"/>
              <a:gd name="T5" fmla="*/ 3 h 16"/>
              <a:gd name="T6" fmla="*/ 0 w 24"/>
              <a:gd name="T7" fmla="*/ 3 h 16"/>
              <a:gd name="T8" fmla="*/ 2 w 24"/>
              <a:gd name="T9" fmla="*/ 3 h 16"/>
              <a:gd name="T10" fmla="*/ 2 w 24"/>
              <a:gd name="T11" fmla="*/ 3 h 16"/>
              <a:gd name="T12" fmla="*/ 3 w 24"/>
              <a:gd name="T13" fmla="*/ 3 h 16"/>
              <a:gd name="T14" fmla="*/ 3 w 24"/>
              <a:gd name="T15" fmla="*/ 2 h 16"/>
              <a:gd name="T16" fmla="*/ 2 w 24"/>
              <a:gd name="T17" fmla="*/ 2 h 16"/>
              <a:gd name="T18" fmla="*/ 1 w 24"/>
              <a:gd name="T19" fmla="*/ 2 h 16"/>
              <a:gd name="T20" fmla="*/ 1 w 24"/>
              <a:gd name="T21" fmla="*/ 3 h 16"/>
              <a:gd name="T22" fmla="*/ 3 w 24"/>
              <a:gd name="T23" fmla="*/ 3 h 16"/>
              <a:gd name="T24" fmla="*/ 2 w 24"/>
              <a:gd name="T25" fmla="*/ 3 h 16"/>
              <a:gd name="T26" fmla="*/ 3 w 24"/>
              <a:gd name="T27" fmla="*/ 3 h 16"/>
              <a:gd name="T28" fmla="*/ 3 w 24"/>
              <a:gd name="T29" fmla="*/ 3 h 16"/>
              <a:gd name="T30" fmla="*/ 4 w 24"/>
              <a:gd name="T31" fmla="*/ 2 h 16"/>
              <a:gd name="T32" fmla="*/ 4 w 24"/>
              <a:gd name="T33" fmla="*/ 2 h 16"/>
              <a:gd name="T34" fmla="*/ 3 w 24"/>
              <a:gd name="T35" fmla="*/ 0 h 16"/>
              <a:gd name="T36" fmla="*/ 2 w 24"/>
              <a:gd name="T37" fmla="*/ 3 h 16"/>
              <a:gd name="T38" fmla="*/ 2 w 24"/>
              <a:gd name="T39" fmla="*/ 3 h 16"/>
              <a:gd name="T40" fmla="*/ 2 w 24"/>
              <a:gd name="T41" fmla="*/ 3 h 16"/>
              <a:gd name="T42" fmla="*/ 4 w 24"/>
              <a:gd name="T43" fmla="*/ 4 h 16"/>
              <a:gd name="T44" fmla="*/ 4 w 24"/>
              <a:gd name="T45" fmla="*/ 4 h 16"/>
              <a:gd name="T46" fmla="*/ 5 w 24"/>
              <a:gd name="T47" fmla="*/ 3 h 16"/>
              <a:gd name="T48" fmla="*/ 5 w 24"/>
              <a:gd name="T49" fmla="*/ 3 h 16"/>
              <a:gd name="T50" fmla="*/ 5 w 24"/>
              <a:gd name="T51" fmla="*/ 2 h 16"/>
              <a:gd name="T52" fmla="*/ 5 w 24"/>
              <a:gd name="T53" fmla="*/ 1 h 16"/>
              <a:gd name="T54" fmla="*/ 5 w 24"/>
              <a:gd name="T55" fmla="*/ 1 h 16"/>
              <a:gd name="T56" fmla="*/ 3 w 24"/>
              <a:gd name="T57" fmla="*/ 1 h 16"/>
              <a:gd name="T58" fmla="*/ 4 w 24"/>
              <a:gd name="T59" fmla="*/ 1 h 16"/>
              <a:gd name="T60" fmla="*/ 4 w 24"/>
              <a:gd name="T61" fmla="*/ 1 h 16"/>
              <a:gd name="T62" fmla="*/ 4 w 24"/>
              <a:gd name="T63" fmla="*/ 1 h 16"/>
              <a:gd name="T64" fmla="*/ 3 w 24"/>
              <a:gd name="T65" fmla="*/ 1 h 16"/>
              <a:gd name="T66" fmla="*/ 3 w 24"/>
              <a:gd name="T67" fmla="*/ 3 h 16"/>
              <a:gd name="T68" fmla="*/ 1 w 24"/>
              <a:gd name="T69" fmla="*/ 2 h 16"/>
              <a:gd name="T70" fmla="*/ 3 w 24"/>
              <a:gd name="T71" fmla="*/ 1 h 16"/>
              <a:gd name="T72" fmla="*/ 3 w 24"/>
              <a:gd name="T73" fmla="*/ 1 h 16"/>
              <a:gd name="T74" fmla="*/ 3 w 24"/>
              <a:gd name="T75" fmla="*/ 1 h 16"/>
              <a:gd name="T76" fmla="*/ 3 w 24"/>
              <a:gd name="T77" fmla="*/ 1 h 16"/>
              <a:gd name="T78" fmla="*/ 0 w 24"/>
              <a:gd name="T79" fmla="*/ 1 h 16"/>
              <a:gd name="T80" fmla="*/ 0 w 24"/>
              <a:gd name="T81" fmla="*/ 2 h 1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w 24"/>
              <a:gd name="T124" fmla="*/ 0 h 16"/>
              <a:gd name="T125" fmla="*/ 24 w 24"/>
              <a:gd name="T126" fmla="*/ 16 h 16"/>
            </a:gdLst>
            <a:ahLst/>
            <a:cxnLst>
              <a:cxn ang="T82">
                <a:pos x="T0" y="T1"/>
              </a:cxn>
              <a:cxn ang="T83">
                <a:pos x="T2" y="T3"/>
              </a:cxn>
              <a:cxn ang="T84">
                <a:pos x="T4" y="T5"/>
              </a:cxn>
              <a:cxn ang="T85">
                <a:pos x="T6" y="T7"/>
              </a:cxn>
              <a:cxn ang="T86">
                <a:pos x="T8" y="T9"/>
              </a:cxn>
              <a:cxn ang="T87">
                <a:pos x="T10" y="T11"/>
              </a:cxn>
              <a:cxn ang="T88">
                <a:pos x="T12" y="T13"/>
              </a:cxn>
              <a:cxn ang="T89">
                <a:pos x="T14" y="T15"/>
              </a:cxn>
              <a:cxn ang="T90">
                <a:pos x="T16" y="T17"/>
              </a:cxn>
              <a:cxn ang="T91">
                <a:pos x="T18" y="T19"/>
              </a:cxn>
              <a:cxn ang="T92">
                <a:pos x="T20" y="T21"/>
              </a:cxn>
              <a:cxn ang="T93">
                <a:pos x="T22" y="T23"/>
              </a:cxn>
              <a:cxn ang="T94">
                <a:pos x="T24" y="T25"/>
              </a:cxn>
              <a:cxn ang="T95">
                <a:pos x="T26" y="T27"/>
              </a:cxn>
              <a:cxn ang="T96">
                <a:pos x="T28" y="T29"/>
              </a:cxn>
              <a:cxn ang="T97">
                <a:pos x="T30" y="T31"/>
              </a:cxn>
              <a:cxn ang="T98">
                <a:pos x="T32" y="T33"/>
              </a:cxn>
              <a:cxn ang="T99">
                <a:pos x="T34" y="T35"/>
              </a:cxn>
              <a:cxn ang="T100">
                <a:pos x="T36" y="T37"/>
              </a:cxn>
              <a:cxn ang="T101">
                <a:pos x="T38" y="T39"/>
              </a:cxn>
              <a:cxn ang="T102">
                <a:pos x="T40" y="T41"/>
              </a:cxn>
              <a:cxn ang="T103">
                <a:pos x="T42" y="T43"/>
              </a:cxn>
              <a:cxn ang="T104">
                <a:pos x="T44" y="T45"/>
              </a:cxn>
              <a:cxn ang="T105">
                <a:pos x="T46" y="T47"/>
              </a:cxn>
              <a:cxn ang="T106">
                <a:pos x="T48" y="T49"/>
              </a:cxn>
              <a:cxn ang="T107">
                <a:pos x="T50" y="T51"/>
              </a:cxn>
              <a:cxn ang="T108">
                <a:pos x="T52" y="T53"/>
              </a:cxn>
              <a:cxn ang="T109">
                <a:pos x="T54" y="T55"/>
              </a:cxn>
              <a:cxn ang="T110">
                <a:pos x="T56" y="T57"/>
              </a:cxn>
              <a:cxn ang="T111">
                <a:pos x="T58" y="T59"/>
              </a:cxn>
              <a:cxn ang="T112">
                <a:pos x="T60" y="T61"/>
              </a:cxn>
              <a:cxn ang="T113">
                <a:pos x="T62" y="T63"/>
              </a:cxn>
              <a:cxn ang="T114">
                <a:pos x="T64" y="T65"/>
              </a:cxn>
              <a:cxn ang="T115">
                <a:pos x="T66" y="T67"/>
              </a:cxn>
              <a:cxn ang="T116">
                <a:pos x="T68" y="T69"/>
              </a:cxn>
              <a:cxn ang="T117">
                <a:pos x="T70" y="T71"/>
              </a:cxn>
              <a:cxn ang="T118">
                <a:pos x="T72" y="T73"/>
              </a:cxn>
              <a:cxn ang="T119">
                <a:pos x="T74" y="T75"/>
              </a:cxn>
              <a:cxn ang="T120">
                <a:pos x="T76" y="T77"/>
              </a:cxn>
              <a:cxn ang="T121">
                <a:pos x="T78" y="T79"/>
              </a:cxn>
              <a:cxn ang="T122">
                <a:pos x="T80" y="T81"/>
              </a:cxn>
            </a:cxnLst>
            <a:rect l="T123" t="T124" r="T125" b="T126"/>
            <a:pathLst>
              <a:path w="24" h="16">
                <a:moveTo>
                  <a:pt x="0" y="8"/>
                </a:moveTo>
                <a:lnTo>
                  <a:pt x="0" y="12"/>
                </a:lnTo>
                <a:lnTo>
                  <a:pt x="2" y="12"/>
                </a:lnTo>
                <a:lnTo>
                  <a:pt x="2" y="14"/>
                </a:lnTo>
                <a:lnTo>
                  <a:pt x="10" y="14"/>
                </a:lnTo>
                <a:lnTo>
                  <a:pt x="10" y="12"/>
                </a:lnTo>
                <a:lnTo>
                  <a:pt x="12" y="12"/>
                </a:lnTo>
                <a:lnTo>
                  <a:pt x="12" y="8"/>
                </a:lnTo>
                <a:lnTo>
                  <a:pt x="10" y="10"/>
                </a:lnTo>
                <a:lnTo>
                  <a:pt x="6" y="10"/>
                </a:lnTo>
                <a:lnTo>
                  <a:pt x="6" y="12"/>
                </a:lnTo>
                <a:lnTo>
                  <a:pt x="12" y="14"/>
                </a:lnTo>
                <a:lnTo>
                  <a:pt x="10" y="14"/>
                </a:lnTo>
                <a:lnTo>
                  <a:pt x="16" y="14"/>
                </a:lnTo>
                <a:lnTo>
                  <a:pt x="16" y="12"/>
                </a:lnTo>
                <a:lnTo>
                  <a:pt x="18" y="10"/>
                </a:lnTo>
                <a:lnTo>
                  <a:pt x="18" y="8"/>
                </a:lnTo>
                <a:lnTo>
                  <a:pt x="12" y="0"/>
                </a:lnTo>
                <a:lnTo>
                  <a:pt x="8" y="12"/>
                </a:lnTo>
                <a:lnTo>
                  <a:pt x="10" y="12"/>
                </a:lnTo>
                <a:lnTo>
                  <a:pt x="10" y="14"/>
                </a:lnTo>
                <a:lnTo>
                  <a:pt x="18" y="16"/>
                </a:lnTo>
                <a:lnTo>
                  <a:pt x="20" y="16"/>
                </a:lnTo>
                <a:lnTo>
                  <a:pt x="22" y="14"/>
                </a:lnTo>
                <a:lnTo>
                  <a:pt x="24" y="14"/>
                </a:lnTo>
                <a:lnTo>
                  <a:pt x="24" y="8"/>
                </a:lnTo>
                <a:lnTo>
                  <a:pt x="22" y="6"/>
                </a:lnTo>
                <a:lnTo>
                  <a:pt x="22" y="4"/>
                </a:lnTo>
                <a:lnTo>
                  <a:pt x="16" y="4"/>
                </a:lnTo>
                <a:lnTo>
                  <a:pt x="18" y="4"/>
                </a:lnTo>
                <a:lnTo>
                  <a:pt x="18" y="6"/>
                </a:lnTo>
                <a:lnTo>
                  <a:pt x="18" y="4"/>
                </a:lnTo>
                <a:lnTo>
                  <a:pt x="16" y="4"/>
                </a:lnTo>
                <a:lnTo>
                  <a:pt x="12" y="12"/>
                </a:lnTo>
                <a:lnTo>
                  <a:pt x="6" y="8"/>
                </a:lnTo>
                <a:lnTo>
                  <a:pt x="14" y="2"/>
                </a:lnTo>
                <a:lnTo>
                  <a:pt x="12" y="2"/>
                </a:lnTo>
                <a:lnTo>
                  <a:pt x="14" y="4"/>
                </a:lnTo>
                <a:lnTo>
                  <a:pt x="14" y="2"/>
                </a:lnTo>
                <a:lnTo>
                  <a:pt x="2" y="2"/>
                </a:lnTo>
                <a:lnTo>
                  <a:pt x="0" y="8"/>
                </a:lnTo>
                <a:close/>
              </a:path>
            </a:pathLst>
          </a:custGeom>
          <a:solidFill>
            <a:srgbClr val="FFCC66"/>
          </a:solidFill>
          <a:ln w="9525">
            <a:solidFill>
              <a:srgbClr val="0238C0"/>
            </a:solidFill>
            <a:round/>
            <a:headEnd/>
            <a:tailEnd/>
          </a:ln>
        </xdr:spPr>
      </xdr:sp>
      <xdr:sp macro="" textlink="">
        <xdr:nvSpPr>
          <xdr:cNvPr id="223" name="Freeform 222"/>
          <xdr:cNvSpPr>
            <a:spLocks/>
          </xdr:cNvSpPr>
        </xdr:nvSpPr>
        <xdr:spPr bwMode="auto">
          <a:xfrm>
            <a:off x="337" y="2181"/>
            <a:ext cx="2" cy="4"/>
          </a:xfrm>
          <a:custGeom>
            <a:avLst/>
            <a:gdLst>
              <a:gd name="T0" fmla="*/ 2 w 15"/>
              <a:gd name="T1" fmla="*/ 1 h 21"/>
              <a:gd name="T2" fmla="*/ 2 w 15"/>
              <a:gd name="T3" fmla="*/ 0 h 21"/>
              <a:gd name="T4" fmla="*/ 2 w 15"/>
              <a:gd name="T5" fmla="*/ 0 h 21"/>
              <a:gd name="T6" fmla="*/ 2 w 15"/>
              <a:gd name="T7" fmla="*/ 0 h 21"/>
              <a:gd name="T8" fmla="*/ 1 w 15"/>
              <a:gd name="T9" fmla="*/ 0 h 21"/>
              <a:gd name="T10" fmla="*/ 1 w 15"/>
              <a:gd name="T11" fmla="*/ 0 h 21"/>
              <a:gd name="T12" fmla="*/ 1 w 15"/>
              <a:gd name="T13" fmla="*/ 1 h 21"/>
              <a:gd name="T14" fmla="*/ 1 w 15"/>
              <a:gd name="T15" fmla="*/ 0 h 21"/>
              <a:gd name="T16" fmla="*/ 1 w 15"/>
              <a:gd name="T17" fmla="*/ 0 h 21"/>
              <a:gd name="T18" fmla="*/ 1 w 15"/>
              <a:gd name="T19" fmla="*/ 3 h 21"/>
              <a:gd name="T20" fmla="*/ 1 w 15"/>
              <a:gd name="T21" fmla="*/ 3 h 21"/>
              <a:gd name="T22" fmla="*/ 1 w 15"/>
              <a:gd name="T23" fmla="*/ 2 h 21"/>
              <a:gd name="T24" fmla="*/ 1 w 15"/>
              <a:gd name="T25" fmla="*/ 3 h 21"/>
              <a:gd name="T26" fmla="*/ 1 w 15"/>
              <a:gd name="T27" fmla="*/ 2 h 21"/>
              <a:gd name="T28" fmla="*/ 1 w 15"/>
              <a:gd name="T29" fmla="*/ 1 h 21"/>
              <a:gd name="T30" fmla="*/ 0 w 15"/>
              <a:gd name="T31" fmla="*/ 2 h 21"/>
              <a:gd name="T32" fmla="*/ 0 w 15"/>
              <a:gd name="T33" fmla="*/ 3 h 21"/>
              <a:gd name="T34" fmla="*/ 0 w 15"/>
              <a:gd name="T35" fmla="*/ 4 h 21"/>
              <a:gd name="T36" fmla="*/ 0 w 15"/>
              <a:gd name="T37" fmla="*/ 4 h 21"/>
              <a:gd name="T38" fmla="*/ 0 w 15"/>
              <a:gd name="T39" fmla="*/ 4 h 21"/>
              <a:gd name="T40" fmla="*/ 1 w 15"/>
              <a:gd name="T41" fmla="*/ 4 h 21"/>
              <a:gd name="T42" fmla="*/ 1 w 15"/>
              <a:gd name="T43" fmla="*/ 4 h 21"/>
              <a:gd name="T44" fmla="*/ 2 w 15"/>
              <a:gd name="T45" fmla="*/ 4 h 21"/>
              <a:gd name="T46" fmla="*/ 2 w 15"/>
              <a:gd name="T47" fmla="*/ 3 h 21"/>
              <a:gd name="T48" fmla="*/ 1 w 15"/>
              <a:gd name="T49" fmla="*/ 3 h 21"/>
              <a:gd name="T50" fmla="*/ 1 w 15"/>
              <a:gd name="T51" fmla="*/ 4 h 21"/>
              <a:gd name="T52" fmla="*/ 2 w 15"/>
              <a:gd name="T53" fmla="*/ 2 h 21"/>
              <a:gd name="T54" fmla="*/ 2 w 15"/>
              <a:gd name="T55" fmla="*/ 2 h 21"/>
              <a:gd name="T56" fmla="*/ 2 w 15"/>
              <a:gd name="T57" fmla="*/ 2 h 21"/>
              <a:gd name="T58" fmla="*/ 2 w 15"/>
              <a:gd name="T59" fmla="*/ 1 h 21"/>
              <a:gd name="T60" fmla="*/ 2 w 15"/>
              <a:gd name="T61" fmla="*/ 1 h 21"/>
              <a:gd name="T62" fmla="*/ 2 w 15"/>
              <a:gd name="T63" fmla="*/ 2 h 21"/>
              <a:gd name="T64" fmla="*/ 1 w 15"/>
              <a:gd name="T65" fmla="*/ 2 h 21"/>
              <a:gd name="T66" fmla="*/ 2 w 15"/>
              <a:gd name="T67" fmla="*/ 1 h 21"/>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w 15"/>
              <a:gd name="T103" fmla="*/ 0 h 21"/>
              <a:gd name="T104" fmla="*/ 15 w 15"/>
              <a:gd name="T105" fmla="*/ 21 h 21"/>
            </a:gdLst>
            <a:ahLst/>
            <a:cxnLst>
              <a:cxn ang="T68">
                <a:pos x="T0" y="T1"/>
              </a:cxn>
              <a:cxn ang="T69">
                <a:pos x="T2" y="T3"/>
              </a:cxn>
              <a:cxn ang="T70">
                <a:pos x="T4" y="T5"/>
              </a:cxn>
              <a:cxn ang="T71">
                <a:pos x="T6" y="T7"/>
              </a:cxn>
              <a:cxn ang="T72">
                <a:pos x="T8" y="T9"/>
              </a:cxn>
              <a:cxn ang="T73">
                <a:pos x="T10" y="T11"/>
              </a:cxn>
              <a:cxn ang="T74">
                <a:pos x="T12" y="T13"/>
              </a:cxn>
              <a:cxn ang="T75">
                <a:pos x="T14" y="T15"/>
              </a:cxn>
              <a:cxn ang="T76">
                <a:pos x="T16" y="T17"/>
              </a:cxn>
              <a:cxn ang="T77">
                <a:pos x="T18" y="T19"/>
              </a:cxn>
              <a:cxn ang="T78">
                <a:pos x="T20" y="T21"/>
              </a:cxn>
              <a:cxn ang="T79">
                <a:pos x="T22" y="T23"/>
              </a:cxn>
              <a:cxn ang="T80">
                <a:pos x="T24" y="T25"/>
              </a:cxn>
              <a:cxn ang="T81">
                <a:pos x="T26" y="T27"/>
              </a:cxn>
              <a:cxn ang="T82">
                <a:pos x="T28" y="T29"/>
              </a:cxn>
              <a:cxn ang="T83">
                <a:pos x="T30" y="T31"/>
              </a:cxn>
              <a:cxn ang="T84">
                <a:pos x="T32" y="T33"/>
              </a:cxn>
              <a:cxn ang="T85">
                <a:pos x="T34" y="T35"/>
              </a:cxn>
              <a:cxn ang="T86">
                <a:pos x="T36" y="T37"/>
              </a:cxn>
              <a:cxn ang="T87">
                <a:pos x="T38" y="T39"/>
              </a:cxn>
              <a:cxn ang="T88">
                <a:pos x="T40" y="T41"/>
              </a:cxn>
              <a:cxn ang="T89">
                <a:pos x="T42" y="T43"/>
              </a:cxn>
              <a:cxn ang="T90">
                <a:pos x="T44" y="T45"/>
              </a:cxn>
              <a:cxn ang="T91">
                <a:pos x="T46" y="T47"/>
              </a:cxn>
              <a:cxn ang="T92">
                <a:pos x="T48" y="T49"/>
              </a:cxn>
              <a:cxn ang="T93">
                <a:pos x="T50" y="T51"/>
              </a:cxn>
              <a:cxn ang="T94">
                <a:pos x="T52" y="T53"/>
              </a:cxn>
              <a:cxn ang="T95">
                <a:pos x="T54" y="T55"/>
              </a:cxn>
              <a:cxn ang="T96">
                <a:pos x="T56" y="T57"/>
              </a:cxn>
              <a:cxn ang="T97">
                <a:pos x="T58" y="T59"/>
              </a:cxn>
              <a:cxn ang="T98">
                <a:pos x="T60" y="T61"/>
              </a:cxn>
              <a:cxn ang="T99">
                <a:pos x="T62" y="T63"/>
              </a:cxn>
              <a:cxn ang="T100">
                <a:pos x="T64" y="T65"/>
              </a:cxn>
              <a:cxn ang="T101">
                <a:pos x="T66" y="T67"/>
              </a:cxn>
            </a:cxnLst>
            <a:rect l="T102" t="T103" r="T104" b="T105"/>
            <a:pathLst>
              <a:path w="15" h="21">
                <a:moveTo>
                  <a:pt x="15" y="7"/>
                </a:moveTo>
                <a:lnTo>
                  <a:pt x="15" y="2"/>
                </a:lnTo>
                <a:lnTo>
                  <a:pt x="14" y="2"/>
                </a:lnTo>
                <a:lnTo>
                  <a:pt x="12" y="0"/>
                </a:lnTo>
                <a:lnTo>
                  <a:pt x="6" y="0"/>
                </a:lnTo>
                <a:lnTo>
                  <a:pt x="6" y="2"/>
                </a:lnTo>
                <a:lnTo>
                  <a:pt x="4" y="3"/>
                </a:lnTo>
                <a:lnTo>
                  <a:pt x="10" y="0"/>
                </a:lnTo>
                <a:lnTo>
                  <a:pt x="4" y="2"/>
                </a:lnTo>
                <a:lnTo>
                  <a:pt x="4" y="15"/>
                </a:lnTo>
                <a:lnTo>
                  <a:pt x="6" y="15"/>
                </a:lnTo>
                <a:lnTo>
                  <a:pt x="4" y="13"/>
                </a:lnTo>
                <a:lnTo>
                  <a:pt x="4" y="15"/>
                </a:lnTo>
                <a:lnTo>
                  <a:pt x="4" y="13"/>
                </a:lnTo>
                <a:lnTo>
                  <a:pt x="10" y="7"/>
                </a:lnTo>
                <a:lnTo>
                  <a:pt x="2" y="9"/>
                </a:lnTo>
                <a:lnTo>
                  <a:pt x="0" y="15"/>
                </a:lnTo>
                <a:lnTo>
                  <a:pt x="0" y="19"/>
                </a:lnTo>
                <a:lnTo>
                  <a:pt x="2" y="19"/>
                </a:lnTo>
                <a:lnTo>
                  <a:pt x="2" y="21"/>
                </a:lnTo>
                <a:lnTo>
                  <a:pt x="10" y="21"/>
                </a:lnTo>
                <a:lnTo>
                  <a:pt x="10" y="19"/>
                </a:lnTo>
                <a:lnTo>
                  <a:pt x="12" y="19"/>
                </a:lnTo>
                <a:lnTo>
                  <a:pt x="12" y="15"/>
                </a:lnTo>
                <a:lnTo>
                  <a:pt x="10" y="17"/>
                </a:lnTo>
                <a:lnTo>
                  <a:pt x="10" y="19"/>
                </a:lnTo>
                <a:lnTo>
                  <a:pt x="15" y="13"/>
                </a:lnTo>
                <a:lnTo>
                  <a:pt x="15" y="11"/>
                </a:lnTo>
                <a:lnTo>
                  <a:pt x="15" y="13"/>
                </a:lnTo>
                <a:lnTo>
                  <a:pt x="14" y="7"/>
                </a:lnTo>
                <a:lnTo>
                  <a:pt x="12" y="7"/>
                </a:lnTo>
                <a:lnTo>
                  <a:pt x="12" y="9"/>
                </a:lnTo>
                <a:lnTo>
                  <a:pt x="10" y="11"/>
                </a:lnTo>
                <a:lnTo>
                  <a:pt x="15" y="7"/>
                </a:lnTo>
                <a:close/>
              </a:path>
            </a:pathLst>
          </a:custGeom>
          <a:solidFill>
            <a:srgbClr val="FFCC66"/>
          </a:solidFill>
          <a:ln w="9525">
            <a:solidFill>
              <a:srgbClr val="0238C0"/>
            </a:solidFill>
            <a:round/>
            <a:headEnd/>
            <a:tailEnd/>
          </a:ln>
        </xdr:spPr>
      </xdr:sp>
      <xdr:sp macro="" textlink="">
        <xdr:nvSpPr>
          <xdr:cNvPr id="224" name="Freeform 223"/>
          <xdr:cNvSpPr>
            <a:spLocks/>
          </xdr:cNvSpPr>
        </xdr:nvSpPr>
        <xdr:spPr bwMode="auto">
          <a:xfrm>
            <a:off x="332" y="2185"/>
            <a:ext cx="5" cy="4"/>
          </a:xfrm>
          <a:custGeom>
            <a:avLst/>
            <a:gdLst>
              <a:gd name="T0" fmla="*/ 5 w 28"/>
              <a:gd name="T1" fmla="*/ 2 h 20"/>
              <a:gd name="T2" fmla="*/ 5 w 28"/>
              <a:gd name="T3" fmla="*/ 2 h 20"/>
              <a:gd name="T4" fmla="*/ 5 w 28"/>
              <a:gd name="T5" fmla="*/ 0 h 20"/>
              <a:gd name="T6" fmla="*/ 5 w 28"/>
              <a:gd name="T7" fmla="*/ 0 h 20"/>
              <a:gd name="T8" fmla="*/ 5 w 28"/>
              <a:gd name="T9" fmla="*/ 0 h 20"/>
              <a:gd name="T10" fmla="*/ 3 w 28"/>
              <a:gd name="T11" fmla="*/ 0 h 20"/>
              <a:gd name="T12" fmla="*/ 3 w 28"/>
              <a:gd name="T13" fmla="*/ 0 h 20"/>
              <a:gd name="T14" fmla="*/ 4 w 28"/>
              <a:gd name="T15" fmla="*/ 0 h 20"/>
              <a:gd name="T16" fmla="*/ 3 w 28"/>
              <a:gd name="T17" fmla="*/ 0 h 20"/>
              <a:gd name="T18" fmla="*/ 3 w 28"/>
              <a:gd name="T19" fmla="*/ 1 h 20"/>
              <a:gd name="T20" fmla="*/ 2 w 28"/>
              <a:gd name="T21" fmla="*/ 1 h 20"/>
              <a:gd name="T22" fmla="*/ 2 w 28"/>
              <a:gd name="T23" fmla="*/ 1 h 20"/>
              <a:gd name="T24" fmla="*/ 1 w 28"/>
              <a:gd name="T25" fmla="*/ 1 h 20"/>
              <a:gd name="T26" fmla="*/ 1 w 28"/>
              <a:gd name="T27" fmla="*/ 3 h 20"/>
              <a:gd name="T28" fmla="*/ 2 w 28"/>
              <a:gd name="T29" fmla="*/ 2 h 20"/>
              <a:gd name="T30" fmla="*/ 2 w 28"/>
              <a:gd name="T31" fmla="*/ 1 h 20"/>
              <a:gd name="T32" fmla="*/ 2 w 28"/>
              <a:gd name="T33" fmla="*/ 2 h 20"/>
              <a:gd name="T34" fmla="*/ 2 w 28"/>
              <a:gd name="T35" fmla="*/ 2 h 20"/>
              <a:gd name="T36" fmla="*/ 1 w 28"/>
              <a:gd name="T37" fmla="*/ 3 h 20"/>
              <a:gd name="T38" fmla="*/ 2 w 28"/>
              <a:gd name="T39" fmla="*/ 3 h 20"/>
              <a:gd name="T40" fmla="*/ 2 w 28"/>
              <a:gd name="T41" fmla="*/ 3 h 20"/>
              <a:gd name="T42" fmla="*/ 2 w 28"/>
              <a:gd name="T43" fmla="*/ 3 h 20"/>
              <a:gd name="T44" fmla="*/ 2 w 28"/>
              <a:gd name="T45" fmla="*/ 1 h 20"/>
              <a:gd name="T46" fmla="*/ 2 w 28"/>
              <a:gd name="T47" fmla="*/ 1 h 20"/>
              <a:gd name="T48" fmla="*/ 2 w 28"/>
              <a:gd name="T49" fmla="*/ 1 h 20"/>
              <a:gd name="T50" fmla="*/ 1 w 28"/>
              <a:gd name="T51" fmla="*/ 1 h 20"/>
              <a:gd name="T52" fmla="*/ 0 w 28"/>
              <a:gd name="T53" fmla="*/ 2 h 20"/>
              <a:gd name="T54" fmla="*/ 0 w 28"/>
              <a:gd name="T55" fmla="*/ 3 h 20"/>
              <a:gd name="T56" fmla="*/ 1 w 28"/>
              <a:gd name="T57" fmla="*/ 4 h 20"/>
              <a:gd name="T58" fmla="*/ 1 w 28"/>
              <a:gd name="T59" fmla="*/ 4 h 20"/>
              <a:gd name="T60" fmla="*/ 3 w 28"/>
              <a:gd name="T61" fmla="*/ 4 h 20"/>
              <a:gd name="T62" fmla="*/ 3 w 28"/>
              <a:gd name="T63" fmla="*/ 4 h 20"/>
              <a:gd name="T64" fmla="*/ 3 w 28"/>
              <a:gd name="T65" fmla="*/ 4 h 20"/>
              <a:gd name="T66" fmla="*/ 3 w 28"/>
              <a:gd name="T67" fmla="*/ 3 h 20"/>
              <a:gd name="T68" fmla="*/ 3 w 28"/>
              <a:gd name="T69" fmla="*/ 3 h 20"/>
              <a:gd name="T70" fmla="*/ 4 w 28"/>
              <a:gd name="T71" fmla="*/ 3 h 20"/>
              <a:gd name="T72" fmla="*/ 4 w 28"/>
              <a:gd name="T73" fmla="*/ 2 h 20"/>
              <a:gd name="T74" fmla="*/ 4 w 28"/>
              <a:gd name="T75" fmla="*/ 2 h 20"/>
              <a:gd name="T76" fmla="*/ 4 w 28"/>
              <a:gd name="T77" fmla="*/ 2 h 20"/>
              <a:gd name="T78" fmla="*/ 4 w 28"/>
              <a:gd name="T79" fmla="*/ 2 h 20"/>
              <a:gd name="T80" fmla="*/ 5 w 28"/>
              <a:gd name="T81" fmla="*/ 2 h 20"/>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w 28"/>
              <a:gd name="T124" fmla="*/ 0 h 20"/>
              <a:gd name="T125" fmla="*/ 28 w 28"/>
              <a:gd name="T126" fmla="*/ 20 h 20"/>
            </a:gdLst>
            <a:ahLst/>
            <a:cxnLst>
              <a:cxn ang="T82">
                <a:pos x="T0" y="T1"/>
              </a:cxn>
              <a:cxn ang="T83">
                <a:pos x="T2" y="T3"/>
              </a:cxn>
              <a:cxn ang="T84">
                <a:pos x="T4" y="T5"/>
              </a:cxn>
              <a:cxn ang="T85">
                <a:pos x="T6" y="T7"/>
              </a:cxn>
              <a:cxn ang="T86">
                <a:pos x="T8" y="T9"/>
              </a:cxn>
              <a:cxn ang="T87">
                <a:pos x="T10" y="T11"/>
              </a:cxn>
              <a:cxn ang="T88">
                <a:pos x="T12" y="T13"/>
              </a:cxn>
              <a:cxn ang="T89">
                <a:pos x="T14" y="T15"/>
              </a:cxn>
              <a:cxn ang="T90">
                <a:pos x="T16" y="T17"/>
              </a:cxn>
              <a:cxn ang="T91">
                <a:pos x="T18" y="T19"/>
              </a:cxn>
              <a:cxn ang="T92">
                <a:pos x="T20" y="T21"/>
              </a:cxn>
              <a:cxn ang="T93">
                <a:pos x="T22" y="T23"/>
              </a:cxn>
              <a:cxn ang="T94">
                <a:pos x="T24" y="T25"/>
              </a:cxn>
              <a:cxn ang="T95">
                <a:pos x="T26" y="T27"/>
              </a:cxn>
              <a:cxn ang="T96">
                <a:pos x="T28" y="T29"/>
              </a:cxn>
              <a:cxn ang="T97">
                <a:pos x="T30" y="T31"/>
              </a:cxn>
              <a:cxn ang="T98">
                <a:pos x="T32" y="T33"/>
              </a:cxn>
              <a:cxn ang="T99">
                <a:pos x="T34" y="T35"/>
              </a:cxn>
              <a:cxn ang="T100">
                <a:pos x="T36" y="T37"/>
              </a:cxn>
              <a:cxn ang="T101">
                <a:pos x="T38" y="T39"/>
              </a:cxn>
              <a:cxn ang="T102">
                <a:pos x="T40" y="T41"/>
              </a:cxn>
              <a:cxn ang="T103">
                <a:pos x="T42" y="T43"/>
              </a:cxn>
              <a:cxn ang="T104">
                <a:pos x="T44" y="T45"/>
              </a:cxn>
              <a:cxn ang="T105">
                <a:pos x="T46" y="T47"/>
              </a:cxn>
              <a:cxn ang="T106">
                <a:pos x="T48" y="T49"/>
              </a:cxn>
              <a:cxn ang="T107">
                <a:pos x="T50" y="T51"/>
              </a:cxn>
              <a:cxn ang="T108">
                <a:pos x="T52" y="T53"/>
              </a:cxn>
              <a:cxn ang="T109">
                <a:pos x="T54" y="T55"/>
              </a:cxn>
              <a:cxn ang="T110">
                <a:pos x="T56" y="T57"/>
              </a:cxn>
              <a:cxn ang="T111">
                <a:pos x="T58" y="T59"/>
              </a:cxn>
              <a:cxn ang="T112">
                <a:pos x="T60" y="T61"/>
              </a:cxn>
              <a:cxn ang="T113">
                <a:pos x="T62" y="T63"/>
              </a:cxn>
              <a:cxn ang="T114">
                <a:pos x="T64" y="T65"/>
              </a:cxn>
              <a:cxn ang="T115">
                <a:pos x="T66" y="T67"/>
              </a:cxn>
              <a:cxn ang="T116">
                <a:pos x="T68" y="T69"/>
              </a:cxn>
              <a:cxn ang="T117">
                <a:pos x="T70" y="T71"/>
              </a:cxn>
              <a:cxn ang="T118">
                <a:pos x="T72" y="T73"/>
              </a:cxn>
              <a:cxn ang="T119">
                <a:pos x="T74" y="T75"/>
              </a:cxn>
              <a:cxn ang="T120">
                <a:pos x="T76" y="T77"/>
              </a:cxn>
              <a:cxn ang="T121">
                <a:pos x="T78" y="T79"/>
              </a:cxn>
              <a:cxn ang="T122">
                <a:pos x="T80" y="T81"/>
              </a:cxn>
            </a:cxnLst>
            <a:rect l="T123" t="T124" r="T125" b="T126"/>
            <a:pathLst>
              <a:path w="28" h="20">
                <a:moveTo>
                  <a:pt x="26" y="10"/>
                </a:moveTo>
                <a:lnTo>
                  <a:pt x="28" y="10"/>
                </a:lnTo>
                <a:lnTo>
                  <a:pt x="28" y="2"/>
                </a:lnTo>
                <a:lnTo>
                  <a:pt x="26" y="2"/>
                </a:lnTo>
                <a:lnTo>
                  <a:pt x="26" y="0"/>
                </a:lnTo>
                <a:lnTo>
                  <a:pt x="18" y="0"/>
                </a:lnTo>
                <a:lnTo>
                  <a:pt x="18" y="2"/>
                </a:lnTo>
                <a:lnTo>
                  <a:pt x="22" y="0"/>
                </a:lnTo>
                <a:lnTo>
                  <a:pt x="16" y="2"/>
                </a:lnTo>
                <a:lnTo>
                  <a:pt x="16" y="4"/>
                </a:lnTo>
                <a:lnTo>
                  <a:pt x="12" y="4"/>
                </a:lnTo>
                <a:lnTo>
                  <a:pt x="12" y="6"/>
                </a:lnTo>
                <a:lnTo>
                  <a:pt x="8" y="6"/>
                </a:lnTo>
                <a:lnTo>
                  <a:pt x="6" y="14"/>
                </a:lnTo>
                <a:lnTo>
                  <a:pt x="12" y="8"/>
                </a:lnTo>
                <a:lnTo>
                  <a:pt x="10" y="6"/>
                </a:lnTo>
                <a:lnTo>
                  <a:pt x="10" y="8"/>
                </a:lnTo>
                <a:lnTo>
                  <a:pt x="12" y="10"/>
                </a:lnTo>
                <a:lnTo>
                  <a:pt x="6" y="16"/>
                </a:lnTo>
                <a:lnTo>
                  <a:pt x="10" y="16"/>
                </a:lnTo>
                <a:lnTo>
                  <a:pt x="10" y="14"/>
                </a:lnTo>
                <a:lnTo>
                  <a:pt x="12" y="14"/>
                </a:lnTo>
                <a:lnTo>
                  <a:pt x="12" y="6"/>
                </a:lnTo>
                <a:lnTo>
                  <a:pt x="10" y="6"/>
                </a:lnTo>
                <a:lnTo>
                  <a:pt x="10" y="4"/>
                </a:lnTo>
                <a:lnTo>
                  <a:pt x="6" y="4"/>
                </a:lnTo>
                <a:lnTo>
                  <a:pt x="0" y="10"/>
                </a:lnTo>
                <a:lnTo>
                  <a:pt x="2" y="16"/>
                </a:lnTo>
                <a:lnTo>
                  <a:pt x="6" y="18"/>
                </a:lnTo>
                <a:lnTo>
                  <a:pt x="8" y="20"/>
                </a:lnTo>
                <a:lnTo>
                  <a:pt x="16" y="20"/>
                </a:lnTo>
                <a:lnTo>
                  <a:pt x="16" y="18"/>
                </a:lnTo>
                <a:lnTo>
                  <a:pt x="18" y="18"/>
                </a:lnTo>
                <a:lnTo>
                  <a:pt x="18" y="14"/>
                </a:lnTo>
                <a:lnTo>
                  <a:pt x="16" y="14"/>
                </a:lnTo>
                <a:lnTo>
                  <a:pt x="20" y="14"/>
                </a:lnTo>
                <a:lnTo>
                  <a:pt x="20" y="12"/>
                </a:lnTo>
                <a:lnTo>
                  <a:pt x="24" y="12"/>
                </a:lnTo>
                <a:lnTo>
                  <a:pt x="24" y="10"/>
                </a:lnTo>
                <a:lnTo>
                  <a:pt x="22" y="12"/>
                </a:lnTo>
                <a:lnTo>
                  <a:pt x="26" y="10"/>
                </a:lnTo>
                <a:close/>
              </a:path>
            </a:pathLst>
          </a:custGeom>
          <a:solidFill>
            <a:srgbClr val="FFCC66"/>
          </a:solidFill>
          <a:ln w="9525">
            <a:solidFill>
              <a:srgbClr val="0238C0"/>
            </a:solidFill>
            <a:round/>
            <a:headEnd/>
            <a:tailEnd/>
          </a:ln>
        </xdr:spPr>
      </xdr:sp>
      <xdr:sp macro="" textlink="">
        <xdr:nvSpPr>
          <xdr:cNvPr id="225" name="Freeform 224"/>
          <xdr:cNvSpPr>
            <a:spLocks/>
          </xdr:cNvSpPr>
        </xdr:nvSpPr>
        <xdr:spPr bwMode="auto">
          <a:xfrm>
            <a:off x="336" y="2184"/>
            <a:ext cx="3" cy="4"/>
          </a:xfrm>
          <a:custGeom>
            <a:avLst/>
            <a:gdLst>
              <a:gd name="T0" fmla="*/ 0 w 22"/>
              <a:gd name="T1" fmla="*/ 1 h 18"/>
              <a:gd name="T2" fmla="*/ 0 w 22"/>
              <a:gd name="T3" fmla="*/ 2 h 18"/>
              <a:gd name="T4" fmla="*/ 0 w 22"/>
              <a:gd name="T5" fmla="*/ 2 h 18"/>
              <a:gd name="T6" fmla="*/ 0 w 22"/>
              <a:gd name="T7" fmla="*/ 4 h 18"/>
              <a:gd name="T8" fmla="*/ 0 w 22"/>
              <a:gd name="T9" fmla="*/ 4 h 18"/>
              <a:gd name="T10" fmla="*/ 1 w 22"/>
              <a:gd name="T11" fmla="*/ 4 h 18"/>
              <a:gd name="T12" fmla="*/ 1 w 22"/>
              <a:gd name="T13" fmla="*/ 4 h 18"/>
              <a:gd name="T14" fmla="*/ 3 w 22"/>
              <a:gd name="T15" fmla="*/ 3 h 18"/>
              <a:gd name="T16" fmla="*/ 3 w 22"/>
              <a:gd name="T17" fmla="*/ 2 h 18"/>
              <a:gd name="T18" fmla="*/ 3 w 22"/>
              <a:gd name="T19" fmla="*/ 2 h 18"/>
              <a:gd name="T20" fmla="*/ 3 w 22"/>
              <a:gd name="T21" fmla="*/ 0 h 18"/>
              <a:gd name="T22" fmla="*/ 3 w 22"/>
              <a:gd name="T23" fmla="*/ 0 h 18"/>
              <a:gd name="T24" fmla="*/ 2 w 22"/>
              <a:gd name="T25" fmla="*/ 0 h 18"/>
              <a:gd name="T26" fmla="*/ 2 w 22"/>
              <a:gd name="T27" fmla="*/ 0 h 18"/>
              <a:gd name="T28" fmla="*/ 0 w 22"/>
              <a:gd name="T29" fmla="*/ 1 h 18"/>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22"/>
              <a:gd name="T46" fmla="*/ 0 h 18"/>
              <a:gd name="T47" fmla="*/ 22 w 22"/>
              <a:gd name="T48" fmla="*/ 18 h 18"/>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22" h="18">
                <a:moveTo>
                  <a:pt x="2" y="6"/>
                </a:moveTo>
                <a:lnTo>
                  <a:pt x="2" y="8"/>
                </a:lnTo>
                <a:lnTo>
                  <a:pt x="0" y="10"/>
                </a:lnTo>
                <a:lnTo>
                  <a:pt x="0" y="16"/>
                </a:lnTo>
                <a:lnTo>
                  <a:pt x="2" y="16"/>
                </a:lnTo>
                <a:lnTo>
                  <a:pt x="4" y="18"/>
                </a:lnTo>
                <a:lnTo>
                  <a:pt x="10" y="18"/>
                </a:lnTo>
                <a:lnTo>
                  <a:pt x="20" y="12"/>
                </a:lnTo>
                <a:lnTo>
                  <a:pt x="20" y="10"/>
                </a:lnTo>
                <a:lnTo>
                  <a:pt x="22" y="8"/>
                </a:lnTo>
                <a:lnTo>
                  <a:pt x="22" y="2"/>
                </a:lnTo>
                <a:lnTo>
                  <a:pt x="20" y="2"/>
                </a:lnTo>
                <a:lnTo>
                  <a:pt x="18" y="0"/>
                </a:lnTo>
                <a:lnTo>
                  <a:pt x="12" y="0"/>
                </a:lnTo>
                <a:lnTo>
                  <a:pt x="2" y="6"/>
                </a:lnTo>
                <a:close/>
              </a:path>
            </a:pathLst>
          </a:custGeom>
          <a:solidFill>
            <a:srgbClr val="FFCC66"/>
          </a:solidFill>
          <a:ln w="9525">
            <a:solidFill>
              <a:srgbClr val="0238C0"/>
            </a:solidFill>
            <a:round/>
            <a:headEnd/>
            <a:tailEnd/>
          </a:ln>
        </xdr:spPr>
      </xdr:sp>
      <xdr:sp macro="" textlink="">
        <xdr:nvSpPr>
          <xdr:cNvPr id="226" name="Freeform 225"/>
          <xdr:cNvSpPr>
            <a:spLocks/>
          </xdr:cNvSpPr>
        </xdr:nvSpPr>
        <xdr:spPr bwMode="auto">
          <a:xfrm>
            <a:off x="332" y="2177"/>
            <a:ext cx="4" cy="2"/>
          </a:xfrm>
          <a:custGeom>
            <a:avLst/>
            <a:gdLst>
              <a:gd name="T0" fmla="*/ 1 w 20"/>
              <a:gd name="T1" fmla="*/ 0 h 14"/>
              <a:gd name="T2" fmla="*/ 0 w 20"/>
              <a:gd name="T3" fmla="*/ 1 h 14"/>
              <a:gd name="T4" fmla="*/ 0 w 20"/>
              <a:gd name="T5" fmla="*/ 1 h 14"/>
              <a:gd name="T6" fmla="*/ 0 w 20"/>
              <a:gd name="T7" fmla="*/ 1 h 14"/>
              <a:gd name="T8" fmla="*/ 0 w 20"/>
              <a:gd name="T9" fmla="*/ 2 h 14"/>
              <a:gd name="T10" fmla="*/ 0 w 20"/>
              <a:gd name="T11" fmla="*/ 2 h 14"/>
              <a:gd name="T12" fmla="*/ 2 w 20"/>
              <a:gd name="T13" fmla="*/ 2 h 14"/>
              <a:gd name="T14" fmla="*/ 3 w 20"/>
              <a:gd name="T15" fmla="*/ 2 h 14"/>
              <a:gd name="T16" fmla="*/ 4 w 20"/>
              <a:gd name="T17" fmla="*/ 1 h 14"/>
              <a:gd name="T18" fmla="*/ 4 w 20"/>
              <a:gd name="T19" fmla="*/ 1 h 14"/>
              <a:gd name="T20" fmla="*/ 4 w 20"/>
              <a:gd name="T21" fmla="*/ 1 h 14"/>
              <a:gd name="T22" fmla="*/ 4 w 20"/>
              <a:gd name="T23" fmla="*/ 0 h 14"/>
              <a:gd name="T24" fmla="*/ 4 w 20"/>
              <a:gd name="T25" fmla="*/ 0 h 14"/>
              <a:gd name="T26" fmla="*/ 2 w 20"/>
              <a:gd name="T27" fmla="*/ 0 h 14"/>
              <a:gd name="T28" fmla="*/ 1 w 20"/>
              <a:gd name="T29" fmla="*/ 0 h 14"/>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20"/>
              <a:gd name="T46" fmla="*/ 0 h 14"/>
              <a:gd name="T47" fmla="*/ 20 w 20"/>
              <a:gd name="T48" fmla="*/ 14 h 14"/>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20" h="14">
                <a:moveTo>
                  <a:pt x="4" y="2"/>
                </a:moveTo>
                <a:lnTo>
                  <a:pt x="2" y="4"/>
                </a:lnTo>
                <a:lnTo>
                  <a:pt x="0" y="4"/>
                </a:lnTo>
                <a:lnTo>
                  <a:pt x="0" y="10"/>
                </a:lnTo>
                <a:lnTo>
                  <a:pt x="2" y="12"/>
                </a:lnTo>
                <a:lnTo>
                  <a:pt x="2" y="14"/>
                </a:lnTo>
                <a:lnTo>
                  <a:pt x="8" y="14"/>
                </a:lnTo>
                <a:lnTo>
                  <a:pt x="16" y="12"/>
                </a:lnTo>
                <a:lnTo>
                  <a:pt x="18" y="10"/>
                </a:lnTo>
                <a:lnTo>
                  <a:pt x="20" y="10"/>
                </a:lnTo>
                <a:lnTo>
                  <a:pt x="20" y="4"/>
                </a:lnTo>
                <a:lnTo>
                  <a:pt x="18" y="2"/>
                </a:lnTo>
                <a:lnTo>
                  <a:pt x="18" y="0"/>
                </a:lnTo>
                <a:lnTo>
                  <a:pt x="12" y="0"/>
                </a:lnTo>
                <a:lnTo>
                  <a:pt x="4" y="2"/>
                </a:lnTo>
                <a:close/>
              </a:path>
            </a:pathLst>
          </a:custGeom>
          <a:solidFill>
            <a:srgbClr val="FFCC66"/>
          </a:solidFill>
          <a:ln w="9525">
            <a:solidFill>
              <a:srgbClr val="0238C0"/>
            </a:solidFill>
            <a:round/>
            <a:headEnd/>
            <a:tailEnd/>
          </a:ln>
        </xdr:spPr>
      </xdr:sp>
      <xdr:sp macro="" textlink="">
        <xdr:nvSpPr>
          <xdr:cNvPr id="227" name="Freeform 226"/>
          <xdr:cNvSpPr>
            <a:spLocks/>
          </xdr:cNvSpPr>
        </xdr:nvSpPr>
        <xdr:spPr bwMode="auto">
          <a:xfrm>
            <a:off x="336" y="2177"/>
            <a:ext cx="3" cy="7"/>
          </a:xfrm>
          <a:custGeom>
            <a:avLst/>
            <a:gdLst>
              <a:gd name="T0" fmla="*/ 1 w 21"/>
              <a:gd name="T1" fmla="*/ 0 h 27"/>
              <a:gd name="T2" fmla="*/ 0 w 21"/>
              <a:gd name="T3" fmla="*/ 0 h 27"/>
              <a:gd name="T4" fmla="*/ 0 w 21"/>
              <a:gd name="T5" fmla="*/ 1 h 27"/>
              <a:gd name="T6" fmla="*/ 0 w 21"/>
              <a:gd name="T7" fmla="*/ 1 h 27"/>
              <a:gd name="T8" fmla="*/ 0 w 21"/>
              <a:gd name="T9" fmla="*/ 3 h 27"/>
              <a:gd name="T10" fmla="*/ 0 w 21"/>
              <a:gd name="T11" fmla="*/ 3 h 27"/>
              <a:gd name="T12" fmla="*/ 0 w 21"/>
              <a:gd name="T13" fmla="*/ 3 h 27"/>
              <a:gd name="T14" fmla="*/ 1 w 21"/>
              <a:gd name="T15" fmla="*/ 3 h 27"/>
              <a:gd name="T16" fmla="*/ 0 w 21"/>
              <a:gd name="T17" fmla="*/ 3 h 27"/>
              <a:gd name="T18" fmla="*/ 1 w 21"/>
              <a:gd name="T19" fmla="*/ 4 h 27"/>
              <a:gd name="T20" fmla="*/ 1 w 21"/>
              <a:gd name="T21" fmla="*/ 5 h 27"/>
              <a:gd name="T22" fmla="*/ 2 w 21"/>
              <a:gd name="T23" fmla="*/ 5 h 27"/>
              <a:gd name="T24" fmla="*/ 1 w 21"/>
              <a:gd name="T25" fmla="*/ 3 h 27"/>
              <a:gd name="T26" fmla="*/ 1 w 21"/>
              <a:gd name="T27" fmla="*/ 5 h 27"/>
              <a:gd name="T28" fmla="*/ 1 w 21"/>
              <a:gd name="T29" fmla="*/ 5 h 27"/>
              <a:gd name="T30" fmla="*/ 1 w 21"/>
              <a:gd name="T31" fmla="*/ 6 h 27"/>
              <a:gd name="T32" fmla="*/ 2 w 21"/>
              <a:gd name="T33" fmla="*/ 7 h 27"/>
              <a:gd name="T34" fmla="*/ 2 w 21"/>
              <a:gd name="T35" fmla="*/ 6 h 27"/>
              <a:gd name="T36" fmla="*/ 2 w 21"/>
              <a:gd name="T37" fmla="*/ 7 h 27"/>
              <a:gd name="T38" fmla="*/ 3 w 21"/>
              <a:gd name="T39" fmla="*/ 7 h 27"/>
              <a:gd name="T40" fmla="*/ 3 w 21"/>
              <a:gd name="T41" fmla="*/ 6 h 27"/>
              <a:gd name="T42" fmla="*/ 3 w 21"/>
              <a:gd name="T43" fmla="*/ 5 h 27"/>
              <a:gd name="T44" fmla="*/ 3 w 21"/>
              <a:gd name="T45" fmla="*/ 5 h 27"/>
              <a:gd name="T46" fmla="*/ 2 w 21"/>
              <a:gd name="T47" fmla="*/ 4 h 27"/>
              <a:gd name="T48" fmla="*/ 3 w 21"/>
              <a:gd name="T49" fmla="*/ 5 h 27"/>
              <a:gd name="T50" fmla="*/ 3 w 21"/>
              <a:gd name="T51" fmla="*/ 4 h 27"/>
              <a:gd name="T52" fmla="*/ 2 w 21"/>
              <a:gd name="T53" fmla="*/ 4 h 27"/>
              <a:gd name="T54" fmla="*/ 3 w 21"/>
              <a:gd name="T55" fmla="*/ 3 h 27"/>
              <a:gd name="T56" fmla="*/ 2 w 21"/>
              <a:gd name="T57" fmla="*/ 2 h 27"/>
              <a:gd name="T58" fmla="*/ 2 w 21"/>
              <a:gd name="T59" fmla="*/ 2 h 27"/>
              <a:gd name="T60" fmla="*/ 1 w 21"/>
              <a:gd name="T61" fmla="*/ 1 h 27"/>
              <a:gd name="T62" fmla="*/ 1 w 21"/>
              <a:gd name="T63" fmla="*/ 0 h 27"/>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w 21"/>
              <a:gd name="T97" fmla="*/ 0 h 27"/>
              <a:gd name="T98" fmla="*/ 21 w 21"/>
              <a:gd name="T99" fmla="*/ 27 h 27"/>
            </a:gdLst>
            <a:ahLst/>
            <a:cxnLst>
              <a:cxn ang="T64">
                <a:pos x="T0" y="T1"/>
              </a:cxn>
              <a:cxn ang="T65">
                <a:pos x="T2" y="T3"/>
              </a:cxn>
              <a:cxn ang="T66">
                <a:pos x="T4" y="T5"/>
              </a:cxn>
              <a:cxn ang="T67">
                <a:pos x="T6" y="T7"/>
              </a:cxn>
              <a:cxn ang="T68">
                <a:pos x="T8" y="T9"/>
              </a:cxn>
              <a:cxn ang="T69">
                <a:pos x="T10" y="T11"/>
              </a:cxn>
              <a:cxn ang="T70">
                <a:pos x="T12" y="T13"/>
              </a:cxn>
              <a:cxn ang="T71">
                <a:pos x="T14" y="T15"/>
              </a:cxn>
              <a:cxn ang="T72">
                <a:pos x="T16" y="T17"/>
              </a:cxn>
              <a:cxn ang="T73">
                <a:pos x="T18" y="T19"/>
              </a:cxn>
              <a:cxn ang="T74">
                <a:pos x="T20" y="T21"/>
              </a:cxn>
              <a:cxn ang="T75">
                <a:pos x="T22" y="T23"/>
              </a:cxn>
              <a:cxn ang="T76">
                <a:pos x="T24" y="T25"/>
              </a:cxn>
              <a:cxn ang="T77">
                <a:pos x="T26" y="T27"/>
              </a:cxn>
              <a:cxn ang="T78">
                <a:pos x="T28" y="T29"/>
              </a:cxn>
              <a:cxn ang="T79">
                <a:pos x="T30" y="T31"/>
              </a:cxn>
              <a:cxn ang="T80">
                <a:pos x="T32" y="T33"/>
              </a:cxn>
              <a:cxn ang="T81">
                <a:pos x="T34" y="T35"/>
              </a:cxn>
              <a:cxn ang="T82">
                <a:pos x="T36" y="T37"/>
              </a:cxn>
              <a:cxn ang="T83">
                <a:pos x="T38" y="T39"/>
              </a:cxn>
              <a:cxn ang="T84">
                <a:pos x="T40" y="T41"/>
              </a:cxn>
              <a:cxn ang="T85">
                <a:pos x="T42" y="T43"/>
              </a:cxn>
              <a:cxn ang="T86">
                <a:pos x="T44" y="T45"/>
              </a:cxn>
              <a:cxn ang="T87">
                <a:pos x="T46" y="T47"/>
              </a:cxn>
              <a:cxn ang="T88">
                <a:pos x="T48" y="T49"/>
              </a:cxn>
              <a:cxn ang="T89">
                <a:pos x="T50" y="T51"/>
              </a:cxn>
              <a:cxn ang="T90">
                <a:pos x="T52" y="T53"/>
              </a:cxn>
              <a:cxn ang="T91">
                <a:pos x="T54" y="T55"/>
              </a:cxn>
              <a:cxn ang="T92">
                <a:pos x="T56" y="T57"/>
              </a:cxn>
              <a:cxn ang="T93">
                <a:pos x="T58" y="T59"/>
              </a:cxn>
              <a:cxn ang="T94">
                <a:pos x="T60" y="T61"/>
              </a:cxn>
              <a:cxn ang="T95">
                <a:pos x="T62" y="T63"/>
              </a:cxn>
            </a:cxnLst>
            <a:rect l="T96" t="T97" r="T98" b="T99"/>
            <a:pathLst>
              <a:path w="21" h="27">
                <a:moveTo>
                  <a:pt x="6" y="0"/>
                </a:moveTo>
                <a:lnTo>
                  <a:pt x="2" y="0"/>
                </a:lnTo>
                <a:lnTo>
                  <a:pt x="2" y="2"/>
                </a:lnTo>
                <a:lnTo>
                  <a:pt x="0" y="2"/>
                </a:lnTo>
                <a:lnTo>
                  <a:pt x="0" y="10"/>
                </a:lnTo>
                <a:lnTo>
                  <a:pt x="2" y="10"/>
                </a:lnTo>
                <a:lnTo>
                  <a:pt x="2" y="12"/>
                </a:lnTo>
                <a:lnTo>
                  <a:pt x="6" y="12"/>
                </a:lnTo>
                <a:lnTo>
                  <a:pt x="2" y="10"/>
                </a:lnTo>
                <a:lnTo>
                  <a:pt x="8" y="16"/>
                </a:lnTo>
                <a:lnTo>
                  <a:pt x="8" y="18"/>
                </a:lnTo>
                <a:lnTo>
                  <a:pt x="12" y="18"/>
                </a:lnTo>
                <a:lnTo>
                  <a:pt x="6" y="12"/>
                </a:lnTo>
                <a:lnTo>
                  <a:pt x="8" y="21"/>
                </a:lnTo>
                <a:lnTo>
                  <a:pt x="10" y="21"/>
                </a:lnTo>
                <a:lnTo>
                  <a:pt x="10" y="25"/>
                </a:lnTo>
                <a:lnTo>
                  <a:pt x="16" y="27"/>
                </a:lnTo>
                <a:lnTo>
                  <a:pt x="12" y="25"/>
                </a:lnTo>
                <a:lnTo>
                  <a:pt x="14" y="27"/>
                </a:lnTo>
                <a:lnTo>
                  <a:pt x="18" y="27"/>
                </a:lnTo>
                <a:lnTo>
                  <a:pt x="21" y="23"/>
                </a:lnTo>
                <a:lnTo>
                  <a:pt x="21" y="19"/>
                </a:lnTo>
                <a:lnTo>
                  <a:pt x="20" y="18"/>
                </a:lnTo>
                <a:lnTo>
                  <a:pt x="16" y="16"/>
                </a:lnTo>
                <a:lnTo>
                  <a:pt x="18" y="18"/>
                </a:lnTo>
                <a:lnTo>
                  <a:pt x="18" y="14"/>
                </a:lnTo>
                <a:lnTo>
                  <a:pt x="16" y="14"/>
                </a:lnTo>
                <a:lnTo>
                  <a:pt x="18" y="12"/>
                </a:lnTo>
                <a:lnTo>
                  <a:pt x="12" y="6"/>
                </a:lnTo>
                <a:lnTo>
                  <a:pt x="16" y="8"/>
                </a:lnTo>
                <a:lnTo>
                  <a:pt x="10" y="2"/>
                </a:lnTo>
                <a:lnTo>
                  <a:pt x="6" y="0"/>
                </a:lnTo>
                <a:close/>
              </a:path>
            </a:pathLst>
          </a:custGeom>
          <a:solidFill>
            <a:srgbClr val="FFCC66"/>
          </a:solidFill>
          <a:ln w="9525">
            <a:solidFill>
              <a:srgbClr val="0238C0"/>
            </a:solidFill>
            <a:round/>
            <a:headEnd/>
            <a:tailEnd/>
          </a:ln>
        </xdr:spPr>
      </xdr:sp>
      <xdr:sp macro="" textlink="">
        <xdr:nvSpPr>
          <xdr:cNvPr id="228" name="Freeform 227"/>
          <xdr:cNvSpPr>
            <a:spLocks/>
          </xdr:cNvSpPr>
        </xdr:nvSpPr>
        <xdr:spPr bwMode="auto">
          <a:xfrm>
            <a:off x="332" y="2179"/>
            <a:ext cx="5" cy="6"/>
          </a:xfrm>
          <a:custGeom>
            <a:avLst/>
            <a:gdLst>
              <a:gd name="T0" fmla="*/ 1 w 20"/>
              <a:gd name="T1" fmla="*/ 0 h 29"/>
              <a:gd name="T2" fmla="*/ 0 w 20"/>
              <a:gd name="T3" fmla="*/ 0 h 29"/>
              <a:gd name="T4" fmla="*/ 0 w 20"/>
              <a:gd name="T5" fmla="*/ 1 h 29"/>
              <a:gd name="T6" fmla="*/ 1 w 20"/>
              <a:gd name="T7" fmla="*/ 1 h 29"/>
              <a:gd name="T8" fmla="*/ 1 w 20"/>
              <a:gd name="T9" fmla="*/ 1 h 29"/>
              <a:gd name="T10" fmla="*/ 1 w 20"/>
              <a:gd name="T11" fmla="*/ 1 h 29"/>
              <a:gd name="T12" fmla="*/ 1 w 20"/>
              <a:gd name="T13" fmla="*/ 2 h 29"/>
              <a:gd name="T14" fmla="*/ 1 w 20"/>
              <a:gd name="T15" fmla="*/ 2 h 29"/>
              <a:gd name="T16" fmla="*/ 1 w 20"/>
              <a:gd name="T17" fmla="*/ 2 h 29"/>
              <a:gd name="T18" fmla="*/ 2 w 20"/>
              <a:gd name="T19" fmla="*/ 2 h 29"/>
              <a:gd name="T20" fmla="*/ 2 w 20"/>
              <a:gd name="T21" fmla="*/ 2 h 29"/>
              <a:gd name="T22" fmla="*/ 3 w 20"/>
              <a:gd name="T23" fmla="*/ 2 h 29"/>
              <a:gd name="T24" fmla="*/ 3 w 20"/>
              <a:gd name="T25" fmla="*/ 4 h 29"/>
              <a:gd name="T26" fmla="*/ 3 w 20"/>
              <a:gd name="T27" fmla="*/ 4 h 29"/>
              <a:gd name="T28" fmla="*/ 3 w 20"/>
              <a:gd name="T29" fmla="*/ 4 h 29"/>
              <a:gd name="T30" fmla="*/ 3 w 20"/>
              <a:gd name="T31" fmla="*/ 5 h 29"/>
              <a:gd name="T32" fmla="*/ 3 w 20"/>
              <a:gd name="T33" fmla="*/ 6 h 29"/>
              <a:gd name="T34" fmla="*/ 4 w 20"/>
              <a:gd name="T35" fmla="*/ 6 h 29"/>
              <a:gd name="T36" fmla="*/ 4 w 20"/>
              <a:gd name="T37" fmla="*/ 6 h 29"/>
              <a:gd name="T38" fmla="*/ 5 w 20"/>
              <a:gd name="T39" fmla="*/ 6 h 29"/>
              <a:gd name="T40" fmla="*/ 5 w 20"/>
              <a:gd name="T41" fmla="*/ 5 h 29"/>
              <a:gd name="T42" fmla="*/ 5 w 20"/>
              <a:gd name="T43" fmla="*/ 6 h 29"/>
              <a:gd name="T44" fmla="*/ 5 w 20"/>
              <a:gd name="T45" fmla="*/ 5 h 29"/>
              <a:gd name="T46" fmla="*/ 5 w 20"/>
              <a:gd name="T47" fmla="*/ 5 h 29"/>
              <a:gd name="T48" fmla="*/ 4 w 20"/>
              <a:gd name="T49" fmla="*/ 4 h 29"/>
              <a:gd name="T50" fmla="*/ 4 w 20"/>
              <a:gd name="T51" fmla="*/ 3 h 29"/>
              <a:gd name="T52" fmla="*/ 3 w 20"/>
              <a:gd name="T53" fmla="*/ 3 h 29"/>
              <a:gd name="T54" fmla="*/ 3 w 20"/>
              <a:gd name="T55" fmla="*/ 2 h 29"/>
              <a:gd name="T56" fmla="*/ 3 w 20"/>
              <a:gd name="T57" fmla="*/ 2 h 29"/>
              <a:gd name="T58" fmla="*/ 3 w 20"/>
              <a:gd name="T59" fmla="*/ 1 h 29"/>
              <a:gd name="T60" fmla="*/ 3 w 20"/>
              <a:gd name="T61" fmla="*/ 1 h 29"/>
              <a:gd name="T62" fmla="*/ 3 w 20"/>
              <a:gd name="T63" fmla="*/ 1 h 29"/>
              <a:gd name="T64" fmla="*/ 2 w 20"/>
              <a:gd name="T65" fmla="*/ 1 h 29"/>
              <a:gd name="T66" fmla="*/ 2 w 20"/>
              <a:gd name="T67" fmla="*/ 0 h 29"/>
              <a:gd name="T68" fmla="*/ 1 w 20"/>
              <a:gd name="T69" fmla="*/ 0 h 29"/>
              <a:gd name="T70" fmla="*/ 1 w 20"/>
              <a:gd name="T71" fmla="*/ 0 h 29"/>
              <a:gd name="T72" fmla="*/ 1 w 20"/>
              <a:gd name="T73" fmla="*/ 0 h 29"/>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w 20"/>
              <a:gd name="T112" fmla="*/ 0 h 29"/>
              <a:gd name="T113" fmla="*/ 20 w 20"/>
              <a:gd name="T114" fmla="*/ 29 h 29"/>
            </a:gdLst>
            <a:ahLst/>
            <a:cxnLst>
              <a:cxn ang="T74">
                <a:pos x="T0" y="T1"/>
              </a:cxn>
              <a:cxn ang="T75">
                <a:pos x="T2" y="T3"/>
              </a:cxn>
              <a:cxn ang="T76">
                <a:pos x="T4" y="T5"/>
              </a:cxn>
              <a:cxn ang="T77">
                <a:pos x="T6" y="T7"/>
              </a:cxn>
              <a:cxn ang="T78">
                <a:pos x="T8" y="T9"/>
              </a:cxn>
              <a:cxn ang="T79">
                <a:pos x="T10" y="T11"/>
              </a:cxn>
              <a:cxn ang="T80">
                <a:pos x="T12" y="T13"/>
              </a:cxn>
              <a:cxn ang="T81">
                <a:pos x="T14" y="T15"/>
              </a:cxn>
              <a:cxn ang="T82">
                <a:pos x="T16" y="T17"/>
              </a:cxn>
              <a:cxn ang="T83">
                <a:pos x="T18" y="T19"/>
              </a:cxn>
              <a:cxn ang="T84">
                <a:pos x="T20" y="T21"/>
              </a:cxn>
              <a:cxn ang="T85">
                <a:pos x="T22" y="T23"/>
              </a:cxn>
              <a:cxn ang="T86">
                <a:pos x="T24" y="T25"/>
              </a:cxn>
              <a:cxn ang="T87">
                <a:pos x="T26" y="T27"/>
              </a:cxn>
              <a:cxn ang="T88">
                <a:pos x="T28" y="T29"/>
              </a:cxn>
              <a:cxn ang="T89">
                <a:pos x="T30" y="T31"/>
              </a:cxn>
              <a:cxn ang="T90">
                <a:pos x="T32" y="T33"/>
              </a:cxn>
              <a:cxn ang="T91">
                <a:pos x="T34" y="T35"/>
              </a:cxn>
              <a:cxn ang="T92">
                <a:pos x="T36" y="T37"/>
              </a:cxn>
              <a:cxn ang="T93">
                <a:pos x="T38" y="T39"/>
              </a:cxn>
              <a:cxn ang="T94">
                <a:pos x="T40" y="T41"/>
              </a:cxn>
              <a:cxn ang="T95">
                <a:pos x="T42" y="T43"/>
              </a:cxn>
              <a:cxn ang="T96">
                <a:pos x="T44" y="T45"/>
              </a:cxn>
              <a:cxn ang="T97">
                <a:pos x="T46" y="T47"/>
              </a:cxn>
              <a:cxn ang="T98">
                <a:pos x="T48" y="T49"/>
              </a:cxn>
              <a:cxn ang="T99">
                <a:pos x="T50" y="T51"/>
              </a:cxn>
              <a:cxn ang="T100">
                <a:pos x="T52" y="T53"/>
              </a:cxn>
              <a:cxn ang="T101">
                <a:pos x="T54" y="T55"/>
              </a:cxn>
              <a:cxn ang="T102">
                <a:pos x="T56" y="T57"/>
              </a:cxn>
              <a:cxn ang="T103">
                <a:pos x="T58" y="T59"/>
              </a:cxn>
              <a:cxn ang="T104">
                <a:pos x="T60" y="T61"/>
              </a:cxn>
              <a:cxn ang="T105">
                <a:pos x="T62" y="T63"/>
              </a:cxn>
              <a:cxn ang="T106">
                <a:pos x="T64" y="T65"/>
              </a:cxn>
              <a:cxn ang="T107">
                <a:pos x="T66" y="T67"/>
              </a:cxn>
              <a:cxn ang="T108">
                <a:pos x="T68" y="T69"/>
              </a:cxn>
              <a:cxn ang="T109">
                <a:pos x="T70" y="T71"/>
              </a:cxn>
              <a:cxn ang="T110">
                <a:pos x="T72" y="T73"/>
              </a:cxn>
            </a:cxnLst>
            <a:rect l="T111" t="T112" r="T113" b="T114"/>
            <a:pathLst>
              <a:path w="20" h="29">
                <a:moveTo>
                  <a:pt x="2" y="0"/>
                </a:moveTo>
                <a:lnTo>
                  <a:pt x="0" y="0"/>
                </a:lnTo>
                <a:lnTo>
                  <a:pt x="0" y="4"/>
                </a:lnTo>
                <a:lnTo>
                  <a:pt x="2" y="4"/>
                </a:lnTo>
                <a:lnTo>
                  <a:pt x="2" y="6"/>
                </a:lnTo>
                <a:lnTo>
                  <a:pt x="4" y="6"/>
                </a:lnTo>
                <a:lnTo>
                  <a:pt x="4" y="8"/>
                </a:lnTo>
                <a:lnTo>
                  <a:pt x="6" y="8"/>
                </a:lnTo>
                <a:lnTo>
                  <a:pt x="6" y="9"/>
                </a:lnTo>
                <a:lnTo>
                  <a:pt x="8" y="9"/>
                </a:lnTo>
                <a:lnTo>
                  <a:pt x="8" y="11"/>
                </a:lnTo>
                <a:lnTo>
                  <a:pt x="10" y="11"/>
                </a:lnTo>
                <a:lnTo>
                  <a:pt x="10" y="19"/>
                </a:lnTo>
                <a:lnTo>
                  <a:pt x="12" y="19"/>
                </a:lnTo>
                <a:lnTo>
                  <a:pt x="12" y="21"/>
                </a:lnTo>
                <a:lnTo>
                  <a:pt x="14" y="23"/>
                </a:lnTo>
                <a:lnTo>
                  <a:pt x="14" y="27"/>
                </a:lnTo>
                <a:lnTo>
                  <a:pt x="16" y="27"/>
                </a:lnTo>
                <a:lnTo>
                  <a:pt x="16" y="29"/>
                </a:lnTo>
                <a:lnTo>
                  <a:pt x="20" y="29"/>
                </a:lnTo>
                <a:lnTo>
                  <a:pt x="20" y="25"/>
                </a:lnTo>
                <a:lnTo>
                  <a:pt x="20" y="27"/>
                </a:lnTo>
                <a:lnTo>
                  <a:pt x="20" y="23"/>
                </a:lnTo>
                <a:lnTo>
                  <a:pt x="18" y="23"/>
                </a:lnTo>
                <a:lnTo>
                  <a:pt x="16" y="21"/>
                </a:lnTo>
                <a:lnTo>
                  <a:pt x="16" y="15"/>
                </a:lnTo>
                <a:lnTo>
                  <a:pt x="14" y="15"/>
                </a:lnTo>
                <a:lnTo>
                  <a:pt x="14" y="8"/>
                </a:lnTo>
                <a:lnTo>
                  <a:pt x="12" y="8"/>
                </a:lnTo>
                <a:lnTo>
                  <a:pt x="12" y="6"/>
                </a:lnTo>
                <a:lnTo>
                  <a:pt x="10" y="6"/>
                </a:lnTo>
                <a:lnTo>
                  <a:pt x="10" y="4"/>
                </a:lnTo>
                <a:lnTo>
                  <a:pt x="8" y="4"/>
                </a:lnTo>
                <a:lnTo>
                  <a:pt x="8" y="2"/>
                </a:lnTo>
                <a:lnTo>
                  <a:pt x="6" y="2"/>
                </a:lnTo>
                <a:lnTo>
                  <a:pt x="6" y="0"/>
                </a:lnTo>
                <a:lnTo>
                  <a:pt x="2" y="0"/>
                </a:lnTo>
                <a:close/>
              </a:path>
            </a:pathLst>
          </a:custGeom>
          <a:solidFill>
            <a:srgbClr val="FFCC66"/>
          </a:solidFill>
          <a:ln w="9525">
            <a:solidFill>
              <a:srgbClr val="0238C0"/>
            </a:solidFill>
            <a:round/>
            <a:headEnd/>
            <a:tailEnd/>
          </a:ln>
        </xdr:spPr>
      </xdr:sp>
      <xdr:sp macro="" textlink="">
        <xdr:nvSpPr>
          <xdr:cNvPr id="229" name="Freeform 228"/>
          <xdr:cNvSpPr>
            <a:spLocks/>
          </xdr:cNvSpPr>
        </xdr:nvSpPr>
        <xdr:spPr bwMode="auto">
          <a:xfrm>
            <a:off x="329" y="2179"/>
            <a:ext cx="7" cy="9"/>
          </a:xfrm>
          <a:custGeom>
            <a:avLst/>
            <a:gdLst>
              <a:gd name="T0" fmla="*/ 1 w 28"/>
              <a:gd name="T1" fmla="*/ 0 h 35"/>
              <a:gd name="T2" fmla="*/ 0 w 28"/>
              <a:gd name="T3" fmla="*/ 0 h 35"/>
              <a:gd name="T4" fmla="*/ 0 w 28"/>
              <a:gd name="T5" fmla="*/ 1 h 35"/>
              <a:gd name="T6" fmla="*/ 1 w 28"/>
              <a:gd name="T7" fmla="*/ 1 h 35"/>
              <a:gd name="T8" fmla="*/ 1 w 28"/>
              <a:gd name="T9" fmla="*/ 2 h 35"/>
              <a:gd name="T10" fmla="*/ 2 w 28"/>
              <a:gd name="T11" fmla="*/ 2 h 35"/>
              <a:gd name="T12" fmla="*/ 2 w 28"/>
              <a:gd name="T13" fmla="*/ 2 h 35"/>
              <a:gd name="T14" fmla="*/ 3 w 28"/>
              <a:gd name="T15" fmla="*/ 2 h 35"/>
              <a:gd name="T16" fmla="*/ 3 w 28"/>
              <a:gd name="T17" fmla="*/ 2 h 35"/>
              <a:gd name="T18" fmla="*/ 3 w 28"/>
              <a:gd name="T19" fmla="*/ 3 h 35"/>
              <a:gd name="T20" fmla="*/ 4 w 28"/>
              <a:gd name="T21" fmla="*/ 3 h 35"/>
              <a:gd name="T22" fmla="*/ 4 w 28"/>
              <a:gd name="T23" fmla="*/ 3 h 35"/>
              <a:gd name="T24" fmla="*/ 4 w 28"/>
              <a:gd name="T25" fmla="*/ 3 h 35"/>
              <a:gd name="T26" fmla="*/ 4 w 28"/>
              <a:gd name="T27" fmla="*/ 4 h 35"/>
              <a:gd name="T28" fmla="*/ 5 w 28"/>
              <a:gd name="T29" fmla="*/ 4 h 35"/>
              <a:gd name="T30" fmla="*/ 5 w 28"/>
              <a:gd name="T31" fmla="*/ 5 h 35"/>
              <a:gd name="T32" fmla="*/ 5 w 28"/>
              <a:gd name="T33" fmla="*/ 5 h 35"/>
              <a:gd name="T34" fmla="*/ 5 w 28"/>
              <a:gd name="T35" fmla="*/ 6 h 35"/>
              <a:gd name="T36" fmla="*/ 6 w 28"/>
              <a:gd name="T37" fmla="*/ 7 h 35"/>
              <a:gd name="T38" fmla="*/ 6 w 28"/>
              <a:gd name="T39" fmla="*/ 8 h 35"/>
              <a:gd name="T40" fmla="*/ 6 w 28"/>
              <a:gd name="T41" fmla="*/ 8 h 35"/>
              <a:gd name="T42" fmla="*/ 6 w 28"/>
              <a:gd name="T43" fmla="*/ 9 h 35"/>
              <a:gd name="T44" fmla="*/ 7 w 28"/>
              <a:gd name="T45" fmla="*/ 9 h 35"/>
              <a:gd name="T46" fmla="*/ 7 w 28"/>
              <a:gd name="T47" fmla="*/ 8 h 35"/>
              <a:gd name="T48" fmla="*/ 7 w 28"/>
              <a:gd name="T49" fmla="*/ 7 h 35"/>
              <a:gd name="T50" fmla="*/ 7 w 28"/>
              <a:gd name="T51" fmla="*/ 7 h 35"/>
              <a:gd name="T52" fmla="*/ 7 w 28"/>
              <a:gd name="T53" fmla="*/ 7 h 35"/>
              <a:gd name="T54" fmla="*/ 6 w 28"/>
              <a:gd name="T55" fmla="*/ 6 h 35"/>
              <a:gd name="T56" fmla="*/ 6 w 28"/>
              <a:gd name="T57" fmla="*/ 4 h 35"/>
              <a:gd name="T58" fmla="*/ 6 w 28"/>
              <a:gd name="T59" fmla="*/ 4 h 35"/>
              <a:gd name="T60" fmla="*/ 6 w 28"/>
              <a:gd name="T61" fmla="*/ 3 h 35"/>
              <a:gd name="T62" fmla="*/ 5 w 28"/>
              <a:gd name="T63" fmla="*/ 3 h 35"/>
              <a:gd name="T64" fmla="*/ 5 w 28"/>
              <a:gd name="T65" fmla="*/ 2 h 35"/>
              <a:gd name="T66" fmla="*/ 5 w 28"/>
              <a:gd name="T67" fmla="*/ 2 h 35"/>
              <a:gd name="T68" fmla="*/ 5 w 28"/>
              <a:gd name="T69" fmla="*/ 2 h 35"/>
              <a:gd name="T70" fmla="*/ 4 w 28"/>
              <a:gd name="T71" fmla="*/ 2 h 35"/>
              <a:gd name="T72" fmla="*/ 4 w 28"/>
              <a:gd name="T73" fmla="*/ 2 h 35"/>
              <a:gd name="T74" fmla="*/ 3 w 28"/>
              <a:gd name="T75" fmla="*/ 2 h 35"/>
              <a:gd name="T76" fmla="*/ 3 w 28"/>
              <a:gd name="T77" fmla="*/ 1 h 35"/>
              <a:gd name="T78" fmla="*/ 3 w 28"/>
              <a:gd name="T79" fmla="*/ 1 h 35"/>
              <a:gd name="T80" fmla="*/ 2 w 28"/>
              <a:gd name="T81" fmla="*/ 1 h 35"/>
              <a:gd name="T82" fmla="*/ 2 w 28"/>
              <a:gd name="T83" fmla="*/ 0 h 35"/>
              <a:gd name="T84" fmla="*/ 1 w 28"/>
              <a:gd name="T85" fmla="*/ 0 h 35"/>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w 28"/>
              <a:gd name="T130" fmla="*/ 0 h 35"/>
              <a:gd name="T131" fmla="*/ 28 w 28"/>
              <a:gd name="T132" fmla="*/ 35 h 35"/>
            </a:gdLst>
            <a:ahLst/>
            <a:cxnLst>
              <a:cxn ang="T86">
                <a:pos x="T0" y="T1"/>
              </a:cxn>
              <a:cxn ang="T87">
                <a:pos x="T2" y="T3"/>
              </a:cxn>
              <a:cxn ang="T88">
                <a:pos x="T4" y="T5"/>
              </a:cxn>
              <a:cxn ang="T89">
                <a:pos x="T6" y="T7"/>
              </a:cxn>
              <a:cxn ang="T90">
                <a:pos x="T8" y="T9"/>
              </a:cxn>
              <a:cxn ang="T91">
                <a:pos x="T10" y="T11"/>
              </a:cxn>
              <a:cxn ang="T92">
                <a:pos x="T12" y="T13"/>
              </a:cxn>
              <a:cxn ang="T93">
                <a:pos x="T14" y="T15"/>
              </a:cxn>
              <a:cxn ang="T94">
                <a:pos x="T16" y="T17"/>
              </a:cxn>
              <a:cxn ang="T95">
                <a:pos x="T18" y="T19"/>
              </a:cxn>
              <a:cxn ang="T96">
                <a:pos x="T20" y="T21"/>
              </a:cxn>
              <a:cxn ang="T97">
                <a:pos x="T22" y="T23"/>
              </a:cxn>
              <a:cxn ang="T98">
                <a:pos x="T24" y="T25"/>
              </a:cxn>
              <a:cxn ang="T99">
                <a:pos x="T26" y="T27"/>
              </a:cxn>
              <a:cxn ang="T100">
                <a:pos x="T28" y="T29"/>
              </a:cxn>
              <a:cxn ang="T101">
                <a:pos x="T30" y="T31"/>
              </a:cxn>
              <a:cxn ang="T102">
                <a:pos x="T32" y="T33"/>
              </a:cxn>
              <a:cxn ang="T103">
                <a:pos x="T34" y="T35"/>
              </a:cxn>
              <a:cxn ang="T104">
                <a:pos x="T36" y="T37"/>
              </a:cxn>
              <a:cxn ang="T105">
                <a:pos x="T38" y="T39"/>
              </a:cxn>
              <a:cxn ang="T106">
                <a:pos x="T40" y="T41"/>
              </a:cxn>
              <a:cxn ang="T107">
                <a:pos x="T42" y="T43"/>
              </a:cxn>
              <a:cxn ang="T108">
                <a:pos x="T44" y="T45"/>
              </a:cxn>
              <a:cxn ang="T109">
                <a:pos x="T46" y="T47"/>
              </a:cxn>
              <a:cxn ang="T110">
                <a:pos x="T48" y="T49"/>
              </a:cxn>
              <a:cxn ang="T111">
                <a:pos x="T50" y="T51"/>
              </a:cxn>
              <a:cxn ang="T112">
                <a:pos x="T52" y="T53"/>
              </a:cxn>
              <a:cxn ang="T113">
                <a:pos x="T54" y="T55"/>
              </a:cxn>
              <a:cxn ang="T114">
                <a:pos x="T56" y="T57"/>
              </a:cxn>
              <a:cxn ang="T115">
                <a:pos x="T58" y="T59"/>
              </a:cxn>
              <a:cxn ang="T116">
                <a:pos x="T60" y="T61"/>
              </a:cxn>
              <a:cxn ang="T117">
                <a:pos x="T62" y="T63"/>
              </a:cxn>
              <a:cxn ang="T118">
                <a:pos x="T64" y="T65"/>
              </a:cxn>
              <a:cxn ang="T119">
                <a:pos x="T66" y="T67"/>
              </a:cxn>
              <a:cxn ang="T120">
                <a:pos x="T68" y="T69"/>
              </a:cxn>
              <a:cxn ang="T121">
                <a:pos x="T70" y="T71"/>
              </a:cxn>
              <a:cxn ang="T122">
                <a:pos x="T72" y="T73"/>
              </a:cxn>
              <a:cxn ang="T123">
                <a:pos x="T74" y="T75"/>
              </a:cxn>
              <a:cxn ang="T124">
                <a:pos x="T76" y="T77"/>
              </a:cxn>
              <a:cxn ang="T125">
                <a:pos x="T78" y="T79"/>
              </a:cxn>
              <a:cxn ang="T126">
                <a:pos x="T80" y="T81"/>
              </a:cxn>
              <a:cxn ang="T127">
                <a:pos x="T82" y="T83"/>
              </a:cxn>
              <a:cxn ang="T128">
                <a:pos x="T84" y="T85"/>
              </a:cxn>
            </a:cxnLst>
            <a:rect l="T129" t="T130" r="T131" b="T132"/>
            <a:pathLst>
              <a:path w="28" h="35">
                <a:moveTo>
                  <a:pt x="2" y="0"/>
                </a:moveTo>
                <a:lnTo>
                  <a:pt x="0" y="0"/>
                </a:lnTo>
                <a:lnTo>
                  <a:pt x="0" y="4"/>
                </a:lnTo>
                <a:lnTo>
                  <a:pt x="2" y="4"/>
                </a:lnTo>
                <a:lnTo>
                  <a:pt x="2" y="6"/>
                </a:lnTo>
                <a:lnTo>
                  <a:pt x="6" y="6"/>
                </a:lnTo>
                <a:lnTo>
                  <a:pt x="6" y="8"/>
                </a:lnTo>
                <a:lnTo>
                  <a:pt x="10" y="8"/>
                </a:lnTo>
                <a:lnTo>
                  <a:pt x="12" y="9"/>
                </a:lnTo>
                <a:lnTo>
                  <a:pt x="12" y="11"/>
                </a:lnTo>
                <a:lnTo>
                  <a:pt x="14" y="11"/>
                </a:lnTo>
                <a:lnTo>
                  <a:pt x="14" y="13"/>
                </a:lnTo>
                <a:lnTo>
                  <a:pt x="16" y="13"/>
                </a:lnTo>
                <a:lnTo>
                  <a:pt x="16" y="17"/>
                </a:lnTo>
                <a:lnTo>
                  <a:pt x="18" y="17"/>
                </a:lnTo>
                <a:lnTo>
                  <a:pt x="18" y="21"/>
                </a:lnTo>
                <a:lnTo>
                  <a:pt x="20" y="21"/>
                </a:lnTo>
                <a:lnTo>
                  <a:pt x="20" y="25"/>
                </a:lnTo>
                <a:lnTo>
                  <a:pt x="22" y="27"/>
                </a:lnTo>
                <a:lnTo>
                  <a:pt x="22" y="33"/>
                </a:lnTo>
                <a:lnTo>
                  <a:pt x="24" y="33"/>
                </a:lnTo>
                <a:lnTo>
                  <a:pt x="24" y="35"/>
                </a:lnTo>
                <a:lnTo>
                  <a:pt x="28" y="35"/>
                </a:lnTo>
                <a:lnTo>
                  <a:pt x="28" y="33"/>
                </a:lnTo>
                <a:lnTo>
                  <a:pt x="28" y="29"/>
                </a:lnTo>
                <a:lnTo>
                  <a:pt x="26" y="29"/>
                </a:lnTo>
                <a:lnTo>
                  <a:pt x="26" y="27"/>
                </a:lnTo>
                <a:lnTo>
                  <a:pt x="24" y="25"/>
                </a:lnTo>
                <a:lnTo>
                  <a:pt x="24" y="17"/>
                </a:lnTo>
                <a:lnTo>
                  <a:pt x="22" y="17"/>
                </a:lnTo>
                <a:lnTo>
                  <a:pt x="22" y="13"/>
                </a:lnTo>
                <a:lnTo>
                  <a:pt x="20" y="13"/>
                </a:lnTo>
                <a:lnTo>
                  <a:pt x="20" y="9"/>
                </a:lnTo>
                <a:lnTo>
                  <a:pt x="18" y="9"/>
                </a:lnTo>
                <a:lnTo>
                  <a:pt x="18" y="8"/>
                </a:lnTo>
                <a:lnTo>
                  <a:pt x="16" y="8"/>
                </a:lnTo>
                <a:lnTo>
                  <a:pt x="16" y="6"/>
                </a:lnTo>
                <a:lnTo>
                  <a:pt x="12" y="6"/>
                </a:lnTo>
                <a:lnTo>
                  <a:pt x="10" y="4"/>
                </a:lnTo>
                <a:lnTo>
                  <a:pt x="10" y="2"/>
                </a:lnTo>
                <a:lnTo>
                  <a:pt x="6" y="2"/>
                </a:lnTo>
                <a:lnTo>
                  <a:pt x="6" y="0"/>
                </a:lnTo>
                <a:lnTo>
                  <a:pt x="2" y="0"/>
                </a:lnTo>
                <a:close/>
              </a:path>
            </a:pathLst>
          </a:custGeom>
          <a:solidFill>
            <a:srgbClr val="FFCC66"/>
          </a:solidFill>
          <a:ln w="9525">
            <a:solidFill>
              <a:srgbClr val="0238C0"/>
            </a:solidFill>
            <a:round/>
            <a:headEnd/>
            <a:tailEnd/>
          </a:ln>
        </xdr:spPr>
      </xdr:sp>
      <xdr:sp macro="" textlink="">
        <xdr:nvSpPr>
          <xdr:cNvPr id="230" name="Freeform 229"/>
          <xdr:cNvSpPr>
            <a:spLocks/>
          </xdr:cNvSpPr>
        </xdr:nvSpPr>
        <xdr:spPr bwMode="auto">
          <a:xfrm>
            <a:off x="329" y="2181"/>
            <a:ext cx="4" cy="7"/>
          </a:xfrm>
          <a:custGeom>
            <a:avLst/>
            <a:gdLst>
              <a:gd name="T0" fmla="*/ 0 w 18"/>
              <a:gd name="T1" fmla="*/ 0 h 29"/>
              <a:gd name="T2" fmla="*/ 0 w 18"/>
              <a:gd name="T3" fmla="*/ 0 h 29"/>
              <a:gd name="T4" fmla="*/ 0 w 18"/>
              <a:gd name="T5" fmla="*/ 1 h 29"/>
              <a:gd name="T6" fmla="*/ 0 w 18"/>
              <a:gd name="T7" fmla="*/ 1 h 29"/>
              <a:gd name="T8" fmla="*/ 0 w 18"/>
              <a:gd name="T9" fmla="*/ 1 h 29"/>
              <a:gd name="T10" fmla="*/ 1 w 18"/>
              <a:gd name="T11" fmla="*/ 1 h 29"/>
              <a:gd name="T12" fmla="*/ 1 w 18"/>
              <a:gd name="T13" fmla="*/ 2 h 29"/>
              <a:gd name="T14" fmla="*/ 1 w 18"/>
              <a:gd name="T15" fmla="*/ 2 h 29"/>
              <a:gd name="T16" fmla="*/ 1 w 18"/>
              <a:gd name="T17" fmla="*/ 2 h 29"/>
              <a:gd name="T18" fmla="*/ 2 w 18"/>
              <a:gd name="T19" fmla="*/ 2 h 29"/>
              <a:gd name="T20" fmla="*/ 2 w 18"/>
              <a:gd name="T21" fmla="*/ 3 h 29"/>
              <a:gd name="T22" fmla="*/ 2 w 18"/>
              <a:gd name="T23" fmla="*/ 3 h 29"/>
              <a:gd name="T24" fmla="*/ 2 w 18"/>
              <a:gd name="T25" fmla="*/ 4 h 29"/>
              <a:gd name="T26" fmla="*/ 3 w 18"/>
              <a:gd name="T27" fmla="*/ 4 h 29"/>
              <a:gd name="T28" fmla="*/ 3 w 18"/>
              <a:gd name="T29" fmla="*/ 5 h 29"/>
              <a:gd name="T30" fmla="*/ 3 w 18"/>
              <a:gd name="T31" fmla="*/ 6 h 29"/>
              <a:gd name="T32" fmla="*/ 3 w 18"/>
              <a:gd name="T33" fmla="*/ 7 h 29"/>
              <a:gd name="T34" fmla="*/ 4 w 18"/>
              <a:gd name="T35" fmla="*/ 7 h 29"/>
              <a:gd name="T36" fmla="*/ 4 w 18"/>
              <a:gd name="T37" fmla="*/ 7 h 29"/>
              <a:gd name="T38" fmla="*/ 4 w 18"/>
              <a:gd name="T39" fmla="*/ 6 h 29"/>
              <a:gd name="T40" fmla="*/ 4 w 18"/>
              <a:gd name="T41" fmla="*/ 5 h 29"/>
              <a:gd name="T42" fmla="*/ 4 w 18"/>
              <a:gd name="T43" fmla="*/ 3 h 29"/>
              <a:gd name="T44" fmla="*/ 3 w 18"/>
              <a:gd name="T45" fmla="*/ 3 h 29"/>
              <a:gd name="T46" fmla="*/ 3 w 18"/>
              <a:gd name="T47" fmla="*/ 2 h 29"/>
              <a:gd name="T48" fmla="*/ 3 w 18"/>
              <a:gd name="T49" fmla="*/ 2 h 29"/>
              <a:gd name="T50" fmla="*/ 3 w 18"/>
              <a:gd name="T51" fmla="*/ 1 h 29"/>
              <a:gd name="T52" fmla="*/ 2 w 18"/>
              <a:gd name="T53" fmla="*/ 1 h 29"/>
              <a:gd name="T54" fmla="*/ 2 w 18"/>
              <a:gd name="T55" fmla="*/ 1 h 29"/>
              <a:gd name="T56" fmla="*/ 2 w 18"/>
              <a:gd name="T57" fmla="*/ 1 h 29"/>
              <a:gd name="T58" fmla="*/ 2 w 18"/>
              <a:gd name="T59" fmla="*/ 0 h 29"/>
              <a:gd name="T60" fmla="*/ 1 w 18"/>
              <a:gd name="T61" fmla="*/ 0 h 29"/>
              <a:gd name="T62" fmla="*/ 1 w 18"/>
              <a:gd name="T63" fmla="*/ 0 h 29"/>
              <a:gd name="T64" fmla="*/ 0 w 18"/>
              <a:gd name="T65" fmla="*/ 0 h 29"/>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w 18"/>
              <a:gd name="T100" fmla="*/ 0 h 29"/>
              <a:gd name="T101" fmla="*/ 18 w 18"/>
              <a:gd name="T102" fmla="*/ 29 h 29"/>
            </a:gdLst>
            <a:ahLst/>
            <a:cxnLst>
              <a:cxn ang="T66">
                <a:pos x="T0" y="T1"/>
              </a:cxn>
              <a:cxn ang="T67">
                <a:pos x="T2" y="T3"/>
              </a:cxn>
              <a:cxn ang="T68">
                <a:pos x="T4" y="T5"/>
              </a:cxn>
              <a:cxn ang="T69">
                <a:pos x="T6" y="T7"/>
              </a:cxn>
              <a:cxn ang="T70">
                <a:pos x="T8" y="T9"/>
              </a:cxn>
              <a:cxn ang="T71">
                <a:pos x="T10" y="T11"/>
              </a:cxn>
              <a:cxn ang="T72">
                <a:pos x="T12" y="T13"/>
              </a:cxn>
              <a:cxn ang="T73">
                <a:pos x="T14" y="T15"/>
              </a:cxn>
              <a:cxn ang="T74">
                <a:pos x="T16" y="T17"/>
              </a:cxn>
              <a:cxn ang="T75">
                <a:pos x="T18" y="T19"/>
              </a:cxn>
              <a:cxn ang="T76">
                <a:pos x="T20" y="T21"/>
              </a:cxn>
              <a:cxn ang="T77">
                <a:pos x="T22" y="T23"/>
              </a:cxn>
              <a:cxn ang="T78">
                <a:pos x="T24" y="T25"/>
              </a:cxn>
              <a:cxn ang="T79">
                <a:pos x="T26" y="T27"/>
              </a:cxn>
              <a:cxn ang="T80">
                <a:pos x="T28" y="T29"/>
              </a:cxn>
              <a:cxn ang="T81">
                <a:pos x="T30" y="T31"/>
              </a:cxn>
              <a:cxn ang="T82">
                <a:pos x="T32" y="T33"/>
              </a:cxn>
              <a:cxn ang="T83">
                <a:pos x="T34" y="T35"/>
              </a:cxn>
              <a:cxn ang="T84">
                <a:pos x="T36" y="T37"/>
              </a:cxn>
              <a:cxn ang="T85">
                <a:pos x="T38" y="T39"/>
              </a:cxn>
              <a:cxn ang="T86">
                <a:pos x="T40" y="T41"/>
              </a:cxn>
              <a:cxn ang="T87">
                <a:pos x="T42" y="T43"/>
              </a:cxn>
              <a:cxn ang="T88">
                <a:pos x="T44" y="T45"/>
              </a:cxn>
              <a:cxn ang="T89">
                <a:pos x="T46" y="T47"/>
              </a:cxn>
              <a:cxn ang="T90">
                <a:pos x="T48" y="T49"/>
              </a:cxn>
              <a:cxn ang="T91">
                <a:pos x="T50" y="T51"/>
              </a:cxn>
              <a:cxn ang="T92">
                <a:pos x="T52" y="T53"/>
              </a:cxn>
              <a:cxn ang="T93">
                <a:pos x="T54" y="T55"/>
              </a:cxn>
              <a:cxn ang="T94">
                <a:pos x="T56" y="T57"/>
              </a:cxn>
              <a:cxn ang="T95">
                <a:pos x="T58" y="T59"/>
              </a:cxn>
              <a:cxn ang="T96">
                <a:pos x="T60" y="T61"/>
              </a:cxn>
              <a:cxn ang="T97">
                <a:pos x="T62" y="T63"/>
              </a:cxn>
              <a:cxn ang="T98">
                <a:pos x="T64" y="T65"/>
              </a:cxn>
            </a:cxnLst>
            <a:rect l="T99" t="T100" r="T101" b="T102"/>
            <a:pathLst>
              <a:path w="18" h="29">
                <a:moveTo>
                  <a:pt x="2" y="0"/>
                </a:moveTo>
                <a:lnTo>
                  <a:pt x="0" y="0"/>
                </a:lnTo>
                <a:lnTo>
                  <a:pt x="0" y="3"/>
                </a:lnTo>
                <a:lnTo>
                  <a:pt x="2" y="3"/>
                </a:lnTo>
                <a:lnTo>
                  <a:pt x="2" y="5"/>
                </a:lnTo>
                <a:lnTo>
                  <a:pt x="4" y="5"/>
                </a:lnTo>
                <a:lnTo>
                  <a:pt x="4" y="7"/>
                </a:lnTo>
                <a:lnTo>
                  <a:pt x="6" y="7"/>
                </a:lnTo>
                <a:lnTo>
                  <a:pt x="6" y="9"/>
                </a:lnTo>
                <a:lnTo>
                  <a:pt x="8" y="9"/>
                </a:lnTo>
                <a:lnTo>
                  <a:pt x="8" y="11"/>
                </a:lnTo>
                <a:lnTo>
                  <a:pt x="10" y="11"/>
                </a:lnTo>
                <a:lnTo>
                  <a:pt x="10" y="17"/>
                </a:lnTo>
                <a:lnTo>
                  <a:pt x="12" y="17"/>
                </a:lnTo>
                <a:lnTo>
                  <a:pt x="12" y="21"/>
                </a:lnTo>
                <a:lnTo>
                  <a:pt x="14" y="23"/>
                </a:lnTo>
                <a:lnTo>
                  <a:pt x="14" y="29"/>
                </a:lnTo>
                <a:lnTo>
                  <a:pt x="18" y="29"/>
                </a:lnTo>
                <a:lnTo>
                  <a:pt x="18" y="27"/>
                </a:lnTo>
                <a:lnTo>
                  <a:pt x="18" y="23"/>
                </a:lnTo>
                <a:lnTo>
                  <a:pt x="16" y="21"/>
                </a:lnTo>
                <a:lnTo>
                  <a:pt x="16" y="13"/>
                </a:lnTo>
                <a:lnTo>
                  <a:pt x="14" y="13"/>
                </a:lnTo>
                <a:lnTo>
                  <a:pt x="14" y="7"/>
                </a:lnTo>
                <a:lnTo>
                  <a:pt x="12" y="7"/>
                </a:lnTo>
                <a:lnTo>
                  <a:pt x="12" y="5"/>
                </a:lnTo>
                <a:lnTo>
                  <a:pt x="10" y="5"/>
                </a:lnTo>
                <a:lnTo>
                  <a:pt x="10" y="3"/>
                </a:lnTo>
                <a:lnTo>
                  <a:pt x="8" y="3"/>
                </a:lnTo>
                <a:lnTo>
                  <a:pt x="8" y="2"/>
                </a:lnTo>
                <a:lnTo>
                  <a:pt x="6" y="2"/>
                </a:lnTo>
                <a:lnTo>
                  <a:pt x="6" y="0"/>
                </a:lnTo>
                <a:lnTo>
                  <a:pt x="2" y="0"/>
                </a:lnTo>
                <a:close/>
              </a:path>
            </a:pathLst>
          </a:custGeom>
          <a:solidFill>
            <a:srgbClr val="FFCC66"/>
          </a:solidFill>
          <a:ln w="9525">
            <a:solidFill>
              <a:srgbClr val="0238C0"/>
            </a:solidFill>
            <a:round/>
            <a:headEnd/>
            <a:tailEnd/>
          </a:ln>
        </xdr:spPr>
      </xdr:sp>
      <xdr:sp macro="" textlink="">
        <xdr:nvSpPr>
          <xdr:cNvPr id="231" name="Freeform 230"/>
          <xdr:cNvSpPr>
            <a:spLocks/>
          </xdr:cNvSpPr>
        </xdr:nvSpPr>
        <xdr:spPr bwMode="auto">
          <a:xfrm>
            <a:off x="331" y="2185"/>
            <a:ext cx="2" cy="4"/>
          </a:xfrm>
          <a:custGeom>
            <a:avLst/>
            <a:gdLst>
              <a:gd name="T0" fmla="*/ 1 w 16"/>
              <a:gd name="T1" fmla="*/ 4 h 12"/>
              <a:gd name="T2" fmla="*/ 2 w 16"/>
              <a:gd name="T3" fmla="*/ 4 h 12"/>
              <a:gd name="T4" fmla="*/ 2 w 16"/>
              <a:gd name="T5" fmla="*/ 3 h 12"/>
              <a:gd name="T6" fmla="*/ 2 w 16"/>
              <a:gd name="T7" fmla="*/ 3 h 12"/>
              <a:gd name="T8" fmla="*/ 2 w 16"/>
              <a:gd name="T9" fmla="*/ 1 h 12"/>
              <a:gd name="T10" fmla="*/ 2 w 16"/>
              <a:gd name="T11" fmla="*/ 1 h 12"/>
              <a:gd name="T12" fmla="*/ 2 w 16"/>
              <a:gd name="T13" fmla="*/ 0 h 12"/>
              <a:gd name="T14" fmla="*/ 0 w 16"/>
              <a:gd name="T15" fmla="*/ 0 h 12"/>
              <a:gd name="T16" fmla="*/ 0 w 16"/>
              <a:gd name="T17" fmla="*/ 1 h 12"/>
              <a:gd name="T18" fmla="*/ 0 w 16"/>
              <a:gd name="T19" fmla="*/ 1 h 12"/>
              <a:gd name="T20" fmla="*/ 0 w 16"/>
              <a:gd name="T21" fmla="*/ 3 h 12"/>
              <a:gd name="T22" fmla="*/ 0 w 16"/>
              <a:gd name="T23" fmla="*/ 3 h 12"/>
              <a:gd name="T24" fmla="*/ 0 w 16"/>
              <a:gd name="T25" fmla="*/ 4 h 12"/>
              <a:gd name="T26" fmla="*/ 1 w 16"/>
              <a:gd name="T27" fmla="*/ 4 h 12"/>
              <a:gd name="T28" fmla="*/ 1 w 16"/>
              <a:gd name="T29" fmla="*/ 4 h 12"/>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16"/>
              <a:gd name="T46" fmla="*/ 0 h 12"/>
              <a:gd name="T47" fmla="*/ 16 w 16"/>
              <a:gd name="T48" fmla="*/ 12 h 12"/>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16" h="12">
                <a:moveTo>
                  <a:pt x="10" y="12"/>
                </a:moveTo>
                <a:lnTo>
                  <a:pt x="14" y="12"/>
                </a:lnTo>
                <a:lnTo>
                  <a:pt x="14" y="10"/>
                </a:lnTo>
                <a:lnTo>
                  <a:pt x="16" y="10"/>
                </a:lnTo>
                <a:lnTo>
                  <a:pt x="16" y="2"/>
                </a:lnTo>
                <a:lnTo>
                  <a:pt x="14" y="2"/>
                </a:lnTo>
                <a:lnTo>
                  <a:pt x="14" y="0"/>
                </a:lnTo>
                <a:lnTo>
                  <a:pt x="2" y="0"/>
                </a:lnTo>
                <a:lnTo>
                  <a:pt x="2" y="2"/>
                </a:lnTo>
                <a:lnTo>
                  <a:pt x="0" y="2"/>
                </a:lnTo>
                <a:lnTo>
                  <a:pt x="0" y="10"/>
                </a:lnTo>
                <a:lnTo>
                  <a:pt x="2" y="10"/>
                </a:lnTo>
                <a:lnTo>
                  <a:pt x="2" y="12"/>
                </a:lnTo>
                <a:lnTo>
                  <a:pt x="6" y="12"/>
                </a:lnTo>
                <a:lnTo>
                  <a:pt x="10" y="12"/>
                </a:lnTo>
                <a:close/>
              </a:path>
            </a:pathLst>
          </a:custGeom>
          <a:solidFill>
            <a:srgbClr val="FFCC66"/>
          </a:solidFill>
          <a:ln w="9525">
            <a:solidFill>
              <a:srgbClr val="0238C0"/>
            </a:solidFill>
            <a:round/>
            <a:headEnd/>
            <a:tailEnd/>
          </a:ln>
        </xdr:spPr>
      </xdr:sp>
      <xdr:sp macro="" textlink="">
        <xdr:nvSpPr>
          <xdr:cNvPr id="232" name="Freeform 231"/>
          <xdr:cNvSpPr>
            <a:spLocks/>
          </xdr:cNvSpPr>
        </xdr:nvSpPr>
        <xdr:spPr bwMode="auto">
          <a:xfrm>
            <a:off x="244" y="2258"/>
            <a:ext cx="3" cy="8"/>
          </a:xfrm>
          <a:custGeom>
            <a:avLst/>
            <a:gdLst>
              <a:gd name="T0" fmla="*/ 0 w 11"/>
              <a:gd name="T1" fmla="*/ 7 h 37"/>
              <a:gd name="T2" fmla="*/ 0 w 11"/>
              <a:gd name="T3" fmla="*/ 8 h 37"/>
              <a:gd name="T4" fmla="*/ 0 w 11"/>
              <a:gd name="T5" fmla="*/ 8 h 37"/>
              <a:gd name="T6" fmla="*/ 0 w 11"/>
              <a:gd name="T7" fmla="*/ 8 h 37"/>
              <a:gd name="T8" fmla="*/ 2 w 11"/>
              <a:gd name="T9" fmla="*/ 8 h 37"/>
              <a:gd name="T10" fmla="*/ 2 w 11"/>
              <a:gd name="T11" fmla="*/ 8 h 37"/>
              <a:gd name="T12" fmla="*/ 3 w 11"/>
              <a:gd name="T13" fmla="*/ 8 h 37"/>
              <a:gd name="T14" fmla="*/ 3 w 11"/>
              <a:gd name="T15" fmla="*/ 0 h 37"/>
              <a:gd name="T16" fmla="*/ 2 w 11"/>
              <a:gd name="T17" fmla="*/ 0 h 37"/>
              <a:gd name="T18" fmla="*/ 2 w 11"/>
              <a:gd name="T19" fmla="*/ 0 h 37"/>
              <a:gd name="T20" fmla="*/ 0 w 11"/>
              <a:gd name="T21" fmla="*/ 0 h 37"/>
              <a:gd name="T22" fmla="*/ 0 w 11"/>
              <a:gd name="T23" fmla="*/ 0 h 37"/>
              <a:gd name="T24" fmla="*/ 0 w 11"/>
              <a:gd name="T25" fmla="*/ 0 h 37"/>
              <a:gd name="T26" fmla="*/ 0 w 11"/>
              <a:gd name="T27" fmla="*/ 1 h 37"/>
              <a:gd name="T28" fmla="*/ 0 w 11"/>
              <a:gd name="T29" fmla="*/ 7 h 37"/>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11"/>
              <a:gd name="T46" fmla="*/ 0 h 37"/>
              <a:gd name="T47" fmla="*/ 11 w 11"/>
              <a:gd name="T48" fmla="*/ 37 h 37"/>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11" h="37">
                <a:moveTo>
                  <a:pt x="0" y="31"/>
                </a:moveTo>
                <a:lnTo>
                  <a:pt x="0" y="35"/>
                </a:lnTo>
                <a:lnTo>
                  <a:pt x="1" y="35"/>
                </a:lnTo>
                <a:lnTo>
                  <a:pt x="1" y="37"/>
                </a:lnTo>
                <a:lnTo>
                  <a:pt x="9" y="37"/>
                </a:lnTo>
                <a:lnTo>
                  <a:pt x="9" y="35"/>
                </a:lnTo>
                <a:lnTo>
                  <a:pt x="11" y="35"/>
                </a:lnTo>
                <a:lnTo>
                  <a:pt x="11" y="2"/>
                </a:lnTo>
                <a:lnTo>
                  <a:pt x="9" y="2"/>
                </a:lnTo>
                <a:lnTo>
                  <a:pt x="9" y="0"/>
                </a:lnTo>
                <a:lnTo>
                  <a:pt x="1" y="0"/>
                </a:lnTo>
                <a:lnTo>
                  <a:pt x="1" y="2"/>
                </a:lnTo>
                <a:lnTo>
                  <a:pt x="0" y="2"/>
                </a:lnTo>
                <a:lnTo>
                  <a:pt x="0" y="5"/>
                </a:lnTo>
                <a:lnTo>
                  <a:pt x="0" y="31"/>
                </a:lnTo>
                <a:close/>
              </a:path>
            </a:pathLst>
          </a:custGeom>
          <a:solidFill>
            <a:srgbClr val="FF6600"/>
          </a:solidFill>
          <a:ln w="9525">
            <a:solidFill>
              <a:srgbClr val="0000FF"/>
            </a:solidFill>
            <a:round/>
            <a:headEnd/>
            <a:tailEnd/>
          </a:ln>
        </xdr:spPr>
      </xdr:sp>
      <xdr:sp macro="" textlink="">
        <xdr:nvSpPr>
          <xdr:cNvPr id="233" name="Freeform 232"/>
          <xdr:cNvSpPr>
            <a:spLocks/>
          </xdr:cNvSpPr>
        </xdr:nvSpPr>
        <xdr:spPr bwMode="auto">
          <a:xfrm>
            <a:off x="313" y="2258"/>
            <a:ext cx="18" cy="3"/>
          </a:xfrm>
          <a:custGeom>
            <a:avLst/>
            <a:gdLst>
              <a:gd name="T0" fmla="*/ 1 w 81"/>
              <a:gd name="T1" fmla="*/ 0 h 11"/>
              <a:gd name="T2" fmla="*/ 0 w 81"/>
              <a:gd name="T3" fmla="*/ 0 h 11"/>
              <a:gd name="T4" fmla="*/ 0 w 81"/>
              <a:gd name="T5" fmla="*/ 1 h 11"/>
              <a:gd name="T6" fmla="*/ 0 w 81"/>
              <a:gd name="T7" fmla="*/ 1 h 11"/>
              <a:gd name="T8" fmla="*/ 0 w 81"/>
              <a:gd name="T9" fmla="*/ 2 h 11"/>
              <a:gd name="T10" fmla="*/ 0 w 81"/>
              <a:gd name="T11" fmla="*/ 2 h 11"/>
              <a:gd name="T12" fmla="*/ 0 w 81"/>
              <a:gd name="T13" fmla="*/ 3 h 11"/>
              <a:gd name="T14" fmla="*/ 18 w 81"/>
              <a:gd name="T15" fmla="*/ 3 h 11"/>
              <a:gd name="T16" fmla="*/ 18 w 81"/>
              <a:gd name="T17" fmla="*/ 2 h 11"/>
              <a:gd name="T18" fmla="*/ 18 w 81"/>
              <a:gd name="T19" fmla="*/ 2 h 11"/>
              <a:gd name="T20" fmla="*/ 18 w 81"/>
              <a:gd name="T21" fmla="*/ 1 h 11"/>
              <a:gd name="T22" fmla="*/ 18 w 81"/>
              <a:gd name="T23" fmla="*/ 1 h 11"/>
              <a:gd name="T24" fmla="*/ 18 w 81"/>
              <a:gd name="T25" fmla="*/ 0 h 11"/>
              <a:gd name="T26" fmla="*/ 17 w 81"/>
              <a:gd name="T27" fmla="*/ 0 h 11"/>
              <a:gd name="T28" fmla="*/ 1 w 81"/>
              <a:gd name="T29" fmla="*/ 0 h 11"/>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81"/>
              <a:gd name="T46" fmla="*/ 0 h 11"/>
              <a:gd name="T47" fmla="*/ 81 w 81"/>
              <a:gd name="T48" fmla="*/ 11 h 11"/>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81" h="11">
                <a:moveTo>
                  <a:pt x="6" y="0"/>
                </a:moveTo>
                <a:lnTo>
                  <a:pt x="2" y="0"/>
                </a:lnTo>
                <a:lnTo>
                  <a:pt x="2" y="2"/>
                </a:lnTo>
                <a:lnTo>
                  <a:pt x="0" y="2"/>
                </a:lnTo>
                <a:lnTo>
                  <a:pt x="0" y="9"/>
                </a:lnTo>
                <a:lnTo>
                  <a:pt x="2" y="9"/>
                </a:lnTo>
                <a:lnTo>
                  <a:pt x="2" y="11"/>
                </a:lnTo>
                <a:lnTo>
                  <a:pt x="79" y="11"/>
                </a:lnTo>
                <a:lnTo>
                  <a:pt x="79" y="9"/>
                </a:lnTo>
                <a:lnTo>
                  <a:pt x="81" y="9"/>
                </a:lnTo>
                <a:lnTo>
                  <a:pt x="81" y="2"/>
                </a:lnTo>
                <a:lnTo>
                  <a:pt x="79" y="2"/>
                </a:lnTo>
                <a:lnTo>
                  <a:pt x="79" y="0"/>
                </a:lnTo>
                <a:lnTo>
                  <a:pt x="75" y="0"/>
                </a:lnTo>
                <a:lnTo>
                  <a:pt x="6" y="0"/>
                </a:lnTo>
                <a:close/>
              </a:path>
            </a:pathLst>
          </a:custGeom>
          <a:solidFill>
            <a:srgbClr val="FF6600"/>
          </a:solidFill>
          <a:ln w="3175" cmpd="sng">
            <a:solidFill>
              <a:srgbClr val="0000FF"/>
            </a:solidFill>
            <a:round/>
            <a:headEnd/>
            <a:tailEnd/>
          </a:ln>
        </xdr:spPr>
      </xdr:sp>
      <xdr:sp macro="" textlink="">
        <xdr:nvSpPr>
          <xdr:cNvPr id="234" name="Freeform 233"/>
          <xdr:cNvSpPr>
            <a:spLocks/>
          </xdr:cNvSpPr>
        </xdr:nvSpPr>
        <xdr:spPr bwMode="auto">
          <a:xfrm>
            <a:off x="259" y="2259"/>
            <a:ext cx="58" cy="0"/>
          </a:xfrm>
          <a:custGeom>
            <a:avLst/>
            <a:gdLst>
              <a:gd name="T0" fmla="*/ 0 w 283"/>
              <a:gd name="T1" fmla="*/ 0 h 3"/>
              <a:gd name="T2" fmla="*/ 0 w 283"/>
              <a:gd name="T3" fmla="*/ 0 h 3"/>
              <a:gd name="T4" fmla="*/ 0 w 283"/>
              <a:gd name="T5" fmla="*/ 0 h 3"/>
              <a:gd name="T6" fmla="*/ 58 w 283"/>
              <a:gd name="T7" fmla="*/ 0 h 3"/>
              <a:gd name="T8" fmla="*/ 58 w 283"/>
              <a:gd name="T9" fmla="*/ 0 h 3"/>
              <a:gd name="T10" fmla="*/ 58 w 283"/>
              <a:gd name="T11" fmla="*/ 0 h 3"/>
              <a:gd name="T12" fmla="*/ 0 w 283"/>
              <a:gd name="T13" fmla="*/ 0 h 3"/>
              <a:gd name="T14" fmla="*/ 0 60000 65536"/>
              <a:gd name="T15" fmla="*/ 0 60000 65536"/>
              <a:gd name="T16" fmla="*/ 0 60000 65536"/>
              <a:gd name="T17" fmla="*/ 0 60000 65536"/>
              <a:gd name="T18" fmla="*/ 0 60000 65536"/>
              <a:gd name="T19" fmla="*/ 0 60000 65536"/>
              <a:gd name="T20" fmla="*/ 0 60000 65536"/>
              <a:gd name="T21" fmla="*/ 0 w 283"/>
              <a:gd name="T22" fmla="*/ 0 h 3"/>
              <a:gd name="T23" fmla="*/ 283 w 283"/>
              <a:gd name="T24" fmla="*/ 0 h 3"/>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283" h="3">
                <a:moveTo>
                  <a:pt x="2" y="0"/>
                </a:moveTo>
                <a:lnTo>
                  <a:pt x="0" y="0"/>
                </a:lnTo>
                <a:lnTo>
                  <a:pt x="0" y="3"/>
                </a:lnTo>
                <a:lnTo>
                  <a:pt x="283" y="3"/>
                </a:lnTo>
                <a:lnTo>
                  <a:pt x="283" y="0"/>
                </a:lnTo>
                <a:lnTo>
                  <a:pt x="281" y="0"/>
                </a:lnTo>
                <a:lnTo>
                  <a:pt x="2" y="0"/>
                </a:lnTo>
                <a:close/>
              </a:path>
            </a:pathLst>
          </a:custGeom>
          <a:solidFill>
            <a:srgbClr val="FFCC66"/>
          </a:solidFill>
          <a:ln w="9525">
            <a:solidFill>
              <a:srgbClr val="0238C0"/>
            </a:solidFill>
            <a:round/>
            <a:headEnd/>
            <a:tailEnd/>
          </a:ln>
        </xdr:spPr>
      </xdr:sp>
      <xdr:sp macro="" textlink="">
        <xdr:nvSpPr>
          <xdr:cNvPr id="235" name="Freeform 234"/>
          <xdr:cNvSpPr>
            <a:spLocks/>
          </xdr:cNvSpPr>
        </xdr:nvSpPr>
        <xdr:spPr bwMode="auto">
          <a:xfrm>
            <a:off x="247" y="2265"/>
            <a:ext cx="86" cy="1"/>
          </a:xfrm>
          <a:custGeom>
            <a:avLst/>
            <a:gdLst>
              <a:gd name="T0" fmla="*/ 0 w 418"/>
              <a:gd name="T1" fmla="*/ 0 h 4"/>
              <a:gd name="T2" fmla="*/ 0 w 418"/>
              <a:gd name="T3" fmla="*/ 0 h 4"/>
              <a:gd name="T4" fmla="*/ 0 w 418"/>
              <a:gd name="T5" fmla="*/ 1 h 4"/>
              <a:gd name="T6" fmla="*/ 86 w 418"/>
              <a:gd name="T7" fmla="*/ 1 h 4"/>
              <a:gd name="T8" fmla="*/ 86 w 418"/>
              <a:gd name="T9" fmla="*/ 0 h 4"/>
              <a:gd name="T10" fmla="*/ 86 w 418"/>
              <a:gd name="T11" fmla="*/ 0 h 4"/>
              <a:gd name="T12" fmla="*/ 0 w 418"/>
              <a:gd name="T13" fmla="*/ 0 h 4"/>
              <a:gd name="T14" fmla="*/ 0 60000 65536"/>
              <a:gd name="T15" fmla="*/ 0 60000 65536"/>
              <a:gd name="T16" fmla="*/ 0 60000 65536"/>
              <a:gd name="T17" fmla="*/ 0 60000 65536"/>
              <a:gd name="T18" fmla="*/ 0 60000 65536"/>
              <a:gd name="T19" fmla="*/ 0 60000 65536"/>
              <a:gd name="T20" fmla="*/ 0 60000 65536"/>
              <a:gd name="T21" fmla="*/ 0 w 418"/>
              <a:gd name="T22" fmla="*/ 0 h 4"/>
              <a:gd name="T23" fmla="*/ 418 w 418"/>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18" h="4">
                <a:moveTo>
                  <a:pt x="2" y="0"/>
                </a:moveTo>
                <a:lnTo>
                  <a:pt x="0" y="0"/>
                </a:lnTo>
                <a:lnTo>
                  <a:pt x="0" y="4"/>
                </a:lnTo>
                <a:lnTo>
                  <a:pt x="418" y="4"/>
                </a:lnTo>
                <a:lnTo>
                  <a:pt x="418" y="0"/>
                </a:lnTo>
                <a:lnTo>
                  <a:pt x="416" y="0"/>
                </a:lnTo>
                <a:lnTo>
                  <a:pt x="2" y="0"/>
                </a:lnTo>
                <a:close/>
              </a:path>
            </a:pathLst>
          </a:custGeom>
          <a:solidFill>
            <a:srgbClr val="FFCC66"/>
          </a:solidFill>
          <a:ln w="9525">
            <a:solidFill>
              <a:srgbClr val="0238C0"/>
            </a:solidFill>
            <a:round/>
            <a:headEnd/>
            <a:tailEnd/>
          </a:ln>
        </xdr:spPr>
      </xdr:sp>
      <xdr:sp macro="" textlink="">
        <xdr:nvSpPr>
          <xdr:cNvPr id="236" name="Oval 235"/>
          <xdr:cNvSpPr>
            <a:spLocks noChangeArrowheads="1"/>
          </xdr:cNvSpPr>
        </xdr:nvSpPr>
        <xdr:spPr bwMode="auto">
          <a:xfrm>
            <a:off x="277" y="2259"/>
            <a:ext cx="7" cy="9"/>
          </a:xfrm>
          <a:prstGeom prst="ellipse">
            <a:avLst/>
          </a:prstGeom>
          <a:solidFill>
            <a:srgbClr val="FFCC66"/>
          </a:solidFill>
          <a:ln w="9525">
            <a:solidFill>
              <a:srgbClr val="0238C0"/>
            </a:solidFill>
            <a:round/>
            <a:headEnd/>
            <a:tailEnd/>
          </a:ln>
        </xdr:spPr>
      </xdr:sp>
      <xdr:sp macro="" textlink="">
        <xdr:nvSpPr>
          <xdr:cNvPr id="237" name="Freeform 236"/>
          <xdr:cNvSpPr>
            <a:spLocks/>
          </xdr:cNvSpPr>
        </xdr:nvSpPr>
        <xdr:spPr bwMode="auto">
          <a:xfrm>
            <a:off x="277" y="2259"/>
            <a:ext cx="7" cy="9"/>
          </a:xfrm>
          <a:custGeom>
            <a:avLst/>
            <a:gdLst>
              <a:gd name="T0" fmla="*/ 0 w 34"/>
              <a:gd name="T1" fmla="*/ 6 h 34"/>
              <a:gd name="T2" fmla="*/ 0 w 34"/>
              <a:gd name="T3" fmla="*/ 7 h 34"/>
              <a:gd name="T4" fmla="*/ 1 w 34"/>
              <a:gd name="T5" fmla="*/ 8 h 34"/>
              <a:gd name="T6" fmla="*/ 1 w 34"/>
              <a:gd name="T7" fmla="*/ 8 h 34"/>
              <a:gd name="T8" fmla="*/ 2 w 34"/>
              <a:gd name="T9" fmla="*/ 9 h 34"/>
              <a:gd name="T10" fmla="*/ 4 w 34"/>
              <a:gd name="T11" fmla="*/ 8 h 34"/>
              <a:gd name="T12" fmla="*/ 5 w 34"/>
              <a:gd name="T13" fmla="*/ 8 h 34"/>
              <a:gd name="T14" fmla="*/ 6 w 34"/>
              <a:gd name="T15" fmla="*/ 7 h 34"/>
              <a:gd name="T16" fmla="*/ 6 w 34"/>
              <a:gd name="T17" fmla="*/ 6 h 34"/>
              <a:gd name="T18" fmla="*/ 7 w 34"/>
              <a:gd name="T19" fmla="*/ 5 h 34"/>
              <a:gd name="T20" fmla="*/ 7 w 34"/>
              <a:gd name="T21" fmla="*/ 3 h 34"/>
              <a:gd name="T22" fmla="*/ 7 w 34"/>
              <a:gd name="T23" fmla="*/ 2 h 34"/>
              <a:gd name="T24" fmla="*/ 6 w 34"/>
              <a:gd name="T25" fmla="*/ 1 h 34"/>
              <a:gd name="T26" fmla="*/ 6 w 34"/>
              <a:gd name="T27" fmla="*/ 1 h 34"/>
              <a:gd name="T28" fmla="*/ 5 w 34"/>
              <a:gd name="T29" fmla="*/ 0 h 34"/>
              <a:gd name="T30" fmla="*/ 2 w 34"/>
              <a:gd name="T31" fmla="*/ 1 h 34"/>
              <a:gd name="T32" fmla="*/ 1 w 34"/>
              <a:gd name="T33" fmla="*/ 1 h 34"/>
              <a:gd name="T34" fmla="*/ 0 w 34"/>
              <a:gd name="T35" fmla="*/ 2 h 34"/>
              <a:gd name="T36" fmla="*/ 0 w 34"/>
              <a:gd name="T37" fmla="*/ 4 h 34"/>
              <a:gd name="T38" fmla="*/ 1 w 34"/>
              <a:gd name="T39" fmla="*/ 3 h 34"/>
              <a:gd name="T40" fmla="*/ 2 w 34"/>
              <a:gd name="T41" fmla="*/ 2 h 34"/>
              <a:gd name="T42" fmla="*/ 2 w 34"/>
              <a:gd name="T43" fmla="*/ 1 h 34"/>
              <a:gd name="T44" fmla="*/ 4 w 34"/>
              <a:gd name="T45" fmla="*/ 2 h 34"/>
              <a:gd name="T46" fmla="*/ 5 w 34"/>
              <a:gd name="T47" fmla="*/ 2 h 34"/>
              <a:gd name="T48" fmla="*/ 5 w 34"/>
              <a:gd name="T49" fmla="*/ 3 h 34"/>
              <a:gd name="T50" fmla="*/ 6 w 34"/>
              <a:gd name="T51" fmla="*/ 4 h 34"/>
              <a:gd name="T52" fmla="*/ 6 w 34"/>
              <a:gd name="T53" fmla="*/ 5 h 34"/>
              <a:gd name="T54" fmla="*/ 6 w 34"/>
              <a:gd name="T55" fmla="*/ 6 h 34"/>
              <a:gd name="T56" fmla="*/ 5 w 34"/>
              <a:gd name="T57" fmla="*/ 6 h 34"/>
              <a:gd name="T58" fmla="*/ 5 w 34"/>
              <a:gd name="T59" fmla="*/ 7 h 34"/>
              <a:gd name="T60" fmla="*/ 4 w 34"/>
              <a:gd name="T61" fmla="*/ 8 h 34"/>
              <a:gd name="T62" fmla="*/ 3 w 34"/>
              <a:gd name="T63" fmla="*/ 7 h 34"/>
              <a:gd name="T64" fmla="*/ 2 w 34"/>
              <a:gd name="T65" fmla="*/ 7 h 34"/>
              <a:gd name="T66" fmla="*/ 2 w 34"/>
              <a:gd name="T67" fmla="*/ 6 h 34"/>
              <a:gd name="T68" fmla="*/ 1 w 34"/>
              <a:gd name="T69" fmla="*/ 5 h 34"/>
              <a:gd name="T70" fmla="*/ 1 w 34"/>
              <a:gd name="T71" fmla="*/ 4 h 34"/>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w 34"/>
              <a:gd name="T109" fmla="*/ 0 h 34"/>
              <a:gd name="T110" fmla="*/ 34 w 34"/>
              <a:gd name="T111" fmla="*/ 34 h 34"/>
            </a:gdLst>
            <a:ahLst/>
            <a:cxnLst>
              <a:cxn ang="T72">
                <a:pos x="T0" y="T1"/>
              </a:cxn>
              <a:cxn ang="T73">
                <a:pos x="T2" y="T3"/>
              </a:cxn>
              <a:cxn ang="T74">
                <a:pos x="T4" y="T5"/>
              </a:cxn>
              <a:cxn ang="T75">
                <a:pos x="T6" y="T7"/>
              </a:cxn>
              <a:cxn ang="T76">
                <a:pos x="T8" y="T9"/>
              </a:cxn>
              <a:cxn ang="T77">
                <a:pos x="T10" y="T11"/>
              </a:cxn>
              <a:cxn ang="T78">
                <a:pos x="T12" y="T13"/>
              </a:cxn>
              <a:cxn ang="T79">
                <a:pos x="T14" y="T15"/>
              </a:cxn>
              <a:cxn ang="T80">
                <a:pos x="T16" y="T17"/>
              </a:cxn>
              <a:cxn ang="T81">
                <a:pos x="T18" y="T19"/>
              </a:cxn>
              <a:cxn ang="T82">
                <a:pos x="T20" y="T21"/>
              </a:cxn>
              <a:cxn ang="T83">
                <a:pos x="T22" y="T23"/>
              </a:cxn>
              <a:cxn ang="T84">
                <a:pos x="T24" y="T25"/>
              </a:cxn>
              <a:cxn ang="T85">
                <a:pos x="T26" y="T27"/>
              </a:cxn>
              <a:cxn ang="T86">
                <a:pos x="T28" y="T29"/>
              </a:cxn>
              <a:cxn ang="T87">
                <a:pos x="T30" y="T31"/>
              </a:cxn>
              <a:cxn ang="T88">
                <a:pos x="T32" y="T33"/>
              </a:cxn>
              <a:cxn ang="T89">
                <a:pos x="T34" y="T35"/>
              </a:cxn>
              <a:cxn ang="T90">
                <a:pos x="T36" y="T37"/>
              </a:cxn>
              <a:cxn ang="T91">
                <a:pos x="T38" y="T39"/>
              </a:cxn>
              <a:cxn ang="T92">
                <a:pos x="T40" y="T41"/>
              </a:cxn>
              <a:cxn ang="T93">
                <a:pos x="T42" y="T43"/>
              </a:cxn>
              <a:cxn ang="T94">
                <a:pos x="T44" y="T45"/>
              </a:cxn>
              <a:cxn ang="T95">
                <a:pos x="T46" y="T47"/>
              </a:cxn>
              <a:cxn ang="T96">
                <a:pos x="T48" y="T49"/>
              </a:cxn>
              <a:cxn ang="T97">
                <a:pos x="T50" y="T51"/>
              </a:cxn>
              <a:cxn ang="T98">
                <a:pos x="T52" y="T53"/>
              </a:cxn>
              <a:cxn ang="T99">
                <a:pos x="T54" y="T55"/>
              </a:cxn>
              <a:cxn ang="T100">
                <a:pos x="T56" y="T57"/>
              </a:cxn>
              <a:cxn ang="T101">
                <a:pos x="T58" y="T59"/>
              </a:cxn>
              <a:cxn ang="T102">
                <a:pos x="T60" y="T61"/>
              </a:cxn>
              <a:cxn ang="T103">
                <a:pos x="T62" y="T63"/>
              </a:cxn>
              <a:cxn ang="T104">
                <a:pos x="T64" y="T65"/>
              </a:cxn>
              <a:cxn ang="T105">
                <a:pos x="T66" y="T67"/>
              </a:cxn>
              <a:cxn ang="T106">
                <a:pos x="T68" y="T69"/>
              </a:cxn>
              <a:cxn ang="T107">
                <a:pos x="T70" y="T71"/>
              </a:cxn>
            </a:cxnLst>
            <a:rect l="T108" t="T109" r="T110" b="T111"/>
            <a:pathLst>
              <a:path w="34" h="34">
                <a:moveTo>
                  <a:pt x="0" y="16"/>
                </a:moveTo>
                <a:lnTo>
                  <a:pt x="0" y="24"/>
                </a:lnTo>
                <a:lnTo>
                  <a:pt x="2" y="24"/>
                </a:lnTo>
                <a:lnTo>
                  <a:pt x="2" y="28"/>
                </a:lnTo>
                <a:lnTo>
                  <a:pt x="4" y="28"/>
                </a:lnTo>
                <a:lnTo>
                  <a:pt x="4" y="30"/>
                </a:lnTo>
                <a:lnTo>
                  <a:pt x="6" y="30"/>
                </a:lnTo>
                <a:lnTo>
                  <a:pt x="6" y="32"/>
                </a:lnTo>
                <a:lnTo>
                  <a:pt x="10" y="32"/>
                </a:lnTo>
                <a:lnTo>
                  <a:pt x="10" y="34"/>
                </a:lnTo>
                <a:lnTo>
                  <a:pt x="18" y="34"/>
                </a:lnTo>
                <a:lnTo>
                  <a:pt x="20" y="32"/>
                </a:lnTo>
                <a:lnTo>
                  <a:pt x="22" y="32"/>
                </a:lnTo>
                <a:lnTo>
                  <a:pt x="24" y="30"/>
                </a:lnTo>
                <a:lnTo>
                  <a:pt x="28" y="30"/>
                </a:lnTo>
                <a:lnTo>
                  <a:pt x="28" y="28"/>
                </a:lnTo>
                <a:lnTo>
                  <a:pt x="30" y="28"/>
                </a:lnTo>
                <a:lnTo>
                  <a:pt x="30" y="24"/>
                </a:lnTo>
                <a:lnTo>
                  <a:pt x="32" y="22"/>
                </a:lnTo>
                <a:lnTo>
                  <a:pt x="32" y="20"/>
                </a:lnTo>
                <a:lnTo>
                  <a:pt x="34" y="18"/>
                </a:lnTo>
                <a:lnTo>
                  <a:pt x="34" y="10"/>
                </a:lnTo>
                <a:lnTo>
                  <a:pt x="32" y="10"/>
                </a:lnTo>
                <a:lnTo>
                  <a:pt x="32" y="6"/>
                </a:lnTo>
                <a:lnTo>
                  <a:pt x="30" y="6"/>
                </a:lnTo>
                <a:lnTo>
                  <a:pt x="30" y="4"/>
                </a:lnTo>
                <a:lnTo>
                  <a:pt x="28" y="4"/>
                </a:lnTo>
                <a:lnTo>
                  <a:pt x="28" y="2"/>
                </a:lnTo>
                <a:lnTo>
                  <a:pt x="24" y="2"/>
                </a:lnTo>
                <a:lnTo>
                  <a:pt x="24" y="0"/>
                </a:lnTo>
                <a:lnTo>
                  <a:pt x="10" y="0"/>
                </a:lnTo>
                <a:lnTo>
                  <a:pt x="8" y="2"/>
                </a:lnTo>
                <a:lnTo>
                  <a:pt x="4" y="2"/>
                </a:lnTo>
                <a:lnTo>
                  <a:pt x="4" y="4"/>
                </a:lnTo>
                <a:lnTo>
                  <a:pt x="2" y="4"/>
                </a:lnTo>
                <a:lnTo>
                  <a:pt x="2" y="8"/>
                </a:lnTo>
                <a:lnTo>
                  <a:pt x="0" y="10"/>
                </a:lnTo>
                <a:lnTo>
                  <a:pt x="0" y="16"/>
                </a:lnTo>
                <a:lnTo>
                  <a:pt x="4" y="16"/>
                </a:lnTo>
                <a:lnTo>
                  <a:pt x="4" y="10"/>
                </a:lnTo>
                <a:lnTo>
                  <a:pt x="6" y="8"/>
                </a:lnTo>
                <a:lnTo>
                  <a:pt x="8" y="8"/>
                </a:lnTo>
                <a:lnTo>
                  <a:pt x="8" y="6"/>
                </a:lnTo>
                <a:lnTo>
                  <a:pt x="10" y="4"/>
                </a:lnTo>
                <a:lnTo>
                  <a:pt x="20" y="4"/>
                </a:lnTo>
                <a:lnTo>
                  <a:pt x="20" y="6"/>
                </a:lnTo>
                <a:lnTo>
                  <a:pt x="24" y="6"/>
                </a:lnTo>
                <a:lnTo>
                  <a:pt x="24" y="8"/>
                </a:lnTo>
                <a:lnTo>
                  <a:pt x="26" y="8"/>
                </a:lnTo>
                <a:lnTo>
                  <a:pt x="26" y="10"/>
                </a:lnTo>
                <a:lnTo>
                  <a:pt x="28" y="10"/>
                </a:lnTo>
                <a:lnTo>
                  <a:pt x="28" y="14"/>
                </a:lnTo>
                <a:lnTo>
                  <a:pt x="30" y="14"/>
                </a:lnTo>
                <a:lnTo>
                  <a:pt x="30" y="18"/>
                </a:lnTo>
                <a:lnTo>
                  <a:pt x="28" y="20"/>
                </a:lnTo>
                <a:lnTo>
                  <a:pt x="28" y="22"/>
                </a:lnTo>
                <a:lnTo>
                  <a:pt x="26" y="24"/>
                </a:lnTo>
                <a:lnTo>
                  <a:pt x="24" y="24"/>
                </a:lnTo>
                <a:lnTo>
                  <a:pt x="24" y="26"/>
                </a:lnTo>
                <a:lnTo>
                  <a:pt x="22" y="28"/>
                </a:lnTo>
                <a:lnTo>
                  <a:pt x="20" y="28"/>
                </a:lnTo>
                <a:lnTo>
                  <a:pt x="18" y="30"/>
                </a:lnTo>
                <a:lnTo>
                  <a:pt x="14" y="30"/>
                </a:lnTo>
                <a:lnTo>
                  <a:pt x="14" y="28"/>
                </a:lnTo>
                <a:lnTo>
                  <a:pt x="10" y="28"/>
                </a:lnTo>
                <a:lnTo>
                  <a:pt x="10" y="26"/>
                </a:lnTo>
                <a:lnTo>
                  <a:pt x="8" y="26"/>
                </a:lnTo>
                <a:lnTo>
                  <a:pt x="8" y="24"/>
                </a:lnTo>
                <a:lnTo>
                  <a:pt x="6" y="24"/>
                </a:lnTo>
                <a:lnTo>
                  <a:pt x="6" y="20"/>
                </a:lnTo>
                <a:lnTo>
                  <a:pt x="4" y="20"/>
                </a:lnTo>
                <a:lnTo>
                  <a:pt x="4" y="16"/>
                </a:lnTo>
                <a:lnTo>
                  <a:pt x="0" y="16"/>
                </a:lnTo>
                <a:close/>
              </a:path>
            </a:pathLst>
          </a:custGeom>
          <a:solidFill>
            <a:srgbClr val="FFCC66"/>
          </a:solidFill>
          <a:ln w="9525">
            <a:solidFill>
              <a:srgbClr val="0238C0"/>
            </a:solidFill>
            <a:round/>
            <a:headEnd/>
            <a:tailEnd/>
          </a:ln>
        </xdr:spPr>
      </xdr:sp>
      <xdr:sp macro="" textlink="">
        <xdr:nvSpPr>
          <xdr:cNvPr id="238" name="Oval 237"/>
          <xdr:cNvSpPr>
            <a:spLocks noChangeArrowheads="1"/>
          </xdr:cNvSpPr>
        </xdr:nvSpPr>
        <xdr:spPr bwMode="auto">
          <a:xfrm>
            <a:off x="279" y="2262"/>
            <a:ext cx="2" cy="3"/>
          </a:xfrm>
          <a:prstGeom prst="ellipse">
            <a:avLst/>
          </a:prstGeom>
          <a:solidFill>
            <a:srgbClr val="FFCC66"/>
          </a:solidFill>
          <a:ln w="9525">
            <a:solidFill>
              <a:srgbClr val="0238C0"/>
            </a:solidFill>
            <a:round/>
            <a:headEnd/>
            <a:tailEnd/>
          </a:ln>
        </xdr:spPr>
      </xdr:sp>
      <xdr:sp macro="" textlink="">
        <xdr:nvSpPr>
          <xdr:cNvPr id="239" name="Freeform 238"/>
          <xdr:cNvSpPr>
            <a:spLocks/>
          </xdr:cNvSpPr>
        </xdr:nvSpPr>
        <xdr:spPr bwMode="auto">
          <a:xfrm>
            <a:off x="279" y="2262"/>
            <a:ext cx="2" cy="3"/>
          </a:xfrm>
          <a:custGeom>
            <a:avLst/>
            <a:gdLst>
              <a:gd name="T0" fmla="*/ 0 w 16"/>
              <a:gd name="T1" fmla="*/ 2 h 16"/>
              <a:gd name="T2" fmla="*/ 0 w 16"/>
              <a:gd name="T3" fmla="*/ 3 h 16"/>
              <a:gd name="T4" fmla="*/ 0 w 16"/>
              <a:gd name="T5" fmla="*/ 3 h 16"/>
              <a:gd name="T6" fmla="*/ 0 w 16"/>
              <a:gd name="T7" fmla="*/ 3 h 16"/>
              <a:gd name="T8" fmla="*/ 1 w 16"/>
              <a:gd name="T9" fmla="*/ 3 h 16"/>
              <a:gd name="T10" fmla="*/ 1 w 16"/>
              <a:gd name="T11" fmla="*/ 3 h 16"/>
              <a:gd name="T12" fmla="*/ 2 w 16"/>
              <a:gd name="T13" fmla="*/ 3 h 16"/>
              <a:gd name="T14" fmla="*/ 2 w 16"/>
              <a:gd name="T15" fmla="*/ 2 h 16"/>
              <a:gd name="T16" fmla="*/ 2 w 16"/>
              <a:gd name="T17" fmla="*/ 2 h 16"/>
              <a:gd name="T18" fmla="*/ 2 w 16"/>
              <a:gd name="T19" fmla="*/ 0 h 16"/>
              <a:gd name="T20" fmla="*/ 2 w 16"/>
              <a:gd name="T21" fmla="*/ 0 h 16"/>
              <a:gd name="T22" fmla="*/ 2 w 16"/>
              <a:gd name="T23" fmla="*/ 0 h 16"/>
              <a:gd name="T24" fmla="*/ 0 w 16"/>
              <a:gd name="T25" fmla="*/ 0 h 16"/>
              <a:gd name="T26" fmla="*/ 0 w 16"/>
              <a:gd name="T27" fmla="*/ 0 h 16"/>
              <a:gd name="T28" fmla="*/ 0 w 16"/>
              <a:gd name="T29" fmla="*/ 0 h 16"/>
              <a:gd name="T30" fmla="*/ 0 w 16"/>
              <a:gd name="T31" fmla="*/ 2 h 16"/>
              <a:gd name="T32" fmla="*/ 1 w 16"/>
              <a:gd name="T33" fmla="*/ 2 h 16"/>
              <a:gd name="T34" fmla="*/ 1 w 16"/>
              <a:gd name="T35" fmla="*/ 1 h 16"/>
              <a:gd name="T36" fmla="*/ 1 w 16"/>
              <a:gd name="T37" fmla="*/ 1 h 16"/>
              <a:gd name="T38" fmla="*/ 1 w 16"/>
              <a:gd name="T39" fmla="*/ 1 h 16"/>
              <a:gd name="T40" fmla="*/ 1 w 16"/>
              <a:gd name="T41" fmla="*/ 1 h 16"/>
              <a:gd name="T42" fmla="*/ 1 w 16"/>
              <a:gd name="T43" fmla="*/ 1 h 16"/>
              <a:gd name="T44" fmla="*/ 1 w 16"/>
              <a:gd name="T45" fmla="*/ 1 h 16"/>
              <a:gd name="T46" fmla="*/ 1 w 16"/>
              <a:gd name="T47" fmla="*/ 2 h 16"/>
              <a:gd name="T48" fmla="*/ 1 w 16"/>
              <a:gd name="T49" fmla="*/ 2 h 16"/>
              <a:gd name="T50" fmla="*/ 1 w 16"/>
              <a:gd name="T51" fmla="*/ 2 h 16"/>
              <a:gd name="T52" fmla="*/ 1 w 16"/>
              <a:gd name="T53" fmla="*/ 2 h 16"/>
              <a:gd name="T54" fmla="*/ 1 w 16"/>
              <a:gd name="T55" fmla="*/ 2 h 16"/>
              <a:gd name="T56" fmla="*/ 1 w 16"/>
              <a:gd name="T57" fmla="*/ 2 h 16"/>
              <a:gd name="T58" fmla="*/ 1 w 16"/>
              <a:gd name="T59" fmla="*/ 2 h 16"/>
              <a:gd name="T60" fmla="*/ 1 w 16"/>
              <a:gd name="T61" fmla="*/ 2 h 16"/>
              <a:gd name="T62" fmla="*/ 1 w 16"/>
              <a:gd name="T63" fmla="*/ 2 h 16"/>
              <a:gd name="T64" fmla="*/ 0 w 16"/>
              <a:gd name="T65" fmla="*/ 2 h 1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w 16"/>
              <a:gd name="T100" fmla="*/ 0 h 16"/>
              <a:gd name="T101" fmla="*/ 16 w 16"/>
              <a:gd name="T102" fmla="*/ 16 h 16"/>
            </a:gdLst>
            <a:ahLst/>
            <a:cxnLst>
              <a:cxn ang="T66">
                <a:pos x="T0" y="T1"/>
              </a:cxn>
              <a:cxn ang="T67">
                <a:pos x="T2" y="T3"/>
              </a:cxn>
              <a:cxn ang="T68">
                <a:pos x="T4" y="T5"/>
              </a:cxn>
              <a:cxn ang="T69">
                <a:pos x="T6" y="T7"/>
              </a:cxn>
              <a:cxn ang="T70">
                <a:pos x="T8" y="T9"/>
              </a:cxn>
              <a:cxn ang="T71">
                <a:pos x="T10" y="T11"/>
              </a:cxn>
              <a:cxn ang="T72">
                <a:pos x="T12" y="T13"/>
              </a:cxn>
              <a:cxn ang="T73">
                <a:pos x="T14" y="T15"/>
              </a:cxn>
              <a:cxn ang="T74">
                <a:pos x="T16" y="T17"/>
              </a:cxn>
              <a:cxn ang="T75">
                <a:pos x="T18" y="T19"/>
              </a:cxn>
              <a:cxn ang="T76">
                <a:pos x="T20" y="T21"/>
              </a:cxn>
              <a:cxn ang="T77">
                <a:pos x="T22" y="T23"/>
              </a:cxn>
              <a:cxn ang="T78">
                <a:pos x="T24" y="T25"/>
              </a:cxn>
              <a:cxn ang="T79">
                <a:pos x="T26" y="T27"/>
              </a:cxn>
              <a:cxn ang="T80">
                <a:pos x="T28" y="T29"/>
              </a:cxn>
              <a:cxn ang="T81">
                <a:pos x="T30" y="T31"/>
              </a:cxn>
              <a:cxn ang="T82">
                <a:pos x="T32" y="T33"/>
              </a:cxn>
              <a:cxn ang="T83">
                <a:pos x="T34" y="T35"/>
              </a:cxn>
              <a:cxn ang="T84">
                <a:pos x="T36" y="T37"/>
              </a:cxn>
              <a:cxn ang="T85">
                <a:pos x="T38" y="T39"/>
              </a:cxn>
              <a:cxn ang="T86">
                <a:pos x="T40" y="T41"/>
              </a:cxn>
              <a:cxn ang="T87">
                <a:pos x="T42" y="T43"/>
              </a:cxn>
              <a:cxn ang="T88">
                <a:pos x="T44" y="T45"/>
              </a:cxn>
              <a:cxn ang="T89">
                <a:pos x="T46" y="T47"/>
              </a:cxn>
              <a:cxn ang="T90">
                <a:pos x="T48" y="T49"/>
              </a:cxn>
              <a:cxn ang="T91">
                <a:pos x="T50" y="T51"/>
              </a:cxn>
              <a:cxn ang="T92">
                <a:pos x="T52" y="T53"/>
              </a:cxn>
              <a:cxn ang="T93">
                <a:pos x="T54" y="T55"/>
              </a:cxn>
              <a:cxn ang="T94">
                <a:pos x="T56" y="T57"/>
              </a:cxn>
              <a:cxn ang="T95">
                <a:pos x="T58" y="T59"/>
              </a:cxn>
              <a:cxn ang="T96">
                <a:pos x="T60" y="T61"/>
              </a:cxn>
              <a:cxn ang="T97">
                <a:pos x="T62" y="T63"/>
              </a:cxn>
              <a:cxn ang="T98">
                <a:pos x="T64" y="T65"/>
              </a:cxn>
            </a:cxnLst>
            <a:rect l="T99" t="T100" r="T101" b="T102"/>
            <a:pathLst>
              <a:path w="16" h="16">
                <a:moveTo>
                  <a:pt x="0" y="8"/>
                </a:moveTo>
                <a:lnTo>
                  <a:pt x="0" y="14"/>
                </a:lnTo>
                <a:lnTo>
                  <a:pt x="2" y="14"/>
                </a:lnTo>
                <a:lnTo>
                  <a:pt x="2" y="16"/>
                </a:lnTo>
                <a:lnTo>
                  <a:pt x="12" y="16"/>
                </a:lnTo>
                <a:lnTo>
                  <a:pt x="12" y="14"/>
                </a:lnTo>
                <a:lnTo>
                  <a:pt x="14" y="14"/>
                </a:lnTo>
                <a:lnTo>
                  <a:pt x="14" y="12"/>
                </a:lnTo>
                <a:lnTo>
                  <a:pt x="16" y="12"/>
                </a:lnTo>
                <a:lnTo>
                  <a:pt x="16" y="2"/>
                </a:lnTo>
                <a:lnTo>
                  <a:pt x="14" y="2"/>
                </a:lnTo>
                <a:lnTo>
                  <a:pt x="14" y="0"/>
                </a:lnTo>
                <a:lnTo>
                  <a:pt x="2" y="0"/>
                </a:lnTo>
                <a:lnTo>
                  <a:pt x="2" y="2"/>
                </a:lnTo>
                <a:lnTo>
                  <a:pt x="0" y="2"/>
                </a:lnTo>
                <a:lnTo>
                  <a:pt x="0" y="8"/>
                </a:lnTo>
                <a:lnTo>
                  <a:pt x="4" y="8"/>
                </a:lnTo>
                <a:lnTo>
                  <a:pt x="4" y="6"/>
                </a:lnTo>
                <a:lnTo>
                  <a:pt x="6" y="6"/>
                </a:lnTo>
                <a:lnTo>
                  <a:pt x="6" y="4"/>
                </a:lnTo>
                <a:lnTo>
                  <a:pt x="10" y="4"/>
                </a:lnTo>
                <a:lnTo>
                  <a:pt x="10" y="6"/>
                </a:lnTo>
                <a:lnTo>
                  <a:pt x="12" y="6"/>
                </a:lnTo>
                <a:lnTo>
                  <a:pt x="12" y="8"/>
                </a:lnTo>
                <a:lnTo>
                  <a:pt x="10" y="8"/>
                </a:lnTo>
                <a:lnTo>
                  <a:pt x="10" y="10"/>
                </a:lnTo>
                <a:lnTo>
                  <a:pt x="8" y="10"/>
                </a:lnTo>
                <a:lnTo>
                  <a:pt x="8" y="12"/>
                </a:lnTo>
                <a:lnTo>
                  <a:pt x="6" y="12"/>
                </a:lnTo>
                <a:lnTo>
                  <a:pt x="6" y="10"/>
                </a:lnTo>
                <a:lnTo>
                  <a:pt x="4" y="10"/>
                </a:lnTo>
                <a:lnTo>
                  <a:pt x="4" y="8"/>
                </a:lnTo>
                <a:lnTo>
                  <a:pt x="0" y="8"/>
                </a:lnTo>
                <a:close/>
              </a:path>
            </a:pathLst>
          </a:custGeom>
          <a:solidFill>
            <a:srgbClr val="FFCC66"/>
          </a:solidFill>
          <a:ln w="9525">
            <a:solidFill>
              <a:srgbClr val="0238C0"/>
            </a:solidFill>
            <a:round/>
            <a:headEnd/>
            <a:tailEnd/>
          </a:ln>
        </xdr:spPr>
      </xdr:sp>
      <xdr:sp macro="" textlink="">
        <xdr:nvSpPr>
          <xdr:cNvPr id="240" name="Oval 239"/>
          <xdr:cNvSpPr>
            <a:spLocks noChangeArrowheads="1"/>
          </xdr:cNvSpPr>
        </xdr:nvSpPr>
        <xdr:spPr bwMode="auto">
          <a:xfrm>
            <a:off x="291" y="2259"/>
            <a:ext cx="7" cy="9"/>
          </a:xfrm>
          <a:prstGeom prst="ellipse">
            <a:avLst/>
          </a:prstGeom>
          <a:solidFill>
            <a:srgbClr val="FFCC66"/>
          </a:solidFill>
          <a:ln w="9525">
            <a:solidFill>
              <a:srgbClr val="0238C0"/>
            </a:solidFill>
            <a:round/>
            <a:headEnd/>
            <a:tailEnd/>
          </a:ln>
        </xdr:spPr>
      </xdr:sp>
      <xdr:sp macro="" textlink="">
        <xdr:nvSpPr>
          <xdr:cNvPr id="241" name="Freeform 240"/>
          <xdr:cNvSpPr>
            <a:spLocks/>
          </xdr:cNvSpPr>
        </xdr:nvSpPr>
        <xdr:spPr bwMode="auto">
          <a:xfrm>
            <a:off x="291" y="2259"/>
            <a:ext cx="7" cy="9"/>
          </a:xfrm>
          <a:custGeom>
            <a:avLst/>
            <a:gdLst>
              <a:gd name="T0" fmla="*/ 0 w 36"/>
              <a:gd name="T1" fmla="*/ 6 h 34"/>
              <a:gd name="T2" fmla="*/ 2 w 36"/>
              <a:gd name="T3" fmla="*/ 8 h 34"/>
              <a:gd name="T4" fmla="*/ 2 w 36"/>
              <a:gd name="T5" fmla="*/ 8 h 34"/>
              <a:gd name="T6" fmla="*/ 4 w 36"/>
              <a:gd name="T7" fmla="*/ 9 h 34"/>
              <a:gd name="T8" fmla="*/ 5 w 36"/>
              <a:gd name="T9" fmla="*/ 8 h 34"/>
              <a:gd name="T10" fmla="*/ 6 w 36"/>
              <a:gd name="T11" fmla="*/ 8 h 34"/>
              <a:gd name="T12" fmla="*/ 6 w 36"/>
              <a:gd name="T13" fmla="*/ 7 h 34"/>
              <a:gd name="T14" fmla="*/ 7 w 36"/>
              <a:gd name="T15" fmla="*/ 6 h 34"/>
              <a:gd name="T16" fmla="*/ 7 w 36"/>
              <a:gd name="T17" fmla="*/ 5 h 34"/>
              <a:gd name="T18" fmla="*/ 7 w 36"/>
              <a:gd name="T19" fmla="*/ 3 h 34"/>
              <a:gd name="T20" fmla="*/ 6 w 36"/>
              <a:gd name="T21" fmla="*/ 2 h 34"/>
              <a:gd name="T22" fmla="*/ 6 w 36"/>
              <a:gd name="T23" fmla="*/ 1 h 34"/>
              <a:gd name="T24" fmla="*/ 5 w 36"/>
              <a:gd name="T25" fmla="*/ 1 h 34"/>
              <a:gd name="T26" fmla="*/ 2 w 36"/>
              <a:gd name="T27" fmla="*/ 0 h 34"/>
              <a:gd name="T28" fmla="*/ 1 w 36"/>
              <a:gd name="T29" fmla="*/ 1 h 34"/>
              <a:gd name="T30" fmla="*/ 0 w 36"/>
              <a:gd name="T31" fmla="*/ 2 h 34"/>
              <a:gd name="T32" fmla="*/ 0 w 36"/>
              <a:gd name="T33" fmla="*/ 4 h 34"/>
              <a:gd name="T34" fmla="*/ 1 w 36"/>
              <a:gd name="T35" fmla="*/ 3 h 34"/>
              <a:gd name="T36" fmla="*/ 1 w 36"/>
              <a:gd name="T37" fmla="*/ 2 h 34"/>
              <a:gd name="T38" fmla="*/ 2 w 36"/>
              <a:gd name="T39" fmla="*/ 2 h 34"/>
              <a:gd name="T40" fmla="*/ 2 w 36"/>
              <a:gd name="T41" fmla="*/ 1 h 34"/>
              <a:gd name="T42" fmla="*/ 4 w 36"/>
              <a:gd name="T43" fmla="*/ 2 h 34"/>
              <a:gd name="T44" fmla="*/ 5 w 36"/>
              <a:gd name="T45" fmla="*/ 2 h 34"/>
              <a:gd name="T46" fmla="*/ 5 w 36"/>
              <a:gd name="T47" fmla="*/ 3 h 34"/>
              <a:gd name="T48" fmla="*/ 6 w 36"/>
              <a:gd name="T49" fmla="*/ 4 h 34"/>
              <a:gd name="T50" fmla="*/ 6 w 36"/>
              <a:gd name="T51" fmla="*/ 5 h 34"/>
              <a:gd name="T52" fmla="*/ 6 w 36"/>
              <a:gd name="T53" fmla="*/ 6 h 34"/>
              <a:gd name="T54" fmla="*/ 5 w 36"/>
              <a:gd name="T55" fmla="*/ 6 h 34"/>
              <a:gd name="T56" fmla="*/ 5 w 36"/>
              <a:gd name="T57" fmla="*/ 7 h 34"/>
              <a:gd name="T58" fmla="*/ 4 w 36"/>
              <a:gd name="T59" fmla="*/ 8 h 34"/>
              <a:gd name="T60" fmla="*/ 3 w 36"/>
              <a:gd name="T61" fmla="*/ 7 h 34"/>
              <a:gd name="T62" fmla="*/ 2 w 36"/>
              <a:gd name="T63" fmla="*/ 7 h 34"/>
              <a:gd name="T64" fmla="*/ 1 w 36"/>
              <a:gd name="T65" fmla="*/ 6 h 34"/>
              <a:gd name="T66" fmla="*/ 1 w 36"/>
              <a:gd name="T67" fmla="*/ 5 h 34"/>
              <a:gd name="T68" fmla="*/ 0 w 36"/>
              <a:gd name="T69" fmla="*/ 4 h 34"/>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w 36"/>
              <a:gd name="T106" fmla="*/ 0 h 34"/>
              <a:gd name="T107" fmla="*/ 36 w 36"/>
              <a:gd name="T108" fmla="*/ 34 h 34"/>
            </a:gdLst>
            <a:ahLst/>
            <a:cxnLst>
              <a:cxn ang="T70">
                <a:pos x="T0" y="T1"/>
              </a:cxn>
              <a:cxn ang="T71">
                <a:pos x="T2" y="T3"/>
              </a:cxn>
              <a:cxn ang="T72">
                <a:pos x="T4" y="T5"/>
              </a:cxn>
              <a:cxn ang="T73">
                <a:pos x="T6" y="T7"/>
              </a:cxn>
              <a:cxn ang="T74">
                <a:pos x="T8" y="T9"/>
              </a:cxn>
              <a:cxn ang="T75">
                <a:pos x="T10" y="T11"/>
              </a:cxn>
              <a:cxn ang="T76">
                <a:pos x="T12" y="T13"/>
              </a:cxn>
              <a:cxn ang="T77">
                <a:pos x="T14" y="T15"/>
              </a:cxn>
              <a:cxn ang="T78">
                <a:pos x="T16" y="T17"/>
              </a:cxn>
              <a:cxn ang="T79">
                <a:pos x="T18" y="T19"/>
              </a:cxn>
              <a:cxn ang="T80">
                <a:pos x="T20" y="T21"/>
              </a:cxn>
              <a:cxn ang="T81">
                <a:pos x="T22" y="T23"/>
              </a:cxn>
              <a:cxn ang="T82">
                <a:pos x="T24" y="T25"/>
              </a:cxn>
              <a:cxn ang="T83">
                <a:pos x="T26" y="T27"/>
              </a:cxn>
              <a:cxn ang="T84">
                <a:pos x="T28" y="T29"/>
              </a:cxn>
              <a:cxn ang="T85">
                <a:pos x="T30" y="T31"/>
              </a:cxn>
              <a:cxn ang="T86">
                <a:pos x="T32" y="T33"/>
              </a:cxn>
              <a:cxn ang="T87">
                <a:pos x="T34" y="T35"/>
              </a:cxn>
              <a:cxn ang="T88">
                <a:pos x="T36" y="T37"/>
              </a:cxn>
              <a:cxn ang="T89">
                <a:pos x="T38" y="T39"/>
              </a:cxn>
              <a:cxn ang="T90">
                <a:pos x="T40" y="T41"/>
              </a:cxn>
              <a:cxn ang="T91">
                <a:pos x="T42" y="T43"/>
              </a:cxn>
              <a:cxn ang="T92">
                <a:pos x="T44" y="T45"/>
              </a:cxn>
              <a:cxn ang="T93">
                <a:pos x="T46" y="T47"/>
              </a:cxn>
              <a:cxn ang="T94">
                <a:pos x="T48" y="T49"/>
              </a:cxn>
              <a:cxn ang="T95">
                <a:pos x="T50" y="T51"/>
              </a:cxn>
              <a:cxn ang="T96">
                <a:pos x="T52" y="T53"/>
              </a:cxn>
              <a:cxn ang="T97">
                <a:pos x="T54" y="T55"/>
              </a:cxn>
              <a:cxn ang="T98">
                <a:pos x="T56" y="T57"/>
              </a:cxn>
              <a:cxn ang="T99">
                <a:pos x="T58" y="T59"/>
              </a:cxn>
              <a:cxn ang="T100">
                <a:pos x="T60" y="T61"/>
              </a:cxn>
              <a:cxn ang="T101">
                <a:pos x="T62" y="T63"/>
              </a:cxn>
              <a:cxn ang="T102">
                <a:pos x="T64" y="T65"/>
              </a:cxn>
              <a:cxn ang="T103">
                <a:pos x="T66" y="T67"/>
              </a:cxn>
              <a:cxn ang="T104">
                <a:pos x="T68" y="T69"/>
              </a:cxn>
            </a:cxnLst>
            <a:rect l="T105" t="T106" r="T107" b="T108"/>
            <a:pathLst>
              <a:path w="36" h="34">
                <a:moveTo>
                  <a:pt x="0" y="16"/>
                </a:moveTo>
                <a:lnTo>
                  <a:pt x="0" y="24"/>
                </a:lnTo>
                <a:lnTo>
                  <a:pt x="2" y="24"/>
                </a:lnTo>
                <a:lnTo>
                  <a:pt x="8" y="30"/>
                </a:lnTo>
                <a:lnTo>
                  <a:pt x="8" y="32"/>
                </a:lnTo>
                <a:lnTo>
                  <a:pt x="12" y="32"/>
                </a:lnTo>
                <a:lnTo>
                  <a:pt x="12" y="34"/>
                </a:lnTo>
                <a:lnTo>
                  <a:pt x="20" y="34"/>
                </a:lnTo>
                <a:lnTo>
                  <a:pt x="22" y="32"/>
                </a:lnTo>
                <a:lnTo>
                  <a:pt x="24" y="32"/>
                </a:lnTo>
                <a:lnTo>
                  <a:pt x="26" y="30"/>
                </a:lnTo>
                <a:lnTo>
                  <a:pt x="30" y="30"/>
                </a:lnTo>
                <a:lnTo>
                  <a:pt x="30" y="28"/>
                </a:lnTo>
                <a:lnTo>
                  <a:pt x="32" y="28"/>
                </a:lnTo>
                <a:lnTo>
                  <a:pt x="32" y="24"/>
                </a:lnTo>
                <a:lnTo>
                  <a:pt x="34" y="22"/>
                </a:lnTo>
                <a:lnTo>
                  <a:pt x="34" y="20"/>
                </a:lnTo>
                <a:lnTo>
                  <a:pt x="36" y="18"/>
                </a:lnTo>
                <a:lnTo>
                  <a:pt x="36" y="10"/>
                </a:lnTo>
                <a:lnTo>
                  <a:pt x="34" y="10"/>
                </a:lnTo>
                <a:lnTo>
                  <a:pt x="34" y="6"/>
                </a:lnTo>
                <a:lnTo>
                  <a:pt x="32" y="6"/>
                </a:lnTo>
                <a:lnTo>
                  <a:pt x="32" y="4"/>
                </a:lnTo>
                <a:lnTo>
                  <a:pt x="30" y="4"/>
                </a:lnTo>
                <a:lnTo>
                  <a:pt x="30" y="2"/>
                </a:lnTo>
                <a:lnTo>
                  <a:pt x="26" y="2"/>
                </a:lnTo>
                <a:lnTo>
                  <a:pt x="26" y="0"/>
                </a:lnTo>
                <a:lnTo>
                  <a:pt x="8" y="0"/>
                </a:lnTo>
                <a:lnTo>
                  <a:pt x="8" y="2"/>
                </a:lnTo>
                <a:lnTo>
                  <a:pt x="6" y="2"/>
                </a:lnTo>
                <a:lnTo>
                  <a:pt x="6" y="4"/>
                </a:lnTo>
                <a:lnTo>
                  <a:pt x="2" y="8"/>
                </a:lnTo>
                <a:lnTo>
                  <a:pt x="0" y="8"/>
                </a:lnTo>
                <a:lnTo>
                  <a:pt x="0" y="16"/>
                </a:lnTo>
                <a:lnTo>
                  <a:pt x="4" y="16"/>
                </a:lnTo>
                <a:lnTo>
                  <a:pt x="4" y="12"/>
                </a:lnTo>
                <a:lnTo>
                  <a:pt x="6" y="12"/>
                </a:lnTo>
                <a:lnTo>
                  <a:pt x="6" y="8"/>
                </a:lnTo>
                <a:lnTo>
                  <a:pt x="10" y="8"/>
                </a:lnTo>
                <a:lnTo>
                  <a:pt x="10" y="6"/>
                </a:lnTo>
                <a:lnTo>
                  <a:pt x="12" y="6"/>
                </a:lnTo>
                <a:lnTo>
                  <a:pt x="12" y="4"/>
                </a:lnTo>
                <a:lnTo>
                  <a:pt x="22" y="4"/>
                </a:lnTo>
                <a:lnTo>
                  <a:pt x="22" y="6"/>
                </a:lnTo>
                <a:lnTo>
                  <a:pt x="26" y="6"/>
                </a:lnTo>
                <a:lnTo>
                  <a:pt x="26" y="8"/>
                </a:lnTo>
                <a:lnTo>
                  <a:pt x="28" y="8"/>
                </a:lnTo>
                <a:lnTo>
                  <a:pt x="28" y="10"/>
                </a:lnTo>
                <a:lnTo>
                  <a:pt x="30" y="10"/>
                </a:lnTo>
                <a:lnTo>
                  <a:pt x="30" y="14"/>
                </a:lnTo>
                <a:lnTo>
                  <a:pt x="32" y="14"/>
                </a:lnTo>
                <a:lnTo>
                  <a:pt x="32" y="18"/>
                </a:lnTo>
                <a:lnTo>
                  <a:pt x="30" y="20"/>
                </a:lnTo>
                <a:lnTo>
                  <a:pt x="30" y="22"/>
                </a:lnTo>
                <a:lnTo>
                  <a:pt x="28" y="24"/>
                </a:lnTo>
                <a:lnTo>
                  <a:pt x="26" y="24"/>
                </a:lnTo>
                <a:lnTo>
                  <a:pt x="26" y="26"/>
                </a:lnTo>
                <a:lnTo>
                  <a:pt x="24" y="28"/>
                </a:lnTo>
                <a:lnTo>
                  <a:pt x="22" y="28"/>
                </a:lnTo>
                <a:lnTo>
                  <a:pt x="20" y="30"/>
                </a:lnTo>
                <a:lnTo>
                  <a:pt x="16" y="30"/>
                </a:lnTo>
                <a:lnTo>
                  <a:pt x="16" y="28"/>
                </a:lnTo>
                <a:lnTo>
                  <a:pt x="12" y="28"/>
                </a:lnTo>
                <a:lnTo>
                  <a:pt x="12" y="26"/>
                </a:lnTo>
                <a:lnTo>
                  <a:pt x="8" y="26"/>
                </a:lnTo>
                <a:lnTo>
                  <a:pt x="6" y="24"/>
                </a:lnTo>
                <a:lnTo>
                  <a:pt x="6" y="20"/>
                </a:lnTo>
                <a:lnTo>
                  <a:pt x="4" y="20"/>
                </a:lnTo>
                <a:lnTo>
                  <a:pt x="4" y="16"/>
                </a:lnTo>
                <a:lnTo>
                  <a:pt x="0" y="16"/>
                </a:lnTo>
                <a:close/>
              </a:path>
            </a:pathLst>
          </a:custGeom>
          <a:solidFill>
            <a:srgbClr val="FFCC66"/>
          </a:solidFill>
          <a:ln w="9525">
            <a:solidFill>
              <a:srgbClr val="0238C0"/>
            </a:solidFill>
            <a:round/>
            <a:headEnd/>
            <a:tailEnd/>
          </a:ln>
        </xdr:spPr>
      </xdr:sp>
      <xdr:sp macro="" textlink="">
        <xdr:nvSpPr>
          <xdr:cNvPr id="242" name="Oval 241"/>
          <xdr:cNvSpPr>
            <a:spLocks noChangeArrowheads="1"/>
          </xdr:cNvSpPr>
        </xdr:nvSpPr>
        <xdr:spPr bwMode="auto">
          <a:xfrm>
            <a:off x="294" y="2262"/>
            <a:ext cx="2" cy="3"/>
          </a:xfrm>
          <a:prstGeom prst="ellipse">
            <a:avLst/>
          </a:prstGeom>
          <a:solidFill>
            <a:srgbClr val="FFCC66"/>
          </a:solidFill>
          <a:ln w="9525">
            <a:solidFill>
              <a:srgbClr val="0238C0"/>
            </a:solidFill>
            <a:round/>
            <a:headEnd/>
            <a:tailEnd/>
          </a:ln>
        </xdr:spPr>
      </xdr:sp>
      <xdr:sp macro="" textlink="">
        <xdr:nvSpPr>
          <xdr:cNvPr id="243" name="Freeform 242"/>
          <xdr:cNvSpPr>
            <a:spLocks/>
          </xdr:cNvSpPr>
        </xdr:nvSpPr>
        <xdr:spPr bwMode="auto">
          <a:xfrm>
            <a:off x="292" y="2262"/>
            <a:ext cx="4" cy="3"/>
          </a:xfrm>
          <a:custGeom>
            <a:avLst/>
            <a:gdLst>
              <a:gd name="T0" fmla="*/ 0 w 16"/>
              <a:gd name="T1" fmla="*/ 2 h 16"/>
              <a:gd name="T2" fmla="*/ 0 w 16"/>
              <a:gd name="T3" fmla="*/ 3 h 16"/>
              <a:gd name="T4" fmla="*/ 1 w 16"/>
              <a:gd name="T5" fmla="*/ 3 h 16"/>
              <a:gd name="T6" fmla="*/ 1 w 16"/>
              <a:gd name="T7" fmla="*/ 3 h 16"/>
              <a:gd name="T8" fmla="*/ 3 w 16"/>
              <a:gd name="T9" fmla="*/ 3 h 16"/>
              <a:gd name="T10" fmla="*/ 3 w 16"/>
              <a:gd name="T11" fmla="*/ 3 h 16"/>
              <a:gd name="T12" fmla="*/ 3 w 16"/>
              <a:gd name="T13" fmla="*/ 3 h 16"/>
              <a:gd name="T14" fmla="*/ 3 w 16"/>
              <a:gd name="T15" fmla="*/ 2 h 16"/>
              <a:gd name="T16" fmla="*/ 4 w 16"/>
              <a:gd name="T17" fmla="*/ 2 h 16"/>
              <a:gd name="T18" fmla="*/ 4 w 16"/>
              <a:gd name="T19" fmla="*/ 0 h 16"/>
              <a:gd name="T20" fmla="*/ 3 w 16"/>
              <a:gd name="T21" fmla="*/ 0 h 16"/>
              <a:gd name="T22" fmla="*/ 3 w 16"/>
              <a:gd name="T23" fmla="*/ 0 h 16"/>
              <a:gd name="T24" fmla="*/ 1 w 16"/>
              <a:gd name="T25" fmla="*/ 0 h 16"/>
              <a:gd name="T26" fmla="*/ 1 w 16"/>
              <a:gd name="T27" fmla="*/ 0 h 16"/>
              <a:gd name="T28" fmla="*/ 0 w 16"/>
              <a:gd name="T29" fmla="*/ 0 h 16"/>
              <a:gd name="T30" fmla="*/ 0 w 16"/>
              <a:gd name="T31" fmla="*/ 2 h 16"/>
              <a:gd name="T32" fmla="*/ 1 w 16"/>
              <a:gd name="T33" fmla="*/ 2 h 16"/>
              <a:gd name="T34" fmla="*/ 1 w 16"/>
              <a:gd name="T35" fmla="*/ 1 h 16"/>
              <a:gd name="T36" fmla="*/ 1 w 16"/>
              <a:gd name="T37" fmla="*/ 1 h 16"/>
              <a:gd name="T38" fmla="*/ 1 w 16"/>
              <a:gd name="T39" fmla="*/ 1 h 16"/>
              <a:gd name="T40" fmla="*/ 2 w 16"/>
              <a:gd name="T41" fmla="*/ 1 h 16"/>
              <a:gd name="T42" fmla="*/ 2 w 16"/>
              <a:gd name="T43" fmla="*/ 1 h 16"/>
              <a:gd name="T44" fmla="*/ 3 w 16"/>
              <a:gd name="T45" fmla="*/ 1 h 16"/>
              <a:gd name="T46" fmla="*/ 3 w 16"/>
              <a:gd name="T47" fmla="*/ 2 h 16"/>
              <a:gd name="T48" fmla="*/ 2 w 16"/>
              <a:gd name="T49" fmla="*/ 2 h 16"/>
              <a:gd name="T50" fmla="*/ 2 w 16"/>
              <a:gd name="T51" fmla="*/ 2 h 16"/>
              <a:gd name="T52" fmla="*/ 2 w 16"/>
              <a:gd name="T53" fmla="*/ 2 h 16"/>
              <a:gd name="T54" fmla="*/ 2 w 16"/>
              <a:gd name="T55" fmla="*/ 2 h 16"/>
              <a:gd name="T56" fmla="*/ 1 w 16"/>
              <a:gd name="T57" fmla="*/ 2 h 16"/>
              <a:gd name="T58" fmla="*/ 1 w 16"/>
              <a:gd name="T59" fmla="*/ 2 h 16"/>
              <a:gd name="T60" fmla="*/ 1 w 16"/>
              <a:gd name="T61" fmla="*/ 2 h 16"/>
              <a:gd name="T62" fmla="*/ 1 w 16"/>
              <a:gd name="T63" fmla="*/ 2 h 16"/>
              <a:gd name="T64" fmla="*/ 0 w 16"/>
              <a:gd name="T65" fmla="*/ 2 h 1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w 16"/>
              <a:gd name="T100" fmla="*/ 0 h 16"/>
              <a:gd name="T101" fmla="*/ 16 w 16"/>
              <a:gd name="T102" fmla="*/ 16 h 16"/>
            </a:gdLst>
            <a:ahLst/>
            <a:cxnLst>
              <a:cxn ang="T66">
                <a:pos x="T0" y="T1"/>
              </a:cxn>
              <a:cxn ang="T67">
                <a:pos x="T2" y="T3"/>
              </a:cxn>
              <a:cxn ang="T68">
                <a:pos x="T4" y="T5"/>
              </a:cxn>
              <a:cxn ang="T69">
                <a:pos x="T6" y="T7"/>
              </a:cxn>
              <a:cxn ang="T70">
                <a:pos x="T8" y="T9"/>
              </a:cxn>
              <a:cxn ang="T71">
                <a:pos x="T10" y="T11"/>
              </a:cxn>
              <a:cxn ang="T72">
                <a:pos x="T12" y="T13"/>
              </a:cxn>
              <a:cxn ang="T73">
                <a:pos x="T14" y="T15"/>
              </a:cxn>
              <a:cxn ang="T74">
                <a:pos x="T16" y="T17"/>
              </a:cxn>
              <a:cxn ang="T75">
                <a:pos x="T18" y="T19"/>
              </a:cxn>
              <a:cxn ang="T76">
                <a:pos x="T20" y="T21"/>
              </a:cxn>
              <a:cxn ang="T77">
                <a:pos x="T22" y="T23"/>
              </a:cxn>
              <a:cxn ang="T78">
                <a:pos x="T24" y="T25"/>
              </a:cxn>
              <a:cxn ang="T79">
                <a:pos x="T26" y="T27"/>
              </a:cxn>
              <a:cxn ang="T80">
                <a:pos x="T28" y="T29"/>
              </a:cxn>
              <a:cxn ang="T81">
                <a:pos x="T30" y="T31"/>
              </a:cxn>
              <a:cxn ang="T82">
                <a:pos x="T32" y="T33"/>
              </a:cxn>
              <a:cxn ang="T83">
                <a:pos x="T34" y="T35"/>
              </a:cxn>
              <a:cxn ang="T84">
                <a:pos x="T36" y="T37"/>
              </a:cxn>
              <a:cxn ang="T85">
                <a:pos x="T38" y="T39"/>
              </a:cxn>
              <a:cxn ang="T86">
                <a:pos x="T40" y="T41"/>
              </a:cxn>
              <a:cxn ang="T87">
                <a:pos x="T42" y="T43"/>
              </a:cxn>
              <a:cxn ang="T88">
                <a:pos x="T44" y="T45"/>
              </a:cxn>
              <a:cxn ang="T89">
                <a:pos x="T46" y="T47"/>
              </a:cxn>
              <a:cxn ang="T90">
                <a:pos x="T48" y="T49"/>
              </a:cxn>
              <a:cxn ang="T91">
                <a:pos x="T50" y="T51"/>
              </a:cxn>
              <a:cxn ang="T92">
                <a:pos x="T52" y="T53"/>
              </a:cxn>
              <a:cxn ang="T93">
                <a:pos x="T54" y="T55"/>
              </a:cxn>
              <a:cxn ang="T94">
                <a:pos x="T56" y="T57"/>
              </a:cxn>
              <a:cxn ang="T95">
                <a:pos x="T58" y="T59"/>
              </a:cxn>
              <a:cxn ang="T96">
                <a:pos x="T60" y="T61"/>
              </a:cxn>
              <a:cxn ang="T97">
                <a:pos x="T62" y="T63"/>
              </a:cxn>
              <a:cxn ang="T98">
                <a:pos x="T64" y="T65"/>
              </a:cxn>
            </a:cxnLst>
            <a:rect l="T99" t="T100" r="T101" b="T102"/>
            <a:pathLst>
              <a:path w="16" h="16">
                <a:moveTo>
                  <a:pt x="0" y="8"/>
                </a:moveTo>
                <a:lnTo>
                  <a:pt x="0" y="14"/>
                </a:lnTo>
                <a:lnTo>
                  <a:pt x="2" y="14"/>
                </a:lnTo>
                <a:lnTo>
                  <a:pt x="2" y="16"/>
                </a:lnTo>
                <a:lnTo>
                  <a:pt x="12" y="16"/>
                </a:lnTo>
                <a:lnTo>
                  <a:pt x="12" y="14"/>
                </a:lnTo>
                <a:lnTo>
                  <a:pt x="14" y="14"/>
                </a:lnTo>
                <a:lnTo>
                  <a:pt x="14" y="12"/>
                </a:lnTo>
                <a:lnTo>
                  <a:pt x="16" y="12"/>
                </a:lnTo>
                <a:lnTo>
                  <a:pt x="16" y="2"/>
                </a:lnTo>
                <a:lnTo>
                  <a:pt x="14" y="2"/>
                </a:lnTo>
                <a:lnTo>
                  <a:pt x="14" y="0"/>
                </a:lnTo>
                <a:lnTo>
                  <a:pt x="2" y="0"/>
                </a:lnTo>
                <a:lnTo>
                  <a:pt x="2" y="2"/>
                </a:lnTo>
                <a:lnTo>
                  <a:pt x="0" y="2"/>
                </a:lnTo>
                <a:lnTo>
                  <a:pt x="0" y="8"/>
                </a:lnTo>
                <a:lnTo>
                  <a:pt x="4" y="8"/>
                </a:lnTo>
                <a:lnTo>
                  <a:pt x="4" y="6"/>
                </a:lnTo>
                <a:lnTo>
                  <a:pt x="6" y="6"/>
                </a:lnTo>
                <a:lnTo>
                  <a:pt x="6" y="4"/>
                </a:lnTo>
                <a:lnTo>
                  <a:pt x="10" y="4"/>
                </a:lnTo>
                <a:lnTo>
                  <a:pt x="10" y="6"/>
                </a:lnTo>
                <a:lnTo>
                  <a:pt x="12" y="6"/>
                </a:lnTo>
                <a:lnTo>
                  <a:pt x="12" y="8"/>
                </a:lnTo>
                <a:lnTo>
                  <a:pt x="10" y="8"/>
                </a:lnTo>
                <a:lnTo>
                  <a:pt x="10" y="10"/>
                </a:lnTo>
                <a:lnTo>
                  <a:pt x="8" y="10"/>
                </a:lnTo>
                <a:lnTo>
                  <a:pt x="8" y="12"/>
                </a:lnTo>
                <a:lnTo>
                  <a:pt x="6" y="12"/>
                </a:lnTo>
                <a:lnTo>
                  <a:pt x="6" y="10"/>
                </a:lnTo>
                <a:lnTo>
                  <a:pt x="4" y="10"/>
                </a:lnTo>
                <a:lnTo>
                  <a:pt x="4" y="8"/>
                </a:lnTo>
                <a:lnTo>
                  <a:pt x="0" y="8"/>
                </a:lnTo>
                <a:close/>
              </a:path>
            </a:pathLst>
          </a:custGeom>
          <a:solidFill>
            <a:srgbClr val="FFCC66"/>
          </a:solidFill>
          <a:ln w="9525">
            <a:solidFill>
              <a:srgbClr val="0238C0"/>
            </a:solidFill>
            <a:round/>
            <a:headEnd/>
            <a:tailEnd/>
          </a:ln>
        </xdr:spPr>
      </xdr:sp>
      <xdr:sp macro="" textlink="">
        <xdr:nvSpPr>
          <xdr:cNvPr id="244" name="Freeform 243"/>
          <xdr:cNvSpPr>
            <a:spLocks/>
          </xdr:cNvSpPr>
        </xdr:nvSpPr>
        <xdr:spPr bwMode="auto">
          <a:xfrm>
            <a:off x="243" y="2269"/>
            <a:ext cx="89" cy="0"/>
          </a:xfrm>
          <a:custGeom>
            <a:avLst/>
            <a:gdLst>
              <a:gd name="T0" fmla="*/ 0 w 433"/>
              <a:gd name="T1" fmla="*/ 0 h 4"/>
              <a:gd name="T2" fmla="*/ 0 w 433"/>
              <a:gd name="T3" fmla="*/ 0 h 4"/>
              <a:gd name="T4" fmla="*/ 0 w 433"/>
              <a:gd name="T5" fmla="*/ 0 h 4"/>
              <a:gd name="T6" fmla="*/ 89 w 433"/>
              <a:gd name="T7" fmla="*/ 0 h 4"/>
              <a:gd name="T8" fmla="*/ 89 w 433"/>
              <a:gd name="T9" fmla="*/ 0 h 4"/>
              <a:gd name="T10" fmla="*/ 89 w 433"/>
              <a:gd name="T11" fmla="*/ 0 h 4"/>
              <a:gd name="T12" fmla="*/ 0 w 433"/>
              <a:gd name="T13" fmla="*/ 0 h 4"/>
              <a:gd name="T14" fmla="*/ 0 60000 65536"/>
              <a:gd name="T15" fmla="*/ 0 60000 65536"/>
              <a:gd name="T16" fmla="*/ 0 60000 65536"/>
              <a:gd name="T17" fmla="*/ 0 60000 65536"/>
              <a:gd name="T18" fmla="*/ 0 60000 65536"/>
              <a:gd name="T19" fmla="*/ 0 60000 65536"/>
              <a:gd name="T20" fmla="*/ 0 60000 65536"/>
              <a:gd name="T21" fmla="*/ 0 w 433"/>
              <a:gd name="T22" fmla="*/ 0 h 4"/>
              <a:gd name="T23" fmla="*/ 433 w 433"/>
              <a:gd name="T24" fmla="*/ 0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33" h="4">
                <a:moveTo>
                  <a:pt x="2" y="0"/>
                </a:moveTo>
                <a:lnTo>
                  <a:pt x="0" y="0"/>
                </a:lnTo>
                <a:lnTo>
                  <a:pt x="0" y="4"/>
                </a:lnTo>
                <a:lnTo>
                  <a:pt x="433" y="4"/>
                </a:lnTo>
                <a:lnTo>
                  <a:pt x="433" y="0"/>
                </a:lnTo>
                <a:lnTo>
                  <a:pt x="431" y="0"/>
                </a:lnTo>
                <a:lnTo>
                  <a:pt x="2" y="0"/>
                </a:lnTo>
                <a:close/>
              </a:path>
            </a:pathLst>
          </a:custGeom>
          <a:solidFill>
            <a:srgbClr val="FFCC66"/>
          </a:solidFill>
          <a:ln w="9525">
            <a:solidFill>
              <a:srgbClr val="0238C0"/>
            </a:solidFill>
            <a:round/>
            <a:headEnd/>
            <a:tailEnd/>
          </a:ln>
        </xdr:spPr>
      </xdr:sp>
      <xdr:sp macro="" textlink="">
        <xdr:nvSpPr>
          <xdr:cNvPr id="245" name="Freeform 244"/>
          <xdr:cNvSpPr>
            <a:spLocks/>
          </xdr:cNvSpPr>
        </xdr:nvSpPr>
        <xdr:spPr bwMode="auto">
          <a:xfrm>
            <a:off x="349" y="2317"/>
            <a:ext cx="5" cy="5"/>
          </a:xfrm>
          <a:custGeom>
            <a:avLst/>
            <a:gdLst>
              <a:gd name="T0" fmla="*/ 1 w 23"/>
              <a:gd name="T1" fmla="*/ 0 h 25"/>
              <a:gd name="T2" fmla="*/ 0 w 23"/>
              <a:gd name="T3" fmla="*/ 0 h 25"/>
              <a:gd name="T4" fmla="*/ 0 w 23"/>
              <a:gd name="T5" fmla="*/ 0 h 25"/>
              <a:gd name="T6" fmla="*/ 0 w 23"/>
              <a:gd name="T7" fmla="*/ 0 h 25"/>
              <a:gd name="T8" fmla="*/ 0 w 23"/>
              <a:gd name="T9" fmla="*/ 2 h 25"/>
              <a:gd name="T10" fmla="*/ 0 w 23"/>
              <a:gd name="T11" fmla="*/ 2 h 25"/>
              <a:gd name="T12" fmla="*/ 0 w 23"/>
              <a:gd name="T13" fmla="*/ 2 h 25"/>
              <a:gd name="T14" fmla="*/ 1 w 23"/>
              <a:gd name="T15" fmla="*/ 2 h 25"/>
              <a:gd name="T16" fmla="*/ 1 w 23"/>
              <a:gd name="T17" fmla="*/ 2 h 25"/>
              <a:gd name="T18" fmla="*/ 1 w 23"/>
              <a:gd name="T19" fmla="*/ 2 h 25"/>
              <a:gd name="T20" fmla="*/ 2 w 23"/>
              <a:gd name="T21" fmla="*/ 2 h 25"/>
              <a:gd name="T22" fmla="*/ 2 w 23"/>
              <a:gd name="T23" fmla="*/ 3 h 25"/>
              <a:gd name="T24" fmla="*/ 3 w 23"/>
              <a:gd name="T25" fmla="*/ 3 h 25"/>
              <a:gd name="T26" fmla="*/ 2 w 23"/>
              <a:gd name="T27" fmla="*/ 2 h 25"/>
              <a:gd name="T28" fmla="*/ 2 w 23"/>
              <a:gd name="T29" fmla="*/ 3 h 25"/>
              <a:gd name="T30" fmla="*/ 3 w 23"/>
              <a:gd name="T31" fmla="*/ 3 h 25"/>
              <a:gd name="T32" fmla="*/ 3 w 23"/>
              <a:gd name="T33" fmla="*/ 3 h 25"/>
              <a:gd name="T34" fmla="*/ 4 w 23"/>
              <a:gd name="T35" fmla="*/ 3 h 25"/>
              <a:gd name="T36" fmla="*/ 4 w 23"/>
              <a:gd name="T37" fmla="*/ 3 h 25"/>
              <a:gd name="T38" fmla="*/ 2 w 23"/>
              <a:gd name="T39" fmla="*/ 2 h 25"/>
              <a:gd name="T40" fmla="*/ 3 w 23"/>
              <a:gd name="T41" fmla="*/ 3 h 25"/>
              <a:gd name="T42" fmla="*/ 3 w 23"/>
              <a:gd name="T43" fmla="*/ 3 h 25"/>
              <a:gd name="T44" fmla="*/ 2 w 23"/>
              <a:gd name="T45" fmla="*/ 3 h 25"/>
              <a:gd name="T46" fmla="*/ 2 w 23"/>
              <a:gd name="T47" fmla="*/ 4 h 25"/>
              <a:gd name="T48" fmla="*/ 3 w 23"/>
              <a:gd name="T49" fmla="*/ 3 h 25"/>
              <a:gd name="T50" fmla="*/ 3 w 23"/>
              <a:gd name="T51" fmla="*/ 3 h 25"/>
              <a:gd name="T52" fmla="*/ 3 w 23"/>
              <a:gd name="T53" fmla="*/ 3 h 25"/>
              <a:gd name="T54" fmla="*/ 2 w 23"/>
              <a:gd name="T55" fmla="*/ 3 h 25"/>
              <a:gd name="T56" fmla="*/ 2 w 23"/>
              <a:gd name="T57" fmla="*/ 5 h 25"/>
              <a:gd name="T58" fmla="*/ 3 w 23"/>
              <a:gd name="T59" fmla="*/ 5 h 25"/>
              <a:gd name="T60" fmla="*/ 3 w 23"/>
              <a:gd name="T61" fmla="*/ 5 h 25"/>
              <a:gd name="T62" fmla="*/ 3 w 23"/>
              <a:gd name="T63" fmla="*/ 5 h 25"/>
              <a:gd name="T64" fmla="*/ 5 w 23"/>
              <a:gd name="T65" fmla="*/ 4 h 25"/>
              <a:gd name="T66" fmla="*/ 5 w 23"/>
              <a:gd name="T67" fmla="*/ 3 h 25"/>
              <a:gd name="T68" fmla="*/ 5 w 23"/>
              <a:gd name="T69" fmla="*/ 2 h 25"/>
              <a:gd name="T70" fmla="*/ 4 w 23"/>
              <a:gd name="T71" fmla="*/ 2 h 25"/>
              <a:gd name="T72" fmla="*/ 5 w 23"/>
              <a:gd name="T73" fmla="*/ 2 h 25"/>
              <a:gd name="T74" fmla="*/ 3 w 23"/>
              <a:gd name="T75" fmla="*/ 2 h 25"/>
              <a:gd name="T76" fmla="*/ 5 w 23"/>
              <a:gd name="T77" fmla="*/ 2 h 25"/>
              <a:gd name="T78" fmla="*/ 5 w 23"/>
              <a:gd name="T79" fmla="*/ 2 h 25"/>
              <a:gd name="T80" fmla="*/ 4 w 23"/>
              <a:gd name="T81" fmla="*/ 1 h 25"/>
              <a:gd name="T82" fmla="*/ 4 w 23"/>
              <a:gd name="T83" fmla="*/ 1 h 25"/>
              <a:gd name="T84" fmla="*/ 4 w 23"/>
              <a:gd name="T85" fmla="*/ 1 h 25"/>
              <a:gd name="T86" fmla="*/ 3 w 23"/>
              <a:gd name="T87" fmla="*/ 1 h 25"/>
              <a:gd name="T88" fmla="*/ 3 w 23"/>
              <a:gd name="T89" fmla="*/ 0 h 25"/>
              <a:gd name="T90" fmla="*/ 1 w 23"/>
              <a:gd name="T91" fmla="*/ 0 h 25"/>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w 23"/>
              <a:gd name="T139" fmla="*/ 0 h 25"/>
              <a:gd name="T140" fmla="*/ 23 w 23"/>
              <a:gd name="T141" fmla="*/ 25 h 25"/>
            </a:gdLst>
            <a:ahLst/>
            <a:cxnLst>
              <a:cxn ang="T92">
                <a:pos x="T0" y="T1"/>
              </a:cxn>
              <a:cxn ang="T93">
                <a:pos x="T2" y="T3"/>
              </a:cxn>
              <a:cxn ang="T94">
                <a:pos x="T4" y="T5"/>
              </a:cxn>
              <a:cxn ang="T95">
                <a:pos x="T6" y="T7"/>
              </a:cxn>
              <a:cxn ang="T96">
                <a:pos x="T8" y="T9"/>
              </a:cxn>
              <a:cxn ang="T97">
                <a:pos x="T10" y="T11"/>
              </a:cxn>
              <a:cxn ang="T98">
                <a:pos x="T12" y="T13"/>
              </a:cxn>
              <a:cxn ang="T99">
                <a:pos x="T14" y="T15"/>
              </a:cxn>
              <a:cxn ang="T100">
                <a:pos x="T16" y="T17"/>
              </a:cxn>
              <a:cxn ang="T101">
                <a:pos x="T18" y="T19"/>
              </a:cxn>
              <a:cxn ang="T102">
                <a:pos x="T20" y="T21"/>
              </a:cxn>
              <a:cxn ang="T103">
                <a:pos x="T22" y="T23"/>
              </a:cxn>
              <a:cxn ang="T104">
                <a:pos x="T24" y="T25"/>
              </a:cxn>
              <a:cxn ang="T105">
                <a:pos x="T26" y="T27"/>
              </a:cxn>
              <a:cxn ang="T106">
                <a:pos x="T28" y="T29"/>
              </a:cxn>
              <a:cxn ang="T107">
                <a:pos x="T30" y="T31"/>
              </a:cxn>
              <a:cxn ang="T108">
                <a:pos x="T32" y="T33"/>
              </a:cxn>
              <a:cxn ang="T109">
                <a:pos x="T34" y="T35"/>
              </a:cxn>
              <a:cxn ang="T110">
                <a:pos x="T36" y="T37"/>
              </a:cxn>
              <a:cxn ang="T111">
                <a:pos x="T38" y="T39"/>
              </a:cxn>
              <a:cxn ang="T112">
                <a:pos x="T40" y="T41"/>
              </a:cxn>
              <a:cxn ang="T113">
                <a:pos x="T42" y="T43"/>
              </a:cxn>
              <a:cxn ang="T114">
                <a:pos x="T44" y="T45"/>
              </a:cxn>
              <a:cxn ang="T115">
                <a:pos x="T46" y="T47"/>
              </a:cxn>
              <a:cxn ang="T116">
                <a:pos x="T48" y="T49"/>
              </a:cxn>
              <a:cxn ang="T117">
                <a:pos x="T50" y="T51"/>
              </a:cxn>
              <a:cxn ang="T118">
                <a:pos x="T52" y="T53"/>
              </a:cxn>
              <a:cxn ang="T119">
                <a:pos x="T54" y="T55"/>
              </a:cxn>
              <a:cxn ang="T120">
                <a:pos x="T56" y="T57"/>
              </a:cxn>
              <a:cxn ang="T121">
                <a:pos x="T58" y="T59"/>
              </a:cxn>
              <a:cxn ang="T122">
                <a:pos x="T60" y="T61"/>
              </a:cxn>
              <a:cxn ang="T123">
                <a:pos x="T62" y="T63"/>
              </a:cxn>
              <a:cxn ang="T124">
                <a:pos x="T64" y="T65"/>
              </a:cxn>
              <a:cxn ang="T125">
                <a:pos x="T66" y="T67"/>
              </a:cxn>
              <a:cxn ang="T126">
                <a:pos x="T68" y="T69"/>
              </a:cxn>
              <a:cxn ang="T127">
                <a:pos x="T70" y="T71"/>
              </a:cxn>
              <a:cxn ang="T128">
                <a:pos x="T72" y="T73"/>
              </a:cxn>
              <a:cxn ang="T129">
                <a:pos x="T74" y="T75"/>
              </a:cxn>
              <a:cxn ang="T130">
                <a:pos x="T76" y="T77"/>
              </a:cxn>
              <a:cxn ang="T131">
                <a:pos x="T78" y="T79"/>
              </a:cxn>
              <a:cxn ang="T132">
                <a:pos x="T80" y="T81"/>
              </a:cxn>
              <a:cxn ang="T133">
                <a:pos x="T82" y="T83"/>
              </a:cxn>
              <a:cxn ang="T134">
                <a:pos x="T84" y="T85"/>
              </a:cxn>
              <a:cxn ang="T135">
                <a:pos x="T86" y="T87"/>
              </a:cxn>
              <a:cxn ang="T136">
                <a:pos x="T88" y="T89"/>
              </a:cxn>
              <a:cxn ang="T137">
                <a:pos x="T90" y="T91"/>
              </a:cxn>
            </a:cxnLst>
            <a:rect l="T138" t="T139" r="T140" b="T141"/>
            <a:pathLst>
              <a:path w="23" h="25">
                <a:moveTo>
                  <a:pt x="6" y="0"/>
                </a:moveTo>
                <a:lnTo>
                  <a:pt x="2" y="0"/>
                </a:lnTo>
                <a:lnTo>
                  <a:pt x="2" y="2"/>
                </a:lnTo>
                <a:lnTo>
                  <a:pt x="0" y="2"/>
                </a:lnTo>
                <a:lnTo>
                  <a:pt x="0" y="10"/>
                </a:lnTo>
                <a:lnTo>
                  <a:pt x="2" y="10"/>
                </a:lnTo>
                <a:lnTo>
                  <a:pt x="2" y="11"/>
                </a:lnTo>
                <a:lnTo>
                  <a:pt x="6" y="11"/>
                </a:lnTo>
                <a:lnTo>
                  <a:pt x="6" y="10"/>
                </a:lnTo>
                <a:lnTo>
                  <a:pt x="6" y="11"/>
                </a:lnTo>
                <a:lnTo>
                  <a:pt x="10" y="11"/>
                </a:lnTo>
                <a:lnTo>
                  <a:pt x="10" y="13"/>
                </a:lnTo>
                <a:lnTo>
                  <a:pt x="12" y="13"/>
                </a:lnTo>
                <a:lnTo>
                  <a:pt x="10" y="11"/>
                </a:lnTo>
                <a:lnTo>
                  <a:pt x="10" y="13"/>
                </a:lnTo>
                <a:lnTo>
                  <a:pt x="12" y="15"/>
                </a:lnTo>
                <a:lnTo>
                  <a:pt x="12" y="17"/>
                </a:lnTo>
                <a:lnTo>
                  <a:pt x="18" y="17"/>
                </a:lnTo>
                <a:lnTo>
                  <a:pt x="19" y="15"/>
                </a:lnTo>
                <a:lnTo>
                  <a:pt x="10" y="11"/>
                </a:lnTo>
                <a:lnTo>
                  <a:pt x="12" y="17"/>
                </a:lnTo>
                <a:lnTo>
                  <a:pt x="12" y="15"/>
                </a:lnTo>
                <a:lnTo>
                  <a:pt x="10" y="13"/>
                </a:lnTo>
                <a:lnTo>
                  <a:pt x="10" y="19"/>
                </a:lnTo>
                <a:lnTo>
                  <a:pt x="16" y="13"/>
                </a:lnTo>
                <a:lnTo>
                  <a:pt x="12" y="13"/>
                </a:lnTo>
                <a:lnTo>
                  <a:pt x="12" y="15"/>
                </a:lnTo>
                <a:lnTo>
                  <a:pt x="10" y="15"/>
                </a:lnTo>
                <a:lnTo>
                  <a:pt x="10" y="23"/>
                </a:lnTo>
                <a:lnTo>
                  <a:pt x="12" y="23"/>
                </a:lnTo>
                <a:lnTo>
                  <a:pt x="12" y="25"/>
                </a:lnTo>
                <a:lnTo>
                  <a:pt x="16" y="25"/>
                </a:lnTo>
                <a:lnTo>
                  <a:pt x="21" y="19"/>
                </a:lnTo>
                <a:lnTo>
                  <a:pt x="21" y="17"/>
                </a:lnTo>
                <a:lnTo>
                  <a:pt x="23" y="11"/>
                </a:lnTo>
                <a:lnTo>
                  <a:pt x="19" y="10"/>
                </a:lnTo>
                <a:lnTo>
                  <a:pt x="21" y="11"/>
                </a:lnTo>
                <a:lnTo>
                  <a:pt x="12" y="8"/>
                </a:lnTo>
                <a:lnTo>
                  <a:pt x="21" y="10"/>
                </a:lnTo>
                <a:lnTo>
                  <a:pt x="21" y="11"/>
                </a:lnTo>
                <a:lnTo>
                  <a:pt x="19" y="6"/>
                </a:lnTo>
                <a:lnTo>
                  <a:pt x="18" y="6"/>
                </a:lnTo>
                <a:lnTo>
                  <a:pt x="18" y="4"/>
                </a:lnTo>
                <a:lnTo>
                  <a:pt x="14" y="4"/>
                </a:lnTo>
                <a:lnTo>
                  <a:pt x="14" y="2"/>
                </a:lnTo>
                <a:lnTo>
                  <a:pt x="6" y="0"/>
                </a:lnTo>
                <a:close/>
              </a:path>
            </a:pathLst>
          </a:custGeom>
          <a:solidFill>
            <a:srgbClr val="FFCC66"/>
          </a:solidFill>
          <a:ln w="9525">
            <a:solidFill>
              <a:srgbClr val="0238C0"/>
            </a:solidFill>
            <a:round/>
            <a:headEnd/>
            <a:tailEnd/>
          </a:ln>
        </xdr:spPr>
      </xdr:sp>
      <xdr:sp macro="" textlink="">
        <xdr:nvSpPr>
          <xdr:cNvPr id="246" name="Freeform 245"/>
          <xdr:cNvSpPr>
            <a:spLocks/>
          </xdr:cNvSpPr>
        </xdr:nvSpPr>
        <xdr:spPr bwMode="auto">
          <a:xfrm>
            <a:off x="347" y="2315"/>
            <a:ext cx="5" cy="4"/>
          </a:xfrm>
          <a:custGeom>
            <a:avLst/>
            <a:gdLst>
              <a:gd name="T0" fmla="*/ 3 w 26"/>
              <a:gd name="T1" fmla="*/ 2 h 17"/>
              <a:gd name="T2" fmla="*/ 3 w 26"/>
              <a:gd name="T3" fmla="*/ 3 h 17"/>
              <a:gd name="T4" fmla="*/ 3 w 26"/>
              <a:gd name="T5" fmla="*/ 3 h 17"/>
              <a:gd name="T6" fmla="*/ 3 w 26"/>
              <a:gd name="T7" fmla="*/ 3 h 17"/>
              <a:gd name="T8" fmla="*/ 5 w 26"/>
              <a:gd name="T9" fmla="*/ 3 h 17"/>
              <a:gd name="T10" fmla="*/ 5 w 26"/>
              <a:gd name="T11" fmla="*/ 3 h 17"/>
              <a:gd name="T12" fmla="*/ 5 w 26"/>
              <a:gd name="T13" fmla="*/ 3 h 17"/>
              <a:gd name="T14" fmla="*/ 5 w 26"/>
              <a:gd name="T15" fmla="*/ 2 h 17"/>
              <a:gd name="T16" fmla="*/ 5 w 26"/>
              <a:gd name="T17" fmla="*/ 0 h 17"/>
              <a:gd name="T18" fmla="*/ 2 w 26"/>
              <a:gd name="T19" fmla="*/ 0 h 17"/>
              <a:gd name="T20" fmla="*/ 1 w 26"/>
              <a:gd name="T21" fmla="*/ 2 h 17"/>
              <a:gd name="T22" fmla="*/ 2 w 26"/>
              <a:gd name="T23" fmla="*/ 3 h 17"/>
              <a:gd name="T24" fmla="*/ 3 w 26"/>
              <a:gd name="T25" fmla="*/ 0 h 17"/>
              <a:gd name="T26" fmla="*/ 2 w 26"/>
              <a:gd name="T27" fmla="*/ 0 h 17"/>
              <a:gd name="T28" fmla="*/ 3 w 26"/>
              <a:gd name="T29" fmla="*/ 1 h 17"/>
              <a:gd name="T30" fmla="*/ 2 w 26"/>
              <a:gd name="T31" fmla="*/ 0 h 17"/>
              <a:gd name="T32" fmla="*/ 1 w 26"/>
              <a:gd name="T33" fmla="*/ 0 h 17"/>
              <a:gd name="T34" fmla="*/ 0 w 26"/>
              <a:gd name="T35" fmla="*/ 1 h 17"/>
              <a:gd name="T36" fmla="*/ 0 w 26"/>
              <a:gd name="T37" fmla="*/ 3 h 17"/>
              <a:gd name="T38" fmla="*/ 0 w 26"/>
              <a:gd name="T39" fmla="*/ 4 h 17"/>
              <a:gd name="T40" fmla="*/ 0 w 26"/>
              <a:gd name="T41" fmla="*/ 4 h 17"/>
              <a:gd name="T42" fmla="*/ 0 w 26"/>
              <a:gd name="T43" fmla="*/ 4 h 17"/>
              <a:gd name="T44" fmla="*/ 2 w 26"/>
              <a:gd name="T45" fmla="*/ 4 h 17"/>
              <a:gd name="T46" fmla="*/ 2 w 26"/>
              <a:gd name="T47" fmla="*/ 4 h 17"/>
              <a:gd name="T48" fmla="*/ 2 w 26"/>
              <a:gd name="T49" fmla="*/ 4 h 17"/>
              <a:gd name="T50" fmla="*/ 2 w 26"/>
              <a:gd name="T51" fmla="*/ 3 h 17"/>
              <a:gd name="T52" fmla="*/ 2 w 26"/>
              <a:gd name="T53" fmla="*/ 3 h 17"/>
              <a:gd name="T54" fmla="*/ 2 w 26"/>
              <a:gd name="T55" fmla="*/ 3 h 17"/>
              <a:gd name="T56" fmla="*/ 2 w 26"/>
              <a:gd name="T57" fmla="*/ 3 h 17"/>
              <a:gd name="T58" fmla="*/ 1 w 26"/>
              <a:gd name="T59" fmla="*/ 3 h 17"/>
              <a:gd name="T60" fmla="*/ 2 w 26"/>
              <a:gd name="T61" fmla="*/ 3 h 17"/>
              <a:gd name="T62" fmla="*/ 2 w 26"/>
              <a:gd name="T63" fmla="*/ 3 h 17"/>
              <a:gd name="T64" fmla="*/ 3 w 26"/>
              <a:gd name="T65" fmla="*/ 3 h 17"/>
              <a:gd name="T66" fmla="*/ 3 w 26"/>
              <a:gd name="T67" fmla="*/ 3 h 17"/>
              <a:gd name="T68" fmla="*/ 3 w 26"/>
              <a:gd name="T69" fmla="*/ 3 h 17"/>
              <a:gd name="T70" fmla="*/ 3 w 26"/>
              <a:gd name="T71" fmla="*/ 1 h 17"/>
              <a:gd name="T72" fmla="*/ 3 w 26"/>
              <a:gd name="T73" fmla="*/ 1 h 17"/>
              <a:gd name="T74" fmla="*/ 3 w 26"/>
              <a:gd name="T75" fmla="*/ 2 h 17"/>
              <a:gd name="T76" fmla="*/ 3 w 26"/>
              <a:gd name="T77" fmla="*/ 2 h 17"/>
              <a:gd name="T78" fmla="*/ 3 w 26"/>
              <a:gd name="T79" fmla="*/ 2 h 17"/>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w 26"/>
              <a:gd name="T121" fmla="*/ 0 h 17"/>
              <a:gd name="T122" fmla="*/ 26 w 26"/>
              <a:gd name="T123" fmla="*/ 17 h 17"/>
            </a:gdLst>
            <a:ahLst/>
            <a:cxnLst>
              <a:cxn ang="T80">
                <a:pos x="T0" y="T1"/>
              </a:cxn>
              <a:cxn ang="T81">
                <a:pos x="T2" y="T3"/>
              </a:cxn>
              <a:cxn ang="T82">
                <a:pos x="T4" y="T5"/>
              </a:cxn>
              <a:cxn ang="T83">
                <a:pos x="T6" y="T7"/>
              </a:cxn>
              <a:cxn ang="T84">
                <a:pos x="T8" y="T9"/>
              </a:cxn>
              <a:cxn ang="T85">
                <a:pos x="T10" y="T11"/>
              </a:cxn>
              <a:cxn ang="T86">
                <a:pos x="T12" y="T13"/>
              </a:cxn>
              <a:cxn ang="T87">
                <a:pos x="T14" y="T15"/>
              </a:cxn>
              <a:cxn ang="T88">
                <a:pos x="T16" y="T17"/>
              </a:cxn>
              <a:cxn ang="T89">
                <a:pos x="T18" y="T19"/>
              </a:cxn>
              <a:cxn ang="T90">
                <a:pos x="T20" y="T21"/>
              </a:cxn>
              <a:cxn ang="T91">
                <a:pos x="T22" y="T23"/>
              </a:cxn>
              <a:cxn ang="T92">
                <a:pos x="T24" y="T25"/>
              </a:cxn>
              <a:cxn ang="T93">
                <a:pos x="T26" y="T27"/>
              </a:cxn>
              <a:cxn ang="T94">
                <a:pos x="T28" y="T29"/>
              </a:cxn>
              <a:cxn ang="T95">
                <a:pos x="T30" y="T31"/>
              </a:cxn>
              <a:cxn ang="T96">
                <a:pos x="T32" y="T33"/>
              </a:cxn>
              <a:cxn ang="T97">
                <a:pos x="T34" y="T35"/>
              </a:cxn>
              <a:cxn ang="T98">
                <a:pos x="T36" y="T37"/>
              </a:cxn>
              <a:cxn ang="T99">
                <a:pos x="T38" y="T39"/>
              </a:cxn>
              <a:cxn ang="T100">
                <a:pos x="T40" y="T41"/>
              </a:cxn>
              <a:cxn ang="T101">
                <a:pos x="T42" y="T43"/>
              </a:cxn>
              <a:cxn ang="T102">
                <a:pos x="T44" y="T45"/>
              </a:cxn>
              <a:cxn ang="T103">
                <a:pos x="T46" y="T47"/>
              </a:cxn>
              <a:cxn ang="T104">
                <a:pos x="T48" y="T49"/>
              </a:cxn>
              <a:cxn ang="T105">
                <a:pos x="T50" y="T51"/>
              </a:cxn>
              <a:cxn ang="T106">
                <a:pos x="T52" y="T53"/>
              </a:cxn>
              <a:cxn ang="T107">
                <a:pos x="T54" y="T55"/>
              </a:cxn>
              <a:cxn ang="T108">
                <a:pos x="T56" y="T57"/>
              </a:cxn>
              <a:cxn ang="T109">
                <a:pos x="T58" y="T59"/>
              </a:cxn>
              <a:cxn ang="T110">
                <a:pos x="T60" y="T61"/>
              </a:cxn>
              <a:cxn ang="T111">
                <a:pos x="T62" y="T63"/>
              </a:cxn>
              <a:cxn ang="T112">
                <a:pos x="T64" y="T65"/>
              </a:cxn>
              <a:cxn ang="T113">
                <a:pos x="T66" y="T67"/>
              </a:cxn>
              <a:cxn ang="T114">
                <a:pos x="T68" y="T69"/>
              </a:cxn>
              <a:cxn ang="T115">
                <a:pos x="T70" y="T71"/>
              </a:cxn>
              <a:cxn ang="T116">
                <a:pos x="T72" y="T73"/>
              </a:cxn>
              <a:cxn ang="T117">
                <a:pos x="T74" y="T75"/>
              </a:cxn>
              <a:cxn ang="T118">
                <a:pos x="T76" y="T77"/>
              </a:cxn>
              <a:cxn ang="T119">
                <a:pos x="T78" y="T79"/>
              </a:cxn>
            </a:cxnLst>
            <a:rect l="T120" t="T121" r="T122" b="T123"/>
            <a:pathLst>
              <a:path w="26" h="17">
                <a:moveTo>
                  <a:pt x="14" y="8"/>
                </a:moveTo>
                <a:lnTo>
                  <a:pt x="14" y="12"/>
                </a:lnTo>
                <a:lnTo>
                  <a:pt x="16" y="12"/>
                </a:lnTo>
                <a:lnTo>
                  <a:pt x="16" y="13"/>
                </a:lnTo>
                <a:lnTo>
                  <a:pt x="24" y="13"/>
                </a:lnTo>
                <a:lnTo>
                  <a:pt x="24" y="12"/>
                </a:lnTo>
                <a:lnTo>
                  <a:pt x="26" y="12"/>
                </a:lnTo>
                <a:lnTo>
                  <a:pt x="26" y="8"/>
                </a:lnTo>
                <a:lnTo>
                  <a:pt x="24" y="2"/>
                </a:lnTo>
                <a:lnTo>
                  <a:pt x="8" y="2"/>
                </a:lnTo>
                <a:lnTo>
                  <a:pt x="6" y="8"/>
                </a:lnTo>
                <a:lnTo>
                  <a:pt x="8" y="12"/>
                </a:lnTo>
                <a:lnTo>
                  <a:pt x="14" y="2"/>
                </a:lnTo>
                <a:lnTo>
                  <a:pt x="12" y="2"/>
                </a:lnTo>
                <a:lnTo>
                  <a:pt x="14" y="4"/>
                </a:lnTo>
                <a:lnTo>
                  <a:pt x="12" y="0"/>
                </a:lnTo>
                <a:lnTo>
                  <a:pt x="6" y="2"/>
                </a:lnTo>
                <a:lnTo>
                  <a:pt x="2" y="4"/>
                </a:lnTo>
                <a:lnTo>
                  <a:pt x="0" y="12"/>
                </a:lnTo>
                <a:lnTo>
                  <a:pt x="0" y="15"/>
                </a:lnTo>
                <a:lnTo>
                  <a:pt x="2" y="15"/>
                </a:lnTo>
                <a:lnTo>
                  <a:pt x="2" y="17"/>
                </a:lnTo>
                <a:lnTo>
                  <a:pt x="10" y="17"/>
                </a:lnTo>
                <a:lnTo>
                  <a:pt x="10" y="15"/>
                </a:lnTo>
                <a:lnTo>
                  <a:pt x="12" y="15"/>
                </a:lnTo>
                <a:lnTo>
                  <a:pt x="12" y="12"/>
                </a:lnTo>
                <a:lnTo>
                  <a:pt x="10" y="12"/>
                </a:lnTo>
                <a:lnTo>
                  <a:pt x="10" y="13"/>
                </a:lnTo>
                <a:lnTo>
                  <a:pt x="8" y="12"/>
                </a:lnTo>
                <a:lnTo>
                  <a:pt x="6" y="12"/>
                </a:lnTo>
                <a:lnTo>
                  <a:pt x="12" y="13"/>
                </a:lnTo>
                <a:lnTo>
                  <a:pt x="10" y="13"/>
                </a:lnTo>
                <a:lnTo>
                  <a:pt x="16" y="13"/>
                </a:lnTo>
                <a:lnTo>
                  <a:pt x="16" y="12"/>
                </a:lnTo>
                <a:lnTo>
                  <a:pt x="18" y="12"/>
                </a:lnTo>
                <a:lnTo>
                  <a:pt x="18" y="4"/>
                </a:lnTo>
                <a:lnTo>
                  <a:pt x="16" y="4"/>
                </a:lnTo>
                <a:lnTo>
                  <a:pt x="18" y="8"/>
                </a:lnTo>
                <a:lnTo>
                  <a:pt x="16" y="10"/>
                </a:lnTo>
                <a:lnTo>
                  <a:pt x="14" y="8"/>
                </a:lnTo>
                <a:close/>
              </a:path>
            </a:pathLst>
          </a:custGeom>
          <a:solidFill>
            <a:srgbClr val="FFCC66"/>
          </a:solidFill>
          <a:ln w="9525">
            <a:solidFill>
              <a:srgbClr val="0238C0"/>
            </a:solidFill>
            <a:round/>
            <a:headEnd/>
            <a:tailEnd/>
          </a:ln>
        </xdr:spPr>
      </xdr:sp>
      <xdr:sp macro="" textlink="">
        <xdr:nvSpPr>
          <xdr:cNvPr id="247" name="Freeform 246"/>
          <xdr:cNvSpPr>
            <a:spLocks/>
          </xdr:cNvSpPr>
        </xdr:nvSpPr>
        <xdr:spPr bwMode="auto">
          <a:xfrm>
            <a:off x="331" y="2272"/>
            <a:ext cx="3" cy="5"/>
          </a:xfrm>
          <a:custGeom>
            <a:avLst/>
            <a:gdLst>
              <a:gd name="T0" fmla="*/ 1 w 22"/>
              <a:gd name="T1" fmla="*/ 0 h 23"/>
              <a:gd name="T2" fmla="*/ 1 w 22"/>
              <a:gd name="T3" fmla="*/ 0 h 23"/>
              <a:gd name="T4" fmla="*/ 0 w 22"/>
              <a:gd name="T5" fmla="*/ 0 h 23"/>
              <a:gd name="T6" fmla="*/ 0 w 22"/>
              <a:gd name="T7" fmla="*/ 0 h 23"/>
              <a:gd name="T8" fmla="*/ 0 w 22"/>
              <a:gd name="T9" fmla="*/ 0 h 23"/>
              <a:gd name="T10" fmla="*/ 0 w 22"/>
              <a:gd name="T11" fmla="*/ 2 h 23"/>
              <a:gd name="T12" fmla="*/ 0 w 22"/>
              <a:gd name="T13" fmla="*/ 2 h 23"/>
              <a:gd name="T14" fmla="*/ 0 w 22"/>
              <a:gd name="T15" fmla="*/ 1 h 23"/>
              <a:gd name="T16" fmla="*/ 0 w 22"/>
              <a:gd name="T17" fmla="*/ 3 h 23"/>
              <a:gd name="T18" fmla="*/ 1 w 22"/>
              <a:gd name="T19" fmla="*/ 3 h 23"/>
              <a:gd name="T20" fmla="*/ 1 w 22"/>
              <a:gd name="T21" fmla="*/ 4 h 23"/>
              <a:gd name="T22" fmla="*/ 1 w 22"/>
              <a:gd name="T23" fmla="*/ 4 h 23"/>
              <a:gd name="T24" fmla="*/ 1 w 22"/>
              <a:gd name="T25" fmla="*/ 4 h 23"/>
              <a:gd name="T26" fmla="*/ 1 w 22"/>
              <a:gd name="T27" fmla="*/ 3 h 23"/>
              <a:gd name="T28" fmla="*/ 1 w 22"/>
              <a:gd name="T29" fmla="*/ 3 h 23"/>
              <a:gd name="T30" fmla="*/ 1 w 22"/>
              <a:gd name="T31" fmla="*/ 4 h 23"/>
              <a:gd name="T32" fmla="*/ 1 w 22"/>
              <a:gd name="T33" fmla="*/ 5 h 23"/>
              <a:gd name="T34" fmla="*/ 2 w 22"/>
              <a:gd name="T35" fmla="*/ 5 h 23"/>
              <a:gd name="T36" fmla="*/ 3 w 22"/>
              <a:gd name="T37" fmla="*/ 5 h 23"/>
              <a:gd name="T38" fmla="*/ 3 w 22"/>
              <a:gd name="T39" fmla="*/ 5 h 23"/>
              <a:gd name="T40" fmla="*/ 3 w 22"/>
              <a:gd name="T41" fmla="*/ 5 h 23"/>
              <a:gd name="T42" fmla="*/ 3 w 22"/>
              <a:gd name="T43" fmla="*/ 3 h 23"/>
              <a:gd name="T44" fmla="*/ 3 w 22"/>
              <a:gd name="T45" fmla="*/ 3 h 23"/>
              <a:gd name="T46" fmla="*/ 3 w 22"/>
              <a:gd name="T47" fmla="*/ 3 h 23"/>
              <a:gd name="T48" fmla="*/ 2 w 22"/>
              <a:gd name="T49" fmla="*/ 3 h 23"/>
              <a:gd name="T50" fmla="*/ 2 w 22"/>
              <a:gd name="T51" fmla="*/ 2 h 23"/>
              <a:gd name="T52" fmla="*/ 2 w 22"/>
              <a:gd name="T53" fmla="*/ 3 h 23"/>
              <a:gd name="T54" fmla="*/ 2 w 22"/>
              <a:gd name="T55" fmla="*/ 3 h 23"/>
              <a:gd name="T56" fmla="*/ 2 w 22"/>
              <a:gd name="T57" fmla="*/ 3 h 23"/>
              <a:gd name="T58" fmla="*/ 2 w 22"/>
              <a:gd name="T59" fmla="*/ 2 h 23"/>
              <a:gd name="T60" fmla="*/ 1 w 22"/>
              <a:gd name="T61" fmla="*/ 2 h 23"/>
              <a:gd name="T62" fmla="*/ 2 w 22"/>
              <a:gd name="T63" fmla="*/ 2 h 23"/>
              <a:gd name="T64" fmla="*/ 2 w 22"/>
              <a:gd name="T65" fmla="*/ 2 h 23"/>
              <a:gd name="T66" fmla="*/ 1 w 22"/>
              <a:gd name="T67" fmla="*/ 2 h 23"/>
              <a:gd name="T68" fmla="*/ 2 w 22"/>
              <a:gd name="T69" fmla="*/ 1 h 23"/>
              <a:gd name="T70" fmla="*/ 1 w 22"/>
              <a:gd name="T71" fmla="*/ 0 h 23"/>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w 22"/>
              <a:gd name="T109" fmla="*/ 0 h 23"/>
              <a:gd name="T110" fmla="*/ 22 w 22"/>
              <a:gd name="T111" fmla="*/ 23 h 23"/>
            </a:gdLst>
            <a:ahLst/>
            <a:cxnLst>
              <a:cxn ang="T72">
                <a:pos x="T0" y="T1"/>
              </a:cxn>
              <a:cxn ang="T73">
                <a:pos x="T2" y="T3"/>
              </a:cxn>
              <a:cxn ang="T74">
                <a:pos x="T4" y="T5"/>
              </a:cxn>
              <a:cxn ang="T75">
                <a:pos x="T6" y="T7"/>
              </a:cxn>
              <a:cxn ang="T76">
                <a:pos x="T8" y="T9"/>
              </a:cxn>
              <a:cxn ang="T77">
                <a:pos x="T10" y="T11"/>
              </a:cxn>
              <a:cxn ang="T78">
                <a:pos x="T12" y="T13"/>
              </a:cxn>
              <a:cxn ang="T79">
                <a:pos x="T14" y="T15"/>
              </a:cxn>
              <a:cxn ang="T80">
                <a:pos x="T16" y="T17"/>
              </a:cxn>
              <a:cxn ang="T81">
                <a:pos x="T18" y="T19"/>
              </a:cxn>
              <a:cxn ang="T82">
                <a:pos x="T20" y="T21"/>
              </a:cxn>
              <a:cxn ang="T83">
                <a:pos x="T22" y="T23"/>
              </a:cxn>
              <a:cxn ang="T84">
                <a:pos x="T24" y="T25"/>
              </a:cxn>
              <a:cxn ang="T85">
                <a:pos x="T26" y="T27"/>
              </a:cxn>
              <a:cxn ang="T86">
                <a:pos x="T28" y="T29"/>
              </a:cxn>
              <a:cxn ang="T87">
                <a:pos x="T30" y="T31"/>
              </a:cxn>
              <a:cxn ang="T88">
                <a:pos x="T32" y="T33"/>
              </a:cxn>
              <a:cxn ang="T89">
                <a:pos x="T34" y="T35"/>
              </a:cxn>
              <a:cxn ang="T90">
                <a:pos x="T36" y="T37"/>
              </a:cxn>
              <a:cxn ang="T91">
                <a:pos x="T38" y="T39"/>
              </a:cxn>
              <a:cxn ang="T92">
                <a:pos x="T40" y="T41"/>
              </a:cxn>
              <a:cxn ang="T93">
                <a:pos x="T42" y="T43"/>
              </a:cxn>
              <a:cxn ang="T94">
                <a:pos x="T44" y="T45"/>
              </a:cxn>
              <a:cxn ang="T95">
                <a:pos x="T46" y="T47"/>
              </a:cxn>
              <a:cxn ang="T96">
                <a:pos x="T48" y="T49"/>
              </a:cxn>
              <a:cxn ang="T97">
                <a:pos x="T50" y="T51"/>
              </a:cxn>
              <a:cxn ang="T98">
                <a:pos x="T52" y="T53"/>
              </a:cxn>
              <a:cxn ang="T99">
                <a:pos x="T54" y="T55"/>
              </a:cxn>
              <a:cxn ang="T100">
                <a:pos x="T56" y="T57"/>
              </a:cxn>
              <a:cxn ang="T101">
                <a:pos x="T58" y="T59"/>
              </a:cxn>
              <a:cxn ang="T102">
                <a:pos x="T60" y="T61"/>
              </a:cxn>
              <a:cxn ang="T103">
                <a:pos x="T62" y="T63"/>
              </a:cxn>
              <a:cxn ang="T104">
                <a:pos x="T64" y="T65"/>
              </a:cxn>
              <a:cxn ang="T105">
                <a:pos x="T66" y="T67"/>
              </a:cxn>
              <a:cxn ang="T106">
                <a:pos x="T68" y="T69"/>
              </a:cxn>
              <a:cxn ang="T107">
                <a:pos x="T70" y="T71"/>
              </a:cxn>
            </a:cxnLst>
            <a:rect l="T108" t="T109" r="T110" b="T111"/>
            <a:pathLst>
              <a:path w="22" h="23">
                <a:moveTo>
                  <a:pt x="10" y="2"/>
                </a:moveTo>
                <a:lnTo>
                  <a:pt x="10" y="0"/>
                </a:lnTo>
                <a:lnTo>
                  <a:pt x="2" y="0"/>
                </a:lnTo>
                <a:lnTo>
                  <a:pt x="2" y="2"/>
                </a:lnTo>
                <a:lnTo>
                  <a:pt x="0" y="2"/>
                </a:lnTo>
                <a:lnTo>
                  <a:pt x="0" y="10"/>
                </a:lnTo>
                <a:lnTo>
                  <a:pt x="2" y="10"/>
                </a:lnTo>
                <a:lnTo>
                  <a:pt x="0" y="6"/>
                </a:lnTo>
                <a:lnTo>
                  <a:pt x="2" y="15"/>
                </a:lnTo>
                <a:lnTo>
                  <a:pt x="4" y="15"/>
                </a:lnTo>
                <a:lnTo>
                  <a:pt x="4" y="17"/>
                </a:lnTo>
                <a:lnTo>
                  <a:pt x="10" y="19"/>
                </a:lnTo>
                <a:lnTo>
                  <a:pt x="6" y="17"/>
                </a:lnTo>
                <a:lnTo>
                  <a:pt x="4" y="15"/>
                </a:lnTo>
                <a:lnTo>
                  <a:pt x="4" y="14"/>
                </a:lnTo>
                <a:lnTo>
                  <a:pt x="6" y="19"/>
                </a:lnTo>
                <a:lnTo>
                  <a:pt x="10" y="21"/>
                </a:lnTo>
                <a:lnTo>
                  <a:pt x="12" y="23"/>
                </a:lnTo>
                <a:lnTo>
                  <a:pt x="20" y="23"/>
                </a:lnTo>
                <a:lnTo>
                  <a:pt x="20" y="21"/>
                </a:lnTo>
                <a:lnTo>
                  <a:pt x="22" y="21"/>
                </a:lnTo>
                <a:lnTo>
                  <a:pt x="22" y="14"/>
                </a:lnTo>
                <a:lnTo>
                  <a:pt x="20" y="14"/>
                </a:lnTo>
                <a:lnTo>
                  <a:pt x="20" y="12"/>
                </a:lnTo>
                <a:lnTo>
                  <a:pt x="16" y="12"/>
                </a:lnTo>
                <a:lnTo>
                  <a:pt x="14" y="10"/>
                </a:lnTo>
                <a:lnTo>
                  <a:pt x="14" y="12"/>
                </a:lnTo>
                <a:lnTo>
                  <a:pt x="16" y="14"/>
                </a:lnTo>
                <a:lnTo>
                  <a:pt x="16" y="12"/>
                </a:lnTo>
                <a:lnTo>
                  <a:pt x="14" y="10"/>
                </a:lnTo>
                <a:lnTo>
                  <a:pt x="10" y="8"/>
                </a:lnTo>
                <a:lnTo>
                  <a:pt x="12" y="10"/>
                </a:lnTo>
                <a:lnTo>
                  <a:pt x="12" y="8"/>
                </a:lnTo>
                <a:lnTo>
                  <a:pt x="10" y="8"/>
                </a:lnTo>
                <a:lnTo>
                  <a:pt x="12" y="6"/>
                </a:lnTo>
                <a:lnTo>
                  <a:pt x="10" y="2"/>
                </a:lnTo>
                <a:close/>
              </a:path>
            </a:pathLst>
          </a:custGeom>
          <a:solidFill>
            <a:srgbClr val="FFCC66"/>
          </a:solidFill>
          <a:ln w="9525">
            <a:solidFill>
              <a:srgbClr val="0238C0"/>
            </a:solidFill>
            <a:round/>
            <a:headEnd/>
            <a:tailEnd/>
          </a:ln>
        </xdr:spPr>
      </xdr:sp>
      <xdr:sp macro="" textlink="">
        <xdr:nvSpPr>
          <xdr:cNvPr id="248" name="Freeform 247"/>
          <xdr:cNvSpPr>
            <a:spLocks/>
          </xdr:cNvSpPr>
        </xdr:nvSpPr>
        <xdr:spPr bwMode="auto">
          <a:xfrm>
            <a:off x="347" y="2277"/>
            <a:ext cx="7" cy="5"/>
          </a:xfrm>
          <a:custGeom>
            <a:avLst/>
            <a:gdLst>
              <a:gd name="T0" fmla="*/ 6 w 33"/>
              <a:gd name="T1" fmla="*/ 3 h 18"/>
              <a:gd name="T2" fmla="*/ 7 w 33"/>
              <a:gd name="T3" fmla="*/ 3 h 18"/>
              <a:gd name="T4" fmla="*/ 7 w 33"/>
              <a:gd name="T5" fmla="*/ 3 h 18"/>
              <a:gd name="T6" fmla="*/ 7 w 33"/>
              <a:gd name="T7" fmla="*/ 1 h 18"/>
              <a:gd name="T8" fmla="*/ 7 w 33"/>
              <a:gd name="T9" fmla="*/ 1 h 18"/>
              <a:gd name="T10" fmla="*/ 7 w 33"/>
              <a:gd name="T11" fmla="*/ 0 h 18"/>
              <a:gd name="T12" fmla="*/ 6 w 33"/>
              <a:gd name="T13" fmla="*/ 0 h 18"/>
              <a:gd name="T14" fmla="*/ 6 w 33"/>
              <a:gd name="T15" fmla="*/ 0 h 18"/>
              <a:gd name="T16" fmla="*/ 5 w 33"/>
              <a:gd name="T17" fmla="*/ 0 h 18"/>
              <a:gd name="T18" fmla="*/ 5 w 33"/>
              <a:gd name="T19" fmla="*/ 1 h 18"/>
              <a:gd name="T20" fmla="*/ 4 w 33"/>
              <a:gd name="T21" fmla="*/ 1 h 18"/>
              <a:gd name="T22" fmla="*/ 4 w 33"/>
              <a:gd name="T23" fmla="*/ 2 h 18"/>
              <a:gd name="T24" fmla="*/ 3 w 33"/>
              <a:gd name="T25" fmla="*/ 2 h 18"/>
              <a:gd name="T26" fmla="*/ 3 w 33"/>
              <a:gd name="T27" fmla="*/ 2 h 18"/>
              <a:gd name="T28" fmla="*/ 4 w 33"/>
              <a:gd name="T29" fmla="*/ 2 h 18"/>
              <a:gd name="T30" fmla="*/ 4 w 33"/>
              <a:gd name="T31" fmla="*/ 2 h 18"/>
              <a:gd name="T32" fmla="*/ 4 w 33"/>
              <a:gd name="T33" fmla="*/ 2 h 18"/>
              <a:gd name="T34" fmla="*/ 3 w 33"/>
              <a:gd name="T35" fmla="*/ 1 h 18"/>
              <a:gd name="T36" fmla="*/ 2 w 33"/>
              <a:gd name="T37" fmla="*/ 1 h 18"/>
              <a:gd name="T38" fmla="*/ 0 w 33"/>
              <a:gd name="T39" fmla="*/ 1 h 18"/>
              <a:gd name="T40" fmla="*/ 0 w 33"/>
              <a:gd name="T41" fmla="*/ 1 h 18"/>
              <a:gd name="T42" fmla="*/ 0 w 33"/>
              <a:gd name="T43" fmla="*/ 1 h 18"/>
              <a:gd name="T44" fmla="*/ 0 w 33"/>
              <a:gd name="T45" fmla="*/ 3 h 18"/>
              <a:gd name="T46" fmla="*/ 0 w 33"/>
              <a:gd name="T47" fmla="*/ 3 h 18"/>
              <a:gd name="T48" fmla="*/ 0 w 33"/>
              <a:gd name="T49" fmla="*/ 4 h 18"/>
              <a:gd name="T50" fmla="*/ 1 w 33"/>
              <a:gd name="T51" fmla="*/ 4 h 18"/>
              <a:gd name="T52" fmla="*/ 2 w 33"/>
              <a:gd name="T53" fmla="*/ 4 h 18"/>
              <a:gd name="T54" fmla="*/ 2 w 33"/>
              <a:gd name="T55" fmla="*/ 4 h 18"/>
              <a:gd name="T56" fmla="*/ 2 w 33"/>
              <a:gd name="T57" fmla="*/ 4 h 18"/>
              <a:gd name="T58" fmla="*/ 4 w 33"/>
              <a:gd name="T59" fmla="*/ 5 h 18"/>
              <a:gd name="T60" fmla="*/ 5 w 33"/>
              <a:gd name="T61" fmla="*/ 4 h 18"/>
              <a:gd name="T62" fmla="*/ 5 w 33"/>
              <a:gd name="T63" fmla="*/ 4 h 18"/>
              <a:gd name="T64" fmla="*/ 6 w 33"/>
              <a:gd name="T65" fmla="*/ 4 h 18"/>
              <a:gd name="T66" fmla="*/ 6 w 33"/>
              <a:gd name="T67" fmla="*/ 3 h 18"/>
              <a:gd name="T68" fmla="*/ 6 w 33"/>
              <a:gd name="T69" fmla="*/ 4 h 18"/>
              <a:gd name="T70" fmla="*/ 6 w 33"/>
              <a:gd name="T71" fmla="*/ 3 h 18"/>
              <a:gd name="T72" fmla="*/ 6 w 33"/>
              <a:gd name="T73" fmla="*/ 3 h 18"/>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w 33"/>
              <a:gd name="T112" fmla="*/ 0 h 18"/>
              <a:gd name="T113" fmla="*/ 33 w 33"/>
              <a:gd name="T114" fmla="*/ 18 h 18"/>
            </a:gdLst>
            <a:ahLst/>
            <a:cxnLst>
              <a:cxn ang="T74">
                <a:pos x="T0" y="T1"/>
              </a:cxn>
              <a:cxn ang="T75">
                <a:pos x="T2" y="T3"/>
              </a:cxn>
              <a:cxn ang="T76">
                <a:pos x="T4" y="T5"/>
              </a:cxn>
              <a:cxn ang="T77">
                <a:pos x="T6" y="T7"/>
              </a:cxn>
              <a:cxn ang="T78">
                <a:pos x="T8" y="T9"/>
              </a:cxn>
              <a:cxn ang="T79">
                <a:pos x="T10" y="T11"/>
              </a:cxn>
              <a:cxn ang="T80">
                <a:pos x="T12" y="T13"/>
              </a:cxn>
              <a:cxn ang="T81">
                <a:pos x="T14" y="T15"/>
              </a:cxn>
              <a:cxn ang="T82">
                <a:pos x="T16" y="T17"/>
              </a:cxn>
              <a:cxn ang="T83">
                <a:pos x="T18" y="T19"/>
              </a:cxn>
              <a:cxn ang="T84">
                <a:pos x="T20" y="T21"/>
              </a:cxn>
              <a:cxn ang="T85">
                <a:pos x="T22" y="T23"/>
              </a:cxn>
              <a:cxn ang="T86">
                <a:pos x="T24" y="T25"/>
              </a:cxn>
              <a:cxn ang="T87">
                <a:pos x="T26" y="T27"/>
              </a:cxn>
              <a:cxn ang="T88">
                <a:pos x="T28" y="T29"/>
              </a:cxn>
              <a:cxn ang="T89">
                <a:pos x="T30" y="T31"/>
              </a:cxn>
              <a:cxn ang="T90">
                <a:pos x="T32" y="T33"/>
              </a:cxn>
              <a:cxn ang="T91">
                <a:pos x="T34" y="T35"/>
              </a:cxn>
              <a:cxn ang="T92">
                <a:pos x="T36" y="T37"/>
              </a:cxn>
              <a:cxn ang="T93">
                <a:pos x="T38" y="T39"/>
              </a:cxn>
              <a:cxn ang="T94">
                <a:pos x="T40" y="T41"/>
              </a:cxn>
              <a:cxn ang="T95">
                <a:pos x="T42" y="T43"/>
              </a:cxn>
              <a:cxn ang="T96">
                <a:pos x="T44" y="T45"/>
              </a:cxn>
              <a:cxn ang="T97">
                <a:pos x="T46" y="T47"/>
              </a:cxn>
              <a:cxn ang="T98">
                <a:pos x="T48" y="T49"/>
              </a:cxn>
              <a:cxn ang="T99">
                <a:pos x="T50" y="T51"/>
              </a:cxn>
              <a:cxn ang="T100">
                <a:pos x="T52" y="T53"/>
              </a:cxn>
              <a:cxn ang="T101">
                <a:pos x="T54" y="T55"/>
              </a:cxn>
              <a:cxn ang="T102">
                <a:pos x="T56" y="T57"/>
              </a:cxn>
              <a:cxn ang="T103">
                <a:pos x="T58" y="T59"/>
              </a:cxn>
              <a:cxn ang="T104">
                <a:pos x="T60" y="T61"/>
              </a:cxn>
              <a:cxn ang="T105">
                <a:pos x="T62" y="T63"/>
              </a:cxn>
              <a:cxn ang="T106">
                <a:pos x="T64" y="T65"/>
              </a:cxn>
              <a:cxn ang="T107">
                <a:pos x="T66" y="T67"/>
              </a:cxn>
              <a:cxn ang="T108">
                <a:pos x="T68" y="T69"/>
              </a:cxn>
              <a:cxn ang="T109">
                <a:pos x="T70" y="T71"/>
              </a:cxn>
              <a:cxn ang="T110">
                <a:pos x="T72" y="T73"/>
              </a:cxn>
            </a:cxnLst>
            <a:rect l="T111" t="T112" r="T113" b="T114"/>
            <a:pathLst>
              <a:path w="33" h="18">
                <a:moveTo>
                  <a:pt x="29" y="12"/>
                </a:moveTo>
                <a:lnTo>
                  <a:pt x="31" y="10"/>
                </a:lnTo>
                <a:lnTo>
                  <a:pt x="33" y="10"/>
                </a:lnTo>
                <a:lnTo>
                  <a:pt x="33" y="4"/>
                </a:lnTo>
                <a:lnTo>
                  <a:pt x="31" y="2"/>
                </a:lnTo>
                <a:lnTo>
                  <a:pt x="31" y="0"/>
                </a:lnTo>
                <a:lnTo>
                  <a:pt x="26" y="0"/>
                </a:lnTo>
                <a:lnTo>
                  <a:pt x="28" y="0"/>
                </a:lnTo>
                <a:lnTo>
                  <a:pt x="24" y="0"/>
                </a:lnTo>
                <a:lnTo>
                  <a:pt x="22" y="2"/>
                </a:lnTo>
                <a:lnTo>
                  <a:pt x="18" y="4"/>
                </a:lnTo>
                <a:lnTo>
                  <a:pt x="18" y="6"/>
                </a:lnTo>
                <a:lnTo>
                  <a:pt x="16" y="6"/>
                </a:lnTo>
                <a:lnTo>
                  <a:pt x="16" y="8"/>
                </a:lnTo>
                <a:lnTo>
                  <a:pt x="18" y="6"/>
                </a:lnTo>
                <a:lnTo>
                  <a:pt x="18" y="8"/>
                </a:lnTo>
                <a:lnTo>
                  <a:pt x="18" y="6"/>
                </a:lnTo>
                <a:lnTo>
                  <a:pt x="12" y="4"/>
                </a:lnTo>
                <a:lnTo>
                  <a:pt x="10" y="2"/>
                </a:lnTo>
                <a:lnTo>
                  <a:pt x="2" y="2"/>
                </a:lnTo>
                <a:lnTo>
                  <a:pt x="2" y="4"/>
                </a:lnTo>
                <a:lnTo>
                  <a:pt x="0" y="4"/>
                </a:lnTo>
                <a:lnTo>
                  <a:pt x="0" y="12"/>
                </a:lnTo>
                <a:lnTo>
                  <a:pt x="2" y="12"/>
                </a:lnTo>
                <a:lnTo>
                  <a:pt x="2" y="14"/>
                </a:lnTo>
                <a:lnTo>
                  <a:pt x="6" y="14"/>
                </a:lnTo>
                <a:lnTo>
                  <a:pt x="8" y="16"/>
                </a:lnTo>
                <a:lnTo>
                  <a:pt x="10" y="14"/>
                </a:lnTo>
                <a:lnTo>
                  <a:pt x="10" y="16"/>
                </a:lnTo>
                <a:lnTo>
                  <a:pt x="18" y="18"/>
                </a:lnTo>
                <a:lnTo>
                  <a:pt x="24" y="16"/>
                </a:lnTo>
                <a:lnTo>
                  <a:pt x="24" y="14"/>
                </a:lnTo>
                <a:lnTo>
                  <a:pt x="26" y="14"/>
                </a:lnTo>
                <a:lnTo>
                  <a:pt x="26" y="12"/>
                </a:lnTo>
                <a:lnTo>
                  <a:pt x="26" y="14"/>
                </a:lnTo>
                <a:lnTo>
                  <a:pt x="28" y="12"/>
                </a:lnTo>
                <a:lnTo>
                  <a:pt x="29" y="12"/>
                </a:lnTo>
                <a:close/>
              </a:path>
            </a:pathLst>
          </a:custGeom>
          <a:solidFill>
            <a:srgbClr val="FFCC66"/>
          </a:solidFill>
          <a:ln w="9525">
            <a:solidFill>
              <a:srgbClr val="0238C0"/>
            </a:solidFill>
            <a:round/>
            <a:headEnd/>
            <a:tailEnd/>
          </a:ln>
        </xdr:spPr>
      </xdr:sp>
      <xdr:sp macro="" textlink="">
        <xdr:nvSpPr>
          <xdr:cNvPr id="249" name="Freeform 248"/>
          <xdr:cNvSpPr>
            <a:spLocks/>
          </xdr:cNvSpPr>
        </xdr:nvSpPr>
        <xdr:spPr bwMode="auto">
          <a:xfrm>
            <a:off x="235" y="2333"/>
            <a:ext cx="9" cy="7"/>
          </a:xfrm>
          <a:custGeom>
            <a:avLst/>
            <a:gdLst>
              <a:gd name="T0" fmla="*/ 7 w 38"/>
              <a:gd name="T1" fmla="*/ 7 h 33"/>
              <a:gd name="T2" fmla="*/ 7 w 38"/>
              <a:gd name="T3" fmla="*/ 7 h 33"/>
              <a:gd name="T4" fmla="*/ 8 w 38"/>
              <a:gd name="T5" fmla="*/ 7 h 33"/>
              <a:gd name="T6" fmla="*/ 9 w 38"/>
              <a:gd name="T7" fmla="*/ 6 h 33"/>
              <a:gd name="T8" fmla="*/ 9 w 38"/>
              <a:gd name="T9" fmla="*/ 5 h 33"/>
              <a:gd name="T10" fmla="*/ 9 w 38"/>
              <a:gd name="T11" fmla="*/ 5 h 33"/>
              <a:gd name="T12" fmla="*/ 9 w 38"/>
              <a:gd name="T13" fmla="*/ 6 h 33"/>
              <a:gd name="T14" fmla="*/ 9 w 38"/>
              <a:gd name="T15" fmla="*/ 4 h 33"/>
              <a:gd name="T16" fmla="*/ 8 w 38"/>
              <a:gd name="T17" fmla="*/ 4 h 33"/>
              <a:gd name="T18" fmla="*/ 9 w 38"/>
              <a:gd name="T19" fmla="*/ 4 h 33"/>
              <a:gd name="T20" fmla="*/ 8 w 38"/>
              <a:gd name="T21" fmla="*/ 4 h 33"/>
              <a:gd name="T22" fmla="*/ 8 w 38"/>
              <a:gd name="T23" fmla="*/ 4 h 33"/>
              <a:gd name="T24" fmla="*/ 8 w 38"/>
              <a:gd name="T25" fmla="*/ 3 h 33"/>
              <a:gd name="T26" fmla="*/ 7 w 38"/>
              <a:gd name="T27" fmla="*/ 2 h 33"/>
              <a:gd name="T28" fmla="*/ 6 w 38"/>
              <a:gd name="T29" fmla="*/ 2 h 33"/>
              <a:gd name="T30" fmla="*/ 6 w 38"/>
              <a:gd name="T31" fmla="*/ 2 h 33"/>
              <a:gd name="T32" fmla="*/ 7 w 38"/>
              <a:gd name="T33" fmla="*/ 3 h 33"/>
              <a:gd name="T34" fmla="*/ 7 w 38"/>
              <a:gd name="T35" fmla="*/ 3 h 33"/>
              <a:gd name="T36" fmla="*/ 7 w 38"/>
              <a:gd name="T37" fmla="*/ 2 h 33"/>
              <a:gd name="T38" fmla="*/ 6 w 38"/>
              <a:gd name="T39" fmla="*/ 2 h 33"/>
              <a:gd name="T40" fmla="*/ 6 w 38"/>
              <a:gd name="T41" fmla="*/ 2 h 33"/>
              <a:gd name="T42" fmla="*/ 6 w 38"/>
              <a:gd name="T43" fmla="*/ 2 h 33"/>
              <a:gd name="T44" fmla="*/ 6 w 38"/>
              <a:gd name="T45" fmla="*/ 1 h 33"/>
              <a:gd name="T46" fmla="*/ 4 w 38"/>
              <a:gd name="T47" fmla="*/ 1 h 33"/>
              <a:gd name="T48" fmla="*/ 3 w 38"/>
              <a:gd name="T49" fmla="*/ 0 h 33"/>
              <a:gd name="T50" fmla="*/ 3 w 38"/>
              <a:gd name="T51" fmla="*/ 1 h 33"/>
              <a:gd name="T52" fmla="*/ 3 w 38"/>
              <a:gd name="T53" fmla="*/ 0 h 33"/>
              <a:gd name="T54" fmla="*/ 1 w 38"/>
              <a:gd name="T55" fmla="*/ 0 h 33"/>
              <a:gd name="T56" fmla="*/ 2 w 38"/>
              <a:gd name="T57" fmla="*/ 0 h 33"/>
              <a:gd name="T58" fmla="*/ 2 w 38"/>
              <a:gd name="T59" fmla="*/ 0 h 33"/>
              <a:gd name="T60" fmla="*/ 1 w 38"/>
              <a:gd name="T61" fmla="*/ 0 h 33"/>
              <a:gd name="T62" fmla="*/ 0 w 38"/>
              <a:gd name="T63" fmla="*/ 1 h 33"/>
              <a:gd name="T64" fmla="*/ 0 w 38"/>
              <a:gd name="T65" fmla="*/ 2 h 33"/>
              <a:gd name="T66" fmla="*/ 0 w 38"/>
              <a:gd name="T67" fmla="*/ 2 h 33"/>
              <a:gd name="T68" fmla="*/ 1 w 38"/>
              <a:gd name="T69" fmla="*/ 2 h 33"/>
              <a:gd name="T70" fmla="*/ 1 w 38"/>
              <a:gd name="T71" fmla="*/ 2 h 33"/>
              <a:gd name="T72" fmla="*/ 1 w 38"/>
              <a:gd name="T73" fmla="*/ 2 h 33"/>
              <a:gd name="T74" fmla="*/ 2 w 38"/>
              <a:gd name="T75" fmla="*/ 3 h 33"/>
              <a:gd name="T76" fmla="*/ 3 w 38"/>
              <a:gd name="T77" fmla="*/ 3 h 33"/>
              <a:gd name="T78" fmla="*/ 4 w 38"/>
              <a:gd name="T79" fmla="*/ 3 h 33"/>
              <a:gd name="T80" fmla="*/ 4 w 38"/>
              <a:gd name="T81" fmla="*/ 3 h 33"/>
              <a:gd name="T82" fmla="*/ 4 w 38"/>
              <a:gd name="T83" fmla="*/ 3 h 33"/>
              <a:gd name="T84" fmla="*/ 4 w 38"/>
              <a:gd name="T85" fmla="*/ 4 h 33"/>
              <a:gd name="T86" fmla="*/ 5 w 38"/>
              <a:gd name="T87" fmla="*/ 4 h 33"/>
              <a:gd name="T88" fmla="*/ 4 w 38"/>
              <a:gd name="T89" fmla="*/ 3 h 33"/>
              <a:gd name="T90" fmla="*/ 4 w 38"/>
              <a:gd name="T91" fmla="*/ 4 h 33"/>
              <a:gd name="T92" fmla="*/ 5 w 38"/>
              <a:gd name="T93" fmla="*/ 4 h 33"/>
              <a:gd name="T94" fmla="*/ 5 w 38"/>
              <a:gd name="T95" fmla="*/ 4 h 33"/>
              <a:gd name="T96" fmla="*/ 6 w 38"/>
              <a:gd name="T97" fmla="*/ 4 h 33"/>
              <a:gd name="T98" fmla="*/ 5 w 38"/>
              <a:gd name="T99" fmla="*/ 4 h 33"/>
              <a:gd name="T100" fmla="*/ 5 w 38"/>
              <a:gd name="T101" fmla="*/ 4 h 33"/>
              <a:gd name="T102" fmla="*/ 5 w 38"/>
              <a:gd name="T103" fmla="*/ 4 h 33"/>
              <a:gd name="T104" fmla="*/ 5 w 38"/>
              <a:gd name="T105" fmla="*/ 5 h 33"/>
              <a:gd name="T106" fmla="*/ 6 w 38"/>
              <a:gd name="T107" fmla="*/ 5 h 33"/>
              <a:gd name="T108" fmla="*/ 6 w 38"/>
              <a:gd name="T109" fmla="*/ 6 h 33"/>
              <a:gd name="T110" fmla="*/ 7 w 38"/>
              <a:gd name="T111" fmla="*/ 6 h 33"/>
              <a:gd name="T112" fmla="*/ 6 w 38"/>
              <a:gd name="T113" fmla="*/ 6 h 33"/>
              <a:gd name="T114" fmla="*/ 7 w 38"/>
              <a:gd name="T115" fmla="*/ 7 h 33"/>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w 38"/>
              <a:gd name="T175" fmla="*/ 0 h 33"/>
              <a:gd name="T176" fmla="*/ 38 w 38"/>
              <a:gd name="T177" fmla="*/ 33 h 33"/>
            </a:gdLst>
            <a:ahLst/>
            <a:cxnLst>
              <a:cxn ang="T116">
                <a:pos x="T0" y="T1"/>
              </a:cxn>
              <a:cxn ang="T117">
                <a:pos x="T2" y="T3"/>
              </a:cxn>
              <a:cxn ang="T118">
                <a:pos x="T4" y="T5"/>
              </a:cxn>
              <a:cxn ang="T119">
                <a:pos x="T6" y="T7"/>
              </a:cxn>
              <a:cxn ang="T120">
                <a:pos x="T8" y="T9"/>
              </a:cxn>
              <a:cxn ang="T121">
                <a:pos x="T10" y="T11"/>
              </a:cxn>
              <a:cxn ang="T122">
                <a:pos x="T12" y="T13"/>
              </a:cxn>
              <a:cxn ang="T123">
                <a:pos x="T14" y="T15"/>
              </a:cxn>
              <a:cxn ang="T124">
                <a:pos x="T16" y="T17"/>
              </a:cxn>
              <a:cxn ang="T125">
                <a:pos x="T18" y="T19"/>
              </a:cxn>
              <a:cxn ang="T126">
                <a:pos x="T20" y="T21"/>
              </a:cxn>
              <a:cxn ang="T127">
                <a:pos x="T22" y="T23"/>
              </a:cxn>
              <a:cxn ang="T128">
                <a:pos x="T24" y="T25"/>
              </a:cxn>
              <a:cxn ang="T129">
                <a:pos x="T26" y="T27"/>
              </a:cxn>
              <a:cxn ang="T130">
                <a:pos x="T28" y="T29"/>
              </a:cxn>
              <a:cxn ang="T131">
                <a:pos x="T30" y="T31"/>
              </a:cxn>
              <a:cxn ang="T132">
                <a:pos x="T32" y="T33"/>
              </a:cxn>
              <a:cxn ang="T133">
                <a:pos x="T34" y="T35"/>
              </a:cxn>
              <a:cxn ang="T134">
                <a:pos x="T36" y="T37"/>
              </a:cxn>
              <a:cxn ang="T135">
                <a:pos x="T38" y="T39"/>
              </a:cxn>
              <a:cxn ang="T136">
                <a:pos x="T40" y="T41"/>
              </a:cxn>
              <a:cxn ang="T137">
                <a:pos x="T42" y="T43"/>
              </a:cxn>
              <a:cxn ang="T138">
                <a:pos x="T44" y="T45"/>
              </a:cxn>
              <a:cxn ang="T139">
                <a:pos x="T46" y="T47"/>
              </a:cxn>
              <a:cxn ang="T140">
                <a:pos x="T48" y="T49"/>
              </a:cxn>
              <a:cxn ang="T141">
                <a:pos x="T50" y="T51"/>
              </a:cxn>
              <a:cxn ang="T142">
                <a:pos x="T52" y="T53"/>
              </a:cxn>
              <a:cxn ang="T143">
                <a:pos x="T54" y="T55"/>
              </a:cxn>
              <a:cxn ang="T144">
                <a:pos x="T56" y="T57"/>
              </a:cxn>
              <a:cxn ang="T145">
                <a:pos x="T58" y="T59"/>
              </a:cxn>
              <a:cxn ang="T146">
                <a:pos x="T60" y="T61"/>
              </a:cxn>
              <a:cxn ang="T147">
                <a:pos x="T62" y="T63"/>
              </a:cxn>
              <a:cxn ang="T148">
                <a:pos x="T64" y="T65"/>
              </a:cxn>
              <a:cxn ang="T149">
                <a:pos x="T66" y="T67"/>
              </a:cxn>
              <a:cxn ang="T150">
                <a:pos x="T68" y="T69"/>
              </a:cxn>
              <a:cxn ang="T151">
                <a:pos x="T70" y="T71"/>
              </a:cxn>
              <a:cxn ang="T152">
                <a:pos x="T72" y="T73"/>
              </a:cxn>
              <a:cxn ang="T153">
                <a:pos x="T74" y="T75"/>
              </a:cxn>
              <a:cxn ang="T154">
                <a:pos x="T76" y="T77"/>
              </a:cxn>
              <a:cxn ang="T155">
                <a:pos x="T78" y="T79"/>
              </a:cxn>
              <a:cxn ang="T156">
                <a:pos x="T80" y="T81"/>
              </a:cxn>
              <a:cxn ang="T157">
                <a:pos x="T82" y="T83"/>
              </a:cxn>
              <a:cxn ang="T158">
                <a:pos x="T84" y="T85"/>
              </a:cxn>
              <a:cxn ang="T159">
                <a:pos x="T86" y="T87"/>
              </a:cxn>
              <a:cxn ang="T160">
                <a:pos x="T88" y="T89"/>
              </a:cxn>
              <a:cxn ang="T161">
                <a:pos x="T90" y="T91"/>
              </a:cxn>
              <a:cxn ang="T162">
                <a:pos x="T92" y="T93"/>
              </a:cxn>
              <a:cxn ang="T163">
                <a:pos x="T94" y="T95"/>
              </a:cxn>
              <a:cxn ang="T164">
                <a:pos x="T96" y="T97"/>
              </a:cxn>
              <a:cxn ang="T165">
                <a:pos x="T98" y="T99"/>
              </a:cxn>
              <a:cxn ang="T166">
                <a:pos x="T100" y="T101"/>
              </a:cxn>
              <a:cxn ang="T167">
                <a:pos x="T102" y="T103"/>
              </a:cxn>
              <a:cxn ang="T168">
                <a:pos x="T104" y="T105"/>
              </a:cxn>
              <a:cxn ang="T169">
                <a:pos x="T106" y="T107"/>
              </a:cxn>
              <a:cxn ang="T170">
                <a:pos x="T108" y="T109"/>
              </a:cxn>
              <a:cxn ang="T171">
                <a:pos x="T110" y="T111"/>
              </a:cxn>
              <a:cxn ang="T172">
                <a:pos x="T112" y="T113"/>
              </a:cxn>
              <a:cxn ang="T173">
                <a:pos x="T114" y="T115"/>
              </a:cxn>
            </a:cxnLst>
            <a:rect l="T174" t="T175" r="T176" b="T177"/>
            <a:pathLst>
              <a:path w="38" h="33">
                <a:moveTo>
                  <a:pt x="28" y="31"/>
                </a:moveTo>
                <a:lnTo>
                  <a:pt x="30" y="33"/>
                </a:lnTo>
                <a:lnTo>
                  <a:pt x="34" y="33"/>
                </a:lnTo>
                <a:lnTo>
                  <a:pt x="38" y="29"/>
                </a:lnTo>
                <a:lnTo>
                  <a:pt x="38" y="25"/>
                </a:lnTo>
                <a:lnTo>
                  <a:pt x="36" y="23"/>
                </a:lnTo>
                <a:lnTo>
                  <a:pt x="38" y="27"/>
                </a:lnTo>
                <a:lnTo>
                  <a:pt x="36" y="21"/>
                </a:lnTo>
                <a:lnTo>
                  <a:pt x="34" y="21"/>
                </a:lnTo>
                <a:lnTo>
                  <a:pt x="36" y="21"/>
                </a:lnTo>
                <a:lnTo>
                  <a:pt x="34" y="19"/>
                </a:lnTo>
                <a:lnTo>
                  <a:pt x="34" y="17"/>
                </a:lnTo>
                <a:lnTo>
                  <a:pt x="32" y="15"/>
                </a:lnTo>
                <a:lnTo>
                  <a:pt x="30" y="11"/>
                </a:lnTo>
                <a:lnTo>
                  <a:pt x="24" y="10"/>
                </a:lnTo>
                <a:lnTo>
                  <a:pt x="26" y="10"/>
                </a:lnTo>
                <a:lnTo>
                  <a:pt x="30" y="13"/>
                </a:lnTo>
                <a:lnTo>
                  <a:pt x="30" y="15"/>
                </a:lnTo>
                <a:lnTo>
                  <a:pt x="28" y="10"/>
                </a:lnTo>
                <a:lnTo>
                  <a:pt x="26" y="10"/>
                </a:lnTo>
                <a:lnTo>
                  <a:pt x="26" y="8"/>
                </a:lnTo>
                <a:lnTo>
                  <a:pt x="24" y="8"/>
                </a:lnTo>
                <a:lnTo>
                  <a:pt x="24" y="6"/>
                </a:lnTo>
                <a:lnTo>
                  <a:pt x="16" y="4"/>
                </a:lnTo>
                <a:lnTo>
                  <a:pt x="14" y="2"/>
                </a:lnTo>
                <a:lnTo>
                  <a:pt x="12" y="4"/>
                </a:lnTo>
                <a:lnTo>
                  <a:pt x="12" y="2"/>
                </a:lnTo>
                <a:lnTo>
                  <a:pt x="6" y="0"/>
                </a:lnTo>
                <a:lnTo>
                  <a:pt x="10" y="2"/>
                </a:lnTo>
                <a:lnTo>
                  <a:pt x="8" y="0"/>
                </a:lnTo>
                <a:lnTo>
                  <a:pt x="4" y="0"/>
                </a:lnTo>
                <a:lnTo>
                  <a:pt x="0" y="4"/>
                </a:lnTo>
                <a:lnTo>
                  <a:pt x="0" y="8"/>
                </a:lnTo>
                <a:lnTo>
                  <a:pt x="2" y="10"/>
                </a:lnTo>
                <a:lnTo>
                  <a:pt x="6" y="11"/>
                </a:lnTo>
                <a:lnTo>
                  <a:pt x="4" y="10"/>
                </a:lnTo>
                <a:lnTo>
                  <a:pt x="4" y="11"/>
                </a:lnTo>
                <a:lnTo>
                  <a:pt x="10" y="13"/>
                </a:lnTo>
                <a:lnTo>
                  <a:pt x="12" y="15"/>
                </a:lnTo>
                <a:lnTo>
                  <a:pt x="16" y="13"/>
                </a:lnTo>
                <a:lnTo>
                  <a:pt x="16" y="15"/>
                </a:lnTo>
                <a:lnTo>
                  <a:pt x="18" y="15"/>
                </a:lnTo>
                <a:lnTo>
                  <a:pt x="18" y="17"/>
                </a:lnTo>
                <a:lnTo>
                  <a:pt x="20" y="17"/>
                </a:lnTo>
                <a:lnTo>
                  <a:pt x="18" y="15"/>
                </a:lnTo>
                <a:lnTo>
                  <a:pt x="18" y="19"/>
                </a:lnTo>
                <a:lnTo>
                  <a:pt x="20" y="19"/>
                </a:lnTo>
                <a:lnTo>
                  <a:pt x="22" y="21"/>
                </a:lnTo>
                <a:lnTo>
                  <a:pt x="24" y="21"/>
                </a:lnTo>
                <a:lnTo>
                  <a:pt x="22" y="19"/>
                </a:lnTo>
                <a:lnTo>
                  <a:pt x="20" y="19"/>
                </a:lnTo>
                <a:lnTo>
                  <a:pt x="22" y="21"/>
                </a:lnTo>
                <a:lnTo>
                  <a:pt x="22" y="23"/>
                </a:lnTo>
                <a:lnTo>
                  <a:pt x="24" y="25"/>
                </a:lnTo>
                <a:lnTo>
                  <a:pt x="26" y="29"/>
                </a:lnTo>
                <a:lnTo>
                  <a:pt x="28" y="29"/>
                </a:lnTo>
                <a:lnTo>
                  <a:pt x="26" y="27"/>
                </a:lnTo>
                <a:lnTo>
                  <a:pt x="28" y="31"/>
                </a:lnTo>
                <a:close/>
              </a:path>
            </a:pathLst>
          </a:custGeom>
          <a:solidFill>
            <a:srgbClr val="FF6600"/>
          </a:solidFill>
          <a:ln w="9525">
            <a:solidFill>
              <a:srgbClr val="0000FF"/>
            </a:solidFill>
            <a:round/>
            <a:headEnd/>
            <a:tailEnd/>
          </a:ln>
        </xdr:spPr>
      </xdr:sp>
      <xdr:sp macro="" textlink="">
        <xdr:nvSpPr>
          <xdr:cNvPr id="250" name="Freeform 249"/>
          <xdr:cNvSpPr>
            <a:spLocks/>
          </xdr:cNvSpPr>
        </xdr:nvSpPr>
        <xdr:spPr bwMode="auto">
          <a:xfrm>
            <a:off x="227" y="2328"/>
            <a:ext cx="11" cy="8"/>
          </a:xfrm>
          <a:custGeom>
            <a:avLst/>
            <a:gdLst>
              <a:gd name="T0" fmla="*/ 1 w 57"/>
              <a:gd name="T1" fmla="*/ 0 h 35"/>
              <a:gd name="T2" fmla="*/ 0 w 57"/>
              <a:gd name="T3" fmla="*/ 0 h 35"/>
              <a:gd name="T4" fmla="*/ 0 w 57"/>
              <a:gd name="T5" fmla="*/ 2 h 35"/>
              <a:gd name="T6" fmla="*/ 1 w 57"/>
              <a:gd name="T7" fmla="*/ 3 h 35"/>
              <a:gd name="T8" fmla="*/ 1 w 57"/>
              <a:gd name="T9" fmla="*/ 3 h 35"/>
              <a:gd name="T10" fmla="*/ 2 w 57"/>
              <a:gd name="T11" fmla="*/ 4 h 35"/>
              <a:gd name="T12" fmla="*/ 2 w 57"/>
              <a:gd name="T13" fmla="*/ 4 h 35"/>
              <a:gd name="T14" fmla="*/ 2 w 57"/>
              <a:gd name="T15" fmla="*/ 4 h 35"/>
              <a:gd name="T16" fmla="*/ 3 w 57"/>
              <a:gd name="T17" fmla="*/ 5 h 35"/>
              <a:gd name="T18" fmla="*/ 4 w 57"/>
              <a:gd name="T19" fmla="*/ 5 h 35"/>
              <a:gd name="T20" fmla="*/ 5 w 57"/>
              <a:gd name="T21" fmla="*/ 6 h 35"/>
              <a:gd name="T22" fmla="*/ 5 w 57"/>
              <a:gd name="T23" fmla="*/ 5 h 35"/>
              <a:gd name="T24" fmla="*/ 6 w 57"/>
              <a:gd name="T25" fmla="*/ 6 h 35"/>
              <a:gd name="T26" fmla="*/ 7 w 57"/>
              <a:gd name="T27" fmla="*/ 7 h 35"/>
              <a:gd name="T28" fmla="*/ 8 w 57"/>
              <a:gd name="T29" fmla="*/ 7 h 35"/>
              <a:gd name="T30" fmla="*/ 9 w 57"/>
              <a:gd name="T31" fmla="*/ 8 h 35"/>
              <a:gd name="T32" fmla="*/ 10 w 57"/>
              <a:gd name="T33" fmla="*/ 8 h 35"/>
              <a:gd name="T34" fmla="*/ 10 w 57"/>
              <a:gd name="T35" fmla="*/ 8 h 35"/>
              <a:gd name="T36" fmla="*/ 11 w 57"/>
              <a:gd name="T37" fmla="*/ 6 h 35"/>
              <a:gd name="T38" fmla="*/ 10 w 57"/>
              <a:gd name="T39" fmla="*/ 5 h 35"/>
              <a:gd name="T40" fmla="*/ 9 w 57"/>
              <a:gd name="T41" fmla="*/ 5 h 35"/>
              <a:gd name="T42" fmla="*/ 8 w 57"/>
              <a:gd name="T43" fmla="*/ 5 h 35"/>
              <a:gd name="T44" fmla="*/ 7 w 57"/>
              <a:gd name="T45" fmla="*/ 4 h 35"/>
              <a:gd name="T46" fmla="*/ 7 w 57"/>
              <a:gd name="T47" fmla="*/ 4 h 35"/>
              <a:gd name="T48" fmla="*/ 5 w 57"/>
              <a:gd name="T49" fmla="*/ 3 h 35"/>
              <a:gd name="T50" fmla="*/ 6 w 57"/>
              <a:gd name="T51" fmla="*/ 4 h 35"/>
              <a:gd name="T52" fmla="*/ 5 w 57"/>
              <a:gd name="T53" fmla="*/ 3 h 35"/>
              <a:gd name="T54" fmla="*/ 5 w 57"/>
              <a:gd name="T55" fmla="*/ 3 h 35"/>
              <a:gd name="T56" fmla="*/ 4 w 57"/>
              <a:gd name="T57" fmla="*/ 2 h 35"/>
              <a:gd name="T58" fmla="*/ 3 w 57"/>
              <a:gd name="T59" fmla="*/ 2 h 35"/>
              <a:gd name="T60" fmla="*/ 3 w 57"/>
              <a:gd name="T61" fmla="*/ 1 h 35"/>
              <a:gd name="T62" fmla="*/ 2 w 57"/>
              <a:gd name="T63" fmla="*/ 1 h 35"/>
              <a:gd name="T64" fmla="*/ 1 w 57"/>
              <a:gd name="T65" fmla="*/ 0 h 35"/>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w 57"/>
              <a:gd name="T100" fmla="*/ 0 h 35"/>
              <a:gd name="T101" fmla="*/ 57 w 57"/>
              <a:gd name="T102" fmla="*/ 35 h 35"/>
            </a:gdLst>
            <a:ahLst/>
            <a:cxnLst>
              <a:cxn ang="T66">
                <a:pos x="T0" y="T1"/>
              </a:cxn>
              <a:cxn ang="T67">
                <a:pos x="T2" y="T3"/>
              </a:cxn>
              <a:cxn ang="T68">
                <a:pos x="T4" y="T5"/>
              </a:cxn>
              <a:cxn ang="T69">
                <a:pos x="T6" y="T7"/>
              </a:cxn>
              <a:cxn ang="T70">
                <a:pos x="T8" y="T9"/>
              </a:cxn>
              <a:cxn ang="T71">
                <a:pos x="T10" y="T11"/>
              </a:cxn>
              <a:cxn ang="T72">
                <a:pos x="T12" y="T13"/>
              </a:cxn>
              <a:cxn ang="T73">
                <a:pos x="T14" y="T15"/>
              </a:cxn>
              <a:cxn ang="T74">
                <a:pos x="T16" y="T17"/>
              </a:cxn>
              <a:cxn ang="T75">
                <a:pos x="T18" y="T19"/>
              </a:cxn>
              <a:cxn ang="T76">
                <a:pos x="T20" y="T21"/>
              </a:cxn>
              <a:cxn ang="T77">
                <a:pos x="T22" y="T23"/>
              </a:cxn>
              <a:cxn ang="T78">
                <a:pos x="T24" y="T25"/>
              </a:cxn>
              <a:cxn ang="T79">
                <a:pos x="T26" y="T27"/>
              </a:cxn>
              <a:cxn ang="T80">
                <a:pos x="T28" y="T29"/>
              </a:cxn>
              <a:cxn ang="T81">
                <a:pos x="T30" y="T31"/>
              </a:cxn>
              <a:cxn ang="T82">
                <a:pos x="T32" y="T33"/>
              </a:cxn>
              <a:cxn ang="T83">
                <a:pos x="T34" y="T35"/>
              </a:cxn>
              <a:cxn ang="T84">
                <a:pos x="T36" y="T37"/>
              </a:cxn>
              <a:cxn ang="T85">
                <a:pos x="T38" y="T39"/>
              </a:cxn>
              <a:cxn ang="T86">
                <a:pos x="T40" y="T41"/>
              </a:cxn>
              <a:cxn ang="T87">
                <a:pos x="T42" y="T43"/>
              </a:cxn>
              <a:cxn ang="T88">
                <a:pos x="T44" y="T45"/>
              </a:cxn>
              <a:cxn ang="T89">
                <a:pos x="T46" y="T47"/>
              </a:cxn>
              <a:cxn ang="T90">
                <a:pos x="T48" y="T49"/>
              </a:cxn>
              <a:cxn ang="T91">
                <a:pos x="T50" y="T51"/>
              </a:cxn>
              <a:cxn ang="T92">
                <a:pos x="T52" y="T53"/>
              </a:cxn>
              <a:cxn ang="T93">
                <a:pos x="T54" y="T55"/>
              </a:cxn>
              <a:cxn ang="T94">
                <a:pos x="T56" y="T57"/>
              </a:cxn>
              <a:cxn ang="T95">
                <a:pos x="T58" y="T59"/>
              </a:cxn>
              <a:cxn ang="T96">
                <a:pos x="T60" y="T61"/>
              </a:cxn>
              <a:cxn ang="T97">
                <a:pos x="T62" y="T63"/>
              </a:cxn>
              <a:cxn ang="T98">
                <a:pos x="T64" y="T65"/>
              </a:cxn>
            </a:cxnLst>
            <a:rect l="T99" t="T100" r="T101" b="T102"/>
            <a:pathLst>
              <a:path w="57" h="35">
                <a:moveTo>
                  <a:pt x="10" y="0"/>
                </a:moveTo>
                <a:lnTo>
                  <a:pt x="4" y="0"/>
                </a:lnTo>
                <a:lnTo>
                  <a:pt x="2" y="2"/>
                </a:lnTo>
                <a:lnTo>
                  <a:pt x="0" y="2"/>
                </a:lnTo>
                <a:lnTo>
                  <a:pt x="0" y="8"/>
                </a:lnTo>
                <a:lnTo>
                  <a:pt x="2" y="10"/>
                </a:lnTo>
                <a:lnTo>
                  <a:pt x="2" y="12"/>
                </a:lnTo>
                <a:lnTo>
                  <a:pt x="6" y="12"/>
                </a:lnTo>
                <a:lnTo>
                  <a:pt x="4" y="10"/>
                </a:lnTo>
                <a:lnTo>
                  <a:pt x="4" y="12"/>
                </a:lnTo>
                <a:lnTo>
                  <a:pt x="8" y="14"/>
                </a:lnTo>
                <a:lnTo>
                  <a:pt x="10" y="16"/>
                </a:lnTo>
                <a:lnTo>
                  <a:pt x="10" y="14"/>
                </a:lnTo>
                <a:lnTo>
                  <a:pt x="10" y="16"/>
                </a:lnTo>
                <a:lnTo>
                  <a:pt x="12" y="16"/>
                </a:lnTo>
                <a:lnTo>
                  <a:pt x="12" y="18"/>
                </a:lnTo>
                <a:lnTo>
                  <a:pt x="16" y="18"/>
                </a:lnTo>
                <a:lnTo>
                  <a:pt x="16" y="20"/>
                </a:lnTo>
                <a:lnTo>
                  <a:pt x="20" y="22"/>
                </a:lnTo>
                <a:lnTo>
                  <a:pt x="22" y="24"/>
                </a:lnTo>
                <a:lnTo>
                  <a:pt x="24" y="24"/>
                </a:lnTo>
                <a:lnTo>
                  <a:pt x="26" y="26"/>
                </a:lnTo>
                <a:lnTo>
                  <a:pt x="28" y="26"/>
                </a:lnTo>
                <a:lnTo>
                  <a:pt x="28" y="24"/>
                </a:lnTo>
                <a:lnTo>
                  <a:pt x="28" y="26"/>
                </a:lnTo>
                <a:lnTo>
                  <a:pt x="31" y="28"/>
                </a:lnTo>
                <a:lnTo>
                  <a:pt x="33" y="30"/>
                </a:lnTo>
                <a:lnTo>
                  <a:pt x="35" y="30"/>
                </a:lnTo>
                <a:lnTo>
                  <a:pt x="37" y="32"/>
                </a:lnTo>
                <a:lnTo>
                  <a:pt x="39" y="32"/>
                </a:lnTo>
                <a:lnTo>
                  <a:pt x="41" y="34"/>
                </a:lnTo>
                <a:lnTo>
                  <a:pt x="45" y="34"/>
                </a:lnTo>
                <a:lnTo>
                  <a:pt x="47" y="35"/>
                </a:lnTo>
                <a:lnTo>
                  <a:pt x="51" y="35"/>
                </a:lnTo>
                <a:lnTo>
                  <a:pt x="49" y="35"/>
                </a:lnTo>
                <a:lnTo>
                  <a:pt x="53" y="35"/>
                </a:lnTo>
                <a:lnTo>
                  <a:pt x="57" y="32"/>
                </a:lnTo>
                <a:lnTo>
                  <a:pt x="57" y="28"/>
                </a:lnTo>
                <a:lnTo>
                  <a:pt x="53" y="24"/>
                </a:lnTo>
                <a:lnTo>
                  <a:pt x="51" y="24"/>
                </a:lnTo>
                <a:lnTo>
                  <a:pt x="49" y="22"/>
                </a:lnTo>
                <a:lnTo>
                  <a:pt x="45" y="22"/>
                </a:lnTo>
                <a:lnTo>
                  <a:pt x="43" y="20"/>
                </a:lnTo>
                <a:lnTo>
                  <a:pt x="41" y="20"/>
                </a:lnTo>
                <a:lnTo>
                  <a:pt x="39" y="18"/>
                </a:lnTo>
                <a:lnTo>
                  <a:pt x="37" y="18"/>
                </a:lnTo>
                <a:lnTo>
                  <a:pt x="35" y="16"/>
                </a:lnTo>
                <a:lnTo>
                  <a:pt x="35" y="18"/>
                </a:lnTo>
                <a:lnTo>
                  <a:pt x="35" y="16"/>
                </a:lnTo>
                <a:lnTo>
                  <a:pt x="28" y="14"/>
                </a:lnTo>
                <a:lnTo>
                  <a:pt x="29" y="14"/>
                </a:lnTo>
                <a:lnTo>
                  <a:pt x="31" y="16"/>
                </a:lnTo>
                <a:lnTo>
                  <a:pt x="28" y="12"/>
                </a:lnTo>
                <a:lnTo>
                  <a:pt x="26" y="12"/>
                </a:lnTo>
                <a:lnTo>
                  <a:pt x="24" y="10"/>
                </a:lnTo>
                <a:lnTo>
                  <a:pt x="24" y="12"/>
                </a:lnTo>
                <a:lnTo>
                  <a:pt x="24" y="10"/>
                </a:lnTo>
                <a:lnTo>
                  <a:pt x="20" y="10"/>
                </a:lnTo>
                <a:lnTo>
                  <a:pt x="20" y="8"/>
                </a:lnTo>
                <a:lnTo>
                  <a:pt x="18" y="8"/>
                </a:lnTo>
                <a:lnTo>
                  <a:pt x="18" y="6"/>
                </a:lnTo>
                <a:lnTo>
                  <a:pt x="14" y="4"/>
                </a:lnTo>
                <a:lnTo>
                  <a:pt x="12" y="2"/>
                </a:lnTo>
                <a:lnTo>
                  <a:pt x="12" y="4"/>
                </a:lnTo>
                <a:lnTo>
                  <a:pt x="12" y="2"/>
                </a:lnTo>
                <a:lnTo>
                  <a:pt x="6" y="0"/>
                </a:lnTo>
                <a:lnTo>
                  <a:pt x="10" y="0"/>
                </a:lnTo>
                <a:close/>
              </a:path>
            </a:pathLst>
          </a:custGeom>
          <a:solidFill>
            <a:srgbClr val="FFCC66"/>
          </a:solidFill>
          <a:ln w="9525">
            <a:solidFill>
              <a:srgbClr val="0238C0"/>
            </a:solidFill>
            <a:round/>
            <a:headEnd/>
            <a:tailEnd/>
          </a:ln>
        </xdr:spPr>
      </xdr:sp>
      <xdr:sp macro="" textlink="">
        <xdr:nvSpPr>
          <xdr:cNvPr id="251" name="Freeform 250"/>
          <xdr:cNvSpPr>
            <a:spLocks/>
          </xdr:cNvSpPr>
        </xdr:nvSpPr>
        <xdr:spPr bwMode="auto">
          <a:xfrm>
            <a:off x="327" y="2312"/>
            <a:ext cx="5" cy="7"/>
          </a:xfrm>
          <a:custGeom>
            <a:avLst/>
            <a:gdLst>
              <a:gd name="T0" fmla="*/ 2 w 24"/>
              <a:gd name="T1" fmla="*/ 0 h 31"/>
              <a:gd name="T2" fmla="*/ 1 w 24"/>
              <a:gd name="T3" fmla="*/ 0 h 31"/>
              <a:gd name="T4" fmla="*/ 0 w 24"/>
              <a:gd name="T5" fmla="*/ 0 h 31"/>
              <a:gd name="T6" fmla="*/ 0 w 24"/>
              <a:gd name="T7" fmla="*/ 0 h 31"/>
              <a:gd name="T8" fmla="*/ 0 w 24"/>
              <a:gd name="T9" fmla="*/ 2 h 31"/>
              <a:gd name="T10" fmla="*/ 0 w 24"/>
              <a:gd name="T11" fmla="*/ 2 h 31"/>
              <a:gd name="T12" fmla="*/ 0 w 24"/>
              <a:gd name="T13" fmla="*/ 3 h 31"/>
              <a:gd name="T14" fmla="*/ 1 w 24"/>
              <a:gd name="T15" fmla="*/ 3 h 31"/>
              <a:gd name="T16" fmla="*/ 1 w 24"/>
              <a:gd name="T17" fmla="*/ 2 h 31"/>
              <a:gd name="T18" fmla="*/ 1 w 24"/>
              <a:gd name="T19" fmla="*/ 3 h 31"/>
              <a:gd name="T20" fmla="*/ 2 w 24"/>
              <a:gd name="T21" fmla="*/ 3 h 31"/>
              <a:gd name="T22" fmla="*/ 2 w 24"/>
              <a:gd name="T23" fmla="*/ 3 h 31"/>
              <a:gd name="T24" fmla="*/ 3 w 24"/>
              <a:gd name="T25" fmla="*/ 3 h 31"/>
              <a:gd name="T26" fmla="*/ 3 w 24"/>
              <a:gd name="T27" fmla="*/ 4 h 31"/>
              <a:gd name="T28" fmla="*/ 3 w 24"/>
              <a:gd name="T29" fmla="*/ 4 h 31"/>
              <a:gd name="T30" fmla="*/ 3 w 24"/>
              <a:gd name="T31" fmla="*/ 3 h 31"/>
              <a:gd name="T32" fmla="*/ 3 w 24"/>
              <a:gd name="T33" fmla="*/ 4 h 31"/>
              <a:gd name="T34" fmla="*/ 3 w 24"/>
              <a:gd name="T35" fmla="*/ 2 h 31"/>
              <a:gd name="T36" fmla="*/ 4 w 24"/>
              <a:gd name="T37" fmla="*/ 2 h 31"/>
              <a:gd name="T38" fmla="*/ 3 w 24"/>
              <a:gd name="T39" fmla="*/ 2 h 31"/>
              <a:gd name="T40" fmla="*/ 3 w 24"/>
              <a:gd name="T41" fmla="*/ 5 h 31"/>
              <a:gd name="T42" fmla="*/ 5 w 24"/>
              <a:gd name="T43" fmla="*/ 4 h 31"/>
              <a:gd name="T44" fmla="*/ 3 w 24"/>
              <a:gd name="T45" fmla="*/ 3 h 31"/>
              <a:gd name="T46" fmla="*/ 3 w 24"/>
              <a:gd name="T47" fmla="*/ 5 h 31"/>
              <a:gd name="T48" fmla="*/ 2 w 24"/>
              <a:gd name="T49" fmla="*/ 5 h 31"/>
              <a:gd name="T50" fmla="*/ 2 w 24"/>
              <a:gd name="T51" fmla="*/ 6 h 31"/>
              <a:gd name="T52" fmla="*/ 2 w 24"/>
              <a:gd name="T53" fmla="*/ 5 h 31"/>
              <a:gd name="T54" fmla="*/ 2 w 24"/>
              <a:gd name="T55" fmla="*/ 5 h 31"/>
              <a:gd name="T56" fmla="*/ 2 w 24"/>
              <a:gd name="T57" fmla="*/ 7 h 31"/>
              <a:gd name="T58" fmla="*/ 2 w 24"/>
              <a:gd name="T59" fmla="*/ 7 h 31"/>
              <a:gd name="T60" fmla="*/ 2 w 24"/>
              <a:gd name="T61" fmla="*/ 7 h 31"/>
              <a:gd name="T62" fmla="*/ 4 w 24"/>
              <a:gd name="T63" fmla="*/ 7 h 31"/>
              <a:gd name="T64" fmla="*/ 4 w 24"/>
              <a:gd name="T65" fmla="*/ 7 h 31"/>
              <a:gd name="T66" fmla="*/ 4 w 24"/>
              <a:gd name="T67" fmla="*/ 6 h 31"/>
              <a:gd name="T68" fmla="*/ 4 w 24"/>
              <a:gd name="T69" fmla="*/ 6 h 31"/>
              <a:gd name="T70" fmla="*/ 4 w 24"/>
              <a:gd name="T71" fmla="*/ 6 h 31"/>
              <a:gd name="T72" fmla="*/ 4 w 24"/>
              <a:gd name="T73" fmla="*/ 5 h 31"/>
              <a:gd name="T74" fmla="*/ 3 w 24"/>
              <a:gd name="T75" fmla="*/ 4 h 31"/>
              <a:gd name="T76" fmla="*/ 4 w 24"/>
              <a:gd name="T77" fmla="*/ 3 h 31"/>
              <a:gd name="T78" fmla="*/ 4 w 24"/>
              <a:gd name="T79" fmla="*/ 4 h 31"/>
              <a:gd name="T80" fmla="*/ 4 w 24"/>
              <a:gd name="T81" fmla="*/ 5 h 31"/>
              <a:gd name="T82" fmla="*/ 5 w 24"/>
              <a:gd name="T83" fmla="*/ 4 h 31"/>
              <a:gd name="T84" fmla="*/ 5 w 24"/>
              <a:gd name="T85" fmla="*/ 4 h 31"/>
              <a:gd name="T86" fmla="*/ 5 w 24"/>
              <a:gd name="T87" fmla="*/ 3 h 31"/>
              <a:gd name="T88" fmla="*/ 5 w 24"/>
              <a:gd name="T89" fmla="*/ 3 h 31"/>
              <a:gd name="T90" fmla="*/ 5 w 24"/>
              <a:gd name="T91" fmla="*/ 2 h 31"/>
              <a:gd name="T92" fmla="*/ 4 w 24"/>
              <a:gd name="T93" fmla="*/ 2 h 31"/>
              <a:gd name="T94" fmla="*/ 4 w 24"/>
              <a:gd name="T95" fmla="*/ 1 h 31"/>
              <a:gd name="T96" fmla="*/ 4 w 24"/>
              <a:gd name="T97" fmla="*/ 1 h 31"/>
              <a:gd name="T98" fmla="*/ 4 w 24"/>
              <a:gd name="T99" fmla="*/ 1 h 31"/>
              <a:gd name="T100" fmla="*/ 3 w 24"/>
              <a:gd name="T101" fmla="*/ 1 h 31"/>
              <a:gd name="T102" fmla="*/ 3 w 24"/>
              <a:gd name="T103" fmla="*/ 0 h 31"/>
              <a:gd name="T104" fmla="*/ 1 w 24"/>
              <a:gd name="T105" fmla="*/ 0 h 31"/>
              <a:gd name="T106" fmla="*/ 2 w 24"/>
              <a:gd name="T107" fmla="*/ 0 h 31"/>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w 24"/>
              <a:gd name="T163" fmla="*/ 0 h 31"/>
              <a:gd name="T164" fmla="*/ 24 w 24"/>
              <a:gd name="T165" fmla="*/ 31 h 31"/>
            </a:gdLst>
            <a:ahLst/>
            <a:cxnLst>
              <a:cxn ang="T108">
                <a:pos x="T0" y="T1"/>
              </a:cxn>
              <a:cxn ang="T109">
                <a:pos x="T2" y="T3"/>
              </a:cxn>
              <a:cxn ang="T110">
                <a:pos x="T4" y="T5"/>
              </a:cxn>
              <a:cxn ang="T111">
                <a:pos x="T6" y="T7"/>
              </a:cxn>
              <a:cxn ang="T112">
                <a:pos x="T8" y="T9"/>
              </a:cxn>
              <a:cxn ang="T113">
                <a:pos x="T10" y="T11"/>
              </a:cxn>
              <a:cxn ang="T114">
                <a:pos x="T12" y="T13"/>
              </a:cxn>
              <a:cxn ang="T115">
                <a:pos x="T14" y="T15"/>
              </a:cxn>
              <a:cxn ang="T116">
                <a:pos x="T16" y="T17"/>
              </a:cxn>
              <a:cxn ang="T117">
                <a:pos x="T18" y="T19"/>
              </a:cxn>
              <a:cxn ang="T118">
                <a:pos x="T20" y="T21"/>
              </a:cxn>
              <a:cxn ang="T119">
                <a:pos x="T22" y="T23"/>
              </a:cxn>
              <a:cxn ang="T120">
                <a:pos x="T24" y="T25"/>
              </a:cxn>
              <a:cxn ang="T121">
                <a:pos x="T26" y="T27"/>
              </a:cxn>
              <a:cxn ang="T122">
                <a:pos x="T28" y="T29"/>
              </a:cxn>
              <a:cxn ang="T123">
                <a:pos x="T30" y="T31"/>
              </a:cxn>
              <a:cxn ang="T124">
                <a:pos x="T32" y="T33"/>
              </a:cxn>
              <a:cxn ang="T125">
                <a:pos x="T34" y="T35"/>
              </a:cxn>
              <a:cxn ang="T126">
                <a:pos x="T36" y="T37"/>
              </a:cxn>
              <a:cxn ang="T127">
                <a:pos x="T38" y="T39"/>
              </a:cxn>
              <a:cxn ang="T128">
                <a:pos x="T40" y="T41"/>
              </a:cxn>
              <a:cxn ang="T129">
                <a:pos x="T42" y="T43"/>
              </a:cxn>
              <a:cxn ang="T130">
                <a:pos x="T44" y="T45"/>
              </a:cxn>
              <a:cxn ang="T131">
                <a:pos x="T46" y="T47"/>
              </a:cxn>
              <a:cxn ang="T132">
                <a:pos x="T48" y="T49"/>
              </a:cxn>
              <a:cxn ang="T133">
                <a:pos x="T50" y="T51"/>
              </a:cxn>
              <a:cxn ang="T134">
                <a:pos x="T52" y="T53"/>
              </a:cxn>
              <a:cxn ang="T135">
                <a:pos x="T54" y="T55"/>
              </a:cxn>
              <a:cxn ang="T136">
                <a:pos x="T56" y="T57"/>
              </a:cxn>
              <a:cxn ang="T137">
                <a:pos x="T58" y="T59"/>
              </a:cxn>
              <a:cxn ang="T138">
                <a:pos x="T60" y="T61"/>
              </a:cxn>
              <a:cxn ang="T139">
                <a:pos x="T62" y="T63"/>
              </a:cxn>
              <a:cxn ang="T140">
                <a:pos x="T64" y="T65"/>
              </a:cxn>
              <a:cxn ang="T141">
                <a:pos x="T66" y="T67"/>
              </a:cxn>
              <a:cxn ang="T142">
                <a:pos x="T68" y="T69"/>
              </a:cxn>
              <a:cxn ang="T143">
                <a:pos x="T70" y="T71"/>
              </a:cxn>
              <a:cxn ang="T144">
                <a:pos x="T72" y="T73"/>
              </a:cxn>
              <a:cxn ang="T145">
                <a:pos x="T74" y="T75"/>
              </a:cxn>
              <a:cxn ang="T146">
                <a:pos x="T76" y="T77"/>
              </a:cxn>
              <a:cxn ang="T147">
                <a:pos x="T78" y="T79"/>
              </a:cxn>
              <a:cxn ang="T148">
                <a:pos x="T80" y="T81"/>
              </a:cxn>
              <a:cxn ang="T149">
                <a:pos x="T82" y="T83"/>
              </a:cxn>
              <a:cxn ang="T150">
                <a:pos x="T84" y="T85"/>
              </a:cxn>
              <a:cxn ang="T151">
                <a:pos x="T86" y="T87"/>
              </a:cxn>
              <a:cxn ang="T152">
                <a:pos x="T88" y="T89"/>
              </a:cxn>
              <a:cxn ang="T153">
                <a:pos x="T90" y="T91"/>
              </a:cxn>
              <a:cxn ang="T154">
                <a:pos x="T92" y="T93"/>
              </a:cxn>
              <a:cxn ang="T155">
                <a:pos x="T94" y="T95"/>
              </a:cxn>
              <a:cxn ang="T156">
                <a:pos x="T96" y="T97"/>
              </a:cxn>
              <a:cxn ang="T157">
                <a:pos x="T98" y="T99"/>
              </a:cxn>
              <a:cxn ang="T158">
                <a:pos x="T100" y="T101"/>
              </a:cxn>
              <a:cxn ang="T159">
                <a:pos x="T102" y="T103"/>
              </a:cxn>
              <a:cxn ang="T160">
                <a:pos x="T104" y="T105"/>
              </a:cxn>
              <a:cxn ang="T161">
                <a:pos x="T106" y="T107"/>
              </a:cxn>
            </a:cxnLst>
            <a:rect l="T162" t="T163" r="T164" b="T165"/>
            <a:pathLst>
              <a:path w="24" h="31">
                <a:moveTo>
                  <a:pt x="8" y="0"/>
                </a:moveTo>
                <a:lnTo>
                  <a:pt x="4" y="0"/>
                </a:lnTo>
                <a:lnTo>
                  <a:pt x="2" y="2"/>
                </a:lnTo>
                <a:lnTo>
                  <a:pt x="0" y="2"/>
                </a:lnTo>
                <a:lnTo>
                  <a:pt x="0" y="8"/>
                </a:lnTo>
                <a:lnTo>
                  <a:pt x="2" y="10"/>
                </a:lnTo>
                <a:lnTo>
                  <a:pt x="2" y="12"/>
                </a:lnTo>
                <a:lnTo>
                  <a:pt x="6" y="12"/>
                </a:lnTo>
                <a:lnTo>
                  <a:pt x="6" y="10"/>
                </a:lnTo>
                <a:lnTo>
                  <a:pt x="6" y="12"/>
                </a:lnTo>
                <a:lnTo>
                  <a:pt x="10" y="12"/>
                </a:lnTo>
                <a:lnTo>
                  <a:pt x="10" y="14"/>
                </a:lnTo>
                <a:lnTo>
                  <a:pt x="12" y="14"/>
                </a:lnTo>
                <a:lnTo>
                  <a:pt x="12" y="16"/>
                </a:lnTo>
                <a:lnTo>
                  <a:pt x="14" y="16"/>
                </a:lnTo>
                <a:lnTo>
                  <a:pt x="12" y="14"/>
                </a:lnTo>
                <a:lnTo>
                  <a:pt x="12" y="16"/>
                </a:lnTo>
                <a:lnTo>
                  <a:pt x="14" y="10"/>
                </a:lnTo>
                <a:lnTo>
                  <a:pt x="18" y="8"/>
                </a:lnTo>
                <a:lnTo>
                  <a:pt x="12" y="10"/>
                </a:lnTo>
                <a:lnTo>
                  <a:pt x="12" y="22"/>
                </a:lnTo>
                <a:lnTo>
                  <a:pt x="24" y="18"/>
                </a:lnTo>
                <a:lnTo>
                  <a:pt x="12" y="14"/>
                </a:lnTo>
                <a:lnTo>
                  <a:pt x="12" y="20"/>
                </a:lnTo>
                <a:lnTo>
                  <a:pt x="10" y="20"/>
                </a:lnTo>
                <a:lnTo>
                  <a:pt x="8" y="26"/>
                </a:lnTo>
                <a:lnTo>
                  <a:pt x="10" y="22"/>
                </a:lnTo>
                <a:lnTo>
                  <a:pt x="8" y="22"/>
                </a:lnTo>
                <a:lnTo>
                  <a:pt x="8" y="29"/>
                </a:lnTo>
                <a:lnTo>
                  <a:pt x="10" y="29"/>
                </a:lnTo>
                <a:lnTo>
                  <a:pt x="10" y="31"/>
                </a:lnTo>
                <a:lnTo>
                  <a:pt x="18" y="31"/>
                </a:lnTo>
                <a:lnTo>
                  <a:pt x="18" y="29"/>
                </a:lnTo>
                <a:lnTo>
                  <a:pt x="20" y="26"/>
                </a:lnTo>
                <a:lnTo>
                  <a:pt x="18" y="27"/>
                </a:lnTo>
                <a:lnTo>
                  <a:pt x="20" y="27"/>
                </a:lnTo>
                <a:lnTo>
                  <a:pt x="20" y="22"/>
                </a:lnTo>
                <a:lnTo>
                  <a:pt x="12" y="18"/>
                </a:lnTo>
                <a:lnTo>
                  <a:pt x="20" y="14"/>
                </a:lnTo>
                <a:lnTo>
                  <a:pt x="20" y="18"/>
                </a:lnTo>
                <a:lnTo>
                  <a:pt x="18" y="20"/>
                </a:lnTo>
                <a:lnTo>
                  <a:pt x="22" y="18"/>
                </a:lnTo>
                <a:lnTo>
                  <a:pt x="24" y="16"/>
                </a:lnTo>
                <a:lnTo>
                  <a:pt x="24" y="12"/>
                </a:lnTo>
                <a:lnTo>
                  <a:pt x="24" y="14"/>
                </a:lnTo>
                <a:lnTo>
                  <a:pt x="22" y="8"/>
                </a:lnTo>
                <a:lnTo>
                  <a:pt x="20" y="8"/>
                </a:lnTo>
                <a:lnTo>
                  <a:pt x="20" y="6"/>
                </a:lnTo>
                <a:lnTo>
                  <a:pt x="18" y="6"/>
                </a:lnTo>
                <a:lnTo>
                  <a:pt x="18" y="4"/>
                </a:lnTo>
                <a:lnTo>
                  <a:pt x="14" y="4"/>
                </a:lnTo>
                <a:lnTo>
                  <a:pt x="14" y="2"/>
                </a:lnTo>
                <a:lnTo>
                  <a:pt x="6" y="0"/>
                </a:lnTo>
                <a:lnTo>
                  <a:pt x="8" y="0"/>
                </a:lnTo>
                <a:close/>
              </a:path>
            </a:pathLst>
          </a:custGeom>
          <a:solidFill>
            <a:srgbClr val="FFCC66"/>
          </a:solidFill>
          <a:ln w="9525">
            <a:solidFill>
              <a:srgbClr val="0238C0"/>
            </a:solidFill>
            <a:round/>
            <a:headEnd/>
            <a:tailEnd/>
          </a:ln>
        </xdr:spPr>
      </xdr:sp>
      <xdr:sp macro="" textlink="">
        <xdr:nvSpPr>
          <xdr:cNvPr id="252" name="Freeform 251"/>
          <xdr:cNvSpPr>
            <a:spLocks/>
          </xdr:cNvSpPr>
        </xdr:nvSpPr>
        <xdr:spPr bwMode="auto">
          <a:xfrm>
            <a:off x="311" y="2335"/>
            <a:ext cx="9" cy="4"/>
          </a:xfrm>
          <a:custGeom>
            <a:avLst/>
            <a:gdLst>
              <a:gd name="T0" fmla="*/ 9 w 37"/>
              <a:gd name="T1" fmla="*/ 2 h 21"/>
              <a:gd name="T2" fmla="*/ 9 w 37"/>
              <a:gd name="T3" fmla="*/ 2 h 21"/>
              <a:gd name="T4" fmla="*/ 9 w 37"/>
              <a:gd name="T5" fmla="*/ 0 h 21"/>
              <a:gd name="T6" fmla="*/ 9 w 37"/>
              <a:gd name="T7" fmla="*/ 0 h 21"/>
              <a:gd name="T8" fmla="*/ 9 w 37"/>
              <a:gd name="T9" fmla="*/ 0 h 21"/>
              <a:gd name="T10" fmla="*/ 7 w 37"/>
              <a:gd name="T11" fmla="*/ 0 h 21"/>
              <a:gd name="T12" fmla="*/ 7 w 37"/>
              <a:gd name="T13" fmla="*/ 0 h 21"/>
              <a:gd name="T14" fmla="*/ 8 w 37"/>
              <a:gd name="T15" fmla="*/ 0 h 21"/>
              <a:gd name="T16" fmla="*/ 7 w 37"/>
              <a:gd name="T17" fmla="*/ 0 h 21"/>
              <a:gd name="T18" fmla="*/ 6 w 37"/>
              <a:gd name="T19" fmla="*/ 0 h 21"/>
              <a:gd name="T20" fmla="*/ 5 w 37"/>
              <a:gd name="T21" fmla="*/ 1 h 21"/>
              <a:gd name="T22" fmla="*/ 5 w 37"/>
              <a:gd name="T23" fmla="*/ 1 h 21"/>
              <a:gd name="T24" fmla="*/ 5 w 37"/>
              <a:gd name="T25" fmla="*/ 1 h 21"/>
              <a:gd name="T26" fmla="*/ 5 w 37"/>
              <a:gd name="T27" fmla="*/ 1 h 21"/>
              <a:gd name="T28" fmla="*/ 4 w 37"/>
              <a:gd name="T29" fmla="*/ 1 h 21"/>
              <a:gd name="T30" fmla="*/ 4 w 37"/>
              <a:gd name="T31" fmla="*/ 2 h 21"/>
              <a:gd name="T32" fmla="*/ 3 w 37"/>
              <a:gd name="T33" fmla="*/ 2 h 21"/>
              <a:gd name="T34" fmla="*/ 3 w 37"/>
              <a:gd name="T35" fmla="*/ 3 h 21"/>
              <a:gd name="T36" fmla="*/ 5 w 37"/>
              <a:gd name="T37" fmla="*/ 2 h 21"/>
              <a:gd name="T38" fmla="*/ 4 w 37"/>
              <a:gd name="T39" fmla="*/ 2 h 21"/>
              <a:gd name="T40" fmla="*/ 5 w 37"/>
              <a:gd name="T41" fmla="*/ 2 h 21"/>
              <a:gd name="T42" fmla="*/ 5 w 37"/>
              <a:gd name="T43" fmla="*/ 2 h 21"/>
              <a:gd name="T44" fmla="*/ 1 w 37"/>
              <a:gd name="T45" fmla="*/ 1 h 21"/>
              <a:gd name="T46" fmla="*/ 2 w 37"/>
              <a:gd name="T47" fmla="*/ 2 h 21"/>
              <a:gd name="T48" fmla="*/ 2 w 37"/>
              <a:gd name="T49" fmla="*/ 1 h 21"/>
              <a:gd name="T50" fmla="*/ 0 w 37"/>
              <a:gd name="T51" fmla="*/ 1 h 21"/>
              <a:gd name="T52" fmla="*/ 0 w 37"/>
              <a:gd name="T53" fmla="*/ 2 h 21"/>
              <a:gd name="T54" fmla="*/ 0 w 37"/>
              <a:gd name="T55" fmla="*/ 2 h 21"/>
              <a:gd name="T56" fmla="*/ 0 w 37"/>
              <a:gd name="T57" fmla="*/ 3 h 21"/>
              <a:gd name="T58" fmla="*/ 0 w 37"/>
              <a:gd name="T59" fmla="*/ 3 h 21"/>
              <a:gd name="T60" fmla="*/ 1 w 37"/>
              <a:gd name="T61" fmla="*/ 4 h 21"/>
              <a:gd name="T62" fmla="*/ 3 w 37"/>
              <a:gd name="T63" fmla="*/ 3 h 21"/>
              <a:gd name="T64" fmla="*/ 3 w 37"/>
              <a:gd name="T65" fmla="*/ 4 h 21"/>
              <a:gd name="T66" fmla="*/ 4 w 37"/>
              <a:gd name="T67" fmla="*/ 4 h 21"/>
              <a:gd name="T68" fmla="*/ 4 w 37"/>
              <a:gd name="T69" fmla="*/ 4 h 21"/>
              <a:gd name="T70" fmla="*/ 5 w 37"/>
              <a:gd name="T71" fmla="*/ 4 h 21"/>
              <a:gd name="T72" fmla="*/ 5 w 37"/>
              <a:gd name="T73" fmla="*/ 4 h 21"/>
              <a:gd name="T74" fmla="*/ 6 w 37"/>
              <a:gd name="T75" fmla="*/ 4 h 21"/>
              <a:gd name="T76" fmla="*/ 6 w 37"/>
              <a:gd name="T77" fmla="*/ 3 h 21"/>
              <a:gd name="T78" fmla="*/ 5 w 37"/>
              <a:gd name="T79" fmla="*/ 3 h 21"/>
              <a:gd name="T80" fmla="*/ 6 w 37"/>
              <a:gd name="T81" fmla="*/ 3 h 21"/>
              <a:gd name="T82" fmla="*/ 6 w 37"/>
              <a:gd name="T83" fmla="*/ 3 h 21"/>
              <a:gd name="T84" fmla="*/ 6 w 37"/>
              <a:gd name="T85" fmla="*/ 3 h 21"/>
              <a:gd name="T86" fmla="*/ 6 w 37"/>
              <a:gd name="T87" fmla="*/ 3 h 21"/>
              <a:gd name="T88" fmla="*/ 7 w 37"/>
              <a:gd name="T89" fmla="*/ 2 h 21"/>
              <a:gd name="T90" fmla="*/ 7 w 37"/>
              <a:gd name="T91" fmla="*/ 2 h 21"/>
              <a:gd name="T92" fmla="*/ 7 w 37"/>
              <a:gd name="T93" fmla="*/ 2 h 21"/>
              <a:gd name="T94" fmla="*/ 8 w 37"/>
              <a:gd name="T95" fmla="*/ 2 h 21"/>
              <a:gd name="T96" fmla="*/ 9 w 37"/>
              <a:gd name="T97" fmla="*/ 2 h 21"/>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w 37"/>
              <a:gd name="T148" fmla="*/ 0 h 21"/>
              <a:gd name="T149" fmla="*/ 37 w 37"/>
              <a:gd name="T150" fmla="*/ 21 h 21"/>
            </a:gdLst>
            <a:ahLst/>
            <a:cxnLst>
              <a:cxn ang="T98">
                <a:pos x="T0" y="T1"/>
              </a:cxn>
              <a:cxn ang="T99">
                <a:pos x="T2" y="T3"/>
              </a:cxn>
              <a:cxn ang="T100">
                <a:pos x="T4" y="T5"/>
              </a:cxn>
              <a:cxn ang="T101">
                <a:pos x="T6" y="T7"/>
              </a:cxn>
              <a:cxn ang="T102">
                <a:pos x="T8" y="T9"/>
              </a:cxn>
              <a:cxn ang="T103">
                <a:pos x="T10" y="T11"/>
              </a:cxn>
              <a:cxn ang="T104">
                <a:pos x="T12" y="T13"/>
              </a:cxn>
              <a:cxn ang="T105">
                <a:pos x="T14" y="T15"/>
              </a:cxn>
              <a:cxn ang="T106">
                <a:pos x="T16" y="T17"/>
              </a:cxn>
              <a:cxn ang="T107">
                <a:pos x="T18" y="T19"/>
              </a:cxn>
              <a:cxn ang="T108">
                <a:pos x="T20" y="T21"/>
              </a:cxn>
              <a:cxn ang="T109">
                <a:pos x="T22" y="T23"/>
              </a:cxn>
              <a:cxn ang="T110">
                <a:pos x="T24" y="T25"/>
              </a:cxn>
              <a:cxn ang="T111">
                <a:pos x="T26" y="T27"/>
              </a:cxn>
              <a:cxn ang="T112">
                <a:pos x="T28" y="T29"/>
              </a:cxn>
              <a:cxn ang="T113">
                <a:pos x="T30" y="T31"/>
              </a:cxn>
              <a:cxn ang="T114">
                <a:pos x="T32" y="T33"/>
              </a:cxn>
              <a:cxn ang="T115">
                <a:pos x="T34" y="T35"/>
              </a:cxn>
              <a:cxn ang="T116">
                <a:pos x="T36" y="T37"/>
              </a:cxn>
              <a:cxn ang="T117">
                <a:pos x="T38" y="T39"/>
              </a:cxn>
              <a:cxn ang="T118">
                <a:pos x="T40" y="T41"/>
              </a:cxn>
              <a:cxn ang="T119">
                <a:pos x="T42" y="T43"/>
              </a:cxn>
              <a:cxn ang="T120">
                <a:pos x="T44" y="T45"/>
              </a:cxn>
              <a:cxn ang="T121">
                <a:pos x="T46" y="T47"/>
              </a:cxn>
              <a:cxn ang="T122">
                <a:pos x="T48" y="T49"/>
              </a:cxn>
              <a:cxn ang="T123">
                <a:pos x="T50" y="T51"/>
              </a:cxn>
              <a:cxn ang="T124">
                <a:pos x="T52" y="T53"/>
              </a:cxn>
              <a:cxn ang="T125">
                <a:pos x="T54" y="T55"/>
              </a:cxn>
              <a:cxn ang="T126">
                <a:pos x="T56" y="T57"/>
              </a:cxn>
              <a:cxn ang="T127">
                <a:pos x="T58" y="T59"/>
              </a:cxn>
              <a:cxn ang="T128">
                <a:pos x="T60" y="T61"/>
              </a:cxn>
              <a:cxn ang="T129">
                <a:pos x="T62" y="T63"/>
              </a:cxn>
              <a:cxn ang="T130">
                <a:pos x="T64" y="T65"/>
              </a:cxn>
              <a:cxn ang="T131">
                <a:pos x="T66" y="T67"/>
              </a:cxn>
              <a:cxn ang="T132">
                <a:pos x="T68" y="T69"/>
              </a:cxn>
              <a:cxn ang="T133">
                <a:pos x="T70" y="T71"/>
              </a:cxn>
              <a:cxn ang="T134">
                <a:pos x="T72" y="T73"/>
              </a:cxn>
              <a:cxn ang="T135">
                <a:pos x="T74" y="T75"/>
              </a:cxn>
              <a:cxn ang="T136">
                <a:pos x="T76" y="T77"/>
              </a:cxn>
              <a:cxn ang="T137">
                <a:pos x="T78" y="T79"/>
              </a:cxn>
              <a:cxn ang="T138">
                <a:pos x="T80" y="T81"/>
              </a:cxn>
              <a:cxn ang="T139">
                <a:pos x="T82" y="T83"/>
              </a:cxn>
              <a:cxn ang="T140">
                <a:pos x="T84" y="T85"/>
              </a:cxn>
              <a:cxn ang="T141">
                <a:pos x="T86" y="T87"/>
              </a:cxn>
              <a:cxn ang="T142">
                <a:pos x="T88" y="T89"/>
              </a:cxn>
              <a:cxn ang="T143">
                <a:pos x="T90" y="T91"/>
              </a:cxn>
              <a:cxn ang="T144">
                <a:pos x="T92" y="T93"/>
              </a:cxn>
              <a:cxn ang="T145">
                <a:pos x="T94" y="T95"/>
              </a:cxn>
              <a:cxn ang="T146">
                <a:pos x="T96" y="T97"/>
              </a:cxn>
            </a:cxnLst>
            <a:rect l="T147" t="T148" r="T149" b="T150"/>
            <a:pathLst>
              <a:path w="37" h="21">
                <a:moveTo>
                  <a:pt x="35" y="9"/>
                </a:moveTo>
                <a:lnTo>
                  <a:pt x="37" y="9"/>
                </a:lnTo>
                <a:lnTo>
                  <a:pt x="37" y="2"/>
                </a:lnTo>
                <a:lnTo>
                  <a:pt x="35" y="2"/>
                </a:lnTo>
                <a:lnTo>
                  <a:pt x="35" y="0"/>
                </a:lnTo>
                <a:lnTo>
                  <a:pt x="27" y="0"/>
                </a:lnTo>
                <a:lnTo>
                  <a:pt x="27" y="2"/>
                </a:lnTo>
                <a:lnTo>
                  <a:pt x="31" y="0"/>
                </a:lnTo>
                <a:lnTo>
                  <a:pt x="27" y="0"/>
                </a:lnTo>
                <a:lnTo>
                  <a:pt x="25" y="2"/>
                </a:lnTo>
                <a:lnTo>
                  <a:pt x="21" y="4"/>
                </a:lnTo>
                <a:lnTo>
                  <a:pt x="21" y="6"/>
                </a:lnTo>
                <a:lnTo>
                  <a:pt x="21" y="4"/>
                </a:lnTo>
                <a:lnTo>
                  <a:pt x="19" y="6"/>
                </a:lnTo>
                <a:lnTo>
                  <a:pt x="15" y="7"/>
                </a:lnTo>
                <a:lnTo>
                  <a:pt x="15" y="9"/>
                </a:lnTo>
                <a:lnTo>
                  <a:pt x="13" y="9"/>
                </a:lnTo>
                <a:lnTo>
                  <a:pt x="11" y="15"/>
                </a:lnTo>
                <a:lnTo>
                  <a:pt x="19" y="9"/>
                </a:lnTo>
                <a:lnTo>
                  <a:pt x="17" y="9"/>
                </a:lnTo>
                <a:lnTo>
                  <a:pt x="19" y="11"/>
                </a:lnTo>
                <a:lnTo>
                  <a:pt x="19" y="9"/>
                </a:lnTo>
                <a:lnTo>
                  <a:pt x="6" y="7"/>
                </a:lnTo>
                <a:lnTo>
                  <a:pt x="9" y="9"/>
                </a:lnTo>
                <a:lnTo>
                  <a:pt x="9" y="7"/>
                </a:lnTo>
                <a:lnTo>
                  <a:pt x="2" y="7"/>
                </a:lnTo>
                <a:lnTo>
                  <a:pt x="2" y="9"/>
                </a:lnTo>
                <a:lnTo>
                  <a:pt x="0" y="9"/>
                </a:lnTo>
                <a:lnTo>
                  <a:pt x="0" y="17"/>
                </a:lnTo>
                <a:lnTo>
                  <a:pt x="2" y="17"/>
                </a:lnTo>
                <a:lnTo>
                  <a:pt x="6" y="19"/>
                </a:lnTo>
                <a:lnTo>
                  <a:pt x="11" y="17"/>
                </a:lnTo>
                <a:lnTo>
                  <a:pt x="11" y="19"/>
                </a:lnTo>
                <a:lnTo>
                  <a:pt x="17" y="21"/>
                </a:lnTo>
                <a:lnTo>
                  <a:pt x="15" y="21"/>
                </a:lnTo>
                <a:lnTo>
                  <a:pt x="21" y="21"/>
                </a:lnTo>
                <a:lnTo>
                  <a:pt x="21" y="19"/>
                </a:lnTo>
                <a:lnTo>
                  <a:pt x="23" y="19"/>
                </a:lnTo>
                <a:lnTo>
                  <a:pt x="23" y="15"/>
                </a:lnTo>
                <a:lnTo>
                  <a:pt x="21" y="17"/>
                </a:lnTo>
                <a:lnTo>
                  <a:pt x="23" y="17"/>
                </a:lnTo>
                <a:lnTo>
                  <a:pt x="23" y="15"/>
                </a:lnTo>
                <a:lnTo>
                  <a:pt x="23" y="17"/>
                </a:lnTo>
                <a:lnTo>
                  <a:pt x="25" y="15"/>
                </a:lnTo>
                <a:lnTo>
                  <a:pt x="29" y="13"/>
                </a:lnTo>
                <a:lnTo>
                  <a:pt x="29" y="11"/>
                </a:lnTo>
                <a:lnTo>
                  <a:pt x="29" y="13"/>
                </a:lnTo>
                <a:lnTo>
                  <a:pt x="31" y="11"/>
                </a:lnTo>
                <a:lnTo>
                  <a:pt x="35" y="9"/>
                </a:lnTo>
                <a:close/>
              </a:path>
            </a:pathLst>
          </a:custGeom>
          <a:solidFill>
            <a:srgbClr val="FFCC66"/>
          </a:solidFill>
          <a:ln w="9525">
            <a:solidFill>
              <a:srgbClr val="0238C0"/>
            </a:solidFill>
            <a:round/>
            <a:headEnd/>
            <a:tailEnd/>
          </a:ln>
        </xdr:spPr>
      </xdr:sp>
      <xdr:sp macro="" textlink="">
        <xdr:nvSpPr>
          <xdr:cNvPr id="253" name="Freeform 252"/>
          <xdr:cNvSpPr>
            <a:spLocks/>
          </xdr:cNvSpPr>
        </xdr:nvSpPr>
        <xdr:spPr bwMode="auto">
          <a:xfrm>
            <a:off x="312" y="2311"/>
            <a:ext cx="6" cy="4"/>
          </a:xfrm>
          <a:custGeom>
            <a:avLst/>
            <a:gdLst>
              <a:gd name="T0" fmla="*/ 5 w 29"/>
              <a:gd name="T1" fmla="*/ 2 h 20"/>
              <a:gd name="T2" fmla="*/ 6 w 29"/>
              <a:gd name="T3" fmla="*/ 2 h 20"/>
              <a:gd name="T4" fmla="*/ 6 w 29"/>
              <a:gd name="T5" fmla="*/ 2 h 20"/>
              <a:gd name="T6" fmla="*/ 6 w 29"/>
              <a:gd name="T7" fmla="*/ 2 h 20"/>
              <a:gd name="T8" fmla="*/ 6 w 29"/>
              <a:gd name="T9" fmla="*/ 0 h 20"/>
              <a:gd name="T10" fmla="*/ 6 w 29"/>
              <a:gd name="T11" fmla="*/ 0 h 20"/>
              <a:gd name="T12" fmla="*/ 6 w 29"/>
              <a:gd name="T13" fmla="*/ 0 h 20"/>
              <a:gd name="T14" fmla="*/ 5 w 29"/>
              <a:gd name="T15" fmla="*/ 0 h 20"/>
              <a:gd name="T16" fmla="*/ 1 w 29"/>
              <a:gd name="T17" fmla="*/ 0 h 20"/>
              <a:gd name="T18" fmla="*/ 1 w 29"/>
              <a:gd name="T19" fmla="*/ 2 h 20"/>
              <a:gd name="T20" fmla="*/ 1 w 29"/>
              <a:gd name="T21" fmla="*/ 1 h 20"/>
              <a:gd name="T22" fmla="*/ 2 w 29"/>
              <a:gd name="T23" fmla="*/ 0 h 20"/>
              <a:gd name="T24" fmla="*/ 1 w 29"/>
              <a:gd name="T25" fmla="*/ 1 h 20"/>
              <a:gd name="T26" fmla="*/ 0 w 29"/>
              <a:gd name="T27" fmla="*/ 2 h 20"/>
              <a:gd name="T28" fmla="*/ 0 w 29"/>
              <a:gd name="T29" fmla="*/ 3 h 20"/>
              <a:gd name="T30" fmla="*/ 1 w 29"/>
              <a:gd name="T31" fmla="*/ 3 h 20"/>
              <a:gd name="T32" fmla="*/ 0 w 29"/>
              <a:gd name="T33" fmla="*/ 3 h 20"/>
              <a:gd name="T34" fmla="*/ 0 w 29"/>
              <a:gd name="T35" fmla="*/ 3 h 20"/>
              <a:gd name="T36" fmla="*/ 1 w 29"/>
              <a:gd name="T37" fmla="*/ 4 h 20"/>
              <a:gd name="T38" fmla="*/ 1 w 29"/>
              <a:gd name="T39" fmla="*/ 4 h 20"/>
              <a:gd name="T40" fmla="*/ 2 w 29"/>
              <a:gd name="T41" fmla="*/ 4 h 20"/>
              <a:gd name="T42" fmla="*/ 2 w 29"/>
              <a:gd name="T43" fmla="*/ 4 h 20"/>
              <a:gd name="T44" fmla="*/ 3 w 29"/>
              <a:gd name="T45" fmla="*/ 4 h 20"/>
              <a:gd name="T46" fmla="*/ 3 w 29"/>
              <a:gd name="T47" fmla="*/ 2 h 20"/>
              <a:gd name="T48" fmla="*/ 3 w 29"/>
              <a:gd name="T49" fmla="*/ 3 h 20"/>
              <a:gd name="T50" fmla="*/ 2 w 29"/>
              <a:gd name="T51" fmla="*/ 2 h 20"/>
              <a:gd name="T52" fmla="*/ 2 w 29"/>
              <a:gd name="T53" fmla="*/ 2 h 20"/>
              <a:gd name="T54" fmla="*/ 3 w 29"/>
              <a:gd name="T55" fmla="*/ 2 h 20"/>
              <a:gd name="T56" fmla="*/ 2 w 29"/>
              <a:gd name="T57" fmla="*/ 2 h 20"/>
              <a:gd name="T58" fmla="*/ 2 w 29"/>
              <a:gd name="T59" fmla="*/ 3 h 20"/>
              <a:gd name="T60" fmla="*/ 3 w 29"/>
              <a:gd name="T61" fmla="*/ 3 h 20"/>
              <a:gd name="T62" fmla="*/ 3 w 29"/>
              <a:gd name="T63" fmla="*/ 2 h 20"/>
              <a:gd name="T64" fmla="*/ 4 w 29"/>
              <a:gd name="T65" fmla="*/ 2 h 20"/>
              <a:gd name="T66" fmla="*/ 4 w 29"/>
              <a:gd name="T67" fmla="*/ 2 h 20"/>
              <a:gd name="T68" fmla="*/ 3 w 29"/>
              <a:gd name="T69" fmla="*/ 2 h 20"/>
              <a:gd name="T70" fmla="*/ 5 w 29"/>
              <a:gd name="T71" fmla="*/ 2 h 20"/>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w 29"/>
              <a:gd name="T109" fmla="*/ 0 h 20"/>
              <a:gd name="T110" fmla="*/ 29 w 29"/>
              <a:gd name="T111" fmla="*/ 20 h 20"/>
            </a:gdLst>
            <a:ahLst/>
            <a:cxnLst>
              <a:cxn ang="T72">
                <a:pos x="T0" y="T1"/>
              </a:cxn>
              <a:cxn ang="T73">
                <a:pos x="T2" y="T3"/>
              </a:cxn>
              <a:cxn ang="T74">
                <a:pos x="T4" y="T5"/>
              </a:cxn>
              <a:cxn ang="T75">
                <a:pos x="T6" y="T7"/>
              </a:cxn>
              <a:cxn ang="T76">
                <a:pos x="T8" y="T9"/>
              </a:cxn>
              <a:cxn ang="T77">
                <a:pos x="T10" y="T11"/>
              </a:cxn>
              <a:cxn ang="T78">
                <a:pos x="T12" y="T13"/>
              </a:cxn>
              <a:cxn ang="T79">
                <a:pos x="T14" y="T15"/>
              </a:cxn>
              <a:cxn ang="T80">
                <a:pos x="T16" y="T17"/>
              </a:cxn>
              <a:cxn ang="T81">
                <a:pos x="T18" y="T19"/>
              </a:cxn>
              <a:cxn ang="T82">
                <a:pos x="T20" y="T21"/>
              </a:cxn>
              <a:cxn ang="T83">
                <a:pos x="T22" y="T23"/>
              </a:cxn>
              <a:cxn ang="T84">
                <a:pos x="T24" y="T25"/>
              </a:cxn>
              <a:cxn ang="T85">
                <a:pos x="T26" y="T27"/>
              </a:cxn>
              <a:cxn ang="T86">
                <a:pos x="T28" y="T29"/>
              </a:cxn>
              <a:cxn ang="T87">
                <a:pos x="T30" y="T31"/>
              </a:cxn>
              <a:cxn ang="T88">
                <a:pos x="T32" y="T33"/>
              </a:cxn>
              <a:cxn ang="T89">
                <a:pos x="T34" y="T35"/>
              </a:cxn>
              <a:cxn ang="T90">
                <a:pos x="T36" y="T37"/>
              </a:cxn>
              <a:cxn ang="T91">
                <a:pos x="T38" y="T39"/>
              </a:cxn>
              <a:cxn ang="T92">
                <a:pos x="T40" y="T41"/>
              </a:cxn>
              <a:cxn ang="T93">
                <a:pos x="T42" y="T43"/>
              </a:cxn>
              <a:cxn ang="T94">
                <a:pos x="T44" y="T45"/>
              </a:cxn>
              <a:cxn ang="T95">
                <a:pos x="T46" y="T47"/>
              </a:cxn>
              <a:cxn ang="T96">
                <a:pos x="T48" y="T49"/>
              </a:cxn>
              <a:cxn ang="T97">
                <a:pos x="T50" y="T51"/>
              </a:cxn>
              <a:cxn ang="T98">
                <a:pos x="T52" y="T53"/>
              </a:cxn>
              <a:cxn ang="T99">
                <a:pos x="T54" y="T55"/>
              </a:cxn>
              <a:cxn ang="T100">
                <a:pos x="T56" y="T57"/>
              </a:cxn>
              <a:cxn ang="T101">
                <a:pos x="T58" y="T59"/>
              </a:cxn>
              <a:cxn ang="T102">
                <a:pos x="T60" y="T61"/>
              </a:cxn>
              <a:cxn ang="T103">
                <a:pos x="T62" y="T63"/>
              </a:cxn>
              <a:cxn ang="T104">
                <a:pos x="T64" y="T65"/>
              </a:cxn>
              <a:cxn ang="T105">
                <a:pos x="T66" y="T67"/>
              </a:cxn>
              <a:cxn ang="T106">
                <a:pos x="T68" y="T69"/>
              </a:cxn>
              <a:cxn ang="T107">
                <a:pos x="T70" y="T71"/>
              </a:cxn>
            </a:cxnLst>
            <a:rect l="T108" t="T109" r="T110" b="T111"/>
            <a:pathLst>
              <a:path w="29" h="20">
                <a:moveTo>
                  <a:pt x="23" y="12"/>
                </a:moveTo>
                <a:lnTo>
                  <a:pt x="27" y="12"/>
                </a:lnTo>
                <a:lnTo>
                  <a:pt x="27" y="10"/>
                </a:lnTo>
                <a:lnTo>
                  <a:pt x="29" y="10"/>
                </a:lnTo>
                <a:lnTo>
                  <a:pt x="29" y="2"/>
                </a:lnTo>
                <a:lnTo>
                  <a:pt x="27" y="2"/>
                </a:lnTo>
                <a:lnTo>
                  <a:pt x="27" y="0"/>
                </a:lnTo>
                <a:lnTo>
                  <a:pt x="23" y="0"/>
                </a:lnTo>
                <a:lnTo>
                  <a:pt x="7" y="2"/>
                </a:lnTo>
                <a:lnTo>
                  <a:pt x="5" y="8"/>
                </a:lnTo>
                <a:lnTo>
                  <a:pt x="5" y="6"/>
                </a:lnTo>
                <a:lnTo>
                  <a:pt x="11" y="2"/>
                </a:lnTo>
                <a:lnTo>
                  <a:pt x="3" y="4"/>
                </a:lnTo>
                <a:lnTo>
                  <a:pt x="2" y="8"/>
                </a:lnTo>
                <a:lnTo>
                  <a:pt x="0" y="14"/>
                </a:lnTo>
                <a:lnTo>
                  <a:pt x="3" y="16"/>
                </a:lnTo>
                <a:lnTo>
                  <a:pt x="2" y="14"/>
                </a:lnTo>
                <a:lnTo>
                  <a:pt x="2" y="16"/>
                </a:lnTo>
                <a:lnTo>
                  <a:pt x="3" y="18"/>
                </a:lnTo>
                <a:lnTo>
                  <a:pt x="3" y="20"/>
                </a:lnTo>
                <a:lnTo>
                  <a:pt x="9" y="20"/>
                </a:lnTo>
                <a:lnTo>
                  <a:pt x="11" y="18"/>
                </a:lnTo>
                <a:lnTo>
                  <a:pt x="13" y="18"/>
                </a:lnTo>
                <a:lnTo>
                  <a:pt x="13" y="12"/>
                </a:lnTo>
                <a:lnTo>
                  <a:pt x="13" y="14"/>
                </a:lnTo>
                <a:lnTo>
                  <a:pt x="11" y="8"/>
                </a:lnTo>
                <a:lnTo>
                  <a:pt x="11" y="10"/>
                </a:lnTo>
                <a:lnTo>
                  <a:pt x="13" y="12"/>
                </a:lnTo>
                <a:lnTo>
                  <a:pt x="11" y="12"/>
                </a:lnTo>
                <a:lnTo>
                  <a:pt x="11" y="14"/>
                </a:lnTo>
                <a:lnTo>
                  <a:pt x="15" y="14"/>
                </a:lnTo>
                <a:lnTo>
                  <a:pt x="15" y="12"/>
                </a:lnTo>
                <a:lnTo>
                  <a:pt x="17" y="10"/>
                </a:lnTo>
                <a:lnTo>
                  <a:pt x="17" y="8"/>
                </a:lnTo>
                <a:lnTo>
                  <a:pt x="15" y="10"/>
                </a:lnTo>
                <a:lnTo>
                  <a:pt x="23" y="12"/>
                </a:lnTo>
                <a:close/>
              </a:path>
            </a:pathLst>
          </a:custGeom>
          <a:solidFill>
            <a:srgbClr val="FFCC66"/>
          </a:solidFill>
          <a:ln w="9525">
            <a:solidFill>
              <a:srgbClr val="0238C0"/>
            </a:solidFill>
            <a:round/>
            <a:headEnd/>
            <a:tailEnd/>
          </a:ln>
        </xdr:spPr>
      </xdr:sp>
      <xdr:sp macro="" textlink="">
        <xdr:nvSpPr>
          <xdr:cNvPr id="254" name="Freeform 253"/>
          <xdr:cNvSpPr>
            <a:spLocks/>
          </xdr:cNvSpPr>
        </xdr:nvSpPr>
        <xdr:spPr bwMode="auto">
          <a:xfrm>
            <a:off x="222" y="2328"/>
            <a:ext cx="7" cy="5"/>
          </a:xfrm>
          <a:custGeom>
            <a:avLst/>
            <a:gdLst>
              <a:gd name="T0" fmla="*/ 0 w 32"/>
              <a:gd name="T1" fmla="*/ 4 h 25"/>
              <a:gd name="T2" fmla="*/ 0 w 32"/>
              <a:gd name="T3" fmla="*/ 5 h 25"/>
              <a:gd name="T4" fmla="*/ 1 w 32"/>
              <a:gd name="T5" fmla="*/ 5 h 25"/>
              <a:gd name="T6" fmla="*/ 1 w 32"/>
              <a:gd name="T7" fmla="*/ 5 h 25"/>
              <a:gd name="T8" fmla="*/ 3 w 32"/>
              <a:gd name="T9" fmla="*/ 5 h 25"/>
              <a:gd name="T10" fmla="*/ 3 w 32"/>
              <a:gd name="T11" fmla="*/ 5 h 25"/>
              <a:gd name="T12" fmla="*/ 3 w 32"/>
              <a:gd name="T13" fmla="*/ 4 h 25"/>
              <a:gd name="T14" fmla="*/ 3 w 32"/>
              <a:gd name="T15" fmla="*/ 3 h 25"/>
              <a:gd name="T16" fmla="*/ 3 w 32"/>
              <a:gd name="T17" fmla="*/ 4 h 25"/>
              <a:gd name="T18" fmla="*/ 3 w 32"/>
              <a:gd name="T19" fmla="*/ 3 h 25"/>
              <a:gd name="T20" fmla="*/ 3 w 32"/>
              <a:gd name="T21" fmla="*/ 3 h 25"/>
              <a:gd name="T22" fmla="*/ 3 w 32"/>
              <a:gd name="T23" fmla="*/ 3 h 25"/>
              <a:gd name="T24" fmla="*/ 3 w 32"/>
              <a:gd name="T25" fmla="*/ 2 h 25"/>
              <a:gd name="T26" fmla="*/ 3 w 32"/>
              <a:gd name="T27" fmla="*/ 2 h 25"/>
              <a:gd name="T28" fmla="*/ 3 w 32"/>
              <a:gd name="T29" fmla="*/ 2 h 25"/>
              <a:gd name="T30" fmla="*/ 3 w 32"/>
              <a:gd name="T31" fmla="*/ 2 h 25"/>
              <a:gd name="T32" fmla="*/ 2 w 32"/>
              <a:gd name="T33" fmla="*/ 2 h 25"/>
              <a:gd name="T34" fmla="*/ 2 w 32"/>
              <a:gd name="T35" fmla="*/ 2 h 25"/>
              <a:gd name="T36" fmla="*/ 3 w 32"/>
              <a:gd name="T37" fmla="*/ 2 h 25"/>
              <a:gd name="T38" fmla="*/ 4 w 32"/>
              <a:gd name="T39" fmla="*/ 2 h 25"/>
              <a:gd name="T40" fmla="*/ 4 w 32"/>
              <a:gd name="T41" fmla="*/ 1 h 25"/>
              <a:gd name="T42" fmla="*/ 4 w 32"/>
              <a:gd name="T43" fmla="*/ 1 h 25"/>
              <a:gd name="T44" fmla="*/ 4 w 32"/>
              <a:gd name="T45" fmla="*/ 2 h 25"/>
              <a:gd name="T46" fmla="*/ 4 w 32"/>
              <a:gd name="T47" fmla="*/ 2 h 25"/>
              <a:gd name="T48" fmla="*/ 4 w 32"/>
              <a:gd name="T49" fmla="*/ 2 h 25"/>
              <a:gd name="T50" fmla="*/ 5 w 32"/>
              <a:gd name="T51" fmla="*/ 3 h 25"/>
              <a:gd name="T52" fmla="*/ 5 w 32"/>
              <a:gd name="T53" fmla="*/ 3 h 25"/>
              <a:gd name="T54" fmla="*/ 7 w 32"/>
              <a:gd name="T55" fmla="*/ 3 h 25"/>
              <a:gd name="T56" fmla="*/ 7 w 32"/>
              <a:gd name="T57" fmla="*/ 3 h 25"/>
              <a:gd name="T58" fmla="*/ 7 w 32"/>
              <a:gd name="T59" fmla="*/ 3 h 25"/>
              <a:gd name="T60" fmla="*/ 7 w 32"/>
              <a:gd name="T61" fmla="*/ 1 h 25"/>
              <a:gd name="T62" fmla="*/ 7 w 32"/>
              <a:gd name="T63" fmla="*/ 1 h 25"/>
              <a:gd name="T64" fmla="*/ 6 w 32"/>
              <a:gd name="T65" fmla="*/ 0 h 25"/>
              <a:gd name="T66" fmla="*/ 6 w 32"/>
              <a:gd name="T67" fmla="*/ 1 h 25"/>
              <a:gd name="T68" fmla="*/ 6 w 32"/>
              <a:gd name="T69" fmla="*/ 0 h 25"/>
              <a:gd name="T70" fmla="*/ 5 w 32"/>
              <a:gd name="T71" fmla="*/ 0 h 25"/>
              <a:gd name="T72" fmla="*/ 5 w 32"/>
              <a:gd name="T73" fmla="*/ 0 h 25"/>
              <a:gd name="T74" fmla="*/ 2 w 32"/>
              <a:gd name="T75" fmla="*/ 0 h 25"/>
              <a:gd name="T76" fmla="*/ 2 w 32"/>
              <a:gd name="T77" fmla="*/ 0 h 25"/>
              <a:gd name="T78" fmla="*/ 3 w 32"/>
              <a:gd name="T79" fmla="*/ 0 h 25"/>
              <a:gd name="T80" fmla="*/ 4 w 32"/>
              <a:gd name="T81" fmla="*/ 0 h 25"/>
              <a:gd name="T82" fmla="*/ 3 w 32"/>
              <a:gd name="T83" fmla="*/ 0 h 25"/>
              <a:gd name="T84" fmla="*/ 1 w 32"/>
              <a:gd name="T85" fmla="*/ 0 h 25"/>
              <a:gd name="T86" fmla="*/ 1 w 32"/>
              <a:gd name="T87" fmla="*/ 1 h 25"/>
              <a:gd name="T88" fmla="*/ 1 w 32"/>
              <a:gd name="T89" fmla="*/ 1 h 25"/>
              <a:gd name="T90" fmla="*/ 0 w 32"/>
              <a:gd name="T91" fmla="*/ 2 h 25"/>
              <a:gd name="T92" fmla="*/ 0 w 32"/>
              <a:gd name="T93" fmla="*/ 3 h 25"/>
              <a:gd name="T94" fmla="*/ 0 w 32"/>
              <a:gd name="T95" fmla="*/ 4 h 25"/>
              <a:gd name="T96" fmla="*/ 0 w 32"/>
              <a:gd name="T97" fmla="*/ 4 h 25"/>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w 32"/>
              <a:gd name="T148" fmla="*/ 0 h 25"/>
              <a:gd name="T149" fmla="*/ 32 w 32"/>
              <a:gd name="T150" fmla="*/ 25 h 25"/>
            </a:gdLst>
            <a:ahLst/>
            <a:cxnLst>
              <a:cxn ang="T98">
                <a:pos x="T0" y="T1"/>
              </a:cxn>
              <a:cxn ang="T99">
                <a:pos x="T2" y="T3"/>
              </a:cxn>
              <a:cxn ang="T100">
                <a:pos x="T4" y="T5"/>
              </a:cxn>
              <a:cxn ang="T101">
                <a:pos x="T6" y="T7"/>
              </a:cxn>
              <a:cxn ang="T102">
                <a:pos x="T8" y="T9"/>
              </a:cxn>
              <a:cxn ang="T103">
                <a:pos x="T10" y="T11"/>
              </a:cxn>
              <a:cxn ang="T104">
                <a:pos x="T12" y="T13"/>
              </a:cxn>
              <a:cxn ang="T105">
                <a:pos x="T14" y="T15"/>
              </a:cxn>
              <a:cxn ang="T106">
                <a:pos x="T16" y="T17"/>
              </a:cxn>
              <a:cxn ang="T107">
                <a:pos x="T18" y="T19"/>
              </a:cxn>
              <a:cxn ang="T108">
                <a:pos x="T20" y="T21"/>
              </a:cxn>
              <a:cxn ang="T109">
                <a:pos x="T22" y="T23"/>
              </a:cxn>
              <a:cxn ang="T110">
                <a:pos x="T24" y="T25"/>
              </a:cxn>
              <a:cxn ang="T111">
                <a:pos x="T26" y="T27"/>
              </a:cxn>
              <a:cxn ang="T112">
                <a:pos x="T28" y="T29"/>
              </a:cxn>
              <a:cxn ang="T113">
                <a:pos x="T30" y="T31"/>
              </a:cxn>
              <a:cxn ang="T114">
                <a:pos x="T32" y="T33"/>
              </a:cxn>
              <a:cxn ang="T115">
                <a:pos x="T34" y="T35"/>
              </a:cxn>
              <a:cxn ang="T116">
                <a:pos x="T36" y="T37"/>
              </a:cxn>
              <a:cxn ang="T117">
                <a:pos x="T38" y="T39"/>
              </a:cxn>
              <a:cxn ang="T118">
                <a:pos x="T40" y="T41"/>
              </a:cxn>
              <a:cxn ang="T119">
                <a:pos x="T42" y="T43"/>
              </a:cxn>
              <a:cxn ang="T120">
                <a:pos x="T44" y="T45"/>
              </a:cxn>
              <a:cxn ang="T121">
                <a:pos x="T46" y="T47"/>
              </a:cxn>
              <a:cxn ang="T122">
                <a:pos x="T48" y="T49"/>
              </a:cxn>
              <a:cxn ang="T123">
                <a:pos x="T50" y="T51"/>
              </a:cxn>
              <a:cxn ang="T124">
                <a:pos x="T52" y="T53"/>
              </a:cxn>
              <a:cxn ang="T125">
                <a:pos x="T54" y="T55"/>
              </a:cxn>
              <a:cxn ang="T126">
                <a:pos x="T56" y="T57"/>
              </a:cxn>
              <a:cxn ang="T127">
                <a:pos x="T58" y="T59"/>
              </a:cxn>
              <a:cxn ang="T128">
                <a:pos x="T60" y="T61"/>
              </a:cxn>
              <a:cxn ang="T129">
                <a:pos x="T62" y="T63"/>
              </a:cxn>
              <a:cxn ang="T130">
                <a:pos x="T64" y="T65"/>
              </a:cxn>
              <a:cxn ang="T131">
                <a:pos x="T66" y="T67"/>
              </a:cxn>
              <a:cxn ang="T132">
                <a:pos x="T68" y="T69"/>
              </a:cxn>
              <a:cxn ang="T133">
                <a:pos x="T70" y="T71"/>
              </a:cxn>
              <a:cxn ang="T134">
                <a:pos x="T72" y="T73"/>
              </a:cxn>
              <a:cxn ang="T135">
                <a:pos x="T74" y="T75"/>
              </a:cxn>
              <a:cxn ang="T136">
                <a:pos x="T76" y="T77"/>
              </a:cxn>
              <a:cxn ang="T137">
                <a:pos x="T78" y="T79"/>
              </a:cxn>
              <a:cxn ang="T138">
                <a:pos x="T80" y="T81"/>
              </a:cxn>
              <a:cxn ang="T139">
                <a:pos x="T82" y="T83"/>
              </a:cxn>
              <a:cxn ang="T140">
                <a:pos x="T84" y="T85"/>
              </a:cxn>
              <a:cxn ang="T141">
                <a:pos x="T86" y="T87"/>
              </a:cxn>
              <a:cxn ang="T142">
                <a:pos x="T88" y="T89"/>
              </a:cxn>
              <a:cxn ang="T143">
                <a:pos x="T90" y="T91"/>
              </a:cxn>
              <a:cxn ang="T144">
                <a:pos x="T92" y="T93"/>
              </a:cxn>
              <a:cxn ang="T145">
                <a:pos x="T94" y="T95"/>
              </a:cxn>
              <a:cxn ang="T146">
                <a:pos x="T96" y="T97"/>
              </a:cxn>
            </a:cxnLst>
            <a:rect l="T147" t="T148" r="T149" b="T150"/>
            <a:pathLst>
              <a:path w="32" h="25">
                <a:moveTo>
                  <a:pt x="2" y="21"/>
                </a:moveTo>
                <a:lnTo>
                  <a:pt x="2" y="23"/>
                </a:lnTo>
                <a:lnTo>
                  <a:pt x="4" y="23"/>
                </a:lnTo>
                <a:lnTo>
                  <a:pt x="6" y="25"/>
                </a:lnTo>
                <a:lnTo>
                  <a:pt x="12" y="25"/>
                </a:lnTo>
                <a:lnTo>
                  <a:pt x="12" y="23"/>
                </a:lnTo>
                <a:lnTo>
                  <a:pt x="14" y="21"/>
                </a:lnTo>
                <a:lnTo>
                  <a:pt x="14" y="17"/>
                </a:lnTo>
                <a:lnTo>
                  <a:pt x="14" y="19"/>
                </a:lnTo>
                <a:lnTo>
                  <a:pt x="14" y="15"/>
                </a:lnTo>
                <a:lnTo>
                  <a:pt x="12" y="15"/>
                </a:lnTo>
                <a:lnTo>
                  <a:pt x="14" y="15"/>
                </a:lnTo>
                <a:lnTo>
                  <a:pt x="12" y="11"/>
                </a:lnTo>
                <a:lnTo>
                  <a:pt x="14" y="11"/>
                </a:lnTo>
                <a:lnTo>
                  <a:pt x="14" y="9"/>
                </a:lnTo>
                <a:lnTo>
                  <a:pt x="12" y="11"/>
                </a:lnTo>
                <a:lnTo>
                  <a:pt x="8" y="9"/>
                </a:lnTo>
                <a:lnTo>
                  <a:pt x="8" y="11"/>
                </a:lnTo>
                <a:lnTo>
                  <a:pt x="12" y="11"/>
                </a:lnTo>
                <a:lnTo>
                  <a:pt x="18" y="9"/>
                </a:lnTo>
                <a:lnTo>
                  <a:pt x="18" y="7"/>
                </a:lnTo>
                <a:lnTo>
                  <a:pt x="16" y="7"/>
                </a:lnTo>
                <a:lnTo>
                  <a:pt x="16" y="9"/>
                </a:lnTo>
                <a:lnTo>
                  <a:pt x="18" y="9"/>
                </a:lnTo>
                <a:lnTo>
                  <a:pt x="18" y="11"/>
                </a:lnTo>
                <a:lnTo>
                  <a:pt x="22" y="13"/>
                </a:lnTo>
                <a:lnTo>
                  <a:pt x="22" y="15"/>
                </a:lnTo>
                <a:lnTo>
                  <a:pt x="30" y="15"/>
                </a:lnTo>
                <a:lnTo>
                  <a:pt x="30" y="13"/>
                </a:lnTo>
                <a:lnTo>
                  <a:pt x="32" y="13"/>
                </a:lnTo>
                <a:lnTo>
                  <a:pt x="32" y="5"/>
                </a:lnTo>
                <a:lnTo>
                  <a:pt x="30" y="5"/>
                </a:lnTo>
                <a:lnTo>
                  <a:pt x="26" y="1"/>
                </a:lnTo>
                <a:lnTo>
                  <a:pt x="26" y="3"/>
                </a:lnTo>
                <a:lnTo>
                  <a:pt x="26" y="1"/>
                </a:lnTo>
                <a:lnTo>
                  <a:pt x="24" y="1"/>
                </a:lnTo>
                <a:lnTo>
                  <a:pt x="24" y="0"/>
                </a:lnTo>
                <a:lnTo>
                  <a:pt x="10" y="0"/>
                </a:lnTo>
                <a:lnTo>
                  <a:pt x="10" y="1"/>
                </a:lnTo>
                <a:lnTo>
                  <a:pt x="12" y="0"/>
                </a:lnTo>
                <a:lnTo>
                  <a:pt x="16" y="1"/>
                </a:lnTo>
                <a:lnTo>
                  <a:pt x="12" y="0"/>
                </a:lnTo>
                <a:lnTo>
                  <a:pt x="6" y="1"/>
                </a:lnTo>
                <a:lnTo>
                  <a:pt x="6" y="3"/>
                </a:lnTo>
                <a:lnTo>
                  <a:pt x="4" y="3"/>
                </a:lnTo>
                <a:lnTo>
                  <a:pt x="2" y="11"/>
                </a:lnTo>
                <a:lnTo>
                  <a:pt x="0" y="15"/>
                </a:lnTo>
                <a:lnTo>
                  <a:pt x="2" y="19"/>
                </a:lnTo>
                <a:lnTo>
                  <a:pt x="2" y="21"/>
                </a:lnTo>
                <a:close/>
              </a:path>
            </a:pathLst>
          </a:custGeom>
          <a:solidFill>
            <a:srgbClr val="FF6600"/>
          </a:solidFill>
          <a:ln w="9525">
            <a:solidFill>
              <a:srgbClr val="0000FF"/>
            </a:solidFill>
            <a:round/>
            <a:headEnd/>
            <a:tailEnd/>
          </a:ln>
        </xdr:spPr>
      </xdr:sp>
      <xdr:sp macro="" textlink="">
        <xdr:nvSpPr>
          <xdr:cNvPr id="255" name="Freeform 254"/>
          <xdr:cNvSpPr>
            <a:spLocks/>
          </xdr:cNvSpPr>
        </xdr:nvSpPr>
        <xdr:spPr bwMode="auto">
          <a:xfrm>
            <a:off x="233" y="2276"/>
            <a:ext cx="9" cy="8"/>
          </a:xfrm>
          <a:custGeom>
            <a:avLst/>
            <a:gdLst>
              <a:gd name="T0" fmla="*/ 9 w 40"/>
              <a:gd name="T1" fmla="*/ 2 h 39"/>
              <a:gd name="T2" fmla="*/ 9 w 40"/>
              <a:gd name="T3" fmla="*/ 2 h 39"/>
              <a:gd name="T4" fmla="*/ 9 w 40"/>
              <a:gd name="T5" fmla="*/ 0 h 39"/>
              <a:gd name="T6" fmla="*/ 9 w 40"/>
              <a:gd name="T7" fmla="*/ 0 h 39"/>
              <a:gd name="T8" fmla="*/ 9 w 40"/>
              <a:gd name="T9" fmla="*/ 0 h 39"/>
              <a:gd name="T10" fmla="*/ 7 w 40"/>
              <a:gd name="T11" fmla="*/ 0 h 39"/>
              <a:gd name="T12" fmla="*/ 7 w 40"/>
              <a:gd name="T13" fmla="*/ 0 h 39"/>
              <a:gd name="T14" fmla="*/ 0 w 40"/>
              <a:gd name="T15" fmla="*/ 6 h 39"/>
              <a:gd name="T16" fmla="*/ 0 w 40"/>
              <a:gd name="T17" fmla="*/ 6 h 39"/>
              <a:gd name="T18" fmla="*/ 0 w 40"/>
              <a:gd name="T19" fmla="*/ 8 h 39"/>
              <a:gd name="T20" fmla="*/ 0 w 40"/>
              <a:gd name="T21" fmla="*/ 8 h 39"/>
              <a:gd name="T22" fmla="*/ 0 w 40"/>
              <a:gd name="T23" fmla="*/ 8 h 39"/>
              <a:gd name="T24" fmla="*/ 2 w 40"/>
              <a:gd name="T25" fmla="*/ 8 h 39"/>
              <a:gd name="T26" fmla="*/ 2 w 40"/>
              <a:gd name="T27" fmla="*/ 8 h 39"/>
              <a:gd name="T28" fmla="*/ 9 w 40"/>
              <a:gd name="T29" fmla="*/ 2 h 39"/>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40"/>
              <a:gd name="T46" fmla="*/ 0 h 39"/>
              <a:gd name="T47" fmla="*/ 40 w 40"/>
              <a:gd name="T48" fmla="*/ 39 h 39"/>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40" h="39">
                <a:moveTo>
                  <a:pt x="38" y="10"/>
                </a:moveTo>
                <a:lnTo>
                  <a:pt x="40" y="10"/>
                </a:lnTo>
                <a:lnTo>
                  <a:pt x="40" y="2"/>
                </a:lnTo>
                <a:lnTo>
                  <a:pt x="38" y="2"/>
                </a:lnTo>
                <a:lnTo>
                  <a:pt x="38" y="0"/>
                </a:lnTo>
                <a:lnTo>
                  <a:pt x="30" y="0"/>
                </a:lnTo>
                <a:lnTo>
                  <a:pt x="30" y="2"/>
                </a:lnTo>
                <a:lnTo>
                  <a:pt x="2" y="30"/>
                </a:lnTo>
                <a:lnTo>
                  <a:pt x="0" y="30"/>
                </a:lnTo>
                <a:lnTo>
                  <a:pt x="0" y="37"/>
                </a:lnTo>
                <a:lnTo>
                  <a:pt x="2" y="37"/>
                </a:lnTo>
                <a:lnTo>
                  <a:pt x="2" y="39"/>
                </a:lnTo>
                <a:lnTo>
                  <a:pt x="10" y="39"/>
                </a:lnTo>
                <a:lnTo>
                  <a:pt x="10" y="37"/>
                </a:lnTo>
                <a:lnTo>
                  <a:pt x="38" y="10"/>
                </a:lnTo>
                <a:close/>
              </a:path>
            </a:pathLst>
          </a:custGeom>
          <a:solidFill>
            <a:srgbClr val="FFCC66"/>
          </a:solidFill>
          <a:ln w="9525">
            <a:solidFill>
              <a:srgbClr val="0238C0"/>
            </a:solidFill>
            <a:round/>
            <a:headEnd/>
            <a:tailEnd/>
          </a:ln>
        </xdr:spPr>
      </xdr:sp>
      <xdr:sp macro="" textlink="">
        <xdr:nvSpPr>
          <xdr:cNvPr id="256" name="Freeform 255"/>
          <xdr:cNvSpPr>
            <a:spLocks/>
          </xdr:cNvSpPr>
        </xdr:nvSpPr>
        <xdr:spPr bwMode="auto">
          <a:xfrm>
            <a:off x="230" y="2282"/>
            <a:ext cx="7" cy="4"/>
          </a:xfrm>
          <a:custGeom>
            <a:avLst/>
            <a:gdLst>
              <a:gd name="T0" fmla="*/ 7 w 27"/>
              <a:gd name="T1" fmla="*/ 1 h 19"/>
              <a:gd name="T2" fmla="*/ 7 w 27"/>
              <a:gd name="T3" fmla="*/ 0 h 19"/>
              <a:gd name="T4" fmla="*/ 6 w 27"/>
              <a:gd name="T5" fmla="*/ 0 h 19"/>
              <a:gd name="T6" fmla="*/ 6 w 27"/>
              <a:gd name="T7" fmla="*/ 0 h 19"/>
              <a:gd name="T8" fmla="*/ 4 w 27"/>
              <a:gd name="T9" fmla="*/ 0 h 19"/>
              <a:gd name="T10" fmla="*/ 4 w 27"/>
              <a:gd name="T11" fmla="*/ 0 h 19"/>
              <a:gd name="T12" fmla="*/ 4 w 27"/>
              <a:gd name="T13" fmla="*/ 0 h 19"/>
              <a:gd name="T14" fmla="*/ 4 w 27"/>
              <a:gd name="T15" fmla="*/ 1 h 19"/>
              <a:gd name="T16" fmla="*/ 4 w 27"/>
              <a:gd name="T17" fmla="*/ 0 h 19"/>
              <a:gd name="T18" fmla="*/ 3 w 27"/>
              <a:gd name="T19" fmla="*/ 1 h 19"/>
              <a:gd name="T20" fmla="*/ 3 w 27"/>
              <a:gd name="T21" fmla="*/ 1 h 19"/>
              <a:gd name="T22" fmla="*/ 2 w 27"/>
              <a:gd name="T23" fmla="*/ 1 h 19"/>
              <a:gd name="T24" fmla="*/ 2 w 27"/>
              <a:gd name="T25" fmla="*/ 3 h 19"/>
              <a:gd name="T26" fmla="*/ 2 w 27"/>
              <a:gd name="T27" fmla="*/ 3 h 19"/>
              <a:gd name="T28" fmla="*/ 2 w 27"/>
              <a:gd name="T29" fmla="*/ 4 h 19"/>
              <a:gd name="T30" fmla="*/ 2 w 27"/>
              <a:gd name="T31" fmla="*/ 4 h 19"/>
              <a:gd name="T32" fmla="*/ 4 w 27"/>
              <a:gd name="T33" fmla="*/ 4 h 19"/>
              <a:gd name="T34" fmla="*/ 4 w 27"/>
              <a:gd name="T35" fmla="*/ 4 h 19"/>
              <a:gd name="T36" fmla="*/ 5 w 27"/>
              <a:gd name="T37" fmla="*/ 4 h 19"/>
              <a:gd name="T38" fmla="*/ 5 w 27"/>
              <a:gd name="T39" fmla="*/ 3 h 19"/>
              <a:gd name="T40" fmla="*/ 4 w 27"/>
              <a:gd name="T41" fmla="*/ 2 h 19"/>
              <a:gd name="T42" fmla="*/ 1 w 27"/>
              <a:gd name="T43" fmla="*/ 2 h 19"/>
              <a:gd name="T44" fmla="*/ 0 w 27"/>
              <a:gd name="T45" fmla="*/ 3 h 19"/>
              <a:gd name="T46" fmla="*/ 1 w 27"/>
              <a:gd name="T47" fmla="*/ 4 h 19"/>
              <a:gd name="T48" fmla="*/ 1 w 27"/>
              <a:gd name="T49" fmla="*/ 4 h 19"/>
              <a:gd name="T50" fmla="*/ 2 w 27"/>
              <a:gd name="T51" fmla="*/ 4 h 19"/>
              <a:gd name="T52" fmla="*/ 2 w 27"/>
              <a:gd name="T53" fmla="*/ 4 h 19"/>
              <a:gd name="T54" fmla="*/ 3 w 27"/>
              <a:gd name="T55" fmla="*/ 4 h 19"/>
              <a:gd name="T56" fmla="*/ 3 w 27"/>
              <a:gd name="T57" fmla="*/ 2 h 19"/>
              <a:gd name="T58" fmla="*/ 2 w 27"/>
              <a:gd name="T59" fmla="*/ 2 h 19"/>
              <a:gd name="T60" fmla="*/ 3 w 27"/>
              <a:gd name="T61" fmla="*/ 3 h 19"/>
              <a:gd name="T62" fmla="*/ 2 w 27"/>
              <a:gd name="T63" fmla="*/ 3 h 19"/>
              <a:gd name="T64" fmla="*/ 2 w 27"/>
              <a:gd name="T65" fmla="*/ 3 h 19"/>
              <a:gd name="T66" fmla="*/ 5 w 27"/>
              <a:gd name="T67" fmla="*/ 2 h 19"/>
              <a:gd name="T68" fmla="*/ 5 w 27"/>
              <a:gd name="T69" fmla="*/ 3 h 19"/>
              <a:gd name="T70" fmla="*/ 4 w 27"/>
              <a:gd name="T71" fmla="*/ 3 h 19"/>
              <a:gd name="T72" fmla="*/ 5 w 27"/>
              <a:gd name="T73" fmla="*/ 3 h 19"/>
              <a:gd name="T74" fmla="*/ 5 w 27"/>
              <a:gd name="T75" fmla="*/ 2 h 19"/>
              <a:gd name="T76" fmla="*/ 5 w 27"/>
              <a:gd name="T77" fmla="*/ 3 h 19"/>
              <a:gd name="T78" fmla="*/ 6 w 27"/>
              <a:gd name="T79" fmla="*/ 2 h 19"/>
              <a:gd name="T80" fmla="*/ 7 w 27"/>
              <a:gd name="T81" fmla="*/ 1 h 19"/>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w 27"/>
              <a:gd name="T124" fmla="*/ 0 h 19"/>
              <a:gd name="T125" fmla="*/ 27 w 27"/>
              <a:gd name="T126" fmla="*/ 19 h 19"/>
            </a:gdLst>
            <a:ahLst/>
            <a:cxnLst>
              <a:cxn ang="T82">
                <a:pos x="T0" y="T1"/>
              </a:cxn>
              <a:cxn ang="T83">
                <a:pos x="T2" y="T3"/>
              </a:cxn>
              <a:cxn ang="T84">
                <a:pos x="T4" y="T5"/>
              </a:cxn>
              <a:cxn ang="T85">
                <a:pos x="T6" y="T7"/>
              </a:cxn>
              <a:cxn ang="T86">
                <a:pos x="T8" y="T9"/>
              </a:cxn>
              <a:cxn ang="T87">
                <a:pos x="T10" y="T11"/>
              </a:cxn>
              <a:cxn ang="T88">
                <a:pos x="T12" y="T13"/>
              </a:cxn>
              <a:cxn ang="T89">
                <a:pos x="T14" y="T15"/>
              </a:cxn>
              <a:cxn ang="T90">
                <a:pos x="T16" y="T17"/>
              </a:cxn>
              <a:cxn ang="T91">
                <a:pos x="T18" y="T19"/>
              </a:cxn>
              <a:cxn ang="T92">
                <a:pos x="T20" y="T21"/>
              </a:cxn>
              <a:cxn ang="T93">
                <a:pos x="T22" y="T23"/>
              </a:cxn>
              <a:cxn ang="T94">
                <a:pos x="T24" y="T25"/>
              </a:cxn>
              <a:cxn ang="T95">
                <a:pos x="T26" y="T27"/>
              </a:cxn>
              <a:cxn ang="T96">
                <a:pos x="T28" y="T29"/>
              </a:cxn>
              <a:cxn ang="T97">
                <a:pos x="T30" y="T31"/>
              </a:cxn>
              <a:cxn ang="T98">
                <a:pos x="T32" y="T33"/>
              </a:cxn>
              <a:cxn ang="T99">
                <a:pos x="T34" y="T35"/>
              </a:cxn>
              <a:cxn ang="T100">
                <a:pos x="T36" y="T37"/>
              </a:cxn>
              <a:cxn ang="T101">
                <a:pos x="T38" y="T39"/>
              </a:cxn>
              <a:cxn ang="T102">
                <a:pos x="T40" y="T41"/>
              </a:cxn>
              <a:cxn ang="T103">
                <a:pos x="T42" y="T43"/>
              </a:cxn>
              <a:cxn ang="T104">
                <a:pos x="T44" y="T45"/>
              </a:cxn>
              <a:cxn ang="T105">
                <a:pos x="T46" y="T47"/>
              </a:cxn>
              <a:cxn ang="T106">
                <a:pos x="T48" y="T49"/>
              </a:cxn>
              <a:cxn ang="T107">
                <a:pos x="T50" y="T51"/>
              </a:cxn>
              <a:cxn ang="T108">
                <a:pos x="T52" y="T53"/>
              </a:cxn>
              <a:cxn ang="T109">
                <a:pos x="T54" y="T55"/>
              </a:cxn>
              <a:cxn ang="T110">
                <a:pos x="T56" y="T57"/>
              </a:cxn>
              <a:cxn ang="T111">
                <a:pos x="T58" y="T59"/>
              </a:cxn>
              <a:cxn ang="T112">
                <a:pos x="T60" y="T61"/>
              </a:cxn>
              <a:cxn ang="T113">
                <a:pos x="T62" y="T63"/>
              </a:cxn>
              <a:cxn ang="T114">
                <a:pos x="T64" y="T65"/>
              </a:cxn>
              <a:cxn ang="T115">
                <a:pos x="T66" y="T67"/>
              </a:cxn>
              <a:cxn ang="T116">
                <a:pos x="T68" y="T69"/>
              </a:cxn>
              <a:cxn ang="T117">
                <a:pos x="T70" y="T71"/>
              </a:cxn>
              <a:cxn ang="T118">
                <a:pos x="T72" y="T73"/>
              </a:cxn>
              <a:cxn ang="T119">
                <a:pos x="T74" y="T75"/>
              </a:cxn>
              <a:cxn ang="T120">
                <a:pos x="T76" y="T77"/>
              </a:cxn>
              <a:cxn ang="T121">
                <a:pos x="T78" y="T79"/>
              </a:cxn>
              <a:cxn ang="T122">
                <a:pos x="T80" y="T81"/>
              </a:cxn>
            </a:cxnLst>
            <a:rect l="T123" t="T124" r="T125" b="T126"/>
            <a:pathLst>
              <a:path w="27" h="19">
                <a:moveTo>
                  <a:pt x="27" y="6"/>
                </a:moveTo>
                <a:lnTo>
                  <a:pt x="27" y="2"/>
                </a:lnTo>
                <a:lnTo>
                  <a:pt x="25" y="2"/>
                </a:lnTo>
                <a:lnTo>
                  <a:pt x="25" y="0"/>
                </a:lnTo>
                <a:lnTo>
                  <a:pt x="17" y="0"/>
                </a:lnTo>
                <a:lnTo>
                  <a:pt x="17" y="2"/>
                </a:lnTo>
                <a:lnTo>
                  <a:pt x="15" y="2"/>
                </a:lnTo>
                <a:lnTo>
                  <a:pt x="15" y="6"/>
                </a:lnTo>
                <a:lnTo>
                  <a:pt x="17" y="2"/>
                </a:lnTo>
                <a:lnTo>
                  <a:pt x="13" y="4"/>
                </a:lnTo>
                <a:lnTo>
                  <a:pt x="13" y="6"/>
                </a:lnTo>
                <a:lnTo>
                  <a:pt x="9" y="6"/>
                </a:lnTo>
                <a:lnTo>
                  <a:pt x="7" y="13"/>
                </a:lnTo>
                <a:lnTo>
                  <a:pt x="7" y="15"/>
                </a:lnTo>
                <a:lnTo>
                  <a:pt x="9" y="17"/>
                </a:lnTo>
                <a:lnTo>
                  <a:pt x="9" y="19"/>
                </a:lnTo>
                <a:lnTo>
                  <a:pt x="15" y="19"/>
                </a:lnTo>
                <a:lnTo>
                  <a:pt x="17" y="17"/>
                </a:lnTo>
                <a:lnTo>
                  <a:pt x="19" y="17"/>
                </a:lnTo>
                <a:lnTo>
                  <a:pt x="19" y="13"/>
                </a:lnTo>
                <a:lnTo>
                  <a:pt x="17" y="8"/>
                </a:lnTo>
                <a:lnTo>
                  <a:pt x="2" y="8"/>
                </a:lnTo>
                <a:lnTo>
                  <a:pt x="0" y="13"/>
                </a:lnTo>
                <a:lnTo>
                  <a:pt x="2" y="17"/>
                </a:lnTo>
                <a:lnTo>
                  <a:pt x="2" y="19"/>
                </a:lnTo>
                <a:lnTo>
                  <a:pt x="9" y="19"/>
                </a:lnTo>
                <a:lnTo>
                  <a:pt x="9" y="17"/>
                </a:lnTo>
                <a:lnTo>
                  <a:pt x="11" y="17"/>
                </a:lnTo>
                <a:lnTo>
                  <a:pt x="11" y="10"/>
                </a:lnTo>
                <a:lnTo>
                  <a:pt x="9" y="10"/>
                </a:lnTo>
                <a:lnTo>
                  <a:pt x="11" y="13"/>
                </a:lnTo>
                <a:lnTo>
                  <a:pt x="9" y="15"/>
                </a:lnTo>
                <a:lnTo>
                  <a:pt x="7" y="13"/>
                </a:lnTo>
                <a:lnTo>
                  <a:pt x="19" y="11"/>
                </a:lnTo>
                <a:lnTo>
                  <a:pt x="19" y="13"/>
                </a:lnTo>
                <a:lnTo>
                  <a:pt x="17" y="13"/>
                </a:lnTo>
                <a:lnTo>
                  <a:pt x="21" y="13"/>
                </a:lnTo>
                <a:lnTo>
                  <a:pt x="21" y="11"/>
                </a:lnTo>
                <a:lnTo>
                  <a:pt x="21" y="13"/>
                </a:lnTo>
                <a:lnTo>
                  <a:pt x="25" y="10"/>
                </a:lnTo>
                <a:lnTo>
                  <a:pt x="27" y="6"/>
                </a:lnTo>
                <a:close/>
              </a:path>
            </a:pathLst>
          </a:custGeom>
          <a:solidFill>
            <a:srgbClr val="FF6600"/>
          </a:solidFill>
          <a:ln w="9525">
            <a:solidFill>
              <a:srgbClr val="0000FF"/>
            </a:solidFill>
            <a:round/>
            <a:headEnd/>
            <a:tailEnd/>
          </a:ln>
        </xdr:spPr>
      </xdr:sp>
      <xdr:sp macro="" textlink="">
        <xdr:nvSpPr>
          <xdr:cNvPr id="257" name="Freeform 256"/>
          <xdr:cNvSpPr>
            <a:spLocks/>
          </xdr:cNvSpPr>
        </xdr:nvSpPr>
        <xdr:spPr bwMode="auto">
          <a:xfrm>
            <a:off x="211" y="2272"/>
            <a:ext cx="1" cy="61"/>
          </a:xfrm>
          <a:custGeom>
            <a:avLst/>
            <a:gdLst>
              <a:gd name="T0" fmla="*/ 1 w 4"/>
              <a:gd name="T1" fmla="*/ 0 h 263"/>
              <a:gd name="T2" fmla="*/ 1 w 4"/>
              <a:gd name="T3" fmla="*/ 0 h 263"/>
              <a:gd name="T4" fmla="*/ 0 w 4"/>
              <a:gd name="T5" fmla="*/ 0 h 263"/>
              <a:gd name="T6" fmla="*/ 0 w 4"/>
              <a:gd name="T7" fmla="*/ 61 h 263"/>
              <a:gd name="T8" fmla="*/ 1 w 4"/>
              <a:gd name="T9" fmla="*/ 61 h 263"/>
              <a:gd name="T10" fmla="*/ 1 w 4"/>
              <a:gd name="T11" fmla="*/ 61 h 263"/>
              <a:gd name="T12" fmla="*/ 1 w 4"/>
              <a:gd name="T13" fmla="*/ 0 h 263"/>
              <a:gd name="T14" fmla="*/ 0 60000 65536"/>
              <a:gd name="T15" fmla="*/ 0 60000 65536"/>
              <a:gd name="T16" fmla="*/ 0 60000 65536"/>
              <a:gd name="T17" fmla="*/ 0 60000 65536"/>
              <a:gd name="T18" fmla="*/ 0 60000 65536"/>
              <a:gd name="T19" fmla="*/ 0 60000 65536"/>
              <a:gd name="T20" fmla="*/ 0 60000 65536"/>
              <a:gd name="T21" fmla="*/ 0 w 4"/>
              <a:gd name="T22" fmla="*/ 0 h 263"/>
              <a:gd name="T23" fmla="*/ 4 w 4"/>
              <a:gd name="T24" fmla="*/ 263 h 263"/>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63">
                <a:moveTo>
                  <a:pt x="4" y="2"/>
                </a:moveTo>
                <a:lnTo>
                  <a:pt x="4" y="0"/>
                </a:lnTo>
                <a:lnTo>
                  <a:pt x="0" y="0"/>
                </a:lnTo>
                <a:lnTo>
                  <a:pt x="0" y="263"/>
                </a:lnTo>
                <a:lnTo>
                  <a:pt x="4" y="263"/>
                </a:lnTo>
                <a:lnTo>
                  <a:pt x="4" y="261"/>
                </a:lnTo>
                <a:lnTo>
                  <a:pt x="4" y="2"/>
                </a:lnTo>
                <a:close/>
              </a:path>
            </a:pathLst>
          </a:custGeom>
          <a:solidFill>
            <a:srgbClr val="FFCC66"/>
          </a:solidFill>
          <a:ln w="9525">
            <a:solidFill>
              <a:srgbClr val="0238C0"/>
            </a:solidFill>
            <a:round/>
            <a:headEnd/>
            <a:tailEnd/>
          </a:ln>
        </xdr:spPr>
      </xdr:sp>
      <xdr:sp macro="" textlink="">
        <xdr:nvSpPr>
          <xdr:cNvPr id="258" name="Freeform 257"/>
          <xdr:cNvSpPr>
            <a:spLocks/>
          </xdr:cNvSpPr>
        </xdr:nvSpPr>
        <xdr:spPr bwMode="auto">
          <a:xfrm>
            <a:off x="238" y="2276"/>
            <a:ext cx="12" cy="27"/>
          </a:xfrm>
          <a:custGeom>
            <a:avLst/>
            <a:gdLst>
              <a:gd name="T0" fmla="*/ 5 w 57"/>
              <a:gd name="T1" fmla="*/ 0 h 114"/>
              <a:gd name="T2" fmla="*/ 3 w 57"/>
              <a:gd name="T3" fmla="*/ 1 h 114"/>
              <a:gd name="T4" fmla="*/ 3 w 57"/>
              <a:gd name="T5" fmla="*/ 3 h 114"/>
              <a:gd name="T6" fmla="*/ 2 w 57"/>
              <a:gd name="T7" fmla="*/ 5 h 114"/>
              <a:gd name="T8" fmla="*/ 1 w 57"/>
              <a:gd name="T9" fmla="*/ 6 h 114"/>
              <a:gd name="T10" fmla="*/ 1 w 57"/>
              <a:gd name="T11" fmla="*/ 7 h 114"/>
              <a:gd name="T12" fmla="*/ 0 w 57"/>
              <a:gd name="T13" fmla="*/ 9 h 114"/>
              <a:gd name="T14" fmla="*/ 0 w 57"/>
              <a:gd name="T15" fmla="*/ 10 h 114"/>
              <a:gd name="T16" fmla="*/ 0 w 57"/>
              <a:gd name="T17" fmla="*/ 15 h 114"/>
              <a:gd name="T18" fmla="*/ 1 w 57"/>
              <a:gd name="T19" fmla="*/ 17 h 114"/>
              <a:gd name="T20" fmla="*/ 1 w 57"/>
              <a:gd name="T21" fmla="*/ 18 h 114"/>
              <a:gd name="T22" fmla="*/ 1 w 57"/>
              <a:gd name="T23" fmla="*/ 18 h 114"/>
              <a:gd name="T24" fmla="*/ 2 w 57"/>
              <a:gd name="T25" fmla="*/ 19 h 114"/>
              <a:gd name="T26" fmla="*/ 3 w 57"/>
              <a:gd name="T27" fmla="*/ 21 h 114"/>
              <a:gd name="T28" fmla="*/ 5 w 57"/>
              <a:gd name="T29" fmla="*/ 23 h 114"/>
              <a:gd name="T30" fmla="*/ 5 w 57"/>
              <a:gd name="T31" fmla="*/ 23 h 114"/>
              <a:gd name="T32" fmla="*/ 6 w 57"/>
              <a:gd name="T33" fmla="*/ 24 h 114"/>
              <a:gd name="T34" fmla="*/ 8 w 57"/>
              <a:gd name="T35" fmla="*/ 25 h 114"/>
              <a:gd name="T36" fmla="*/ 8 w 57"/>
              <a:gd name="T37" fmla="*/ 25 h 114"/>
              <a:gd name="T38" fmla="*/ 9 w 57"/>
              <a:gd name="T39" fmla="*/ 26 h 114"/>
              <a:gd name="T40" fmla="*/ 10 w 57"/>
              <a:gd name="T41" fmla="*/ 27 h 114"/>
              <a:gd name="T42" fmla="*/ 12 w 57"/>
              <a:gd name="T43" fmla="*/ 27 h 114"/>
              <a:gd name="T44" fmla="*/ 12 w 57"/>
              <a:gd name="T45" fmla="*/ 26 h 114"/>
              <a:gd name="T46" fmla="*/ 11 w 57"/>
              <a:gd name="T47" fmla="*/ 26 h 114"/>
              <a:gd name="T48" fmla="*/ 10 w 57"/>
              <a:gd name="T49" fmla="*/ 25 h 114"/>
              <a:gd name="T50" fmla="*/ 9 w 57"/>
              <a:gd name="T51" fmla="*/ 25 h 114"/>
              <a:gd name="T52" fmla="*/ 8 w 57"/>
              <a:gd name="T53" fmla="*/ 24 h 114"/>
              <a:gd name="T54" fmla="*/ 7 w 57"/>
              <a:gd name="T55" fmla="*/ 24 h 114"/>
              <a:gd name="T56" fmla="*/ 6 w 57"/>
              <a:gd name="T57" fmla="*/ 23 h 114"/>
              <a:gd name="T58" fmla="*/ 4 w 57"/>
              <a:gd name="T59" fmla="*/ 22 h 114"/>
              <a:gd name="T60" fmla="*/ 3 w 57"/>
              <a:gd name="T61" fmla="*/ 21 h 114"/>
              <a:gd name="T62" fmla="*/ 3 w 57"/>
              <a:gd name="T63" fmla="*/ 19 h 114"/>
              <a:gd name="T64" fmla="*/ 2 w 57"/>
              <a:gd name="T65" fmla="*/ 18 h 114"/>
              <a:gd name="T66" fmla="*/ 2 w 57"/>
              <a:gd name="T67" fmla="*/ 17 h 114"/>
              <a:gd name="T68" fmla="*/ 1 w 57"/>
              <a:gd name="T69" fmla="*/ 16 h 114"/>
              <a:gd name="T70" fmla="*/ 1 w 57"/>
              <a:gd name="T71" fmla="*/ 14 h 114"/>
              <a:gd name="T72" fmla="*/ 1 w 57"/>
              <a:gd name="T73" fmla="*/ 10 h 114"/>
              <a:gd name="T74" fmla="*/ 2 w 57"/>
              <a:gd name="T75" fmla="*/ 8 h 114"/>
              <a:gd name="T76" fmla="*/ 2 w 57"/>
              <a:gd name="T77" fmla="*/ 6 h 114"/>
              <a:gd name="T78" fmla="*/ 3 w 57"/>
              <a:gd name="T79" fmla="*/ 6 h 114"/>
              <a:gd name="T80" fmla="*/ 3 w 57"/>
              <a:gd name="T81" fmla="*/ 4 h 114"/>
              <a:gd name="T82" fmla="*/ 4 w 57"/>
              <a:gd name="T83" fmla="*/ 3 h 114"/>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w 57"/>
              <a:gd name="T127" fmla="*/ 0 h 114"/>
              <a:gd name="T128" fmla="*/ 57 w 57"/>
              <a:gd name="T129" fmla="*/ 114 h 114"/>
            </a:gdLst>
            <a:ahLst/>
            <a:cxnLst>
              <a:cxn ang="T84">
                <a:pos x="T0" y="T1"/>
              </a:cxn>
              <a:cxn ang="T85">
                <a:pos x="T2" y="T3"/>
              </a:cxn>
              <a:cxn ang="T86">
                <a:pos x="T4" y="T5"/>
              </a:cxn>
              <a:cxn ang="T87">
                <a:pos x="T6" y="T7"/>
              </a:cxn>
              <a:cxn ang="T88">
                <a:pos x="T8" y="T9"/>
              </a:cxn>
              <a:cxn ang="T89">
                <a:pos x="T10" y="T11"/>
              </a:cxn>
              <a:cxn ang="T90">
                <a:pos x="T12" y="T13"/>
              </a:cxn>
              <a:cxn ang="T91">
                <a:pos x="T14" y="T15"/>
              </a:cxn>
              <a:cxn ang="T92">
                <a:pos x="T16" y="T17"/>
              </a:cxn>
              <a:cxn ang="T93">
                <a:pos x="T18" y="T19"/>
              </a:cxn>
              <a:cxn ang="T94">
                <a:pos x="T20" y="T21"/>
              </a:cxn>
              <a:cxn ang="T95">
                <a:pos x="T22" y="T23"/>
              </a:cxn>
              <a:cxn ang="T96">
                <a:pos x="T24" y="T25"/>
              </a:cxn>
              <a:cxn ang="T97">
                <a:pos x="T26" y="T27"/>
              </a:cxn>
              <a:cxn ang="T98">
                <a:pos x="T28" y="T29"/>
              </a:cxn>
              <a:cxn ang="T99">
                <a:pos x="T30" y="T31"/>
              </a:cxn>
              <a:cxn ang="T100">
                <a:pos x="T32" y="T33"/>
              </a:cxn>
              <a:cxn ang="T101">
                <a:pos x="T34" y="T35"/>
              </a:cxn>
              <a:cxn ang="T102">
                <a:pos x="T36" y="T37"/>
              </a:cxn>
              <a:cxn ang="T103">
                <a:pos x="T38" y="T39"/>
              </a:cxn>
              <a:cxn ang="T104">
                <a:pos x="T40" y="T41"/>
              </a:cxn>
              <a:cxn ang="T105">
                <a:pos x="T42" y="T43"/>
              </a:cxn>
              <a:cxn ang="T106">
                <a:pos x="T44" y="T45"/>
              </a:cxn>
              <a:cxn ang="T107">
                <a:pos x="T46" y="T47"/>
              </a:cxn>
              <a:cxn ang="T108">
                <a:pos x="T48" y="T49"/>
              </a:cxn>
              <a:cxn ang="T109">
                <a:pos x="T50" y="T51"/>
              </a:cxn>
              <a:cxn ang="T110">
                <a:pos x="T52" y="T53"/>
              </a:cxn>
              <a:cxn ang="T111">
                <a:pos x="T54" y="T55"/>
              </a:cxn>
              <a:cxn ang="T112">
                <a:pos x="T56" y="T57"/>
              </a:cxn>
              <a:cxn ang="T113">
                <a:pos x="T58" y="T59"/>
              </a:cxn>
              <a:cxn ang="T114">
                <a:pos x="T60" y="T61"/>
              </a:cxn>
              <a:cxn ang="T115">
                <a:pos x="T62" y="T63"/>
              </a:cxn>
              <a:cxn ang="T116">
                <a:pos x="T64" y="T65"/>
              </a:cxn>
              <a:cxn ang="T117">
                <a:pos x="T66" y="T67"/>
              </a:cxn>
              <a:cxn ang="T118">
                <a:pos x="T68" y="T69"/>
              </a:cxn>
              <a:cxn ang="T119">
                <a:pos x="T70" y="T71"/>
              </a:cxn>
              <a:cxn ang="T120">
                <a:pos x="T72" y="T73"/>
              </a:cxn>
              <a:cxn ang="T121">
                <a:pos x="T74" y="T75"/>
              </a:cxn>
              <a:cxn ang="T122">
                <a:pos x="T76" y="T77"/>
              </a:cxn>
              <a:cxn ang="T123">
                <a:pos x="T78" y="T79"/>
              </a:cxn>
              <a:cxn ang="T124">
                <a:pos x="T80" y="T81"/>
              </a:cxn>
              <a:cxn ang="T125">
                <a:pos x="T82" y="T83"/>
              </a:cxn>
            </a:cxnLst>
            <a:rect l="T126" t="T127" r="T128" b="T129"/>
            <a:pathLst>
              <a:path w="57" h="114">
                <a:moveTo>
                  <a:pt x="26" y="3"/>
                </a:moveTo>
                <a:lnTo>
                  <a:pt x="26" y="0"/>
                </a:lnTo>
                <a:lnTo>
                  <a:pt x="22" y="0"/>
                </a:lnTo>
                <a:lnTo>
                  <a:pt x="16" y="5"/>
                </a:lnTo>
                <a:lnTo>
                  <a:pt x="14" y="11"/>
                </a:lnTo>
                <a:lnTo>
                  <a:pt x="14" y="13"/>
                </a:lnTo>
                <a:lnTo>
                  <a:pt x="10" y="17"/>
                </a:lnTo>
                <a:lnTo>
                  <a:pt x="10" y="19"/>
                </a:lnTo>
                <a:lnTo>
                  <a:pt x="8" y="21"/>
                </a:lnTo>
                <a:lnTo>
                  <a:pt x="6" y="25"/>
                </a:lnTo>
                <a:lnTo>
                  <a:pt x="6" y="27"/>
                </a:lnTo>
                <a:lnTo>
                  <a:pt x="4" y="29"/>
                </a:lnTo>
                <a:lnTo>
                  <a:pt x="4" y="33"/>
                </a:lnTo>
                <a:lnTo>
                  <a:pt x="2" y="37"/>
                </a:lnTo>
                <a:lnTo>
                  <a:pt x="2" y="42"/>
                </a:lnTo>
                <a:lnTo>
                  <a:pt x="0" y="44"/>
                </a:lnTo>
                <a:lnTo>
                  <a:pt x="0" y="60"/>
                </a:lnTo>
                <a:lnTo>
                  <a:pt x="2" y="62"/>
                </a:lnTo>
                <a:lnTo>
                  <a:pt x="2" y="68"/>
                </a:lnTo>
                <a:lnTo>
                  <a:pt x="4" y="72"/>
                </a:lnTo>
                <a:lnTo>
                  <a:pt x="4" y="70"/>
                </a:lnTo>
                <a:lnTo>
                  <a:pt x="4" y="75"/>
                </a:lnTo>
                <a:lnTo>
                  <a:pt x="6" y="75"/>
                </a:lnTo>
                <a:lnTo>
                  <a:pt x="6" y="77"/>
                </a:lnTo>
                <a:lnTo>
                  <a:pt x="8" y="79"/>
                </a:lnTo>
                <a:lnTo>
                  <a:pt x="8" y="81"/>
                </a:lnTo>
                <a:lnTo>
                  <a:pt x="12" y="85"/>
                </a:lnTo>
                <a:lnTo>
                  <a:pt x="12" y="87"/>
                </a:lnTo>
                <a:lnTo>
                  <a:pt x="20" y="95"/>
                </a:lnTo>
                <a:lnTo>
                  <a:pt x="22" y="95"/>
                </a:lnTo>
                <a:lnTo>
                  <a:pt x="22" y="99"/>
                </a:lnTo>
                <a:lnTo>
                  <a:pt x="26" y="99"/>
                </a:lnTo>
                <a:lnTo>
                  <a:pt x="28" y="101"/>
                </a:lnTo>
                <a:lnTo>
                  <a:pt x="30" y="101"/>
                </a:lnTo>
                <a:lnTo>
                  <a:pt x="34" y="105"/>
                </a:lnTo>
                <a:lnTo>
                  <a:pt x="36" y="105"/>
                </a:lnTo>
                <a:lnTo>
                  <a:pt x="38" y="107"/>
                </a:lnTo>
                <a:lnTo>
                  <a:pt x="39" y="107"/>
                </a:lnTo>
                <a:lnTo>
                  <a:pt x="41" y="109"/>
                </a:lnTo>
                <a:lnTo>
                  <a:pt x="43" y="109"/>
                </a:lnTo>
                <a:lnTo>
                  <a:pt x="45" y="111"/>
                </a:lnTo>
                <a:lnTo>
                  <a:pt x="49" y="112"/>
                </a:lnTo>
                <a:lnTo>
                  <a:pt x="51" y="112"/>
                </a:lnTo>
                <a:lnTo>
                  <a:pt x="55" y="114"/>
                </a:lnTo>
                <a:lnTo>
                  <a:pt x="57" y="114"/>
                </a:lnTo>
                <a:lnTo>
                  <a:pt x="57" y="111"/>
                </a:lnTo>
                <a:lnTo>
                  <a:pt x="55" y="111"/>
                </a:lnTo>
                <a:lnTo>
                  <a:pt x="51" y="109"/>
                </a:lnTo>
                <a:lnTo>
                  <a:pt x="49" y="109"/>
                </a:lnTo>
                <a:lnTo>
                  <a:pt x="49" y="107"/>
                </a:lnTo>
                <a:lnTo>
                  <a:pt x="43" y="105"/>
                </a:lnTo>
                <a:lnTo>
                  <a:pt x="41" y="105"/>
                </a:lnTo>
                <a:lnTo>
                  <a:pt x="39" y="103"/>
                </a:lnTo>
                <a:lnTo>
                  <a:pt x="38" y="103"/>
                </a:lnTo>
                <a:lnTo>
                  <a:pt x="36" y="101"/>
                </a:lnTo>
                <a:lnTo>
                  <a:pt x="34" y="101"/>
                </a:lnTo>
                <a:lnTo>
                  <a:pt x="30" y="97"/>
                </a:lnTo>
                <a:lnTo>
                  <a:pt x="28" y="97"/>
                </a:lnTo>
                <a:lnTo>
                  <a:pt x="22" y="91"/>
                </a:lnTo>
                <a:lnTo>
                  <a:pt x="20" y="91"/>
                </a:lnTo>
                <a:lnTo>
                  <a:pt x="20" y="87"/>
                </a:lnTo>
                <a:lnTo>
                  <a:pt x="16" y="87"/>
                </a:lnTo>
                <a:lnTo>
                  <a:pt x="16" y="85"/>
                </a:lnTo>
                <a:lnTo>
                  <a:pt x="12" y="81"/>
                </a:lnTo>
                <a:lnTo>
                  <a:pt x="12" y="79"/>
                </a:lnTo>
                <a:lnTo>
                  <a:pt x="10" y="77"/>
                </a:lnTo>
                <a:lnTo>
                  <a:pt x="10" y="72"/>
                </a:lnTo>
                <a:lnTo>
                  <a:pt x="8" y="72"/>
                </a:lnTo>
                <a:lnTo>
                  <a:pt x="8" y="68"/>
                </a:lnTo>
                <a:lnTo>
                  <a:pt x="6" y="68"/>
                </a:lnTo>
                <a:lnTo>
                  <a:pt x="6" y="62"/>
                </a:lnTo>
                <a:lnTo>
                  <a:pt x="4" y="60"/>
                </a:lnTo>
                <a:lnTo>
                  <a:pt x="4" y="44"/>
                </a:lnTo>
                <a:lnTo>
                  <a:pt x="6" y="42"/>
                </a:lnTo>
                <a:lnTo>
                  <a:pt x="6" y="37"/>
                </a:lnTo>
                <a:lnTo>
                  <a:pt x="8" y="33"/>
                </a:lnTo>
                <a:lnTo>
                  <a:pt x="8" y="29"/>
                </a:lnTo>
                <a:lnTo>
                  <a:pt x="10" y="27"/>
                </a:lnTo>
                <a:lnTo>
                  <a:pt x="10" y="25"/>
                </a:lnTo>
                <a:lnTo>
                  <a:pt x="12" y="25"/>
                </a:lnTo>
                <a:lnTo>
                  <a:pt x="14" y="19"/>
                </a:lnTo>
                <a:lnTo>
                  <a:pt x="14" y="17"/>
                </a:lnTo>
                <a:lnTo>
                  <a:pt x="18" y="13"/>
                </a:lnTo>
                <a:lnTo>
                  <a:pt x="18" y="11"/>
                </a:lnTo>
                <a:lnTo>
                  <a:pt x="26" y="3"/>
                </a:lnTo>
                <a:close/>
              </a:path>
            </a:pathLst>
          </a:custGeom>
          <a:solidFill>
            <a:srgbClr val="FFCC66"/>
          </a:solidFill>
          <a:ln w="9525">
            <a:solidFill>
              <a:srgbClr val="0238C0"/>
            </a:solidFill>
            <a:round/>
            <a:headEnd/>
            <a:tailEnd/>
          </a:ln>
        </xdr:spPr>
      </xdr:sp>
      <xdr:sp macro="" textlink="">
        <xdr:nvSpPr>
          <xdr:cNvPr id="259" name="Freeform 258"/>
          <xdr:cNvSpPr>
            <a:spLocks/>
          </xdr:cNvSpPr>
        </xdr:nvSpPr>
        <xdr:spPr bwMode="auto">
          <a:xfrm>
            <a:off x="249" y="2301"/>
            <a:ext cx="4" cy="4"/>
          </a:xfrm>
          <a:custGeom>
            <a:avLst/>
            <a:gdLst>
              <a:gd name="T0" fmla="*/ 0 w 18"/>
              <a:gd name="T1" fmla="*/ 0 h 21"/>
              <a:gd name="T2" fmla="*/ 0 w 18"/>
              <a:gd name="T3" fmla="*/ 0 h 21"/>
              <a:gd name="T4" fmla="*/ 0 w 18"/>
              <a:gd name="T5" fmla="*/ 1 h 21"/>
              <a:gd name="T6" fmla="*/ 1 w 18"/>
              <a:gd name="T7" fmla="*/ 1 h 21"/>
              <a:gd name="T8" fmla="*/ 1 w 18"/>
              <a:gd name="T9" fmla="*/ 1 h 21"/>
              <a:gd name="T10" fmla="*/ 2 w 18"/>
              <a:gd name="T11" fmla="*/ 1 h 21"/>
              <a:gd name="T12" fmla="*/ 2 w 18"/>
              <a:gd name="T13" fmla="*/ 1 h 21"/>
              <a:gd name="T14" fmla="*/ 2 w 18"/>
              <a:gd name="T15" fmla="*/ 1 h 21"/>
              <a:gd name="T16" fmla="*/ 2 w 18"/>
              <a:gd name="T17" fmla="*/ 2 h 21"/>
              <a:gd name="T18" fmla="*/ 3 w 18"/>
              <a:gd name="T19" fmla="*/ 2 h 21"/>
              <a:gd name="T20" fmla="*/ 3 w 18"/>
              <a:gd name="T21" fmla="*/ 3 h 21"/>
              <a:gd name="T22" fmla="*/ 3 w 18"/>
              <a:gd name="T23" fmla="*/ 3 h 21"/>
              <a:gd name="T24" fmla="*/ 3 w 18"/>
              <a:gd name="T25" fmla="*/ 4 h 21"/>
              <a:gd name="T26" fmla="*/ 4 w 18"/>
              <a:gd name="T27" fmla="*/ 4 h 21"/>
              <a:gd name="T28" fmla="*/ 4 w 18"/>
              <a:gd name="T29" fmla="*/ 4 h 21"/>
              <a:gd name="T30" fmla="*/ 4 w 18"/>
              <a:gd name="T31" fmla="*/ 2 h 21"/>
              <a:gd name="T32" fmla="*/ 4 w 18"/>
              <a:gd name="T33" fmla="*/ 2 h 21"/>
              <a:gd name="T34" fmla="*/ 4 w 18"/>
              <a:gd name="T35" fmla="*/ 2 h 21"/>
              <a:gd name="T36" fmla="*/ 3 w 18"/>
              <a:gd name="T37" fmla="*/ 2 h 21"/>
              <a:gd name="T38" fmla="*/ 3 w 18"/>
              <a:gd name="T39" fmla="*/ 1 h 21"/>
              <a:gd name="T40" fmla="*/ 3 w 18"/>
              <a:gd name="T41" fmla="*/ 1 h 21"/>
              <a:gd name="T42" fmla="*/ 3 w 18"/>
              <a:gd name="T43" fmla="*/ 0 h 21"/>
              <a:gd name="T44" fmla="*/ 2 w 18"/>
              <a:gd name="T45" fmla="*/ 0 h 21"/>
              <a:gd name="T46" fmla="*/ 2 w 18"/>
              <a:gd name="T47" fmla="*/ 0 h 21"/>
              <a:gd name="T48" fmla="*/ 0 w 18"/>
              <a:gd name="T49" fmla="*/ 0 h 21"/>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w 18"/>
              <a:gd name="T76" fmla="*/ 0 h 21"/>
              <a:gd name="T77" fmla="*/ 18 w 18"/>
              <a:gd name="T78" fmla="*/ 21 h 21"/>
            </a:gdLst>
            <a:ahLst/>
            <a:cxnLst>
              <a:cxn ang="T50">
                <a:pos x="T0" y="T1"/>
              </a:cxn>
              <a:cxn ang="T51">
                <a:pos x="T2" y="T3"/>
              </a:cxn>
              <a:cxn ang="T52">
                <a:pos x="T4" y="T5"/>
              </a:cxn>
              <a:cxn ang="T53">
                <a:pos x="T6" y="T7"/>
              </a:cxn>
              <a:cxn ang="T54">
                <a:pos x="T8" y="T9"/>
              </a:cxn>
              <a:cxn ang="T55">
                <a:pos x="T10" y="T11"/>
              </a:cxn>
              <a:cxn ang="T56">
                <a:pos x="T12" y="T13"/>
              </a:cxn>
              <a:cxn ang="T57">
                <a:pos x="T14" y="T15"/>
              </a:cxn>
              <a:cxn ang="T58">
                <a:pos x="T16" y="T17"/>
              </a:cxn>
              <a:cxn ang="T59">
                <a:pos x="T18" y="T19"/>
              </a:cxn>
              <a:cxn ang="T60">
                <a:pos x="T20" y="T21"/>
              </a:cxn>
              <a:cxn ang="T61">
                <a:pos x="T22" y="T23"/>
              </a:cxn>
              <a:cxn ang="T62">
                <a:pos x="T24" y="T25"/>
              </a:cxn>
              <a:cxn ang="T63">
                <a:pos x="T26" y="T27"/>
              </a:cxn>
              <a:cxn ang="T64">
                <a:pos x="T28" y="T29"/>
              </a:cxn>
              <a:cxn ang="T65">
                <a:pos x="T30" y="T31"/>
              </a:cxn>
              <a:cxn ang="T66">
                <a:pos x="T32" y="T33"/>
              </a:cxn>
              <a:cxn ang="T67">
                <a:pos x="T34" y="T35"/>
              </a:cxn>
              <a:cxn ang="T68">
                <a:pos x="T36" y="T37"/>
              </a:cxn>
              <a:cxn ang="T69">
                <a:pos x="T38" y="T39"/>
              </a:cxn>
              <a:cxn ang="T70">
                <a:pos x="T40" y="T41"/>
              </a:cxn>
              <a:cxn ang="T71">
                <a:pos x="T42" y="T43"/>
              </a:cxn>
              <a:cxn ang="T72">
                <a:pos x="T44" y="T45"/>
              </a:cxn>
              <a:cxn ang="T73">
                <a:pos x="T46" y="T47"/>
              </a:cxn>
              <a:cxn ang="T74">
                <a:pos x="T48" y="T49"/>
              </a:cxn>
            </a:cxnLst>
            <a:rect l="T75" t="T76" r="T77" b="T78"/>
            <a:pathLst>
              <a:path w="18" h="21">
                <a:moveTo>
                  <a:pt x="2" y="0"/>
                </a:moveTo>
                <a:lnTo>
                  <a:pt x="0" y="0"/>
                </a:lnTo>
                <a:lnTo>
                  <a:pt x="0" y="3"/>
                </a:lnTo>
                <a:lnTo>
                  <a:pt x="4" y="3"/>
                </a:lnTo>
                <a:lnTo>
                  <a:pt x="4" y="5"/>
                </a:lnTo>
                <a:lnTo>
                  <a:pt x="8" y="5"/>
                </a:lnTo>
                <a:lnTo>
                  <a:pt x="8" y="7"/>
                </a:lnTo>
                <a:lnTo>
                  <a:pt x="10" y="7"/>
                </a:lnTo>
                <a:lnTo>
                  <a:pt x="10" y="9"/>
                </a:lnTo>
                <a:lnTo>
                  <a:pt x="12" y="11"/>
                </a:lnTo>
                <a:lnTo>
                  <a:pt x="12" y="17"/>
                </a:lnTo>
                <a:lnTo>
                  <a:pt x="14" y="17"/>
                </a:lnTo>
                <a:lnTo>
                  <a:pt x="14" y="21"/>
                </a:lnTo>
                <a:lnTo>
                  <a:pt x="18" y="21"/>
                </a:lnTo>
                <a:lnTo>
                  <a:pt x="18" y="19"/>
                </a:lnTo>
                <a:lnTo>
                  <a:pt x="18" y="13"/>
                </a:lnTo>
                <a:lnTo>
                  <a:pt x="16" y="13"/>
                </a:lnTo>
                <a:lnTo>
                  <a:pt x="16" y="11"/>
                </a:lnTo>
                <a:lnTo>
                  <a:pt x="14" y="9"/>
                </a:lnTo>
                <a:lnTo>
                  <a:pt x="14" y="3"/>
                </a:lnTo>
                <a:lnTo>
                  <a:pt x="12" y="3"/>
                </a:lnTo>
                <a:lnTo>
                  <a:pt x="12" y="2"/>
                </a:lnTo>
                <a:lnTo>
                  <a:pt x="8" y="2"/>
                </a:lnTo>
                <a:lnTo>
                  <a:pt x="8" y="0"/>
                </a:lnTo>
                <a:lnTo>
                  <a:pt x="2" y="0"/>
                </a:lnTo>
                <a:close/>
              </a:path>
            </a:pathLst>
          </a:custGeom>
          <a:solidFill>
            <a:srgbClr val="FFCC66"/>
          </a:solidFill>
          <a:ln w="9525">
            <a:solidFill>
              <a:srgbClr val="0238C0"/>
            </a:solidFill>
            <a:round/>
            <a:headEnd/>
            <a:tailEnd/>
          </a:ln>
        </xdr:spPr>
      </xdr:sp>
      <xdr:sp macro="" textlink="">
        <xdr:nvSpPr>
          <xdr:cNvPr id="260" name="Freeform 259"/>
          <xdr:cNvSpPr>
            <a:spLocks/>
          </xdr:cNvSpPr>
        </xdr:nvSpPr>
        <xdr:spPr bwMode="auto">
          <a:xfrm>
            <a:off x="251" y="2307"/>
            <a:ext cx="4" cy="5"/>
          </a:xfrm>
          <a:custGeom>
            <a:avLst/>
            <a:gdLst>
              <a:gd name="T0" fmla="*/ 1 w 16"/>
              <a:gd name="T1" fmla="*/ 0 h 25"/>
              <a:gd name="T2" fmla="*/ 1 w 16"/>
              <a:gd name="T3" fmla="*/ 0 h 25"/>
              <a:gd name="T4" fmla="*/ 0 w 16"/>
              <a:gd name="T5" fmla="*/ 0 h 25"/>
              <a:gd name="T6" fmla="*/ 0 w 16"/>
              <a:gd name="T7" fmla="*/ 3 h 25"/>
              <a:gd name="T8" fmla="*/ 1 w 16"/>
              <a:gd name="T9" fmla="*/ 4 h 25"/>
              <a:gd name="T10" fmla="*/ 1 w 16"/>
              <a:gd name="T11" fmla="*/ 3 h 25"/>
              <a:gd name="T12" fmla="*/ 1 w 16"/>
              <a:gd name="T13" fmla="*/ 4 h 25"/>
              <a:gd name="T14" fmla="*/ 1 w 16"/>
              <a:gd name="T15" fmla="*/ 4 h 25"/>
              <a:gd name="T16" fmla="*/ 1 w 16"/>
              <a:gd name="T17" fmla="*/ 5 h 25"/>
              <a:gd name="T18" fmla="*/ 2 w 16"/>
              <a:gd name="T19" fmla="*/ 5 h 25"/>
              <a:gd name="T20" fmla="*/ 2 w 16"/>
              <a:gd name="T21" fmla="*/ 5 h 25"/>
              <a:gd name="T22" fmla="*/ 4 w 16"/>
              <a:gd name="T23" fmla="*/ 5 h 25"/>
              <a:gd name="T24" fmla="*/ 4 w 16"/>
              <a:gd name="T25" fmla="*/ 4 h 25"/>
              <a:gd name="T26" fmla="*/ 3 w 16"/>
              <a:gd name="T27" fmla="*/ 4 h 25"/>
              <a:gd name="T28" fmla="*/ 3 w 16"/>
              <a:gd name="T29" fmla="*/ 4 h 25"/>
              <a:gd name="T30" fmla="*/ 3 w 16"/>
              <a:gd name="T31" fmla="*/ 4 h 25"/>
              <a:gd name="T32" fmla="*/ 2 w 16"/>
              <a:gd name="T33" fmla="*/ 4 h 25"/>
              <a:gd name="T34" fmla="*/ 2 w 16"/>
              <a:gd name="T35" fmla="*/ 3 h 25"/>
              <a:gd name="T36" fmla="*/ 1 w 16"/>
              <a:gd name="T37" fmla="*/ 3 h 25"/>
              <a:gd name="T38" fmla="*/ 1 w 16"/>
              <a:gd name="T39" fmla="*/ 3 h 25"/>
              <a:gd name="T40" fmla="*/ 1 w 16"/>
              <a:gd name="T41" fmla="*/ 3 h 25"/>
              <a:gd name="T42" fmla="*/ 1 w 16"/>
              <a:gd name="T43" fmla="*/ 0 h 2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6"/>
              <a:gd name="T67" fmla="*/ 0 h 25"/>
              <a:gd name="T68" fmla="*/ 16 w 16"/>
              <a:gd name="T69" fmla="*/ 25 h 2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6" h="25">
                <a:moveTo>
                  <a:pt x="4" y="2"/>
                </a:moveTo>
                <a:lnTo>
                  <a:pt x="4" y="0"/>
                </a:lnTo>
                <a:lnTo>
                  <a:pt x="0" y="0"/>
                </a:lnTo>
                <a:lnTo>
                  <a:pt x="0" y="15"/>
                </a:lnTo>
                <a:lnTo>
                  <a:pt x="2" y="19"/>
                </a:lnTo>
                <a:lnTo>
                  <a:pt x="2" y="17"/>
                </a:lnTo>
                <a:lnTo>
                  <a:pt x="2" y="21"/>
                </a:lnTo>
                <a:lnTo>
                  <a:pt x="4" y="21"/>
                </a:lnTo>
                <a:lnTo>
                  <a:pt x="4" y="23"/>
                </a:lnTo>
                <a:lnTo>
                  <a:pt x="8" y="23"/>
                </a:lnTo>
                <a:lnTo>
                  <a:pt x="8" y="25"/>
                </a:lnTo>
                <a:lnTo>
                  <a:pt x="16" y="25"/>
                </a:lnTo>
                <a:lnTo>
                  <a:pt x="16" y="21"/>
                </a:lnTo>
                <a:lnTo>
                  <a:pt x="14" y="21"/>
                </a:lnTo>
                <a:lnTo>
                  <a:pt x="12" y="21"/>
                </a:lnTo>
                <a:lnTo>
                  <a:pt x="12" y="19"/>
                </a:lnTo>
                <a:lnTo>
                  <a:pt x="8" y="19"/>
                </a:lnTo>
                <a:lnTo>
                  <a:pt x="8" y="17"/>
                </a:lnTo>
                <a:lnTo>
                  <a:pt x="6" y="17"/>
                </a:lnTo>
                <a:lnTo>
                  <a:pt x="6" y="15"/>
                </a:lnTo>
                <a:lnTo>
                  <a:pt x="4" y="15"/>
                </a:lnTo>
                <a:lnTo>
                  <a:pt x="4" y="2"/>
                </a:lnTo>
                <a:close/>
              </a:path>
            </a:pathLst>
          </a:custGeom>
          <a:solidFill>
            <a:srgbClr val="FFCC66"/>
          </a:solidFill>
          <a:ln w="9525">
            <a:solidFill>
              <a:srgbClr val="0238C0"/>
            </a:solidFill>
            <a:round/>
            <a:headEnd/>
            <a:tailEnd/>
          </a:ln>
        </xdr:spPr>
      </xdr:sp>
      <xdr:sp macro="" textlink="">
        <xdr:nvSpPr>
          <xdr:cNvPr id="261" name="Freeform 260"/>
          <xdr:cNvSpPr>
            <a:spLocks/>
          </xdr:cNvSpPr>
        </xdr:nvSpPr>
        <xdr:spPr bwMode="auto">
          <a:xfrm>
            <a:off x="251" y="2304"/>
            <a:ext cx="2" cy="4"/>
          </a:xfrm>
          <a:custGeom>
            <a:avLst/>
            <a:gdLst>
              <a:gd name="T0" fmla="*/ 2 w 4"/>
              <a:gd name="T1" fmla="*/ 1 h 16"/>
              <a:gd name="T2" fmla="*/ 2 w 4"/>
              <a:gd name="T3" fmla="*/ 0 h 16"/>
              <a:gd name="T4" fmla="*/ 0 w 4"/>
              <a:gd name="T5" fmla="*/ 0 h 16"/>
              <a:gd name="T6" fmla="*/ 0 w 4"/>
              <a:gd name="T7" fmla="*/ 4 h 16"/>
              <a:gd name="T8" fmla="*/ 2 w 4"/>
              <a:gd name="T9" fmla="*/ 4 h 16"/>
              <a:gd name="T10" fmla="*/ 2 w 4"/>
              <a:gd name="T11" fmla="*/ 3 h 16"/>
              <a:gd name="T12" fmla="*/ 2 w 4"/>
              <a:gd name="T13" fmla="*/ 1 h 16"/>
              <a:gd name="T14" fmla="*/ 0 60000 65536"/>
              <a:gd name="T15" fmla="*/ 0 60000 65536"/>
              <a:gd name="T16" fmla="*/ 0 60000 65536"/>
              <a:gd name="T17" fmla="*/ 0 60000 65536"/>
              <a:gd name="T18" fmla="*/ 0 60000 65536"/>
              <a:gd name="T19" fmla="*/ 0 60000 65536"/>
              <a:gd name="T20" fmla="*/ 0 60000 65536"/>
              <a:gd name="T21" fmla="*/ 0 w 4"/>
              <a:gd name="T22" fmla="*/ 0 h 16"/>
              <a:gd name="T23" fmla="*/ 4 w 4"/>
              <a:gd name="T24" fmla="*/ 16 h 16"/>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16">
                <a:moveTo>
                  <a:pt x="4" y="2"/>
                </a:moveTo>
                <a:lnTo>
                  <a:pt x="4" y="0"/>
                </a:lnTo>
                <a:lnTo>
                  <a:pt x="0" y="0"/>
                </a:lnTo>
                <a:lnTo>
                  <a:pt x="0" y="16"/>
                </a:lnTo>
                <a:lnTo>
                  <a:pt x="4" y="16"/>
                </a:lnTo>
                <a:lnTo>
                  <a:pt x="4" y="14"/>
                </a:lnTo>
                <a:lnTo>
                  <a:pt x="4" y="2"/>
                </a:lnTo>
                <a:close/>
              </a:path>
            </a:pathLst>
          </a:custGeom>
          <a:solidFill>
            <a:srgbClr val="FFCC66"/>
          </a:solidFill>
          <a:ln w="9525">
            <a:solidFill>
              <a:srgbClr val="0238C0"/>
            </a:solidFill>
            <a:round/>
            <a:headEnd/>
            <a:tailEnd/>
          </a:ln>
        </xdr:spPr>
      </xdr:sp>
      <xdr:sp macro="" textlink="">
        <xdr:nvSpPr>
          <xdr:cNvPr id="262" name="Freeform 261"/>
          <xdr:cNvSpPr>
            <a:spLocks/>
          </xdr:cNvSpPr>
        </xdr:nvSpPr>
        <xdr:spPr bwMode="auto">
          <a:xfrm>
            <a:off x="255" y="2311"/>
            <a:ext cx="61" cy="1"/>
          </a:xfrm>
          <a:custGeom>
            <a:avLst/>
            <a:gdLst>
              <a:gd name="T0" fmla="*/ 0 w 297"/>
              <a:gd name="T1" fmla="*/ 0 h 4"/>
              <a:gd name="T2" fmla="*/ 0 w 297"/>
              <a:gd name="T3" fmla="*/ 0 h 4"/>
              <a:gd name="T4" fmla="*/ 0 w 297"/>
              <a:gd name="T5" fmla="*/ 1 h 4"/>
              <a:gd name="T6" fmla="*/ 61 w 297"/>
              <a:gd name="T7" fmla="*/ 1 h 4"/>
              <a:gd name="T8" fmla="*/ 61 w 297"/>
              <a:gd name="T9" fmla="*/ 0 h 4"/>
              <a:gd name="T10" fmla="*/ 61 w 297"/>
              <a:gd name="T11" fmla="*/ 0 h 4"/>
              <a:gd name="T12" fmla="*/ 0 w 297"/>
              <a:gd name="T13" fmla="*/ 0 h 4"/>
              <a:gd name="T14" fmla="*/ 0 60000 65536"/>
              <a:gd name="T15" fmla="*/ 0 60000 65536"/>
              <a:gd name="T16" fmla="*/ 0 60000 65536"/>
              <a:gd name="T17" fmla="*/ 0 60000 65536"/>
              <a:gd name="T18" fmla="*/ 0 60000 65536"/>
              <a:gd name="T19" fmla="*/ 0 60000 65536"/>
              <a:gd name="T20" fmla="*/ 0 60000 65536"/>
              <a:gd name="T21" fmla="*/ 0 w 297"/>
              <a:gd name="T22" fmla="*/ 0 h 4"/>
              <a:gd name="T23" fmla="*/ 297 w 297"/>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297" h="4">
                <a:moveTo>
                  <a:pt x="2" y="0"/>
                </a:moveTo>
                <a:lnTo>
                  <a:pt x="0" y="0"/>
                </a:lnTo>
                <a:lnTo>
                  <a:pt x="0" y="4"/>
                </a:lnTo>
                <a:lnTo>
                  <a:pt x="297" y="4"/>
                </a:lnTo>
                <a:lnTo>
                  <a:pt x="297" y="0"/>
                </a:lnTo>
                <a:lnTo>
                  <a:pt x="295" y="0"/>
                </a:lnTo>
                <a:lnTo>
                  <a:pt x="2" y="0"/>
                </a:lnTo>
                <a:close/>
              </a:path>
            </a:pathLst>
          </a:custGeom>
          <a:solidFill>
            <a:srgbClr val="FFCC66"/>
          </a:solidFill>
          <a:ln w="9525">
            <a:solidFill>
              <a:srgbClr val="0238C0"/>
            </a:solidFill>
            <a:round/>
            <a:headEnd/>
            <a:tailEnd/>
          </a:ln>
        </xdr:spPr>
      </xdr:sp>
      <xdr:sp macro="" textlink="">
        <xdr:nvSpPr>
          <xdr:cNvPr id="263" name="Freeform 262"/>
          <xdr:cNvSpPr>
            <a:spLocks/>
          </xdr:cNvSpPr>
        </xdr:nvSpPr>
        <xdr:spPr bwMode="auto">
          <a:xfrm>
            <a:off x="289" y="2335"/>
            <a:ext cx="19" cy="0"/>
          </a:xfrm>
          <a:custGeom>
            <a:avLst/>
            <a:gdLst>
              <a:gd name="T0" fmla="*/ 0 w 99"/>
              <a:gd name="T1" fmla="*/ 0 h 4"/>
              <a:gd name="T2" fmla="*/ 0 w 99"/>
              <a:gd name="T3" fmla="*/ 0 h 4"/>
              <a:gd name="T4" fmla="*/ 0 w 99"/>
              <a:gd name="T5" fmla="*/ 0 h 4"/>
              <a:gd name="T6" fmla="*/ 19 w 99"/>
              <a:gd name="T7" fmla="*/ 0 h 4"/>
              <a:gd name="T8" fmla="*/ 19 w 99"/>
              <a:gd name="T9" fmla="*/ 0 h 4"/>
              <a:gd name="T10" fmla="*/ 19 w 99"/>
              <a:gd name="T11" fmla="*/ 0 h 4"/>
              <a:gd name="T12" fmla="*/ 0 w 99"/>
              <a:gd name="T13" fmla="*/ 0 h 4"/>
              <a:gd name="T14" fmla="*/ 0 60000 65536"/>
              <a:gd name="T15" fmla="*/ 0 60000 65536"/>
              <a:gd name="T16" fmla="*/ 0 60000 65536"/>
              <a:gd name="T17" fmla="*/ 0 60000 65536"/>
              <a:gd name="T18" fmla="*/ 0 60000 65536"/>
              <a:gd name="T19" fmla="*/ 0 60000 65536"/>
              <a:gd name="T20" fmla="*/ 0 60000 65536"/>
              <a:gd name="T21" fmla="*/ 0 w 99"/>
              <a:gd name="T22" fmla="*/ 0 h 4"/>
              <a:gd name="T23" fmla="*/ 99 w 99"/>
              <a:gd name="T24" fmla="*/ 0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99" h="4">
                <a:moveTo>
                  <a:pt x="2" y="0"/>
                </a:moveTo>
                <a:lnTo>
                  <a:pt x="0" y="0"/>
                </a:lnTo>
                <a:lnTo>
                  <a:pt x="0" y="4"/>
                </a:lnTo>
                <a:lnTo>
                  <a:pt x="99" y="4"/>
                </a:lnTo>
                <a:lnTo>
                  <a:pt x="99" y="0"/>
                </a:lnTo>
                <a:lnTo>
                  <a:pt x="97" y="0"/>
                </a:lnTo>
                <a:lnTo>
                  <a:pt x="2" y="0"/>
                </a:lnTo>
                <a:close/>
              </a:path>
            </a:pathLst>
          </a:custGeom>
          <a:solidFill>
            <a:srgbClr val="FFCC66"/>
          </a:solidFill>
          <a:ln w="9525">
            <a:solidFill>
              <a:srgbClr val="0238C0"/>
            </a:solidFill>
            <a:round/>
            <a:headEnd/>
            <a:tailEnd/>
          </a:ln>
        </xdr:spPr>
      </xdr:sp>
      <xdr:sp macro="" textlink="">
        <xdr:nvSpPr>
          <xdr:cNvPr id="264" name="Freeform 263"/>
          <xdr:cNvSpPr>
            <a:spLocks/>
          </xdr:cNvSpPr>
        </xdr:nvSpPr>
        <xdr:spPr bwMode="auto">
          <a:xfrm>
            <a:off x="286" y="2317"/>
            <a:ext cx="24" cy="0"/>
          </a:xfrm>
          <a:custGeom>
            <a:avLst/>
            <a:gdLst>
              <a:gd name="T0" fmla="*/ 0 w 111"/>
              <a:gd name="T1" fmla="*/ 0 h 4"/>
              <a:gd name="T2" fmla="*/ 0 w 111"/>
              <a:gd name="T3" fmla="*/ 0 h 4"/>
              <a:gd name="T4" fmla="*/ 0 w 111"/>
              <a:gd name="T5" fmla="*/ 0 h 4"/>
              <a:gd name="T6" fmla="*/ 24 w 111"/>
              <a:gd name="T7" fmla="*/ 0 h 4"/>
              <a:gd name="T8" fmla="*/ 24 w 111"/>
              <a:gd name="T9" fmla="*/ 0 h 4"/>
              <a:gd name="T10" fmla="*/ 24 w 111"/>
              <a:gd name="T11" fmla="*/ 0 h 4"/>
              <a:gd name="T12" fmla="*/ 0 w 111"/>
              <a:gd name="T13" fmla="*/ 0 h 4"/>
              <a:gd name="T14" fmla="*/ 0 60000 65536"/>
              <a:gd name="T15" fmla="*/ 0 60000 65536"/>
              <a:gd name="T16" fmla="*/ 0 60000 65536"/>
              <a:gd name="T17" fmla="*/ 0 60000 65536"/>
              <a:gd name="T18" fmla="*/ 0 60000 65536"/>
              <a:gd name="T19" fmla="*/ 0 60000 65536"/>
              <a:gd name="T20" fmla="*/ 0 60000 65536"/>
              <a:gd name="T21" fmla="*/ 0 w 111"/>
              <a:gd name="T22" fmla="*/ 0 h 4"/>
              <a:gd name="T23" fmla="*/ 111 w 111"/>
              <a:gd name="T24" fmla="*/ 0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111" h="4">
                <a:moveTo>
                  <a:pt x="2" y="0"/>
                </a:moveTo>
                <a:lnTo>
                  <a:pt x="0" y="0"/>
                </a:lnTo>
                <a:lnTo>
                  <a:pt x="0" y="4"/>
                </a:lnTo>
                <a:lnTo>
                  <a:pt x="111" y="4"/>
                </a:lnTo>
                <a:lnTo>
                  <a:pt x="111" y="0"/>
                </a:lnTo>
                <a:lnTo>
                  <a:pt x="109" y="0"/>
                </a:lnTo>
                <a:lnTo>
                  <a:pt x="2" y="0"/>
                </a:lnTo>
                <a:close/>
              </a:path>
            </a:pathLst>
          </a:custGeom>
          <a:solidFill>
            <a:srgbClr val="FFCC66"/>
          </a:solidFill>
          <a:ln w="9525">
            <a:solidFill>
              <a:srgbClr val="0238C0"/>
            </a:solidFill>
            <a:round/>
            <a:headEnd/>
            <a:tailEnd/>
          </a:ln>
        </xdr:spPr>
      </xdr:sp>
      <xdr:sp macro="" textlink="">
        <xdr:nvSpPr>
          <xdr:cNvPr id="265" name="Freeform 264"/>
          <xdr:cNvSpPr>
            <a:spLocks/>
          </xdr:cNvSpPr>
        </xdr:nvSpPr>
        <xdr:spPr bwMode="auto">
          <a:xfrm>
            <a:off x="300" y="2314"/>
            <a:ext cx="11" cy="1"/>
          </a:xfrm>
          <a:custGeom>
            <a:avLst/>
            <a:gdLst>
              <a:gd name="T0" fmla="*/ 0 w 52"/>
              <a:gd name="T1" fmla="*/ 0 h 4"/>
              <a:gd name="T2" fmla="*/ 0 w 52"/>
              <a:gd name="T3" fmla="*/ 0 h 4"/>
              <a:gd name="T4" fmla="*/ 0 w 52"/>
              <a:gd name="T5" fmla="*/ 1 h 4"/>
              <a:gd name="T6" fmla="*/ 11 w 52"/>
              <a:gd name="T7" fmla="*/ 1 h 4"/>
              <a:gd name="T8" fmla="*/ 11 w 52"/>
              <a:gd name="T9" fmla="*/ 0 h 4"/>
              <a:gd name="T10" fmla="*/ 11 w 52"/>
              <a:gd name="T11" fmla="*/ 0 h 4"/>
              <a:gd name="T12" fmla="*/ 0 w 52"/>
              <a:gd name="T13" fmla="*/ 0 h 4"/>
              <a:gd name="T14" fmla="*/ 0 60000 65536"/>
              <a:gd name="T15" fmla="*/ 0 60000 65536"/>
              <a:gd name="T16" fmla="*/ 0 60000 65536"/>
              <a:gd name="T17" fmla="*/ 0 60000 65536"/>
              <a:gd name="T18" fmla="*/ 0 60000 65536"/>
              <a:gd name="T19" fmla="*/ 0 60000 65536"/>
              <a:gd name="T20" fmla="*/ 0 60000 65536"/>
              <a:gd name="T21" fmla="*/ 0 w 52"/>
              <a:gd name="T22" fmla="*/ 0 h 4"/>
              <a:gd name="T23" fmla="*/ 52 w 52"/>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52" h="4">
                <a:moveTo>
                  <a:pt x="2" y="0"/>
                </a:moveTo>
                <a:lnTo>
                  <a:pt x="0" y="0"/>
                </a:lnTo>
                <a:lnTo>
                  <a:pt x="0" y="4"/>
                </a:lnTo>
                <a:lnTo>
                  <a:pt x="52" y="4"/>
                </a:lnTo>
                <a:lnTo>
                  <a:pt x="52" y="0"/>
                </a:lnTo>
                <a:lnTo>
                  <a:pt x="50" y="0"/>
                </a:lnTo>
                <a:lnTo>
                  <a:pt x="2" y="0"/>
                </a:lnTo>
                <a:close/>
              </a:path>
            </a:pathLst>
          </a:custGeom>
          <a:solidFill>
            <a:srgbClr val="FFCC66"/>
          </a:solidFill>
          <a:ln w="9525">
            <a:solidFill>
              <a:srgbClr val="0238C0"/>
            </a:solidFill>
            <a:round/>
            <a:headEnd/>
            <a:tailEnd/>
          </a:ln>
        </xdr:spPr>
      </xdr:sp>
      <xdr:sp macro="" textlink="">
        <xdr:nvSpPr>
          <xdr:cNvPr id="266" name="Freeform 265"/>
          <xdr:cNvSpPr>
            <a:spLocks/>
          </xdr:cNvSpPr>
        </xdr:nvSpPr>
        <xdr:spPr bwMode="auto">
          <a:xfrm>
            <a:off x="261" y="2312"/>
            <a:ext cx="26" cy="5"/>
          </a:xfrm>
          <a:custGeom>
            <a:avLst/>
            <a:gdLst>
              <a:gd name="T0" fmla="*/ 0 w 126"/>
              <a:gd name="T1" fmla="*/ 0 h 22"/>
              <a:gd name="T2" fmla="*/ 0 w 126"/>
              <a:gd name="T3" fmla="*/ 0 h 22"/>
              <a:gd name="T4" fmla="*/ 0 w 126"/>
              <a:gd name="T5" fmla="*/ 1 h 22"/>
              <a:gd name="T6" fmla="*/ 1 w 126"/>
              <a:gd name="T7" fmla="*/ 1 h 22"/>
              <a:gd name="T8" fmla="*/ 1 w 126"/>
              <a:gd name="T9" fmla="*/ 1 h 22"/>
              <a:gd name="T10" fmla="*/ 3 w 126"/>
              <a:gd name="T11" fmla="*/ 1 h 22"/>
              <a:gd name="T12" fmla="*/ 4 w 126"/>
              <a:gd name="T13" fmla="*/ 2 h 22"/>
              <a:gd name="T14" fmla="*/ 5 w 126"/>
              <a:gd name="T15" fmla="*/ 2 h 22"/>
              <a:gd name="T16" fmla="*/ 5 w 126"/>
              <a:gd name="T17" fmla="*/ 2 h 22"/>
              <a:gd name="T18" fmla="*/ 7 w 126"/>
              <a:gd name="T19" fmla="*/ 2 h 22"/>
              <a:gd name="T20" fmla="*/ 7 w 126"/>
              <a:gd name="T21" fmla="*/ 3 h 22"/>
              <a:gd name="T22" fmla="*/ 8 w 126"/>
              <a:gd name="T23" fmla="*/ 3 h 22"/>
              <a:gd name="T24" fmla="*/ 8 w 126"/>
              <a:gd name="T25" fmla="*/ 3 h 22"/>
              <a:gd name="T26" fmla="*/ 9 w 126"/>
              <a:gd name="T27" fmla="*/ 3 h 22"/>
              <a:gd name="T28" fmla="*/ 9 w 126"/>
              <a:gd name="T29" fmla="*/ 4 h 22"/>
              <a:gd name="T30" fmla="*/ 16 w 126"/>
              <a:gd name="T31" fmla="*/ 4 h 22"/>
              <a:gd name="T32" fmla="*/ 16 w 126"/>
              <a:gd name="T33" fmla="*/ 4 h 22"/>
              <a:gd name="T34" fmla="*/ 21 w 126"/>
              <a:gd name="T35" fmla="*/ 4 h 22"/>
              <a:gd name="T36" fmla="*/ 21 w 126"/>
              <a:gd name="T37" fmla="*/ 5 h 22"/>
              <a:gd name="T38" fmla="*/ 25 w 126"/>
              <a:gd name="T39" fmla="*/ 5 h 22"/>
              <a:gd name="T40" fmla="*/ 25 w 126"/>
              <a:gd name="T41" fmla="*/ 5 h 22"/>
              <a:gd name="T42" fmla="*/ 26 w 126"/>
              <a:gd name="T43" fmla="*/ 5 h 22"/>
              <a:gd name="T44" fmla="*/ 26 w 126"/>
              <a:gd name="T45" fmla="*/ 4 h 22"/>
              <a:gd name="T46" fmla="*/ 26 w 126"/>
              <a:gd name="T47" fmla="*/ 4 h 22"/>
              <a:gd name="T48" fmla="*/ 25 w 126"/>
              <a:gd name="T49" fmla="*/ 4 h 22"/>
              <a:gd name="T50" fmla="*/ 25 w 126"/>
              <a:gd name="T51" fmla="*/ 4 h 22"/>
              <a:gd name="T52" fmla="*/ 21 w 126"/>
              <a:gd name="T53" fmla="*/ 4 h 22"/>
              <a:gd name="T54" fmla="*/ 21 w 126"/>
              <a:gd name="T55" fmla="*/ 3 h 22"/>
              <a:gd name="T56" fmla="*/ 16 w 126"/>
              <a:gd name="T57" fmla="*/ 3 h 22"/>
              <a:gd name="T58" fmla="*/ 16 w 126"/>
              <a:gd name="T59" fmla="*/ 3 h 22"/>
              <a:gd name="T60" fmla="*/ 10 w 126"/>
              <a:gd name="T61" fmla="*/ 3 h 22"/>
              <a:gd name="T62" fmla="*/ 10 w 126"/>
              <a:gd name="T63" fmla="*/ 3 h 22"/>
              <a:gd name="T64" fmla="*/ 9 w 126"/>
              <a:gd name="T65" fmla="*/ 2 h 22"/>
              <a:gd name="T66" fmla="*/ 8 w 126"/>
              <a:gd name="T67" fmla="*/ 2 h 22"/>
              <a:gd name="T68" fmla="*/ 8 w 126"/>
              <a:gd name="T69" fmla="*/ 2 h 22"/>
              <a:gd name="T70" fmla="*/ 7 w 126"/>
              <a:gd name="T71" fmla="*/ 2 h 22"/>
              <a:gd name="T72" fmla="*/ 7 w 126"/>
              <a:gd name="T73" fmla="*/ 1 h 22"/>
              <a:gd name="T74" fmla="*/ 5 w 126"/>
              <a:gd name="T75" fmla="*/ 1 h 22"/>
              <a:gd name="T76" fmla="*/ 5 w 126"/>
              <a:gd name="T77" fmla="*/ 1 h 22"/>
              <a:gd name="T78" fmla="*/ 4 w 126"/>
              <a:gd name="T79" fmla="*/ 1 h 22"/>
              <a:gd name="T80" fmla="*/ 3 w 126"/>
              <a:gd name="T81" fmla="*/ 0 h 22"/>
              <a:gd name="T82" fmla="*/ 2 w 126"/>
              <a:gd name="T83" fmla="*/ 0 h 22"/>
              <a:gd name="T84" fmla="*/ 2 w 126"/>
              <a:gd name="T85" fmla="*/ 0 h 22"/>
              <a:gd name="T86" fmla="*/ 0 w 126"/>
              <a:gd name="T87" fmla="*/ 0 h 22"/>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w 126"/>
              <a:gd name="T133" fmla="*/ 0 h 22"/>
              <a:gd name="T134" fmla="*/ 126 w 126"/>
              <a:gd name="T135" fmla="*/ 22 h 22"/>
            </a:gdLst>
            <a:ahLst/>
            <a:cxnLst>
              <a:cxn ang="T88">
                <a:pos x="T0" y="T1"/>
              </a:cxn>
              <a:cxn ang="T89">
                <a:pos x="T2" y="T3"/>
              </a:cxn>
              <a:cxn ang="T90">
                <a:pos x="T4" y="T5"/>
              </a:cxn>
              <a:cxn ang="T91">
                <a:pos x="T6" y="T7"/>
              </a:cxn>
              <a:cxn ang="T92">
                <a:pos x="T8" y="T9"/>
              </a:cxn>
              <a:cxn ang="T93">
                <a:pos x="T10" y="T11"/>
              </a:cxn>
              <a:cxn ang="T94">
                <a:pos x="T12" y="T13"/>
              </a:cxn>
              <a:cxn ang="T95">
                <a:pos x="T14" y="T15"/>
              </a:cxn>
              <a:cxn ang="T96">
                <a:pos x="T16" y="T17"/>
              </a:cxn>
              <a:cxn ang="T97">
                <a:pos x="T18" y="T19"/>
              </a:cxn>
              <a:cxn ang="T98">
                <a:pos x="T20" y="T21"/>
              </a:cxn>
              <a:cxn ang="T99">
                <a:pos x="T22" y="T23"/>
              </a:cxn>
              <a:cxn ang="T100">
                <a:pos x="T24" y="T25"/>
              </a:cxn>
              <a:cxn ang="T101">
                <a:pos x="T26" y="T27"/>
              </a:cxn>
              <a:cxn ang="T102">
                <a:pos x="T28" y="T29"/>
              </a:cxn>
              <a:cxn ang="T103">
                <a:pos x="T30" y="T31"/>
              </a:cxn>
              <a:cxn ang="T104">
                <a:pos x="T32" y="T33"/>
              </a:cxn>
              <a:cxn ang="T105">
                <a:pos x="T34" y="T35"/>
              </a:cxn>
              <a:cxn ang="T106">
                <a:pos x="T36" y="T37"/>
              </a:cxn>
              <a:cxn ang="T107">
                <a:pos x="T38" y="T39"/>
              </a:cxn>
              <a:cxn ang="T108">
                <a:pos x="T40" y="T41"/>
              </a:cxn>
              <a:cxn ang="T109">
                <a:pos x="T42" y="T43"/>
              </a:cxn>
              <a:cxn ang="T110">
                <a:pos x="T44" y="T45"/>
              </a:cxn>
              <a:cxn ang="T111">
                <a:pos x="T46" y="T47"/>
              </a:cxn>
              <a:cxn ang="T112">
                <a:pos x="T48" y="T49"/>
              </a:cxn>
              <a:cxn ang="T113">
                <a:pos x="T50" y="T51"/>
              </a:cxn>
              <a:cxn ang="T114">
                <a:pos x="T52" y="T53"/>
              </a:cxn>
              <a:cxn ang="T115">
                <a:pos x="T54" y="T55"/>
              </a:cxn>
              <a:cxn ang="T116">
                <a:pos x="T56" y="T57"/>
              </a:cxn>
              <a:cxn ang="T117">
                <a:pos x="T58" y="T59"/>
              </a:cxn>
              <a:cxn ang="T118">
                <a:pos x="T60" y="T61"/>
              </a:cxn>
              <a:cxn ang="T119">
                <a:pos x="T62" y="T63"/>
              </a:cxn>
              <a:cxn ang="T120">
                <a:pos x="T64" y="T65"/>
              </a:cxn>
              <a:cxn ang="T121">
                <a:pos x="T66" y="T67"/>
              </a:cxn>
              <a:cxn ang="T122">
                <a:pos x="T68" y="T69"/>
              </a:cxn>
              <a:cxn ang="T123">
                <a:pos x="T70" y="T71"/>
              </a:cxn>
              <a:cxn ang="T124">
                <a:pos x="T72" y="T73"/>
              </a:cxn>
              <a:cxn ang="T125">
                <a:pos x="T74" y="T75"/>
              </a:cxn>
              <a:cxn ang="T126">
                <a:pos x="T76" y="T77"/>
              </a:cxn>
              <a:cxn ang="T127">
                <a:pos x="T78" y="T79"/>
              </a:cxn>
              <a:cxn ang="T128">
                <a:pos x="T80" y="T81"/>
              </a:cxn>
              <a:cxn ang="T129">
                <a:pos x="T82" y="T83"/>
              </a:cxn>
              <a:cxn ang="T130">
                <a:pos x="T84" y="T85"/>
              </a:cxn>
              <a:cxn ang="T131">
                <a:pos x="T86" y="T87"/>
              </a:cxn>
            </a:cxnLst>
            <a:rect l="T132" t="T133" r="T134" b="T135"/>
            <a:pathLst>
              <a:path w="126" h="22">
                <a:moveTo>
                  <a:pt x="2" y="0"/>
                </a:moveTo>
                <a:lnTo>
                  <a:pt x="0" y="0"/>
                </a:lnTo>
                <a:lnTo>
                  <a:pt x="0" y="4"/>
                </a:lnTo>
                <a:lnTo>
                  <a:pt x="6" y="4"/>
                </a:lnTo>
                <a:lnTo>
                  <a:pt x="6" y="6"/>
                </a:lnTo>
                <a:lnTo>
                  <a:pt x="16" y="6"/>
                </a:lnTo>
                <a:lnTo>
                  <a:pt x="18" y="8"/>
                </a:lnTo>
                <a:lnTo>
                  <a:pt x="22" y="8"/>
                </a:lnTo>
                <a:lnTo>
                  <a:pt x="22" y="10"/>
                </a:lnTo>
                <a:lnTo>
                  <a:pt x="32" y="10"/>
                </a:lnTo>
                <a:lnTo>
                  <a:pt x="34" y="12"/>
                </a:lnTo>
                <a:lnTo>
                  <a:pt x="38" y="12"/>
                </a:lnTo>
                <a:lnTo>
                  <a:pt x="40" y="14"/>
                </a:lnTo>
                <a:lnTo>
                  <a:pt x="46" y="14"/>
                </a:lnTo>
                <a:lnTo>
                  <a:pt x="46" y="16"/>
                </a:lnTo>
                <a:lnTo>
                  <a:pt x="77" y="16"/>
                </a:lnTo>
                <a:lnTo>
                  <a:pt x="79" y="18"/>
                </a:lnTo>
                <a:lnTo>
                  <a:pt x="101" y="18"/>
                </a:lnTo>
                <a:lnTo>
                  <a:pt x="103" y="20"/>
                </a:lnTo>
                <a:lnTo>
                  <a:pt x="119" y="20"/>
                </a:lnTo>
                <a:lnTo>
                  <a:pt x="120" y="22"/>
                </a:lnTo>
                <a:lnTo>
                  <a:pt x="126" y="22"/>
                </a:lnTo>
                <a:lnTo>
                  <a:pt x="126" y="18"/>
                </a:lnTo>
                <a:lnTo>
                  <a:pt x="124" y="18"/>
                </a:lnTo>
                <a:lnTo>
                  <a:pt x="120" y="18"/>
                </a:lnTo>
                <a:lnTo>
                  <a:pt x="119" y="16"/>
                </a:lnTo>
                <a:lnTo>
                  <a:pt x="103" y="16"/>
                </a:lnTo>
                <a:lnTo>
                  <a:pt x="101" y="14"/>
                </a:lnTo>
                <a:lnTo>
                  <a:pt x="79" y="14"/>
                </a:lnTo>
                <a:lnTo>
                  <a:pt x="77" y="12"/>
                </a:lnTo>
                <a:lnTo>
                  <a:pt x="48" y="12"/>
                </a:lnTo>
                <a:lnTo>
                  <a:pt x="50" y="12"/>
                </a:lnTo>
                <a:lnTo>
                  <a:pt x="46" y="10"/>
                </a:lnTo>
                <a:lnTo>
                  <a:pt x="40" y="10"/>
                </a:lnTo>
                <a:lnTo>
                  <a:pt x="38" y="8"/>
                </a:lnTo>
                <a:lnTo>
                  <a:pt x="34" y="8"/>
                </a:lnTo>
                <a:lnTo>
                  <a:pt x="32" y="6"/>
                </a:lnTo>
                <a:lnTo>
                  <a:pt x="26" y="6"/>
                </a:lnTo>
                <a:lnTo>
                  <a:pt x="26" y="4"/>
                </a:lnTo>
                <a:lnTo>
                  <a:pt x="18" y="4"/>
                </a:lnTo>
                <a:lnTo>
                  <a:pt x="16" y="2"/>
                </a:lnTo>
                <a:lnTo>
                  <a:pt x="10" y="2"/>
                </a:lnTo>
                <a:lnTo>
                  <a:pt x="10" y="0"/>
                </a:lnTo>
                <a:lnTo>
                  <a:pt x="2" y="0"/>
                </a:lnTo>
                <a:close/>
              </a:path>
            </a:pathLst>
          </a:custGeom>
          <a:solidFill>
            <a:srgbClr val="FFCC66"/>
          </a:solidFill>
          <a:ln w="9525">
            <a:solidFill>
              <a:srgbClr val="0238C0"/>
            </a:solidFill>
            <a:round/>
            <a:headEnd/>
            <a:tailEnd/>
          </a:ln>
        </xdr:spPr>
      </xdr:sp>
      <xdr:sp macro="" textlink="">
        <xdr:nvSpPr>
          <xdr:cNvPr id="267" name="Freeform 266"/>
          <xdr:cNvSpPr>
            <a:spLocks/>
          </xdr:cNvSpPr>
        </xdr:nvSpPr>
        <xdr:spPr bwMode="auto">
          <a:xfrm>
            <a:off x="316" y="2307"/>
            <a:ext cx="10" cy="3"/>
          </a:xfrm>
          <a:custGeom>
            <a:avLst/>
            <a:gdLst>
              <a:gd name="T0" fmla="*/ 10 w 51"/>
              <a:gd name="T1" fmla="*/ 1 h 17"/>
              <a:gd name="T2" fmla="*/ 10 w 51"/>
              <a:gd name="T3" fmla="*/ 0 h 17"/>
              <a:gd name="T4" fmla="*/ 9 w 51"/>
              <a:gd name="T5" fmla="*/ 0 h 17"/>
              <a:gd name="T6" fmla="*/ 10 w 51"/>
              <a:gd name="T7" fmla="*/ 0 h 17"/>
              <a:gd name="T8" fmla="*/ 9 w 51"/>
              <a:gd name="T9" fmla="*/ 0 h 17"/>
              <a:gd name="T10" fmla="*/ 9 w 51"/>
              <a:gd name="T11" fmla="*/ 1 h 17"/>
              <a:gd name="T12" fmla="*/ 8 w 51"/>
              <a:gd name="T13" fmla="*/ 1 h 17"/>
              <a:gd name="T14" fmla="*/ 8 w 51"/>
              <a:gd name="T15" fmla="*/ 1 h 17"/>
              <a:gd name="T16" fmla="*/ 8 w 51"/>
              <a:gd name="T17" fmla="*/ 1 h 17"/>
              <a:gd name="T18" fmla="*/ 8 w 51"/>
              <a:gd name="T19" fmla="*/ 1 h 17"/>
              <a:gd name="T20" fmla="*/ 7 w 51"/>
              <a:gd name="T21" fmla="*/ 2 h 17"/>
              <a:gd name="T22" fmla="*/ 7 w 51"/>
              <a:gd name="T23" fmla="*/ 2 h 17"/>
              <a:gd name="T24" fmla="*/ 6 w 51"/>
              <a:gd name="T25" fmla="*/ 2 h 17"/>
              <a:gd name="T26" fmla="*/ 6 w 51"/>
              <a:gd name="T27" fmla="*/ 2 h 17"/>
              <a:gd name="T28" fmla="*/ 3 w 51"/>
              <a:gd name="T29" fmla="*/ 2 h 17"/>
              <a:gd name="T30" fmla="*/ 4 w 51"/>
              <a:gd name="T31" fmla="*/ 3 h 17"/>
              <a:gd name="T32" fmla="*/ 4 w 51"/>
              <a:gd name="T33" fmla="*/ 2 h 17"/>
              <a:gd name="T34" fmla="*/ 0 w 51"/>
              <a:gd name="T35" fmla="*/ 2 h 17"/>
              <a:gd name="T36" fmla="*/ 0 w 51"/>
              <a:gd name="T37" fmla="*/ 3 h 17"/>
              <a:gd name="T38" fmla="*/ 0 w 51"/>
              <a:gd name="T39" fmla="*/ 3 h 17"/>
              <a:gd name="T40" fmla="*/ 3 w 51"/>
              <a:gd name="T41" fmla="*/ 3 h 17"/>
              <a:gd name="T42" fmla="*/ 4 w 51"/>
              <a:gd name="T43" fmla="*/ 2 h 17"/>
              <a:gd name="T44" fmla="*/ 4 w 51"/>
              <a:gd name="T45" fmla="*/ 3 h 17"/>
              <a:gd name="T46" fmla="*/ 7 w 51"/>
              <a:gd name="T47" fmla="*/ 3 h 17"/>
              <a:gd name="T48" fmla="*/ 7 w 51"/>
              <a:gd name="T49" fmla="*/ 2 h 17"/>
              <a:gd name="T50" fmla="*/ 7 w 51"/>
              <a:gd name="T51" fmla="*/ 2 h 17"/>
              <a:gd name="T52" fmla="*/ 8 w 51"/>
              <a:gd name="T53" fmla="*/ 2 h 17"/>
              <a:gd name="T54" fmla="*/ 9 w 51"/>
              <a:gd name="T55" fmla="*/ 2 h 17"/>
              <a:gd name="T56" fmla="*/ 9 w 51"/>
              <a:gd name="T57" fmla="*/ 2 h 17"/>
              <a:gd name="T58" fmla="*/ 9 w 51"/>
              <a:gd name="T59" fmla="*/ 2 h 17"/>
              <a:gd name="T60" fmla="*/ 9 w 51"/>
              <a:gd name="T61" fmla="*/ 1 h 17"/>
              <a:gd name="T62" fmla="*/ 10 w 51"/>
              <a:gd name="T63" fmla="*/ 1 h 17"/>
              <a:gd name="T64" fmla="*/ 10 w 51"/>
              <a:gd name="T65" fmla="*/ 1 h 17"/>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w 51"/>
              <a:gd name="T100" fmla="*/ 0 h 17"/>
              <a:gd name="T101" fmla="*/ 51 w 51"/>
              <a:gd name="T102" fmla="*/ 17 h 17"/>
            </a:gdLst>
            <a:ahLst/>
            <a:cxnLst>
              <a:cxn ang="T66">
                <a:pos x="T0" y="T1"/>
              </a:cxn>
              <a:cxn ang="T67">
                <a:pos x="T2" y="T3"/>
              </a:cxn>
              <a:cxn ang="T68">
                <a:pos x="T4" y="T5"/>
              </a:cxn>
              <a:cxn ang="T69">
                <a:pos x="T6" y="T7"/>
              </a:cxn>
              <a:cxn ang="T70">
                <a:pos x="T8" y="T9"/>
              </a:cxn>
              <a:cxn ang="T71">
                <a:pos x="T10" y="T11"/>
              </a:cxn>
              <a:cxn ang="T72">
                <a:pos x="T12" y="T13"/>
              </a:cxn>
              <a:cxn ang="T73">
                <a:pos x="T14" y="T15"/>
              </a:cxn>
              <a:cxn ang="T74">
                <a:pos x="T16" y="T17"/>
              </a:cxn>
              <a:cxn ang="T75">
                <a:pos x="T18" y="T19"/>
              </a:cxn>
              <a:cxn ang="T76">
                <a:pos x="T20" y="T21"/>
              </a:cxn>
              <a:cxn ang="T77">
                <a:pos x="T22" y="T23"/>
              </a:cxn>
              <a:cxn ang="T78">
                <a:pos x="T24" y="T25"/>
              </a:cxn>
              <a:cxn ang="T79">
                <a:pos x="T26" y="T27"/>
              </a:cxn>
              <a:cxn ang="T80">
                <a:pos x="T28" y="T29"/>
              </a:cxn>
              <a:cxn ang="T81">
                <a:pos x="T30" y="T31"/>
              </a:cxn>
              <a:cxn ang="T82">
                <a:pos x="T32" y="T33"/>
              </a:cxn>
              <a:cxn ang="T83">
                <a:pos x="T34" y="T35"/>
              </a:cxn>
              <a:cxn ang="T84">
                <a:pos x="T36" y="T37"/>
              </a:cxn>
              <a:cxn ang="T85">
                <a:pos x="T38" y="T39"/>
              </a:cxn>
              <a:cxn ang="T86">
                <a:pos x="T40" y="T41"/>
              </a:cxn>
              <a:cxn ang="T87">
                <a:pos x="T42" y="T43"/>
              </a:cxn>
              <a:cxn ang="T88">
                <a:pos x="T44" y="T45"/>
              </a:cxn>
              <a:cxn ang="T89">
                <a:pos x="T46" y="T47"/>
              </a:cxn>
              <a:cxn ang="T90">
                <a:pos x="T48" y="T49"/>
              </a:cxn>
              <a:cxn ang="T91">
                <a:pos x="T50" y="T51"/>
              </a:cxn>
              <a:cxn ang="T92">
                <a:pos x="T52" y="T53"/>
              </a:cxn>
              <a:cxn ang="T93">
                <a:pos x="T54" y="T55"/>
              </a:cxn>
              <a:cxn ang="T94">
                <a:pos x="T56" y="T57"/>
              </a:cxn>
              <a:cxn ang="T95">
                <a:pos x="T58" y="T59"/>
              </a:cxn>
              <a:cxn ang="T96">
                <a:pos x="T60" y="T61"/>
              </a:cxn>
              <a:cxn ang="T97">
                <a:pos x="T62" y="T63"/>
              </a:cxn>
              <a:cxn ang="T98">
                <a:pos x="T64" y="T65"/>
              </a:cxn>
            </a:cxnLst>
            <a:rect l="T99" t="T100" r="T101" b="T102"/>
            <a:pathLst>
              <a:path w="51" h="17">
                <a:moveTo>
                  <a:pt x="51" y="4"/>
                </a:moveTo>
                <a:lnTo>
                  <a:pt x="51" y="0"/>
                </a:lnTo>
                <a:lnTo>
                  <a:pt x="48" y="0"/>
                </a:lnTo>
                <a:lnTo>
                  <a:pt x="50" y="0"/>
                </a:lnTo>
                <a:lnTo>
                  <a:pt x="46" y="0"/>
                </a:lnTo>
                <a:lnTo>
                  <a:pt x="46" y="4"/>
                </a:lnTo>
                <a:lnTo>
                  <a:pt x="42" y="4"/>
                </a:lnTo>
                <a:lnTo>
                  <a:pt x="42" y="6"/>
                </a:lnTo>
                <a:lnTo>
                  <a:pt x="40" y="6"/>
                </a:lnTo>
                <a:lnTo>
                  <a:pt x="40" y="8"/>
                </a:lnTo>
                <a:lnTo>
                  <a:pt x="38" y="10"/>
                </a:lnTo>
                <a:lnTo>
                  <a:pt x="34" y="10"/>
                </a:lnTo>
                <a:lnTo>
                  <a:pt x="30" y="12"/>
                </a:lnTo>
                <a:lnTo>
                  <a:pt x="32" y="12"/>
                </a:lnTo>
                <a:lnTo>
                  <a:pt x="16" y="12"/>
                </a:lnTo>
                <a:lnTo>
                  <a:pt x="18" y="17"/>
                </a:lnTo>
                <a:lnTo>
                  <a:pt x="20" y="12"/>
                </a:lnTo>
                <a:lnTo>
                  <a:pt x="0" y="12"/>
                </a:lnTo>
                <a:lnTo>
                  <a:pt x="0" y="16"/>
                </a:lnTo>
                <a:lnTo>
                  <a:pt x="2" y="16"/>
                </a:lnTo>
                <a:lnTo>
                  <a:pt x="16" y="16"/>
                </a:lnTo>
                <a:lnTo>
                  <a:pt x="18" y="14"/>
                </a:lnTo>
                <a:lnTo>
                  <a:pt x="20" y="16"/>
                </a:lnTo>
                <a:lnTo>
                  <a:pt x="34" y="16"/>
                </a:lnTo>
                <a:lnTo>
                  <a:pt x="34" y="14"/>
                </a:lnTo>
                <a:lnTo>
                  <a:pt x="38" y="14"/>
                </a:lnTo>
                <a:lnTo>
                  <a:pt x="40" y="12"/>
                </a:lnTo>
                <a:lnTo>
                  <a:pt x="44" y="12"/>
                </a:lnTo>
                <a:lnTo>
                  <a:pt x="44" y="10"/>
                </a:lnTo>
                <a:lnTo>
                  <a:pt x="46" y="10"/>
                </a:lnTo>
                <a:lnTo>
                  <a:pt x="46" y="8"/>
                </a:lnTo>
                <a:lnTo>
                  <a:pt x="50" y="4"/>
                </a:lnTo>
                <a:lnTo>
                  <a:pt x="51" y="4"/>
                </a:lnTo>
                <a:close/>
              </a:path>
            </a:pathLst>
          </a:custGeom>
          <a:solidFill>
            <a:srgbClr val="FFCC66"/>
          </a:solidFill>
          <a:ln w="9525">
            <a:solidFill>
              <a:srgbClr val="0238C0"/>
            </a:solidFill>
            <a:round/>
            <a:headEnd/>
            <a:tailEnd/>
          </a:ln>
        </xdr:spPr>
      </xdr:sp>
      <xdr:sp macro="" textlink="">
        <xdr:nvSpPr>
          <xdr:cNvPr id="268" name="Freeform 267"/>
          <xdr:cNvSpPr>
            <a:spLocks/>
          </xdr:cNvSpPr>
        </xdr:nvSpPr>
        <xdr:spPr bwMode="auto">
          <a:xfrm>
            <a:off x="276" y="2333"/>
            <a:ext cx="13" cy="5"/>
          </a:xfrm>
          <a:custGeom>
            <a:avLst/>
            <a:gdLst>
              <a:gd name="T0" fmla="*/ 13 w 61"/>
              <a:gd name="T1" fmla="*/ 2 h 19"/>
              <a:gd name="T2" fmla="*/ 13 w 61"/>
              <a:gd name="T3" fmla="*/ 2 h 19"/>
              <a:gd name="T4" fmla="*/ 13 w 61"/>
              <a:gd name="T5" fmla="*/ 1 h 19"/>
              <a:gd name="T6" fmla="*/ 12 w 61"/>
              <a:gd name="T7" fmla="*/ 1 h 19"/>
              <a:gd name="T8" fmla="*/ 12 w 61"/>
              <a:gd name="T9" fmla="*/ 0 h 19"/>
              <a:gd name="T10" fmla="*/ 11 w 61"/>
              <a:gd name="T11" fmla="*/ 0 h 19"/>
              <a:gd name="T12" fmla="*/ 10 w 61"/>
              <a:gd name="T13" fmla="*/ 1 h 19"/>
              <a:gd name="T14" fmla="*/ 8 w 61"/>
              <a:gd name="T15" fmla="*/ 1 h 19"/>
              <a:gd name="T16" fmla="*/ 8 w 61"/>
              <a:gd name="T17" fmla="*/ 1 h 19"/>
              <a:gd name="T18" fmla="*/ 6 w 61"/>
              <a:gd name="T19" fmla="*/ 1 h 19"/>
              <a:gd name="T20" fmla="*/ 6 w 61"/>
              <a:gd name="T21" fmla="*/ 2 h 19"/>
              <a:gd name="T22" fmla="*/ 3 w 61"/>
              <a:gd name="T23" fmla="*/ 2 h 19"/>
              <a:gd name="T24" fmla="*/ 3 w 61"/>
              <a:gd name="T25" fmla="*/ 2 h 19"/>
              <a:gd name="T26" fmla="*/ 3 w 61"/>
              <a:gd name="T27" fmla="*/ 2 h 19"/>
              <a:gd name="T28" fmla="*/ 3 w 61"/>
              <a:gd name="T29" fmla="*/ 3 h 19"/>
              <a:gd name="T30" fmla="*/ 2 w 61"/>
              <a:gd name="T31" fmla="*/ 3 h 19"/>
              <a:gd name="T32" fmla="*/ 2 w 61"/>
              <a:gd name="T33" fmla="*/ 3 h 19"/>
              <a:gd name="T34" fmla="*/ 1 w 61"/>
              <a:gd name="T35" fmla="*/ 3 h 19"/>
              <a:gd name="T36" fmla="*/ 1 w 61"/>
              <a:gd name="T37" fmla="*/ 3 h 19"/>
              <a:gd name="T38" fmla="*/ 0 w 61"/>
              <a:gd name="T39" fmla="*/ 3 h 19"/>
              <a:gd name="T40" fmla="*/ 0 w 61"/>
              <a:gd name="T41" fmla="*/ 4 h 19"/>
              <a:gd name="T42" fmla="*/ 0 w 61"/>
              <a:gd name="T43" fmla="*/ 4 h 19"/>
              <a:gd name="T44" fmla="*/ 0 w 61"/>
              <a:gd name="T45" fmla="*/ 4 h 19"/>
              <a:gd name="T46" fmla="*/ 0 w 61"/>
              <a:gd name="T47" fmla="*/ 5 h 19"/>
              <a:gd name="T48" fmla="*/ 0 w 61"/>
              <a:gd name="T49" fmla="*/ 5 h 19"/>
              <a:gd name="T50" fmla="*/ 1 w 61"/>
              <a:gd name="T51" fmla="*/ 4 h 19"/>
              <a:gd name="T52" fmla="*/ 2 w 61"/>
              <a:gd name="T53" fmla="*/ 4 h 19"/>
              <a:gd name="T54" fmla="*/ 2 w 61"/>
              <a:gd name="T55" fmla="*/ 4 h 19"/>
              <a:gd name="T56" fmla="*/ 2 w 61"/>
              <a:gd name="T57" fmla="*/ 3 h 19"/>
              <a:gd name="T58" fmla="*/ 3 w 61"/>
              <a:gd name="T59" fmla="*/ 3 h 19"/>
              <a:gd name="T60" fmla="*/ 3 w 61"/>
              <a:gd name="T61" fmla="*/ 3 h 19"/>
              <a:gd name="T62" fmla="*/ 4 w 61"/>
              <a:gd name="T63" fmla="*/ 3 h 19"/>
              <a:gd name="T64" fmla="*/ 4 w 61"/>
              <a:gd name="T65" fmla="*/ 3 h 19"/>
              <a:gd name="T66" fmla="*/ 7 w 61"/>
              <a:gd name="T67" fmla="*/ 3 h 19"/>
              <a:gd name="T68" fmla="*/ 7 w 61"/>
              <a:gd name="T69" fmla="*/ 2 h 19"/>
              <a:gd name="T70" fmla="*/ 9 w 61"/>
              <a:gd name="T71" fmla="*/ 2 h 19"/>
              <a:gd name="T72" fmla="*/ 9 w 61"/>
              <a:gd name="T73" fmla="*/ 2 h 19"/>
              <a:gd name="T74" fmla="*/ 10 w 61"/>
              <a:gd name="T75" fmla="*/ 2 h 19"/>
              <a:gd name="T76" fmla="*/ 11 w 61"/>
              <a:gd name="T77" fmla="*/ 1 h 19"/>
              <a:gd name="T78" fmla="*/ 11 w 61"/>
              <a:gd name="T79" fmla="*/ 2 h 19"/>
              <a:gd name="T80" fmla="*/ 13 w 61"/>
              <a:gd name="T81" fmla="*/ 2 h 19"/>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w 61"/>
              <a:gd name="T124" fmla="*/ 0 h 19"/>
              <a:gd name="T125" fmla="*/ 61 w 61"/>
              <a:gd name="T126" fmla="*/ 19 h 19"/>
            </a:gdLst>
            <a:ahLst/>
            <a:cxnLst>
              <a:cxn ang="T82">
                <a:pos x="T0" y="T1"/>
              </a:cxn>
              <a:cxn ang="T83">
                <a:pos x="T2" y="T3"/>
              </a:cxn>
              <a:cxn ang="T84">
                <a:pos x="T4" y="T5"/>
              </a:cxn>
              <a:cxn ang="T85">
                <a:pos x="T6" y="T7"/>
              </a:cxn>
              <a:cxn ang="T86">
                <a:pos x="T8" y="T9"/>
              </a:cxn>
              <a:cxn ang="T87">
                <a:pos x="T10" y="T11"/>
              </a:cxn>
              <a:cxn ang="T88">
                <a:pos x="T12" y="T13"/>
              </a:cxn>
              <a:cxn ang="T89">
                <a:pos x="T14" y="T15"/>
              </a:cxn>
              <a:cxn ang="T90">
                <a:pos x="T16" y="T17"/>
              </a:cxn>
              <a:cxn ang="T91">
                <a:pos x="T18" y="T19"/>
              </a:cxn>
              <a:cxn ang="T92">
                <a:pos x="T20" y="T21"/>
              </a:cxn>
              <a:cxn ang="T93">
                <a:pos x="T22" y="T23"/>
              </a:cxn>
              <a:cxn ang="T94">
                <a:pos x="T24" y="T25"/>
              </a:cxn>
              <a:cxn ang="T95">
                <a:pos x="T26" y="T27"/>
              </a:cxn>
              <a:cxn ang="T96">
                <a:pos x="T28" y="T29"/>
              </a:cxn>
              <a:cxn ang="T97">
                <a:pos x="T30" y="T31"/>
              </a:cxn>
              <a:cxn ang="T98">
                <a:pos x="T32" y="T33"/>
              </a:cxn>
              <a:cxn ang="T99">
                <a:pos x="T34" y="T35"/>
              </a:cxn>
              <a:cxn ang="T100">
                <a:pos x="T36" y="T37"/>
              </a:cxn>
              <a:cxn ang="T101">
                <a:pos x="T38" y="T39"/>
              </a:cxn>
              <a:cxn ang="T102">
                <a:pos x="T40" y="T41"/>
              </a:cxn>
              <a:cxn ang="T103">
                <a:pos x="T42" y="T43"/>
              </a:cxn>
              <a:cxn ang="T104">
                <a:pos x="T44" y="T45"/>
              </a:cxn>
              <a:cxn ang="T105">
                <a:pos x="T46" y="T47"/>
              </a:cxn>
              <a:cxn ang="T106">
                <a:pos x="T48" y="T49"/>
              </a:cxn>
              <a:cxn ang="T107">
                <a:pos x="T50" y="T51"/>
              </a:cxn>
              <a:cxn ang="T108">
                <a:pos x="T52" y="T53"/>
              </a:cxn>
              <a:cxn ang="T109">
                <a:pos x="T54" y="T55"/>
              </a:cxn>
              <a:cxn ang="T110">
                <a:pos x="T56" y="T57"/>
              </a:cxn>
              <a:cxn ang="T111">
                <a:pos x="T58" y="T59"/>
              </a:cxn>
              <a:cxn ang="T112">
                <a:pos x="T60" y="T61"/>
              </a:cxn>
              <a:cxn ang="T113">
                <a:pos x="T62" y="T63"/>
              </a:cxn>
              <a:cxn ang="T114">
                <a:pos x="T64" y="T65"/>
              </a:cxn>
              <a:cxn ang="T115">
                <a:pos x="T66" y="T67"/>
              </a:cxn>
              <a:cxn ang="T116">
                <a:pos x="T68" y="T69"/>
              </a:cxn>
              <a:cxn ang="T117">
                <a:pos x="T70" y="T71"/>
              </a:cxn>
              <a:cxn ang="T118">
                <a:pos x="T72" y="T73"/>
              </a:cxn>
              <a:cxn ang="T119">
                <a:pos x="T74" y="T75"/>
              </a:cxn>
              <a:cxn ang="T120">
                <a:pos x="T76" y="T77"/>
              </a:cxn>
              <a:cxn ang="T121">
                <a:pos x="T78" y="T79"/>
              </a:cxn>
              <a:cxn ang="T122">
                <a:pos x="T80" y="T81"/>
              </a:cxn>
            </a:cxnLst>
            <a:rect l="T123" t="T124" r="T125" b="T126"/>
            <a:pathLst>
              <a:path w="61" h="19">
                <a:moveTo>
                  <a:pt x="59" y="6"/>
                </a:moveTo>
                <a:lnTo>
                  <a:pt x="61" y="6"/>
                </a:lnTo>
                <a:lnTo>
                  <a:pt x="61" y="2"/>
                </a:lnTo>
                <a:lnTo>
                  <a:pt x="55" y="2"/>
                </a:lnTo>
                <a:lnTo>
                  <a:pt x="55" y="0"/>
                </a:lnTo>
                <a:lnTo>
                  <a:pt x="51" y="0"/>
                </a:lnTo>
                <a:lnTo>
                  <a:pt x="49" y="2"/>
                </a:lnTo>
                <a:lnTo>
                  <a:pt x="36" y="2"/>
                </a:lnTo>
                <a:lnTo>
                  <a:pt x="36" y="4"/>
                </a:lnTo>
                <a:lnTo>
                  <a:pt x="28" y="4"/>
                </a:lnTo>
                <a:lnTo>
                  <a:pt x="28" y="6"/>
                </a:lnTo>
                <a:lnTo>
                  <a:pt x="16" y="6"/>
                </a:lnTo>
                <a:lnTo>
                  <a:pt x="16" y="8"/>
                </a:lnTo>
                <a:lnTo>
                  <a:pt x="12" y="8"/>
                </a:lnTo>
                <a:lnTo>
                  <a:pt x="12" y="10"/>
                </a:lnTo>
                <a:lnTo>
                  <a:pt x="10" y="10"/>
                </a:lnTo>
                <a:lnTo>
                  <a:pt x="8" y="11"/>
                </a:lnTo>
                <a:lnTo>
                  <a:pt x="4" y="11"/>
                </a:lnTo>
                <a:lnTo>
                  <a:pt x="4" y="13"/>
                </a:lnTo>
                <a:lnTo>
                  <a:pt x="0" y="13"/>
                </a:lnTo>
                <a:lnTo>
                  <a:pt x="0" y="17"/>
                </a:lnTo>
                <a:lnTo>
                  <a:pt x="2" y="15"/>
                </a:lnTo>
                <a:lnTo>
                  <a:pt x="0" y="15"/>
                </a:lnTo>
                <a:lnTo>
                  <a:pt x="0" y="19"/>
                </a:lnTo>
                <a:lnTo>
                  <a:pt x="2" y="19"/>
                </a:lnTo>
                <a:lnTo>
                  <a:pt x="4" y="17"/>
                </a:lnTo>
                <a:lnTo>
                  <a:pt x="8" y="17"/>
                </a:lnTo>
                <a:lnTo>
                  <a:pt x="8" y="15"/>
                </a:lnTo>
                <a:lnTo>
                  <a:pt x="10" y="13"/>
                </a:lnTo>
                <a:lnTo>
                  <a:pt x="16" y="13"/>
                </a:lnTo>
                <a:lnTo>
                  <a:pt x="16" y="11"/>
                </a:lnTo>
                <a:lnTo>
                  <a:pt x="20" y="11"/>
                </a:lnTo>
                <a:lnTo>
                  <a:pt x="20" y="10"/>
                </a:lnTo>
                <a:lnTo>
                  <a:pt x="32" y="10"/>
                </a:lnTo>
                <a:lnTo>
                  <a:pt x="32" y="8"/>
                </a:lnTo>
                <a:lnTo>
                  <a:pt x="40" y="8"/>
                </a:lnTo>
                <a:lnTo>
                  <a:pt x="40" y="6"/>
                </a:lnTo>
                <a:lnTo>
                  <a:pt x="49" y="6"/>
                </a:lnTo>
                <a:lnTo>
                  <a:pt x="51" y="4"/>
                </a:lnTo>
                <a:lnTo>
                  <a:pt x="51" y="6"/>
                </a:lnTo>
                <a:lnTo>
                  <a:pt x="59" y="6"/>
                </a:lnTo>
                <a:close/>
              </a:path>
            </a:pathLst>
          </a:custGeom>
          <a:solidFill>
            <a:srgbClr val="FFCC66"/>
          </a:solidFill>
          <a:ln w="9525">
            <a:solidFill>
              <a:srgbClr val="0238C0"/>
            </a:solidFill>
            <a:round/>
            <a:headEnd/>
            <a:tailEnd/>
          </a:ln>
        </xdr:spPr>
      </xdr:sp>
      <xdr:sp macro="" textlink="">
        <xdr:nvSpPr>
          <xdr:cNvPr id="269" name="Freeform 268"/>
          <xdr:cNvSpPr>
            <a:spLocks/>
          </xdr:cNvSpPr>
        </xdr:nvSpPr>
        <xdr:spPr bwMode="auto">
          <a:xfrm>
            <a:off x="273" y="2336"/>
            <a:ext cx="4" cy="3"/>
          </a:xfrm>
          <a:custGeom>
            <a:avLst/>
            <a:gdLst>
              <a:gd name="T0" fmla="*/ 3 w 25"/>
              <a:gd name="T1" fmla="*/ 2 h 8"/>
              <a:gd name="T2" fmla="*/ 4 w 25"/>
              <a:gd name="T3" fmla="*/ 2 h 8"/>
              <a:gd name="T4" fmla="*/ 4 w 25"/>
              <a:gd name="T5" fmla="*/ 1 h 8"/>
              <a:gd name="T6" fmla="*/ 3 w 25"/>
              <a:gd name="T7" fmla="*/ 0 h 8"/>
              <a:gd name="T8" fmla="*/ 3 w 25"/>
              <a:gd name="T9" fmla="*/ 0 h 8"/>
              <a:gd name="T10" fmla="*/ 3 w 25"/>
              <a:gd name="T11" fmla="*/ 1 h 8"/>
              <a:gd name="T12" fmla="*/ 2 w 25"/>
              <a:gd name="T13" fmla="*/ 1 h 8"/>
              <a:gd name="T14" fmla="*/ 2 w 25"/>
              <a:gd name="T15" fmla="*/ 2 h 8"/>
              <a:gd name="T16" fmla="*/ 2 w 25"/>
              <a:gd name="T17" fmla="*/ 1 h 8"/>
              <a:gd name="T18" fmla="*/ 0 w 25"/>
              <a:gd name="T19" fmla="*/ 1 h 8"/>
              <a:gd name="T20" fmla="*/ 0 w 25"/>
              <a:gd name="T21" fmla="*/ 2 h 8"/>
              <a:gd name="T22" fmla="*/ 0 w 25"/>
              <a:gd name="T23" fmla="*/ 2 h 8"/>
              <a:gd name="T24" fmla="*/ 0 w 25"/>
              <a:gd name="T25" fmla="*/ 2 h 8"/>
              <a:gd name="T26" fmla="*/ 0 w 25"/>
              <a:gd name="T27" fmla="*/ 3 h 8"/>
              <a:gd name="T28" fmla="*/ 0 w 25"/>
              <a:gd name="T29" fmla="*/ 3 h 8"/>
              <a:gd name="T30" fmla="*/ 0 w 25"/>
              <a:gd name="T31" fmla="*/ 3 h 8"/>
              <a:gd name="T32" fmla="*/ 0 w 25"/>
              <a:gd name="T33" fmla="*/ 2 h 8"/>
              <a:gd name="T34" fmla="*/ 2 w 25"/>
              <a:gd name="T35" fmla="*/ 2 h 8"/>
              <a:gd name="T36" fmla="*/ 2 w 25"/>
              <a:gd name="T37" fmla="*/ 3 h 8"/>
              <a:gd name="T38" fmla="*/ 3 w 25"/>
              <a:gd name="T39" fmla="*/ 3 h 8"/>
              <a:gd name="T40" fmla="*/ 3 w 25"/>
              <a:gd name="T41" fmla="*/ 2 h 8"/>
              <a:gd name="T42" fmla="*/ 3 w 25"/>
              <a:gd name="T43" fmla="*/ 2 h 8"/>
              <a:gd name="T44" fmla="*/ 3 w 25"/>
              <a:gd name="T45" fmla="*/ 2 h 8"/>
              <a:gd name="T46" fmla="*/ 3 w 25"/>
              <a:gd name="T47" fmla="*/ 2 h 8"/>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w 25"/>
              <a:gd name="T73" fmla="*/ 0 h 8"/>
              <a:gd name="T74" fmla="*/ 25 w 25"/>
              <a:gd name="T75" fmla="*/ 8 h 8"/>
            </a:gdLst>
            <a:ahLst/>
            <a:cxnLst>
              <a:cxn ang="T48">
                <a:pos x="T0" y="T1"/>
              </a:cxn>
              <a:cxn ang="T49">
                <a:pos x="T2" y="T3"/>
              </a:cxn>
              <a:cxn ang="T50">
                <a:pos x="T4" y="T5"/>
              </a:cxn>
              <a:cxn ang="T51">
                <a:pos x="T6" y="T7"/>
              </a:cxn>
              <a:cxn ang="T52">
                <a:pos x="T8" y="T9"/>
              </a:cxn>
              <a:cxn ang="T53">
                <a:pos x="T10" y="T11"/>
              </a:cxn>
              <a:cxn ang="T54">
                <a:pos x="T12" y="T13"/>
              </a:cxn>
              <a:cxn ang="T55">
                <a:pos x="T14" y="T15"/>
              </a:cxn>
              <a:cxn ang="T56">
                <a:pos x="T16" y="T17"/>
              </a:cxn>
              <a:cxn ang="T57">
                <a:pos x="T18" y="T19"/>
              </a:cxn>
              <a:cxn ang="T58">
                <a:pos x="T20" y="T21"/>
              </a:cxn>
              <a:cxn ang="T59">
                <a:pos x="T22" y="T23"/>
              </a:cxn>
              <a:cxn ang="T60">
                <a:pos x="T24" y="T25"/>
              </a:cxn>
              <a:cxn ang="T61">
                <a:pos x="T26" y="T27"/>
              </a:cxn>
              <a:cxn ang="T62">
                <a:pos x="T28" y="T29"/>
              </a:cxn>
              <a:cxn ang="T63">
                <a:pos x="T30" y="T31"/>
              </a:cxn>
              <a:cxn ang="T64">
                <a:pos x="T32" y="T33"/>
              </a:cxn>
              <a:cxn ang="T65">
                <a:pos x="T34" y="T35"/>
              </a:cxn>
              <a:cxn ang="T66">
                <a:pos x="T36" y="T37"/>
              </a:cxn>
              <a:cxn ang="T67">
                <a:pos x="T38" y="T39"/>
              </a:cxn>
              <a:cxn ang="T68">
                <a:pos x="T40" y="T41"/>
              </a:cxn>
              <a:cxn ang="T69">
                <a:pos x="T42" y="T43"/>
              </a:cxn>
              <a:cxn ang="T70">
                <a:pos x="T44" y="T45"/>
              </a:cxn>
              <a:cxn ang="T71">
                <a:pos x="T46" y="T47"/>
              </a:cxn>
            </a:cxnLst>
            <a:rect l="T72" t="T73" r="T74" b="T75"/>
            <a:pathLst>
              <a:path w="25" h="8">
                <a:moveTo>
                  <a:pt x="21" y="6"/>
                </a:moveTo>
                <a:lnTo>
                  <a:pt x="25" y="6"/>
                </a:lnTo>
                <a:lnTo>
                  <a:pt x="25" y="2"/>
                </a:lnTo>
                <a:lnTo>
                  <a:pt x="21" y="0"/>
                </a:lnTo>
                <a:lnTo>
                  <a:pt x="17" y="0"/>
                </a:lnTo>
                <a:lnTo>
                  <a:pt x="17" y="2"/>
                </a:lnTo>
                <a:lnTo>
                  <a:pt x="15" y="2"/>
                </a:lnTo>
                <a:lnTo>
                  <a:pt x="15" y="4"/>
                </a:lnTo>
                <a:lnTo>
                  <a:pt x="15" y="2"/>
                </a:lnTo>
                <a:lnTo>
                  <a:pt x="3" y="2"/>
                </a:lnTo>
                <a:lnTo>
                  <a:pt x="0" y="4"/>
                </a:lnTo>
                <a:lnTo>
                  <a:pt x="1" y="4"/>
                </a:lnTo>
                <a:lnTo>
                  <a:pt x="0" y="4"/>
                </a:lnTo>
                <a:lnTo>
                  <a:pt x="0" y="8"/>
                </a:lnTo>
                <a:lnTo>
                  <a:pt x="1" y="8"/>
                </a:lnTo>
                <a:lnTo>
                  <a:pt x="3" y="8"/>
                </a:lnTo>
                <a:lnTo>
                  <a:pt x="3" y="6"/>
                </a:lnTo>
                <a:lnTo>
                  <a:pt x="11" y="6"/>
                </a:lnTo>
                <a:lnTo>
                  <a:pt x="11" y="8"/>
                </a:lnTo>
                <a:lnTo>
                  <a:pt x="19" y="8"/>
                </a:lnTo>
                <a:lnTo>
                  <a:pt x="19" y="6"/>
                </a:lnTo>
                <a:lnTo>
                  <a:pt x="21" y="6"/>
                </a:lnTo>
                <a:lnTo>
                  <a:pt x="21" y="4"/>
                </a:lnTo>
                <a:lnTo>
                  <a:pt x="21" y="6"/>
                </a:lnTo>
                <a:close/>
              </a:path>
            </a:pathLst>
          </a:custGeom>
          <a:solidFill>
            <a:srgbClr val="FFCC66"/>
          </a:solidFill>
          <a:ln w="9525">
            <a:solidFill>
              <a:srgbClr val="0238C0"/>
            </a:solidFill>
            <a:round/>
            <a:headEnd/>
            <a:tailEnd/>
          </a:ln>
        </xdr:spPr>
      </xdr:sp>
      <xdr:sp macro="" textlink="">
        <xdr:nvSpPr>
          <xdr:cNvPr id="270" name="Freeform 269"/>
          <xdr:cNvSpPr>
            <a:spLocks/>
          </xdr:cNvSpPr>
        </xdr:nvSpPr>
        <xdr:spPr bwMode="auto">
          <a:xfrm>
            <a:off x="321" y="2272"/>
            <a:ext cx="11" cy="35"/>
          </a:xfrm>
          <a:custGeom>
            <a:avLst/>
            <a:gdLst>
              <a:gd name="T0" fmla="*/ 0 w 53"/>
              <a:gd name="T1" fmla="*/ 0 h 156"/>
              <a:gd name="T2" fmla="*/ 0 w 53"/>
              <a:gd name="T3" fmla="*/ 1 h 156"/>
              <a:gd name="T4" fmla="*/ 1 w 53"/>
              <a:gd name="T5" fmla="*/ 1 h 156"/>
              <a:gd name="T6" fmla="*/ 3 w 53"/>
              <a:gd name="T7" fmla="*/ 4 h 156"/>
              <a:gd name="T8" fmla="*/ 5 w 53"/>
              <a:gd name="T9" fmla="*/ 5 h 156"/>
              <a:gd name="T10" fmla="*/ 7 w 53"/>
              <a:gd name="T11" fmla="*/ 7 h 156"/>
              <a:gd name="T12" fmla="*/ 7 w 53"/>
              <a:gd name="T13" fmla="*/ 9 h 156"/>
              <a:gd name="T14" fmla="*/ 8 w 53"/>
              <a:gd name="T15" fmla="*/ 9 h 156"/>
              <a:gd name="T16" fmla="*/ 9 w 53"/>
              <a:gd name="T17" fmla="*/ 11 h 156"/>
              <a:gd name="T18" fmla="*/ 9 w 53"/>
              <a:gd name="T19" fmla="*/ 12 h 156"/>
              <a:gd name="T20" fmla="*/ 9 w 53"/>
              <a:gd name="T21" fmla="*/ 13 h 156"/>
              <a:gd name="T22" fmla="*/ 10 w 53"/>
              <a:gd name="T23" fmla="*/ 15 h 156"/>
              <a:gd name="T24" fmla="*/ 10 w 53"/>
              <a:gd name="T25" fmla="*/ 15 h 156"/>
              <a:gd name="T26" fmla="*/ 10 w 53"/>
              <a:gd name="T27" fmla="*/ 21 h 156"/>
              <a:gd name="T28" fmla="*/ 9 w 53"/>
              <a:gd name="T29" fmla="*/ 23 h 156"/>
              <a:gd name="T30" fmla="*/ 9 w 53"/>
              <a:gd name="T31" fmla="*/ 25 h 156"/>
              <a:gd name="T32" fmla="*/ 9 w 53"/>
              <a:gd name="T33" fmla="*/ 26 h 156"/>
              <a:gd name="T34" fmla="*/ 8 w 53"/>
              <a:gd name="T35" fmla="*/ 27 h 156"/>
              <a:gd name="T36" fmla="*/ 8 w 53"/>
              <a:gd name="T37" fmla="*/ 28 h 156"/>
              <a:gd name="T38" fmla="*/ 7 w 53"/>
              <a:gd name="T39" fmla="*/ 30 h 156"/>
              <a:gd name="T40" fmla="*/ 6 w 53"/>
              <a:gd name="T41" fmla="*/ 31 h 156"/>
              <a:gd name="T42" fmla="*/ 5 w 53"/>
              <a:gd name="T43" fmla="*/ 35 h 156"/>
              <a:gd name="T44" fmla="*/ 5 w 53"/>
              <a:gd name="T45" fmla="*/ 35 h 156"/>
              <a:gd name="T46" fmla="*/ 6 w 53"/>
              <a:gd name="T47" fmla="*/ 35 h 156"/>
              <a:gd name="T48" fmla="*/ 7 w 53"/>
              <a:gd name="T49" fmla="*/ 33 h 156"/>
              <a:gd name="T50" fmla="*/ 7 w 53"/>
              <a:gd name="T51" fmla="*/ 31 h 156"/>
              <a:gd name="T52" fmla="*/ 9 w 53"/>
              <a:gd name="T53" fmla="*/ 29 h 156"/>
              <a:gd name="T54" fmla="*/ 9 w 53"/>
              <a:gd name="T55" fmla="*/ 28 h 156"/>
              <a:gd name="T56" fmla="*/ 9 w 53"/>
              <a:gd name="T57" fmla="*/ 27 h 156"/>
              <a:gd name="T58" fmla="*/ 10 w 53"/>
              <a:gd name="T59" fmla="*/ 25 h 156"/>
              <a:gd name="T60" fmla="*/ 10 w 53"/>
              <a:gd name="T61" fmla="*/ 24 h 156"/>
              <a:gd name="T62" fmla="*/ 11 w 53"/>
              <a:gd name="T63" fmla="*/ 22 h 156"/>
              <a:gd name="T64" fmla="*/ 11 w 53"/>
              <a:gd name="T65" fmla="*/ 20 h 156"/>
              <a:gd name="T66" fmla="*/ 11 w 53"/>
              <a:gd name="T67" fmla="*/ 15 h 156"/>
              <a:gd name="T68" fmla="*/ 10 w 53"/>
              <a:gd name="T69" fmla="*/ 13 h 156"/>
              <a:gd name="T70" fmla="*/ 10 w 53"/>
              <a:gd name="T71" fmla="*/ 12 h 156"/>
              <a:gd name="T72" fmla="*/ 9 w 53"/>
              <a:gd name="T73" fmla="*/ 11 h 156"/>
              <a:gd name="T74" fmla="*/ 9 w 53"/>
              <a:gd name="T75" fmla="*/ 9 h 156"/>
              <a:gd name="T76" fmla="*/ 8 w 53"/>
              <a:gd name="T77" fmla="*/ 8 h 156"/>
              <a:gd name="T78" fmla="*/ 8 w 53"/>
              <a:gd name="T79" fmla="*/ 7 h 156"/>
              <a:gd name="T80" fmla="*/ 6 w 53"/>
              <a:gd name="T81" fmla="*/ 5 h 156"/>
              <a:gd name="T82" fmla="*/ 4 w 53"/>
              <a:gd name="T83" fmla="*/ 3 h 156"/>
              <a:gd name="T84" fmla="*/ 1 w 53"/>
              <a:gd name="T85" fmla="*/ 0 h 156"/>
              <a:gd name="T86" fmla="*/ 1 w 53"/>
              <a:gd name="T87" fmla="*/ 0 h 15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w 53"/>
              <a:gd name="T133" fmla="*/ 0 h 156"/>
              <a:gd name="T134" fmla="*/ 53 w 53"/>
              <a:gd name="T135" fmla="*/ 156 h 156"/>
            </a:gdLst>
            <a:ahLst/>
            <a:cxnLst>
              <a:cxn ang="T88">
                <a:pos x="T0" y="T1"/>
              </a:cxn>
              <a:cxn ang="T89">
                <a:pos x="T2" y="T3"/>
              </a:cxn>
              <a:cxn ang="T90">
                <a:pos x="T4" y="T5"/>
              </a:cxn>
              <a:cxn ang="T91">
                <a:pos x="T6" y="T7"/>
              </a:cxn>
              <a:cxn ang="T92">
                <a:pos x="T8" y="T9"/>
              </a:cxn>
              <a:cxn ang="T93">
                <a:pos x="T10" y="T11"/>
              </a:cxn>
              <a:cxn ang="T94">
                <a:pos x="T12" y="T13"/>
              </a:cxn>
              <a:cxn ang="T95">
                <a:pos x="T14" y="T15"/>
              </a:cxn>
              <a:cxn ang="T96">
                <a:pos x="T16" y="T17"/>
              </a:cxn>
              <a:cxn ang="T97">
                <a:pos x="T18" y="T19"/>
              </a:cxn>
              <a:cxn ang="T98">
                <a:pos x="T20" y="T21"/>
              </a:cxn>
              <a:cxn ang="T99">
                <a:pos x="T22" y="T23"/>
              </a:cxn>
              <a:cxn ang="T100">
                <a:pos x="T24" y="T25"/>
              </a:cxn>
              <a:cxn ang="T101">
                <a:pos x="T26" y="T27"/>
              </a:cxn>
              <a:cxn ang="T102">
                <a:pos x="T28" y="T29"/>
              </a:cxn>
              <a:cxn ang="T103">
                <a:pos x="T30" y="T31"/>
              </a:cxn>
              <a:cxn ang="T104">
                <a:pos x="T32" y="T33"/>
              </a:cxn>
              <a:cxn ang="T105">
                <a:pos x="T34" y="T35"/>
              </a:cxn>
              <a:cxn ang="T106">
                <a:pos x="T36" y="T37"/>
              </a:cxn>
              <a:cxn ang="T107">
                <a:pos x="T38" y="T39"/>
              </a:cxn>
              <a:cxn ang="T108">
                <a:pos x="T40" y="T41"/>
              </a:cxn>
              <a:cxn ang="T109">
                <a:pos x="T42" y="T43"/>
              </a:cxn>
              <a:cxn ang="T110">
                <a:pos x="T44" y="T45"/>
              </a:cxn>
              <a:cxn ang="T111">
                <a:pos x="T46" y="T47"/>
              </a:cxn>
              <a:cxn ang="T112">
                <a:pos x="T48" y="T49"/>
              </a:cxn>
              <a:cxn ang="T113">
                <a:pos x="T50" y="T51"/>
              </a:cxn>
              <a:cxn ang="T114">
                <a:pos x="T52" y="T53"/>
              </a:cxn>
              <a:cxn ang="T115">
                <a:pos x="T54" y="T55"/>
              </a:cxn>
              <a:cxn ang="T116">
                <a:pos x="T56" y="T57"/>
              </a:cxn>
              <a:cxn ang="T117">
                <a:pos x="T58" y="T59"/>
              </a:cxn>
              <a:cxn ang="T118">
                <a:pos x="T60" y="T61"/>
              </a:cxn>
              <a:cxn ang="T119">
                <a:pos x="T62" y="T63"/>
              </a:cxn>
              <a:cxn ang="T120">
                <a:pos x="T64" y="T65"/>
              </a:cxn>
              <a:cxn ang="T121">
                <a:pos x="T66" y="T67"/>
              </a:cxn>
              <a:cxn ang="T122">
                <a:pos x="T68" y="T69"/>
              </a:cxn>
              <a:cxn ang="T123">
                <a:pos x="T70" y="T71"/>
              </a:cxn>
              <a:cxn ang="T124">
                <a:pos x="T72" y="T73"/>
              </a:cxn>
              <a:cxn ang="T125">
                <a:pos x="T74" y="T75"/>
              </a:cxn>
              <a:cxn ang="T126">
                <a:pos x="T76" y="T77"/>
              </a:cxn>
              <a:cxn ang="T127">
                <a:pos x="T78" y="T79"/>
              </a:cxn>
              <a:cxn ang="T128">
                <a:pos x="T80" y="T81"/>
              </a:cxn>
              <a:cxn ang="T129">
                <a:pos x="T82" y="T83"/>
              </a:cxn>
              <a:cxn ang="T130">
                <a:pos x="T84" y="T85"/>
              </a:cxn>
              <a:cxn ang="T131">
                <a:pos x="T86" y="T87"/>
              </a:cxn>
            </a:cxnLst>
            <a:rect l="T132" t="T133" r="T134" b="T135"/>
            <a:pathLst>
              <a:path w="53" h="156">
                <a:moveTo>
                  <a:pt x="2" y="0"/>
                </a:moveTo>
                <a:lnTo>
                  <a:pt x="0" y="0"/>
                </a:lnTo>
                <a:lnTo>
                  <a:pt x="0" y="4"/>
                </a:lnTo>
                <a:lnTo>
                  <a:pt x="2" y="4"/>
                </a:lnTo>
                <a:lnTo>
                  <a:pt x="0" y="4"/>
                </a:lnTo>
                <a:lnTo>
                  <a:pt x="4" y="6"/>
                </a:lnTo>
                <a:lnTo>
                  <a:pt x="6" y="6"/>
                </a:lnTo>
                <a:lnTo>
                  <a:pt x="16" y="16"/>
                </a:lnTo>
                <a:lnTo>
                  <a:pt x="20" y="18"/>
                </a:lnTo>
                <a:lnTo>
                  <a:pt x="25" y="21"/>
                </a:lnTo>
                <a:lnTo>
                  <a:pt x="25" y="23"/>
                </a:lnTo>
                <a:lnTo>
                  <a:pt x="33" y="31"/>
                </a:lnTo>
                <a:lnTo>
                  <a:pt x="33" y="33"/>
                </a:lnTo>
                <a:lnTo>
                  <a:pt x="35" y="39"/>
                </a:lnTo>
                <a:lnTo>
                  <a:pt x="37" y="39"/>
                </a:lnTo>
                <a:lnTo>
                  <a:pt x="37" y="41"/>
                </a:lnTo>
                <a:lnTo>
                  <a:pt x="41" y="45"/>
                </a:lnTo>
                <a:lnTo>
                  <a:pt x="41" y="47"/>
                </a:lnTo>
                <a:lnTo>
                  <a:pt x="43" y="51"/>
                </a:lnTo>
                <a:lnTo>
                  <a:pt x="43" y="53"/>
                </a:lnTo>
                <a:lnTo>
                  <a:pt x="45" y="55"/>
                </a:lnTo>
                <a:lnTo>
                  <a:pt x="45" y="58"/>
                </a:lnTo>
                <a:lnTo>
                  <a:pt x="47" y="60"/>
                </a:lnTo>
                <a:lnTo>
                  <a:pt x="47" y="66"/>
                </a:lnTo>
                <a:lnTo>
                  <a:pt x="49" y="70"/>
                </a:lnTo>
                <a:lnTo>
                  <a:pt x="49" y="68"/>
                </a:lnTo>
                <a:lnTo>
                  <a:pt x="49" y="90"/>
                </a:lnTo>
                <a:lnTo>
                  <a:pt x="47" y="93"/>
                </a:lnTo>
                <a:lnTo>
                  <a:pt x="47" y="99"/>
                </a:lnTo>
                <a:lnTo>
                  <a:pt x="45" y="103"/>
                </a:lnTo>
                <a:lnTo>
                  <a:pt x="45" y="107"/>
                </a:lnTo>
                <a:lnTo>
                  <a:pt x="43" y="111"/>
                </a:lnTo>
                <a:lnTo>
                  <a:pt x="43" y="113"/>
                </a:lnTo>
                <a:lnTo>
                  <a:pt x="41" y="115"/>
                </a:lnTo>
                <a:lnTo>
                  <a:pt x="41" y="119"/>
                </a:lnTo>
                <a:lnTo>
                  <a:pt x="39" y="121"/>
                </a:lnTo>
                <a:lnTo>
                  <a:pt x="39" y="123"/>
                </a:lnTo>
                <a:lnTo>
                  <a:pt x="37" y="127"/>
                </a:lnTo>
                <a:lnTo>
                  <a:pt x="37" y="129"/>
                </a:lnTo>
                <a:lnTo>
                  <a:pt x="33" y="132"/>
                </a:lnTo>
                <a:lnTo>
                  <a:pt x="31" y="138"/>
                </a:lnTo>
                <a:lnTo>
                  <a:pt x="31" y="140"/>
                </a:lnTo>
                <a:lnTo>
                  <a:pt x="27" y="144"/>
                </a:lnTo>
                <a:lnTo>
                  <a:pt x="24" y="154"/>
                </a:lnTo>
                <a:lnTo>
                  <a:pt x="24" y="152"/>
                </a:lnTo>
                <a:lnTo>
                  <a:pt x="24" y="156"/>
                </a:lnTo>
                <a:lnTo>
                  <a:pt x="27" y="156"/>
                </a:lnTo>
                <a:lnTo>
                  <a:pt x="27" y="154"/>
                </a:lnTo>
                <a:lnTo>
                  <a:pt x="31" y="148"/>
                </a:lnTo>
                <a:lnTo>
                  <a:pt x="33" y="146"/>
                </a:lnTo>
                <a:lnTo>
                  <a:pt x="35" y="140"/>
                </a:lnTo>
                <a:lnTo>
                  <a:pt x="35" y="138"/>
                </a:lnTo>
                <a:lnTo>
                  <a:pt x="39" y="134"/>
                </a:lnTo>
                <a:lnTo>
                  <a:pt x="41" y="129"/>
                </a:lnTo>
                <a:lnTo>
                  <a:pt x="41" y="127"/>
                </a:lnTo>
                <a:lnTo>
                  <a:pt x="43" y="123"/>
                </a:lnTo>
                <a:lnTo>
                  <a:pt x="43" y="121"/>
                </a:lnTo>
                <a:lnTo>
                  <a:pt x="45" y="119"/>
                </a:lnTo>
                <a:lnTo>
                  <a:pt x="45" y="115"/>
                </a:lnTo>
                <a:lnTo>
                  <a:pt x="47" y="113"/>
                </a:lnTo>
                <a:lnTo>
                  <a:pt x="47" y="111"/>
                </a:lnTo>
                <a:lnTo>
                  <a:pt x="49" y="107"/>
                </a:lnTo>
                <a:lnTo>
                  <a:pt x="49" y="103"/>
                </a:lnTo>
                <a:lnTo>
                  <a:pt x="51" y="99"/>
                </a:lnTo>
                <a:lnTo>
                  <a:pt x="51" y="93"/>
                </a:lnTo>
                <a:lnTo>
                  <a:pt x="53" y="90"/>
                </a:lnTo>
                <a:lnTo>
                  <a:pt x="53" y="66"/>
                </a:lnTo>
                <a:lnTo>
                  <a:pt x="51" y="66"/>
                </a:lnTo>
                <a:lnTo>
                  <a:pt x="51" y="60"/>
                </a:lnTo>
                <a:lnTo>
                  <a:pt x="49" y="58"/>
                </a:lnTo>
                <a:lnTo>
                  <a:pt x="49" y="55"/>
                </a:lnTo>
                <a:lnTo>
                  <a:pt x="47" y="53"/>
                </a:lnTo>
                <a:lnTo>
                  <a:pt x="47" y="51"/>
                </a:lnTo>
                <a:lnTo>
                  <a:pt x="45" y="47"/>
                </a:lnTo>
                <a:lnTo>
                  <a:pt x="45" y="45"/>
                </a:lnTo>
                <a:lnTo>
                  <a:pt x="41" y="41"/>
                </a:lnTo>
                <a:lnTo>
                  <a:pt x="41" y="39"/>
                </a:lnTo>
                <a:lnTo>
                  <a:pt x="39" y="35"/>
                </a:lnTo>
                <a:lnTo>
                  <a:pt x="37" y="33"/>
                </a:lnTo>
                <a:lnTo>
                  <a:pt x="37" y="31"/>
                </a:lnTo>
                <a:lnTo>
                  <a:pt x="29" y="23"/>
                </a:lnTo>
                <a:lnTo>
                  <a:pt x="29" y="21"/>
                </a:lnTo>
                <a:lnTo>
                  <a:pt x="24" y="14"/>
                </a:lnTo>
                <a:lnTo>
                  <a:pt x="20" y="12"/>
                </a:lnTo>
                <a:lnTo>
                  <a:pt x="12" y="4"/>
                </a:lnTo>
                <a:lnTo>
                  <a:pt x="6" y="2"/>
                </a:lnTo>
                <a:lnTo>
                  <a:pt x="4" y="2"/>
                </a:lnTo>
                <a:lnTo>
                  <a:pt x="4" y="0"/>
                </a:lnTo>
                <a:lnTo>
                  <a:pt x="2" y="0"/>
                </a:lnTo>
                <a:close/>
              </a:path>
            </a:pathLst>
          </a:custGeom>
          <a:solidFill>
            <a:srgbClr val="FFCC66"/>
          </a:solidFill>
          <a:ln w="9525">
            <a:solidFill>
              <a:srgbClr val="0238C0"/>
            </a:solidFill>
            <a:round/>
            <a:headEnd/>
            <a:tailEnd/>
          </a:ln>
        </xdr:spPr>
      </xdr:sp>
      <xdr:sp macro="" textlink="">
        <xdr:nvSpPr>
          <xdr:cNvPr id="271" name="Freeform 270"/>
          <xdr:cNvSpPr>
            <a:spLocks/>
          </xdr:cNvSpPr>
        </xdr:nvSpPr>
        <xdr:spPr bwMode="auto">
          <a:xfrm>
            <a:off x="320" y="2269"/>
            <a:ext cx="2" cy="3"/>
          </a:xfrm>
          <a:custGeom>
            <a:avLst/>
            <a:gdLst>
              <a:gd name="T0" fmla="*/ 1 w 12"/>
              <a:gd name="T1" fmla="*/ 3 h 12"/>
              <a:gd name="T2" fmla="*/ 2 w 12"/>
              <a:gd name="T3" fmla="*/ 3 h 12"/>
              <a:gd name="T4" fmla="*/ 2 w 12"/>
              <a:gd name="T5" fmla="*/ 2 h 12"/>
              <a:gd name="T6" fmla="*/ 1 w 12"/>
              <a:gd name="T7" fmla="*/ 1 h 12"/>
              <a:gd name="T8" fmla="*/ 1 w 12"/>
              <a:gd name="T9" fmla="*/ 2 h 12"/>
              <a:gd name="T10" fmla="*/ 1 w 12"/>
              <a:gd name="T11" fmla="*/ 0 h 12"/>
              <a:gd name="T12" fmla="*/ 0 w 12"/>
              <a:gd name="T13" fmla="*/ 1 h 12"/>
              <a:gd name="T14" fmla="*/ 1 w 12"/>
              <a:gd name="T15" fmla="*/ 1 h 12"/>
              <a:gd name="T16" fmla="*/ 1 w 12"/>
              <a:gd name="T17" fmla="*/ 1 h 12"/>
              <a:gd name="T18" fmla="*/ 1 w 12"/>
              <a:gd name="T19" fmla="*/ 0 h 12"/>
              <a:gd name="T20" fmla="*/ 0 w 12"/>
              <a:gd name="T21" fmla="*/ 0 h 12"/>
              <a:gd name="T22" fmla="*/ 1 w 12"/>
              <a:gd name="T23" fmla="*/ 0 h 12"/>
              <a:gd name="T24" fmla="*/ 1 w 12"/>
              <a:gd name="T25" fmla="*/ 2 h 12"/>
              <a:gd name="T26" fmla="*/ 1 w 12"/>
              <a:gd name="T27" fmla="*/ 3 h 12"/>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2"/>
              <a:gd name="T43" fmla="*/ 0 h 12"/>
              <a:gd name="T44" fmla="*/ 12 w 12"/>
              <a:gd name="T45" fmla="*/ 12 h 12"/>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2" h="12">
                <a:moveTo>
                  <a:pt x="8" y="12"/>
                </a:moveTo>
                <a:lnTo>
                  <a:pt x="12" y="12"/>
                </a:lnTo>
                <a:lnTo>
                  <a:pt x="12" y="8"/>
                </a:lnTo>
                <a:lnTo>
                  <a:pt x="8" y="4"/>
                </a:lnTo>
                <a:lnTo>
                  <a:pt x="8" y="6"/>
                </a:lnTo>
                <a:lnTo>
                  <a:pt x="8" y="0"/>
                </a:lnTo>
                <a:lnTo>
                  <a:pt x="0" y="2"/>
                </a:lnTo>
                <a:lnTo>
                  <a:pt x="4" y="4"/>
                </a:lnTo>
                <a:lnTo>
                  <a:pt x="6" y="4"/>
                </a:lnTo>
                <a:lnTo>
                  <a:pt x="6" y="0"/>
                </a:lnTo>
                <a:lnTo>
                  <a:pt x="2" y="0"/>
                </a:lnTo>
                <a:lnTo>
                  <a:pt x="4" y="0"/>
                </a:lnTo>
                <a:lnTo>
                  <a:pt x="4" y="8"/>
                </a:lnTo>
                <a:lnTo>
                  <a:pt x="8" y="12"/>
                </a:lnTo>
                <a:close/>
              </a:path>
            </a:pathLst>
          </a:custGeom>
          <a:solidFill>
            <a:srgbClr val="FFCC66"/>
          </a:solidFill>
          <a:ln w="9525">
            <a:solidFill>
              <a:srgbClr val="0238C0"/>
            </a:solidFill>
            <a:round/>
            <a:headEnd/>
            <a:tailEnd/>
          </a:ln>
        </xdr:spPr>
      </xdr:sp>
      <xdr:sp macro="" textlink="">
        <xdr:nvSpPr>
          <xdr:cNvPr id="272" name="Freeform 271"/>
          <xdr:cNvSpPr>
            <a:spLocks/>
          </xdr:cNvSpPr>
        </xdr:nvSpPr>
        <xdr:spPr bwMode="auto">
          <a:xfrm>
            <a:off x="248" y="2300"/>
            <a:ext cx="69" cy="10"/>
          </a:xfrm>
          <a:custGeom>
            <a:avLst/>
            <a:gdLst>
              <a:gd name="T0" fmla="*/ 0 w 335"/>
              <a:gd name="T1" fmla="*/ 0 h 41"/>
              <a:gd name="T2" fmla="*/ 0 w 335"/>
              <a:gd name="T3" fmla="*/ 0 h 41"/>
              <a:gd name="T4" fmla="*/ 0 w 335"/>
              <a:gd name="T5" fmla="*/ 1 h 41"/>
              <a:gd name="T6" fmla="*/ 0 w 335"/>
              <a:gd name="T7" fmla="*/ 1 h 41"/>
              <a:gd name="T8" fmla="*/ 69 w 335"/>
              <a:gd name="T9" fmla="*/ 10 h 41"/>
              <a:gd name="T10" fmla="*/ 69 w 335"/>
              <a:gd name="T11" fmla="*/ 10 h 41"/>
              <a:gd name="T12" fmla="*/ 69 w 335"/>
              <a:gd name="T13" fmla="*/ 9 h 41"/>
              <a:gd name="T14" fmla="*/ 69 w 335"/>
              <a:gd name="T15" fmla="*/ 9 h 41"/>
              <a:gd name="T16" fmla="*/ 0 w 335"/>
              <a:gd name="T17" fmla="*/ 0 h 41"/>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335"/>
              <a:gd name="T28" fmla="*/ 0 h 41"/>
              <a:gd name="T29" fmla="*/ 335 w 335"/>
              <a:gd name="T30" fmla="*/ 41 h 41"/>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335" h="41">
                <a:moveTo>
                  <a:pt x="2" y="0"/>
                </a:moveTo>
                <a:lnTo>
                  <a:pt x="0" y="0"/>
                </a:lnTo>
                <a:lnTo>
                  <a:pt x="0" y="4"/>
                </a:lnTo>
                <a:lnTo>
                  <a:pt x="2" y="4"/>
                </a:lnTo>
                <a:lnTo>
                  <a:pt x="333" y="41"/>
                </a:lnTo>
                <a:lnTo>
                  <a:pt x="335" y="41"/>
                </a:lnTo>
                <a:lnTo>
                  <a:pt x="335" y="37"/>
                </a:lnTo>
                <a:lnTo>
                  <a:pt x="333" y="37"/>
                </a:lnTo>
                <a:lnTo>
                  <a:pt x="2" y="0"/>
                </a:lnTo>
                <a:close/>
              </a:path>
            </a:pathLst>
          </a:custGeom>
          <a:solidFill>
            <a:srgbClr val="FFCC66"/>
          </a:solidFill>
          <a:ln w="9525">
            <a:solidFill>
              <a:srgbClr val="0238C0"/>
            </a:solidFill>
            <a:round/>
            <a:headEnd/>
            <a:tailEnd/>
          </a:ln>
        </xdr:spPr>
      </xdr:sp>
      <xdr:sp macro="" textlink="">
        <xdr:nvSpPr>
          <xdr:cNvPr id="273" name="Freeform 272"/>
          <xdr:cNvSpPr>
            <a:spLocks/>
          </xdr:cNvSpPr>
        </xdr:nvSpPr>
        <xdr:spPr bwMode="auto">
          <a:xfrm>
            <a:off x="322" y="2310"/>
            <a:ext cx="1" cy="2"/>
          </a:xfrm>
          <a:custGeom>
            <a:avLst/>
            <a:gdLst>
              <a:gd name="T0" fmla="*/ 1 w 8"/>
              <a:gd name="T1" fmla="*/ 0 h 13"/>
              <a:gd name="T2" fmla="*/ 1 w 8"/>
              <a:gd name="T3" fmla="*/ 0 h 13"/>
              <a:gd name="T4" fmla="*/ 1 w 8"/>
              <a:gd name="T5" fmla="*/ 0 h 13"/>
              <a:gd name="T6" fmla="*/ 1 w 8"/>
              <a:gd name="T7" fmla="*/ 0 h 13"/>
              <a:gd name="T8" fmla="*/ 0 w 8"/>
              <a:gd name="T9" fmla="*/ 2 h 13"/>
              <a:gd name="T10" fmla="*/ 0 w 8"/>
              <a:gd name="T11" fmla="*/ 2 h 13"/>
              <a:gd name="T12" fmla="*/ 1 w 8"/>
              <a:gd name="T13" fmla="*/ 2 h 13"/>
              <a:gd name="T14" fmla="*/ 1 w 8"/>
              <a:gd name="T15" fmla="*/ 2 h 13"/>
              <a:gd name="T16" fmla="*/ 1 w 8"/>
              <a:gd name="T17" fmla="*/ 0 h 13"/>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8"/>
              <a:gd name="T28" fmla="*/ 0 h 13"/>
              <a:gd name="T29" fmla="*/ 8 w 8"/>
              <a:gd name="T30" fmla="*/ 13 h 13"/>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8" h="13">
                <a:moveTo>
                  <a:pt x="8" y="2"/>
                </a:moveTo>
                <a:lnTo>
                  <a:pt x="8" y="0"/>
                </a:lnTo>
                <a:lnTo>
                  <a:pt x="4" y="0"/>
                </a:lnTo>
                <a:lnTo>
                  <a:pt x="4" y="2"/>
                </a:lnTo>
                <a:lnTo>
                  <a:pt x="0" y="11"/>
                </a:lnTo>
                <a:lnTo>
                  <a:pt x="0" y="13"/>
                </a:lnTo>
                <a:lnTo>
                  <a:pt x="4" y="13"/>
                </a:lnTo>
                <a:lnTo>
                  <a:pt x="4" y="11"/>
                </a:lnTo>
                <a:lnTo>
                  <a:pt x="8" y="2"/>
                </a:lnTo>
                <a:close/>
              </a:path>
            </a:pathLst>
          </a:custGeom>
          <a:solidFill>
            <a:srgbClr val="FFCC66"/>
          </a:solidFill>
          <a:ln w="9525">
            <a:solidFill>
              <a:srgbClr val="0238C0"/>
            </a:solidFill>
            <a:round/>
            <a:headEnd/>
            <a:tailEnd/>
          </a:ln>
        </xdr:spPr>
      </xdr:sp>
      <xdr:sp macro="" textlink="">
        <xdr:nvSpPr>
          <xdr:cNvPr id="274" name="Freeform 273"/>
          <xdr:cNvSpPr>
            <a:spLocks/>
          </xdr:cNvSpPr>
        </xdr:nvSpPr>
        <xdr:spPr bwMode="auto">
          <a:xfrm>
            <a:off x="298" y="2314"/>
            <a:ext cx="3" cy="3"/>
          </a:xfrm>
          <a:custGeom>
            <a:avLst/>
            <a:gdLst>
              <a:gd name="T0" fmla="*/ 3 w 11"/>
              <a:gd name="T1" fmla="*/ 1 h 12"/>
              <a:gd name="T2" fmla="*/ 3 w 11"/>
              <a:gd name="T3" fmla="*/ 0 h 12"/>
              <a:gd name="T4" fmla="*/ 2 w 11"/>
              <a:gd name="T5" fmla="*/ 0 h 12"/>
              <a:gd name="T6" fmla="*/ 2 w 11"/>
              <a:gd name="T7" fmla="*/ 0 h 12"/>
              <a:gd name="T8" fmla="*/ 1 w 11"/>
              <a:gd name="T9" fmla="*/ 0 h 12"/>
              <a:gd name="T10" fmla="*/ 1 w 11"/>
              <a:gd name="T11" fmla="*/ 2 h 12"/>
              <a:gd name="T12" fmla="*/ 1 w 11"/>
              <a:gd name="T13" fmla="*/ 1 h 12"/>
              <a:gd name="T14" fmla="*/ 0 w 11"/>
              <a:gd name="T15" fmla="*/ 1 h 12"/>
              <a:gd name="T16" fmla="*/ 0 w 11"/>
              <a:gd name="T17" fmla="*/ 3 h 12"/>
              <a:gd name="T18" fmla="*/ 1 w 11"/>
              <a:gd name="T19" fmla="*/ 3 h 12"/>
              <a:gd name="T20" fmla="*/ 1 w 11"/>
              <a:gd name="T21" fmla="*/ 3 h 12"/>
              <a:gd name="T22" fmla="*/ 1 w 11"/>
              <a:gd name="T23" fmla="*/ 3 h 12"/>
              <a:gd name="T24" fmla="*/ 1 w 11"/>
              <a:gd name="T25" fmla="*/ 3 h 12"/>
              <a:gd name="T26" fmla="*/ 1 w 11"/>
              <a:gd name="T27" fmla="*/ 2 h 12"/>
              <a:gd name="T28" fmla="*/ 1 w 11"/>
              <a:gd name="T29" fmla="*/ 2 h 12"/>
              <a:gd name="T30" fmla="*/ 1 w 11"/>
              <a:gd name="T31" fmla="*/ 2 h 12"/>
              <a:gd name="T32" fmla="*/ 1 w 11"/>
              <a:gd name="T33" fmla="*/ 2 h 12"/>
              <a:gd name="T34" fmla="*/ 1 w 11"/>
              <a:gd name="T35" fmla="*/ 1 h 12"/>
              <a:gd name="T36" fmla="*/ 2 w 11"/>
              <a:gd name="T37" fmla="*/ 1 h 12"/>
              <a:gd name="T38" fmla="*/ 3 w 11"/>
              <a:gd name="T39" fmla="*/ 1 h 12"/>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w 11"/>
              <a:gd name="T61" fmla="*/ 0 h 12"/>
              <a:gd name="T62" fmla="*/ 11 w 11"/>
              <a:gd name="T63" fmla="*/ 12 h 12"/>
            </a:gdLst>
            <a:ahLst/>
            <a:cxnLst>
              <a:cxn ang="T40">
                <a:pos x="T0" y="T1"/>
              </a:cxn>
              <a:cxn ang="T41">
                <a:pos x="T2" y="T3"/>
              </a:cxn>
              <a:cxn ang="T42">
                <a:pos x="T4" y="T5"/>
              </a:cxn>
              <a:cxn ang="T43">
                <a:pos x="T6" y="T7"/>
              </a:cxn>
              <a:cxn ang="T44">
                <a:pos x="T8" y="T9"/>
              </a:cxn>
              <a:cxn ang="T45">
                <a:pos x="T10" y="T11"/>
              </a:cxn>
              <a:cxn ang="T46">
                <a:pos x="T12" y="T13"/>
              </a:cxn>
              <a:cxn ang="T47">
                <a:pos x="T14" y="T15"/>
              </a:cxn>
              <a:cxn ang="T48">
                <a:pos x="T16" y="T17"/>
              </a:cxn>
              <a:cxn ang="T49">
                <a:pos x="T18" y="T19"/>
              </a:cxn>
              <a:cxn ang="T50">
                <a:pos x="T20" y="T21"/>
              </a:cxn>
              <a:cxn ang="T51">
                <a:pos x="T22" y="T23"/>
              </a:cxn>
              <a:cxn ang="T52">
                <a:pos x="T24" y="T25"/>
              </a:cxn>
              <a:cxn ang="T53">
                <a:pos x="T26" y="T27"/>
              </a:cxn>
              <a:cxn ang="T54">
                <a:pos x="T28" y="T29"/>
              </a:cxn>
              <a:cxn ang="T55">
                <a:pos x="T30" y="T31"/>
              </a:cxn>
              <a:cxn ang="T56">
                <a:pos x="T32" y="T33"/>
              </a:cxn>
              <a:cxn ang="T57">
                <a:pos x="T34" y="T35"/>
              </a:cxn>
              <a:cxn ang="T58">
                <a:pos x="T36" y="T37"/>
              </a:cxn>
              <a:cxn ang="T59">
                <a:pos x="T38" y="T39"/>
              </a:cxn>
            </a:cxnLst>
            <a:rect l="T60" t="T61" r="T62" b="T63"/>
            <a:pathLst>
              <a:path w="11" h="12">
                <a:moveTo>
                  <a:pt x="11" y="4"/>
                </a:moveTo>
                <a:lnTo>
                  <a:pt x="11" y="0"/>
                </a:lnTo>
                <a:lnTo>
                  <a:pt x="7" y="0"/>
                </a:lnTo>
                <a:lnTo>
                  <a:pt x="9" y="0"/>
                </a:lnTo>
                <a:lnTo>
                  <a:pt x="2" y="0"/>
                </a:lnTo>
                <a:lnTo>
                  <a:pt x="2" y="6"/>
                </a:lnTo>
                <a:lnTo>
                  <a:pt x="4" y="4"/>
                </a:lnTo>
                <a:lnTo>
                  <a:pt x="0" y="4"/>
                </a:lnTo>
                <a:lnTo>
                  <a:pt x="0" y="10"/>
                </a:lnTo>
                <a:lnTo>
                  <a:pt x="2" y="10"/>
                </a:lnTo>
                <a:lnTo>
                  <a:pt x="2" y="12"/>
                </a:lnTo>
                <a:lnTo>
                  <a:pt x="5" y="12"/>
                </a:lnTo>
                <a:lnTo>
                  <a:pt x="5" y="10"/>
                </a:lnTo>
                <a:lnTo>
                  <a:pt x="5" y="6"/>
                </a:lnTo>
                <a:lnTo>
                  <a:pt x="4" y="6"/>
                </a:lnTo>
                <a:lnTo>
                  <a:pt x="4" y="8"/>
                </a:lnTo>
                <a:lnTo>
                  <a:pt x="5" y="6"/>
                </a:lnTo>
                <a:lnTo>
                  <a:pt x="5" y="4"/>
                </a:lnTo>
                <a:lnTo>
                  <a:pt x="9" y="4"/>
                </a:lnTo>
                <a:lnTo>
                  <a:pt x="11" y="4"/>
                </a:lnTo>
                <a:close/>
              </a:path>
            </a:pathLst>
          </a:custGeom>
          <a:solidFill>
            <a:srgbClr val="FFCC66"/>
          </a:solidFill>
          <a:ln w="9525">
            <a:solidFill>
              <a:srgbClr val="0238C0"/>
            </a:solidFill>
            <a:round/>
            <a:headEnd/>
            <a:tailEnd/>
          </a:ln>
        </xdr:spPr>
      </xdr:sp>
      <xdr:sp macro="" textlink="">
        <xdr:nvSpPr>
          <xdr:cNvPr id="275" name="Freeform 274"/>
          <xdr:cNvSpPr>
            <a:spLocks/>
          </xdr:cNvSpPr>
        </xdr:nvSpPr>
        <xdr:spPr bwMode="auto">
          <a:xfrm>
            <a:off x="264" y="2346"/>
            <a:ext cx="4" cy="7"/>
          </a:xfrm>
          <a:custGeom>
            <a:avLst/>
            <a:gdLst>
              <a:gd name="T0" fmla="*/ 4 w 20"/>
              <a:gd name="T1" fmla="*/ 1 h 26"/>
              <a:gd name="T2" fmla="*/ 4 w 20"/>
              <a:gd name="T3" fmla="*/ 0 h 26"/>
              <a:gd name="T4" fmla="*/ 3 w 20"/>
              <a:gd name="T5" fmla="*/ 0 h 26"/>
              <a:gd name="T6" fmla="*/ 3 w 20"/>
              <a:gd name="T7" fmla="*/ 3 h 26"/>
              <a:gd name="T8" fmla="*/ 4 w 20"/>
              <a:gd name="T9" fmla="*/ 2 h 26"/>
              <a:gd name="T10" fmla="*/ 3 w 20"/>
              <a:gd name="T11" fmla="*/ 2 h 26"/>
              <a:gd name="T12" fmla="*/ 3 w 20"/>
              <a:gd name="T13" fmla="*/ 4 h 26"/>
              <a:gd name="T14" fmla="*/ 3 w 20"/>
              <a:gd name="T15" fmla="*/ 4 h 26"/>
              <a:gd name="T16" fmla="*/ 3 w 20"/>
              <a:gd name="T17" fmla="*/ 4 h 26"/>
              <a:gd name="T18" fmla="*/ 3 w 20"/>
              <a:gd name="T19" fmla="*/ 4 h 26"/>
              <a:gd name="T20" fmla="*/ 2 w 20"/>
              <a:gd name="T21" fmla="*/ 4 h 26"/>
              <a:gd name="T22" fmla="*/ 2 w 20"/>
              <a:gd name="T23" fmla="*/ 4 h 26"/>
              <a:gd name="T24" fmla="*/ 2 w 20"/>
              <a:gd name="T25" fmla="*/ 5 h 26"/>
              <a:gd name="T26" fmla="*/ 1 w 20"/>
              <a:gd name="T27" fmla="*/ 5 h 26"/>
              <a:gd name="T28" fmla="*/ 1 w 20"/>
              <a:gd name="T29" fmla="*/ 5 h 26"/>
              <a:gd name="T30" fmla="*/ 0 w 20"/>
              <a:gd name="T31" fmla="*/ 5 h 26"/>
              <a:gd name="T32" fmla="*/ 0 w 20"/>
              <a:gd name="T33" fmla="*/ 6 h 26"/>
              <a:gd name="T34" fmla="*/ 0 w 20"/>
              <a:gd name="T35" fmla="*/ 6 h 26"/>
              <a:gd name="T36" fmla="*/ 0 w 20"/>
              <a:gd name="T37" fmla="*/ 7 h 26"/>
              <a:gd name="T38" fmla="*/ 1 w 20"/>
              <a:gd name="T39" fmla="*/ 7 h 26"/>
              <a:gd name="T40" fmla="*/ 1 w 20"/>
              <a:gd name="T41" fmla="*/ 6 h 26"/>
              <a:gd name="T42" fmla="*/ 2 w 20"/>
              <a:gd name="T43" fmla="*/ 6 h 26"/>
              <a:gd name="T44" fmla="*/ 2 w 20"/>
              <a:gd name="T45" fmla="*/ 6 h 26"/>
              <a:gd name="T46" fmla="*/ 2 w 20"/>
              <a:gd name="T47" fmla="*/ 6 h 26"/>
              <a:gd name="T48" fmla="*/ 2 w 20"/>
              <a:gd name="T49" fmla="*/ 5 h 26"/>
              <a:gd name="T50" fmla="*/ 3 w 20"/>
              <a:gd name="T51" fmla="*/ 5 h 26"/>
              <a:gd name="T52" fmla="*/ 4 w 20"/>
              <a:gd name="T53" fmla="*/ 5 h 26"/>
              <a:gd name="T54" fmla="*/ 4 w 20"/>
              <a:gd name="T55" fmla="*/ 3 h 26"/>
              <a:gd name="T56" fmla="*/ 3 w 20"/>
              <a:gd name="T57" fmla="*/ 2 h 26"/>
              <a:gd name="T58" fmla="*/ 4 w 20"/>
              <a:gd name="T59" fmla="*/ 2 h 26"/>
              <a:gd name="T60" fmla="*/ 4 w 20"/>
              <a:gd name="T61" fmla="*/ 1 h 2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w 20"/>
              <a:gd name="T94" fmla="*/ 0 h 26"/>
              <a:gd name="T95" fmla="*/ 20 w 20"/>
              <a:gd name="T96" fmla="*/ 26 h 26"/>
            </a:gdLst>
            <a:ahLst/>
            <a:cxnLst>
              <a:cxn ang="T62">
                <a:pos x="T0" y="T1"/>
              </a:cxn>
              <a:cxn ang="T63">
                <a:pos x="T2" y="T3"/>
              </a:cxn>
              <a:cxn ang="T64">
                <a:pos x="T4" y="T5"/>
              </a:cxn>
              <a:cxn ang="T65">
                <a:pos x="T6" y="T7"/>
              </a:cxn>
              <a:cxn ang="T66">
                <a:pos x="T8" y="T9"/>
              </a:cxn>
              <a:cxn ang="T67">
                <a:pos x="T10" y="T11"/>
              </a:cxn>
              <a:cxn ang="T68">
                <a:pos x="T12" y="T13"/>
              </a:cxn>
              <a:cxn ang="T69">
                <a:pos x="T14" y="T15"/>
              </a:cxn>
              <a:cxn ang="T70">
                <a:pos x="T16" y="T17"/>
              </a:cxn>
              <a:cxn ang="T71">
                <a:pos x="T18" y="T19"/>
              </a:cxn>
              <a:cxn ang="T72">
                <a:pos x="T20" y="T21"/>
              </a:cxn>
              <a:cxn ang="T73">
                <a:pos x="T22" y="T23"/>
              </a:cxn>
              <a:cxn ang="T74">
                <a:pos x="T24" y="T25"/>
              </a:cxn>
              <a:cxn ang="T75">
                <a:pos x="T26" y="T27"/>
              </a:cxn>
              <a:cxn ang="T76">
                <a:pos x="T28" y="T29"/>
              </a:cxn>
              <a:cxn ang="T77">
                <a:pos x="T30" y="T31"/>
              </a:cxn>
              <a:cxn ang="T78">
                <a:pos x="T32" y="T33"/>
              </a:cxn>
              <a:cxn ang="T79">
                <a:pos x="T34" y="T35"/>
              </a:cxn>
              <a:cxn ang="T80">
                <a:pos x="T36" y="T37"/>
              </a:cxn>
              <a:cxn ang="T81">
                <a:pos x="T38" y="T39"/>
              </a:cxn>
              <a:cxn ang="T82">
                <a:pos x="T40" y="T41"/>
              </a:cxn>
              <a:cxn ang="T83">
                <a:pos x="T42" y="T43"/>
              </a:cxn>
              <a:cxn ang="T84">
                <a:pos x="T44" y="T45"/>
              </a:cxn>
              <a:cxn ang="T85">
                <a:pos x="T46" y="T47"/>
              </a:cxn>
              <a:cxn ang="T86">
                <a:pos x="T48" y="T49"/>
              </a:cxn>
              <a:cxn ang="T87">
                <a:pos x="T50" y="T51"/>
              </a:cxn>
              <a:cxn ang="T88">
                <a:pos x="T52" y="T53"/>
              </a:cxn>
              <a:cxn ang="T89">
                <a:pos x="T54" y="T55"/>
              </a:cxn>
              <a:cxn ang="T90">
                <a:pos x="T56" y="T57"/>
              </a:cxn>
              <a:cxn ang="T91">
                <a:pos x="T58" y="T59"/>
              </a:cxn>
              <a:cxn ang="T92">
                <a:pos x="T60" y="T61"/>
              </a:cxn>
            </a:cxnLst>
            <a:rect l="T93" t="T94" r="T95" b="T96"/>
            <a:pathLst>
              <a:path w="20" h="26">
                <a:moveTo>
                  <a:pt x="18" y="2"/>
                </a:moveTo>
                <a:lnTo>
                  <a:pt x="18" y="0"/>
                </a:lnTo>
                <a:lnTo>
                  <a:pt x="14" y="0"/>
                </a:lnTo>
                <a:lnTo>
                  <a:pt x="14" y="10"/>
                </a:lnTo>
                <a:lnTo>
                  <a:pt x="20" y="8"/>
                </a:lnTo>
                <a:lnTo>
                  <a:pt x="14" y="6"/>
                </a:lnTo>
                <a:lnTo>
                  <a:pt x="14" y="16"/>
                </a:lnTo>
                <a:lnTo>
                  <a:pt x="14" y="14"/>
                </a:lnTo>
                <a:lnTo>
                  <a:pt x="16" y="14"/>
                </a:lnTo>
                <a:lnTo>
                  <a:pt x="14" y="14"/>
                </a:lnTo>
                <a:lnTo>
                  <a:pt x="12" y="16"/>
                </a:lnTo>
                <a:lnTo>
                  <a:pt x="8" y="16"/>
                </a:lnTo>
                <a:lnTo>
                  <a:pt x="8" y="18"/>
                </a:lnTo>
                <a:lnTo>
                  <a:pt x="4" y="18"/>
                </a:lnTo>
                <a:lnTo>
                  <a:pt x="4" y="20"/>
                </a:lnTo>
                <a:lnTo>
                  <a:pt x="0" y="20"/>
                </a:lnTo>
                <a:lnTo>
                  <a:pt x="0" y="24"/>
                </a:lnTo>
                <a:lnTo>
                  <a:pt x="0" y="22"/>
                </a:lnTo>
                <a:lnTo>
                  <a:pt x="0" y="26"/>
                </a:lnTo>
                <a:lnTo>
                  <a:pt x="4" y="26"/>
                </a:lnTo>
                <a:lnTo>
                  <a:pt x="4" y="24"/>
                </a:lnTo>
                <a:lnTo>
                  <a:pt x="8" y="24"/>
                </a:lnTo>
                <a:lnTo>
                  <a:pt x="8" y="22"/>
                </a:lnTo>
                <a:lnTo>
                  <a:pt x="12" y="22"/>
                </a:lnTo>
                <a:lnTo>
                  <a:pt x="12" y="20"/>
                </a:lnTo>
                <a:lnTo>
                  <a:pt x="14" y="18"/>
                </a:lnTo>
                <a:lnTo>
                  <a:pt x="18" y="18"/>
                </a:lnTo>
                <a:lnTo>
                  <a:pt x="18" y="10"/>
                </a:lnTo>
                <a:lnTo>
                  <a:pt x="16" y="8"/>
                </a:lnTo>
                <a:lnTo>
                  <a:pt x="18" y="6"/>
                </a:lnTo>
                <a:lnTo>
                  <a:pt x="18" y="2"/>
                </a:lnTo>
                <a:close/>
              </a:path>
            </a:pathLst>
          </a:custGeom>
          <a:solidFill>
            <a:srgbClr val="FFCC66"/>
          </a:solidFill>
          <a:ln w="9525">
            <a:solidFill>
              <a:srgbClr val="0238C0"/>
            </a:solidFill>
            <a:round/>
            <a:headEnd/>
            <a:tailEnd/>
          </a:ln>
        </xdr:spPr>
      </xdr:sp>
      <xdr:sp macro="" textlink="">
        <xdr:nvSpPr>
          <xdr:cNvPr id="276" name="Freeform 275"/>
          <xdr:cNvSpPr>
            <a:spLocks/>
          </xdr:cNvSpPr>
        </xdr:nvSpPr>
        <xdr:spPr bwMode="auto">
          <a:xfrm>
            <a:off x="265" y="2339"/>
            <a:ext cx="3" cy="8"/>
          </a:xfrm>
          <a:custGeom>
            <a:avLst/>
            <a:gdLst>
              <a:gd name="T0" fmla="*/ 2 w 10"/>
              <a:gd name="T1" fmla="*/ 8 h 39"/>
              <a:gd name="T2" fmla="*/ 2 w 10"/>
              <a:gd name="T3" fmla="*/ 8 h 39"/>
              <a:gd name="T4" fmla="*/ 3 w 10"/>
              <a:gd name="T5" fmla="*/ 8 h 39"/>
              <a:gd name="T6" fmla="*/ 3 w 10"/>
              <a:gd name="T7" fmla="*/ 8 h 39"/>
              <a:gd name="T8" fmla="*/ 1 w 10"/>
              <a:gd name="T9" fmla="*/ 0 h 39"/>
              <a:gd name="T10" fmla="*/ 1 w 10"/>
              <a:gd name="T11" fmla="*/ 0 h 39"/>
              <a:gd name="T12" fmla="*/ 0 w 10"/>
              <a:gd name="T13" fmla="*/ 0 h 39"/>
              <a:gd name="T14" fmla="*/ 0 w 10"/>
              <a:gd name="T15" fmla="*/ 0 h 39"/>
              <a:gd name="T16" fmla="*/ 2 w 10"/>
              <a:gd name="T17" fmla="*/ 8 h 39"/>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10"/>
              <a:gd name="T28" fmla="*/ 0 h 39"/>
              <a:gd name="T29" fmla="*/ 10 w 10"/>
              <a:gd name="T30" fmla="*/ 39 h 39"/>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10" h="39">
                <a:moveTo>
                  <a:pt x="6" y="37"/>
                </a:moveTo>
                <a:lnTo>
                  <a:pt x="6" y="39"/>
                </a:lnTo>
                <a:lnTo>
                  <a:pt x="10" y="39"/>
                </a:lnTo>
                <a:lnTo>
                  <a:pt x="10" y="37"/>
                </a:lnTo>
                <a:lnTo>
                  <a:pt x="4" y="2"/>
                </a:lnTo>
                <a:lnTo>
                  <a:pt x="4" y="0"/>
                </a:lnTo>
                <a:lnTo>
                  <a:pt x="0" y="0"/>
                </a:lnTo>
                <a:lnTo>
                  <a:pt x="0" y="2"/>
                </a:lnTo>
                <a:lnTo>
                  <a:pt x="6" y="37"/>
                </a:lnTo>
                <a:close/>
              </a:path>
            </a:pathLst>
          </a:custGeom>
          <a:solidFill>
            <a:srgbClr val="FFCC66"/>
          </a:solidFill>
          <a:ln w="9525">
            <a:solidFill>
              <a:srgbClr val="0238C0"/>
            </a:solidFill>
            <a:round/>
            <a:headEnd/>
            <a:tailEnd/>
          </a:ln>
        </xdr:spPr>
      </xdr:sp>
      <xdr:sp macro="" textlink="">
        <xdr:nvSpPr>
          <xdr:cNvPr id="277" name="Freeform 276"/>
          <xdr:cNvSpPr>
            <a:spLocks/>
          </xdr:cNvSpPr>
        </xdr:nvSpPr>
        <xdr:spPr bwMode="auto">
          <a:xfrm>
            <a:off x="310" y="2335"/>
            <a:ext cx="1" cy="11"/>
          </a:xfrm>
          <a:custGeom>
            <a:avLst/>
            <a:gdLst>
              <a:gd name="T0" fmla="*/ 0 w 10"/>
              <a:gd name="T1" fmla="*/ 11 h 50"/>
              <a:gd name="T2" fmla="*/ 0 w 10"/>
              <a:gd name="T3" fmla="*/ 11 h 50"/>
              <a:gd name="T4" fmla="*/ 0 w 10"/>
              <a:gd name="T5" fmla="*/ 11 h 50"/>
              <a:gd name="T6" fmla="*/ 0 w 10"/>
              <a:gd name="T7" fmla="*/ 11 h 50"/>
              <a:gd name="T8" fmla="*/ 1 w 10"/>
              <a:gd name="T9" fmla="*/ 0 h 50"/>
              <a:gd name="T10" fmla="*/ 1 w 10"/>
              <a:gd name="T11" fmla="*/ 0 h 50"/>
              <a:gd name="T12" fmla="*/ 1 w 10"/>
              <a:gd name="T13" fmla="*/ 0 h 50"/>
              <a:gd name="T14" fmla="*/ 1 w 10"/>
              <a:gd name="T15" fmla="*/ 0 h 50"/>
              <a:gd name="T16" fmla="*/ 0 w 10"/>
              <a:gd name="T17" fmla="*/ 11 h 50"/>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 name="T27" fmla="*/ 0 w 10"/>
              <a:gd name="T28" fmla="*/ 0 h 50"/>
              <a:gd name="T29" fmla="*/ 10 w 10"/>
              <a:gd name="T30" fmla="*/ 50 h 50"/>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T27" t="T28" r="T29" b="T30"/>
            <a:pathLst>
              <a:path w="10" h="50">
                <a:moveTo>
                  <a:pt x="0" y="48"/>
                </a:moveTo>
                <a:lnTo>
                  <a:pt x="0" y="50"/>
                </a:lnTo>
                <a:lnTo>
                  <a:pt x="4" y="50"/>
                </a:lnTo>
                <a:lnTo>
                  <a:pt x="4" y="48"/>
                </a:lnTo>
                <a:lnTo>
                  <a:pt x="10" y="2"/>
                </a:lnTo>
                <a:lnTo>
                  <a:pt x="10" y="0"/>
                </a:lnTo>
                <a:lnTo>
                  <a:pt x="6" y="0"/>
                </a:lnTo>
                <a:lnTo>
                  <a:pt x="6" y="2"/>
                </a:lnTo>
                <a:lnTo>
                  <a:pt x="0" y="48"/>
                </a:lnTo>
                <a:close/>
              </a:path>
            </a:pathLst>
          </a:custGeom>
          <a:solidFill>
            <a:srgbClr val="FFCC66"/>
          </a:solidFill>
          <a:ln w="9525">
            <a:solidFill>
              <a:srgbClr val="0238C0"/>
            </a:solidFill>
            <a:round/>
            <a:headEnd/>
            <a:tailEnd/>
          </a:ln>
        </xdr:spPr>
      </xdr:sp>
      <xdr:sp macro="" textlink="">
        <xdr:nvSpPr>
          <xdr:cNvPr id="278" name="Freeform 277"/>
          <xdr:cNvSpPr>
            <a:spLocks/>
          </xdr:cNvSpPr>
        </xdr:nvSpPr>
        <xdr:spPr bwMode="auto">
          <a:xfrm>
            <a:off x="251" y="2352"/>
            <a:ext cx="72" cy="1"/>
          </a:xfrm>
          <a:custGeom>
            <a:avLst/>
            <a:gdLst>
              <a:gd name="T0" fmla="*/ 0 w 347"/>
              <a:gd name="T1" fmla="*/ 0 h 4"/>
              <a:gd name="T2" fmla="*/ 0 w 347"/>
              <a:gd name="T3" fmla="*/ 0 h 4"/>
              <a:gd name="T4" fmla="*/ 0 w 347"/>
              <a:gd name="T5" fmla="*/ 1 h 4"/>
              <a:gd name="T6" fmla="*/ 72 w 347"/>
              <a:gd name="T7" fmla="*/ 1 h 4"/>
              <a:gd name="T8" fmla="*/ 72 w 347"/>
              <a:gd name="T9" fmla="*/ 0 h 4"/>
              <a:gd name="T10" fmla="*/ 72 w 347"/>
              <a:gd name="T11" fmla="*/ 0 h 4"/>
              <a:gd name="T12" fmla="*/ 0 w 347"/>
              <a:gd name="T13" fmla="*/ 0 h 4"/>
              <a:gd name="T14" fmla="*/ 0 60000 65536"/>
              <a:gd name="T15" fmla="*/ 0 60000 65536"/>
              <a:gd name="T16" fmla="*/ 0 60000 65536"/>
              <a:gd name="T17" fmla="*/ 0 60000 65536"/>
              <a:gd name="T18" fmla="*/ 0 60000 65536"/>
              <a:gd name="T19" fmla="*/ 0 60000 65536"/>
              <a:gd name="T20" fmla="*/ 0 60000 65536"/>
              <a:gd name="T21" fmla="*/ 0 w 347"/>
              <a:gd name="T22" fmla="*/ 0 h 4"/>
              <a:gd name="T23" fmla="*/ 347 w 347"/>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347" h="4">
                <a:moveTo>
                  <a:pt x="2" y="0"/>
                </a:moveTo>
                <a:lnTo>
                  <a:pt x="0" y="0"/>
                </a:lnTo>
                <a:lnTo>
                  <a:pt x="0" y="4"/>
                </a:lnTo>
                <a:lnTo>
                  <a:pt x="347" y="4"/>
                </a:lnTo>
                <a:lnTo>
                  <a:pt x="347" y="0"/>
                </a:lnTo>
                <a:lnTo>
                  <a:pt x="345" y="0"/>
                </a:lnTo>
                <a:lnTo>
                  <a:pt x="2" y="0"/>
                </a:lnTo>
                <a:close/>
              </a:path>
            </a:pathLst>
          </a:custGeom>
          <a:solidFill>
            <a:srgbClr val="FFCC66"/>
          </a:solidFill>
          <a:ln w="9525">
            <a:solidFill>
              <a:srgbClr val="0238C0"/>
            </a:solidFill>
            <a:round/>
            <a:headEnd/>
            <a:tailEnd/>
          </a:ln>
        </xdr:spPr>
      </xdr:sp>
      <xdr:sp macro="" textlink="">
        <xdr:nvSpPr>
          <xdr:cNvPr id="279" name="Freeform 278"/>
          <xdr:cNvSpPr>
            <a:spLocks/>
          </xdr:cNvSpPr>
        </xdr:nvSpPr>
        <xdr:spPr bwMode="auto">
          <a:xfrm>
            <a:off x="261" y="2352"/>
            <a:ext cx="0" cy="7"/>
          </a:xfrm>
          <a:custGeom>
            <a:avLst/>
            <a:gdLst>
              <a:gd name="T0" fmla="*/ 0 w 4"/>
              <a:gd name="T1" fmla="*/ 0 h 29"/>
              <a:gd name="T2" fmla="*/ 0 w 4"/>
              <a:gd name="T3" fmla="*/ 0 h 29"/>
              <a:gd name="T4" fmla="*/ 0 w 4"/>
              <a:gd name="T5" fmla="*/ 0 h 29"/>
              <a:gd name="T6" fmla="*/ 0 w 4"/>
              <a:gd name="T7" fmla="*/ 7 h 29"/>
              <a:gd name="T8" fmla="*/ 0 w 4"/>
              <a:gd name="T9" fmla="*/ 7 h 29"/>
              <a:gd name="T10" fmla="*/ 0 w 4"/>
              <a:gd name="T11" fmla="*/ 7 h 29"/>
              <a:gd name="T12" fmla="*/ 0 w 4"/>
              <a:gd name="T13" fmla="*/ 0 h 29"/>
              <a:gd name="T14" fmla="*/ 0 60000 65536"/>
              <a:gd name="T15" fmla="*/ 0 60000 65536"/>
              <a:gd name="T16" fmla="*/ 0 60000 65536"/>
              <a:gd name="T17" fmla="*/ 0 60000 65536"/>
              <a:gd name="T18" fmla="*/ 0 60000 65536"/>
              <a:gd name="T19" fmla="*/ 0 60000 65536"/>
              <a:gd name="T20" fmla="*/ 0 60000 65536"/>
              <a:gd name="T21" fmla="*/ 0 w 4"/>
              <a:gd name="T22" fmla="*/ 0 h 29"/>
              <a:gd name="T23" fmla="*/ 0 w 4"/>
              <a:gd name="T24" fmla="*/ 29 h 29"/>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9">
                <a:moveTo>
                  <a:pt x="4" y="2"/>
                </a:moveTo>
                <a:lnTo>
                  <a:pt x="4" y="0"/>
                </a:lnTo>
                <a:lnTo>
                  <a:pt x="0" y="0"/>
                </a:lnTo>
                <a:lnTo>
                  <a:pt x="0" y="29"/>
                </a:lnTo>
                <a:lnTo>
                  <a:pt x="4" y="29"/>
                </a:lnTo>
                <a:lnTo>
                  <a:pt x="4" y="27"/>
                </a:lnTo>
                <a:lnTo>
                  <a:pt x="4" y="2"/>
                </a:lnTo>
                <a:close/>
              </a:path>
            </a:pathLst>
          </a:custGeom>
          <a:solidFill>
            <a:srgbClr val="FFCC66"/>
          </a:solidFill>
          <a:ln w="9525">
            <a:solidFill>
              <a:srgbClr val="0238C0"/>
            </a:solidFill>
            <a:round/>
            <a:headEnd/>
            <a:tailEnd/>
          </a:ln>
        </xdr:spPr>
      </xdr:sp>
      <xdr:sp macro="" textlink="">
        <xdr:nvSpPr>
          <xdr:cNvPr id="280" name="Freeform 279"/>
          <xdr:cNvSpPr>
            <a:spLocks/>
          </xdr:cNvSpPr>
        </xdr:nvSpPr>
        <xdr:spPr bwMode="auto">
          <a:xfrm>
            <a:off x="265" y="2352"/>
            <a:ext cx="0" cy="7"/>
          </a:xfrm>
          <a:custGeom>
            <a:avLst/>
            <a:gdLst>
              <a:gd name="T0" fmla="*/ 0 w 4"/>
              <a:gd name="T1" fmla="*/ 1 h 27"/>
              <a:gd name="T2" fmla="*/ 0 w 4"/>
              <a:gd name="T3" fmla="*/ 0 h 27"/>
              <a:gd name="T4" fmla="*/ 0 w 4"/>
              <a:gd name="T5" fmla="*/ 0 h 27"/>
              <a:gd name="T6" fmla="*/ 0 w 4"/>
              <a:gd name="T7" fmla="*/ 7 h 27"/>
              <a:gd name="T8" fmla="*/ 0 w 4"/>
              <a:gd name="T9" fmla="*/ 7 h 27"/>
              <a:gd name="T10" fmla="*/ 0 w 4"/>
              <a:gd name="T11" fmla="*/ 6 h 27"/>
              <a:gd name="T12" fmla="*/ 0 w 4"/>
              <a:gd name="T13" fmla="*/ 1 h 27"/>
              <a:gd name="T14" fmla="*/ 0 60000 65536"/>
              <a:gd name="T15" fmla="*/ 0 60000 65536"/>
              <a:gd name="T16" fmla="*/ 0 60000 65536"/>
              <a:gd name="T17" fmla="*/ 0 60000 65536"/>
              <a:gd name="T18" fmla="*/ 0 60000 65536"/>
              <a:gd name="T19" fmla="*/ 0 60000 65536"/>
              <a:gd name="T20" fmla="*/ 0 60000 65536"/>
              <a:gd name="T21" fmla="*/ 0 w 4"/>
              <a:gd name="T22" fmla="*/ 0 h 27"/>
              <a:gd name="T23" fmla="*/ 0 w 4"/>
              <a:gd name="T24" fmla="*/ 27 h 27"/>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7">
                <a:moveTo>
                  <a:pt x="4" y="2"/>
                </a:moveTo>
                <a:lnTo>
                  <a:pt x="4" y="0"/>
                </a:lnTo>
                <a:lnTo>
                  <a:pt x="0" y="0"/>
                </a:lnTo>
                <a:lnTo>
                  <a:pt x="0" y="27"/>
                </a:lnTo>
                <a:lnTo>
                  <a:pt x="4" y="27"/>
                </a:lnTo>
                <a:lnTo>
                  <a:pt x="4" y="25"/>
                </a:lnTo>
                <a:lnTo>
                  <a:pt x="4" y="2"/>
                </a:lnTo>
                <a:close/>
              </a:path>
            </a:pathLst>
          </a:custGeom>
          <a:solidFill>
            <a:srgbClr val="FFCC66"/>
          </a:solidFill>
          <a:ln w="9525">
            <a:solidFill>
              <a:srgbClr val="0238C0"/>
            </a:solidFill>
            <a:round/>
            <a:headEnd/>
            <a:tailEnd/>
          </a:ln>
        </xdr:spPr>
      </xdr:sp>
      <xdr:sp macro="" textlink="">
        <xdr:nvSpPr>
          <xdr:cNvPr id="281" name="Freeform 280"/>
          <xdr:cNvSpPr>
            <a:spLocks/>
          </xdr:cNvSpPr>
        </xdr:nvSpPr>
        <xdr:spPr bwMode="auto">
          <a:xfrm>
            <a:off x="311" y="2352"/>
            <a:ext cx="0" cy="7"/>
          </a:xfrm>
          <a:custGeom>
            <a:avLst/>
            <a:gdLst>
              <a:gd name="T0" fmla="*/ 0 w 4"/>
              <a:gd name="T1" fmla="*/ 0 h 29"/>
              <a:gd name="T2" fmla="*/ 0 w 4"/>
              <a:gd name="T3" fmla="*/ 0 h 29"/>
              <a:gd name="T4" fmla="*/ 0 w 4"/>
              <a:gd name="T5" fmla="*/ 0 h 29"/>
              <a:gd name="T6" fmla="*/ 0 w 4"/>
              <a:gd name="T7" fmla="*/ 7 h 29"/>
              <a:gd name="T8" fmla="*/ 0 w 4"/>
              <a:gd name="T9" fmla="*/ 7 h 29"/>
              <a:gd name="T10" fmla="*/ 0 w 4"/>
              <a:gd name="T11" fmla="*/ 7 h 29"/>
              <a:gd name="T12" fmla="*/ 0 w 4"/>
              <a:gd name="T13" fmla="*/ 0 h 29"/>
              <a:gd name="T14" fmla="*/ 0 60000 65536"/>
              <a:gd name="T15" fmla="*/ 0 60000 65536"/>
              <a:gd name="T16" fmla="*/ 0 60000 65536"/>
              <a:gd name="T17" fmla="*/ 0 60000 65536"/>
              <a:gd name="T18" fmla="*/ 0 60000 65536"/>
              <a:gd name="T19" fmla="*/ 0 60000 65536"/>
              <a:gd name="T20" fmla="*/ 0 60000 65536"/>
              <a:gd name="T21" fmla="*/ 0 w 4"/>
              <a:gd name="T22" fmla="*/ 0 h 29"/>
              <a:gd name="T23" fmla="*/ 0 w 4"/>
              <a:gd name="T24" fmla="*/ 29 h 29"/>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9">
                <a:moveTo>
                  <a:pt x="4" y="2"/>
                </a:moveTo>
                <a:lnTo>
                  <a:pt x="4" y="0"/>
                </a:lnTo>
                <a:lnTo>
                  <a:pt x="0" y="0"/>
                </a:lnTo>
                <a:lnTo>
                  <a:pt x="0" y="29"/>
                </a:lnTo>
                <a:lnTo>
                  <a:pt x="4" y="29"/>
                </a:lnTo>
                <a:lnTo>
                  <a:pt x="4" y="27"/>
                </a:lnTo>
                <a:lnTo>
                  <a:pt x="4" y="2"/>
                </a:lnTo>
                <a:close/>
              </a:path>
            </a:pathLst>
          </a:custGeom>
          <a:solidFill>
            <a:srgbClr val="FFCC66"/>
          </a:solidFill>
          <a:ln w="9525">
            <a:solidFill>
              <a:srgbClr val="0238C0"/>
            </a:solidFill>
            <a:round/>
            <a:headEnd/>
            <a:tailEnd/>
          </a:ln>
        </xdr:spPr>
      </xdr:sp>
      <xdr:sp macro="" textlink="">
        <xdr:nvSpPr>
          <xdr:cNvPr id="282" name="Freeform 281"/>
          <xdr:cNvSpPr>
            <a:spLocks/>
          </xdr:cNvSpPr>
        </xdr:nvSpPr>
        <xdr:spPr bwMode="auto">
          <a:xfrm>
            <a:off x="313" y="2352"/>
            <a:ext cx="2" cy="7"/>
          </a:xfrm>
          <a:custGeom>
            <a:avLst/>
            <a:gdLst>
              <a:gd name="T0" fmla="*/ 2 w 4"/>
              <a:gd name="T1" fmla="*/ 1 h 27"/>
              <a:gd name="T2" fmla="*/ 2 w 4"/>
              <a:gd name="T3" fmla="*/ 0 h 27"/>
              <a:gd name="T4" fmla="*/ 0 w 4"/>
              <a:gd name="T5" fmla="*/ 0 h 27"/>
              <a:gd name="T6" fmla="*/ 0 w 4"/>
              <a:gd name="T7" fmla="*/ 7 h 27"/>
              <a:gd name="T8" fmla="*/ 2 w 4"/>
              <a:gd name="T9" fmla="*/ 7 h 27"/>
              <a:gd name="T10" fmla="*/ 2 w 4"/>
              <a:gd name="T11" fmla="*/ 6 h 27"/>
              <a:gd name="T12" fmla="*/ 2 w 4"/>
              <a:gd name="T13" fmla="*/ 1 h 27"/>
              <a:gd name="T14" fmla="*/ 0 60000 65536"/>
              <a:gd name="T15" fmla="*/ 0 60000 65536"/>
              <a:gd name="T16" fmla="*/ 0 60000 65536"/>
              <a:gd name="T17" fmla="*/ 0 60000 65536"/>
              <a:gd name="T18" fmla="*/ 0 60000 65536"/>
              <a:gd name="T19" fmla="*/ 0 60000 65536"/>
              <a:gd name="T20" fmla="*/ 0 60000 65536"/>
              <a:gd name="T21" fmla="*/ 0 w 4"/>
              <a:gd name="T22" fmla="*/ 0 h 27"/>
              <a:gd name="T23" fmla="*/ 4 w 4"/>
              <a:gd name="T24" fmla="*/ 27 h 27"/>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7">
                <a:moveTo>
                  <a:pt x="4" y="2"/>
                </a:moveTo>
                <a:lnTo>
                  <a:pt x="4" y="0"/>
                </a:lnTo>
                <a:lnTo>
                  <a:pt x="0" y="0"/>
                </a:lnTo>
                <a:lnTo>
                  <a:pt x="0" y="27"/>
                </a:lnTo>
                <a:lnTo>
                  <a:pt x="4" y="27"/>
                </a:lnTo>
                <a:lnTo>
                  <a:pt x="4" y="25"/>
                </a:lnTo>
                <a:lnTo>
                  <a:pt x="4" y="2"/>
                </a:lnTo>
                <a:close/>
              </a:path>
            </a:pathLst>
          </a:custGeom>
          <a:solidFill>
            <a:srgbClr val="FFCC66"/>
          </a:solidFill>
          <a:ln w="9525">
            <a:solidFill>
              <a:srgbClr val="0238C0"/>
            </a:solidFill>
            <a:round/>
            <a:headEnd/>
            <a:tailEnd/>
          </a:ln>
        </xdr:spPr>
      </xdr:sp>
      <xdr:sp macro="" textlink="">
        <xdr:nvSpPr>
          <xdr:cNvPr id="283" name="Freeform 282"/>
          <xdr:cNvSpPr>
            <a:spLocks/>
          </xdr:cNvSpPr>
        </xdr:nvSpPr>
        <xdr:spPr bwMode="auto">
          <a:xfrm>
            <a:off x="308" y="2345"/>
            <a:ext cx="4" cy="8"/>
          </a:xfrm>
          <a:custGeom>
            <a:avLst/>
            <a:gdLst>
              <a:gd name="T0" fmla="*/ 1 w 16"/>
              <a:gd name="T1" fmla="*/ 0 h 34"/>
              <a:gd name="T2" fmla="*/ 1 w 16"/>
              <a:gd name="T3" fmla="*/ 0 h 34"/>
              <a:gd name="T4" fmla="*/ 0 w 16"/>
              <a:gd name="T5" fmla="*/ 0 h 34"/>
              <a:gd name="T6" fmla="*/ 0 w 16"/>
              <a:gd name="T7" fmla="*/ 5 h 34"/>
              <a:gd name="T8" fmla="*/ 1 w 16"/>
              <a:gd name="T9" fmla="*/ 5 h 34"/>
              <a:gd name="T10" fmla="*/ 1 w 16"/>
              <a:gd name="T11" fmla="*/ 6 h 34"/>
              <a:gd name="T12" fmla="*/ 1 w 16"/>
              <a:gd name="T13" fmla="*/ 6 h 34"/>
              <a:gd name="T14" fmla="*/ 1 w 16"/>
              <a:gd name="T15" fmla="*/ 7 h 34"/>
              <a:gd name="T16" fmla="*/ 1 w 16"/>
              <a:gd name="T17" fmla="*/ 7 h 34"/>
              <a:gd name="T18" fmla="*/ 1 w 16"/>
              <a:gd name="T19" fmla="*/ 7 h 34"/>
              <a:gd name="T20" fmla="*/ 2 w 16"/>
              <a:gd name="T21" fmla="*/ 7 h 34"/>
              <a:gd name="T22" fmla="*/ 2 w 16"/>
              <a:gd name="T23" fmla="*/ 8 h 34"/>
              <a:gd name="T24" fmla="*/ 2 w 16"/>
              <a:gd name="T25" fmla="*/ 8 h 34"/>
              <a:gd name="T26" fmla="*/ 2 w 16"/>
              <a:gd name="T27" fmla="*/ 8 h 34"/>
              <a:gd name="T28" fmla="*/ 4 w 16"/>
              <a:gd name="T29" fmla="*/ 8 h 34"/>
              <a:gd name="T30" fmla="*/ 4 w 16"/>
              <a:gd name="T31" fmla="*/ 7 h 34"/>
              <a:gd name="T32" fmla="*/ 3 w 16"/>
              <a:gd name="T33" fmla="*/ 7 h 34"/>
              <a:gd name="T34" fmla="*/ 3 w 16"/>
              <a:gd name="T35" fmla="*/ 7 h 34"/>
              <a:gd name="T36" fmla="*/ 3 w 16"/>
              <a:gd name="T37" fmla="*/ 7 h 34"/>
              <a:gd name="T38" fmla="*/ 3 w 16"/>
              <a:gd name="T39" fmla="*/ 6 h 34"/>
              <a:gd name="T40" fmla="*/ 2 w 16"/>
              <a:gd name="T41" fmla="*/ 6 h 34"/>
              <a:gd name="T42" fmla="*/ 2 w 16"/>
              <a:gd name="T43" fmla="*/ 6 h 34"/>
              <a:gd name="T44" fmla="*/ 2 w 16"/>
              <a:gd name="T45" fmla="*/ 6 h 34"/>
              <a:gd name="T46" fmla="*/ 2 w 16"/>
              <a:gd name="T47" fmla="*/ 5 h 34"/>
              <a:gd name="T48" fmla="*/ 1 w 16"/>
              <a:gd name="T49" fmla="*/ 5 h 34"/>
              <a:gd name="T50" fmla="*/ 1 w 16"/>
              <a:gd name="T51" fmla="*/ 4 h 34"/>
              <a:gd name="T52" fmla="*/ 1 w 16"/>
              <a:gd name="T53" fmla="*/ 4 h 34"/>
              <a:gd name="T54" fmla="*/ 1 w 16"/>
              <a:gd name="T55" fmla="*/ 0 h 34"/>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w 16"/>
              <a:gd name="T85" fmla="*/ 0 h 34"/>
              <a:gd name="T86" fmla="*/ 16 w 16"/>
              <a:gd name="T87" fmla="*/ 34 h 34"/>
            </a:gdLst>
            <a:ahLst/>
            <a:cxnLst>
              <a:cxn ang="T56">
                <a:pos x="T0" y="T1"/>
              </a:cxn>
              <a:cxn ang="T57">
                <a:pos x="T2" y="T3"/>
              </a:cxn>
              <a:cxn ang="T58">
                <a:pos x="T4" y="T5"/>
              </a:cxn>
              <a:cxn ang="T59">
                <a:pos x="T6" y="T7"/>
              </a:cxn>
              <a:cxn ang="T60">
                <a:pos x="T8" y="T9"/>
              </a:cxn>
              <a:cxn ang="T61">
                <a:pos x="T10" y="T11"/>
              </a:cxn>
              <a:cxn ang="T62">
                <a:pos x="T12" y="T13"/>
              </a:cxn>
              <a:cxn ang="T63">
                <a:pos x="T14" y="T15"/>
              </a:cxn>
              <a:cxn ang="T64">
                <a:pos x="T16" y="T17"/>
              </a:cxn>
              <a:cxn ang="T65">
                <a:pos x="T18" y="T19"/>
              </a:cxn>
              <a:cxn ang="T66">
                <a:pos x="T20" y="T21"/>
              </a:cxn>
              <a:cxn ang="T67">
                <a:pos x="T22" y="T23"/>
              </a:cxn>
              <a:cxn ang="T68">
                <a:pos x="T24" y="T25"/>
              </a:cxn>
              <a:cxn ang="T69">
                <a:pos x="T26" y="T27"/>
              </a:cxn>
              <a:cxn ang="T70">
                <a:pos x="T28" y="T29"/>
              </a:cxn>
              <a:cxn ang="T71">
                <a:pos x="T30" y="T31"/>
              </a:cxn>
              <a:cxn ang="T72">
                <a:pos x="T32" y="T33"/>
              </a:cxn>
              <a:cxn ang="T73">
                <a:pos x="T34" y="T35"/>
              </a:cxn>
              <a:cxn ang="T74">
                <a:pos x="T36" y="T37"/>
              </a:cxn>
              <a:cxn ang="T75">
                <a:pos x="T38" y="T39"/>
              </a:cxn>
              <a:cxn ang="T76">
                <a:pos x="T40" y="T41"/>
              </a:cxn>
              <a:cxn ang="T77">
                <a:pos x="T42" y="T43"/>
              </a:cxn>
              <a:cxn ang="T78">
                <a:pos x="T44" y="T45"/>
              </a:cxn>
              <a:cxn ang="T79">
                <a:pos x="T46" y="T47"/>
              </a:cxn>
              <a:cxn ang="T80">
                <a:pos x="T48" y="T49"/>
              </a:cxn>
              <a:cxn ang="T81">
                <a:pos x="T50" y="T51"/>
              </a:cxn>
              <a:cxn ang="T82">
                <a:pos x="T52" y="T53"/>
              </a:cxn>
              <a:cxn ang="T83">
                <a:pos x="T54" y="T55"/>
              </a:cxn>
            </a:cxnLst>
            <a:rect l="T84" t="T85" r="T86" b="T87"/>
            <a:pathLst>
              <a:path w="16" h="34">
                <a:moveTo>
                  <a:pt x="4" y="2"/>
                </a:moveTo>
                <a:lnTo>
                  <a:pt x="4" y="0"/>
                </a:lnTo>
                <a:lnTo>
                  <a:pt x="0" y="0"/>
                </a:lnTo>
                <a:lnTo>
                  <a:pt x="0" y="22"/>
                </a:lnTo>
                <a:lnTo>
                  <a:pt x="2" y="22"/>
                </a:lnTo>
                <a:lnTo>
                  <a:pt x="2" y="26"/>
                </a:lnTo>
                <a:lnTo>
                  <a:pt x="4" y="26"/>
                </a:lnTo>
                <a:lnTo>
                  <a:pt x="4" y="28"/>
                </a:lnTo>
                <a:lnTo>
                  <a:pt x="6" y="28"/>
                </a:lnTo>
                <a:lnTo>
                  <a:pt x="6" y="30"/>
                </a:lnTo>
                <a:lnTo>
                  <a:pt x="8" y="30"/>
                </a:lnTo>
                <a:lnTo>
                  <a:pt x="8" y="32"/>
                </a:lnTo>
                <a:lnTo>
                  <a:pt x="10" y="32"/>
                </a:lnTo>
                <a:lnTo>
                  <a:pt x="10" y="34"/>
                </a:lnTo>
                <a:lnTo>
                  <a:pt x="16" y="34"/>
                </a:lnTo>
                <a:lnTo>
                  <a:pt x="16" y="30"/>
                </a:lnTo>
                <a:lnTo>
                  <a:pt x="14" y="30"/>
                </a:lnTo>
                <a:lnTo>
                  <a:pt x="14" y="28"/>
                </a:lnTo>
                <a:lnTo>
                  <a:pt x="12" y="28"/>
                </a:lnTo>
                <a:lnTo>
                  <a:pt x="12" y="26"/>
                </a:lnTo>
                <a:lnTo>
                  <a:pt x="10" y="26"/>
                </a:lnTo>
                <a:lnTo>
                  <a:pt x="10" y="24"/>
                </a:lnTo>
                <a:lnTo>
                  <a:pt x="8" y="24"/>
                </a:lnTo>
                <a:lnTo>
                  <a:pt x="8" y="22"/>
                </a:lnTo>
                <a:lnTo>
                  <a:pt x="6" y="22"/>
                </a:lnTo>
                <a:lnTo>
                  <a:pt x="6" y="18"/>
                </a:lnTo>
                <a:lnTo>
                  <a:pt x="4" y="18"/>
                </a:lnTo>
                <a:lnTo>
                  <a:pt x="4" y="2"/>
                </a:lnTo>
                <a:close/>
              </a:path>
            </a:pathLst>
          </a:custGeom>
          <a:solidFill>
            <a:srgbClr val="FFCC66"/>
          </a:solidFill>
          <a:ln w="9525">
            <a:solidFill>
              <a:srgbClr val="0238C0"/>
            </a:solidFill>
            <a:round/>
            <a:headEnd/>
            <a:tailEnd/>
          </a:ln>
        </xdr:spPr>
      </xdr:sp>
      <xdr:sp macro="" textlink="">
        <xdr:nvSpPr>
          <xdr:cNvPr id="284" name="Freeform 283"/>
          <xdr:cNvSpPr>
            <a:spLocks/>
          </xdr:cNvSpPr>
        </xdr:nvSpPr>
        <xdr:spPr bwMode="auto">
          <a:xfrm>
            <a:off x="353" y="2273"/>
            <a:ext cx="0" cy="48"/>
          </a:xfrm>
          <a:custGeom>
            <a:avLst/>
            <a:gdLst>
              <a:gd name="T0" fmla="*/ 0 w 3"/>
              <a:gd name="T1" fmla="*/ 0 h 202"/>
              <a:gd name="T2" fmla="*/ 0 w 3"/>
              <a:gd name="T3" fmla="*/ 0 h 202"/>
              <a:gd name="T4" fmla="*/ 0 w 3"/>
              <a:gd name="T5" fmla="*/ 0 h 202"/>
              <a:gd name="T6" fmla="*/ 0 w 3"/>
              <a:gd name="T7" fmla="*/ 48 h 202"/>
              <a:gd name="T8" fmla="*/ 0 w 3"/>
              <a:gd name="T9" fmla="*/ 48 h 202"/>
              <a:gd name="T10" fmla="*/ 0 w 3"/>
              <a:gd name="T11" fmla="*/ 48 h 202"/>
              <a:gd name="T12" fmla="*/ 0 w 3"/>
              <a:gd name="T13" fmla="*/ 0 h 202"/>
              <a:gd name="T14" fmla="*/ 0 60000 65536"/>
              <a:gd name="T15" fmla="*/ 0 60000 65536"/>
              <a:gd name="T16" fmla="*/ 0 60000 65536"/>
              <a:gd name="T17" fmla="*/ 0 60000 65536"/>
              <a:gd name="T18" fmla="*/ 0 60000 65536"/>
              <a:gd name="T19" fmla="*/ 0 60000 65536"/>
              <a:gd name="T20" fmla="*/ 0 60000 65536"/>
              <a:gd name="T21" fmla="*/ 0 w 3"/>
              <a:gd name="T22" fmla="*/ 0 h 202"/>
              <a:gd name="T23" fmla="*/ 0 w 3"/>
              <a:gd name="T24" fmla="*/ 202 h 202"/>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3" h="202">
                <a:moveTo>
                  <a:pt x="3" y="2"/>
                </a:moveTo>
                <a:lnTo>
                  <a:pt x="3" y="0"/>
                </a:lnTo>
                <a:lnTo>
                  <a:pt x="0" y="0"/>
                </a:lnTo>
                <a:lnTo>
                  <a:pt x="0" y="202"/>
                </a:lnTo>
                <a:lnTo>
                  <a:pt x="3" y="202"/>
                </a:lnTo>
                <a:lnTo>
                  <a:pt x="3" y="200"/>
                </a:lnTo>
                <a:lnTo>
                  <a:pt x="3" y="2"/>
                </a:lnTo>
                <a:close/>
              </a:path>
            </a:pathLst>
          </a:custGeom>
          <a:solidFill>
            <a:srgbClr val="FFCC66"/>
          </a:solidFill>
          <a:ln w="9525">
            <a:solidFill>
              <a:srgbClr val="0238C0"/>
            </a:solidFill>
            <a:round/>
            <a:headEnd/>
            <a:tailEnd/>
          </a:ln>
        </xdr:spPr>
      </xdr:sp>
      <xdr:sp macro="" textlink="">
        <xdr:nvSpPr>
          <xdr:cNvPr id="285" name="Freeform 284"/>
          <xdr:cNvSpPr>
            <a:spLocks/>
          </xdr:cNvSpPr>
        </xdr:nvSpPr>
        <xdr:spPr bwMode="auto">
          <a:xfrm>
            <a:off x="362" y="2276"/>
            <a:ext cx="0" cy="50"/>
          </a:xfrm>
          <a:custGeom>
            <a:avLst/>
            <a:gdLst>
              <a:gd name="T0" fmla="*/ 0 w 4"/>
              <a:gd name="T1" fmla="*/ 0 h 211"/>
              <a:gd name="T2" fmla="*/ 0 w 4"/>
              <a:gd name="T3" fmla="*/ 0 h 211"/>
              <a:gd name="T4" fmla="*/ 0 w 4"/>
              <a:gd name="T5" fmla="*/ 0 h 211"/>
              <a:gd name="T6" fmla="*/ 0 w 4"/>
              <a:gd name="T7" fmla="*/ 50 h 211"/>
              <a:gd name="T8" fmla="*/ 0 w 4"/>
              <a:gd name="T9" fmla="*/ 50 h 211"/>
              <a:gd name="T10" fmla="*/ 0 w 4"/>
              <a:gd name="T11" fmla="*/ 50 h 211"/>
              <a:gd name="T12" fmla="*/ 0 w 4"/>
              <a:gd name="T13" fmla="*/ 0 h 211"/>
              <a:gd name="T14" fmla="*/ 0 60000 65536"/>
              <a:gd name="T15" fmla="*/ 0 60000 65536"/>
              <a:gd name="T16" fmla="*/ 0 60000 65536"/>
              <a:gd name="T17" fmla="*/ 0 60000 65536"/>
              <a:gd name="T18" fmla="*/ 0 60000 65536"/>
              <a:gd name="T19" fmla="*/ 0 60000 65536"/>
              <a:gd name="T20" fmla="*/ 0 60000 65536"/>
              <a:gd name="T21" fmla="*/ 0 w 4"/>
              <a:gd name="T22" fmla="*/ 0 h 211"/>
              <a:gd name="T23" fmla="*/ 0 w 4"/>
              <a:gd name="T24" fmla="*/ 211 h 211"/>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11">
                <a:moveTo>
                  <a:pt x="4" y="2"/>
                </a:moveTo>
                <a:lnTo>
                  <a:pt x="4" y="0"/>
                </a:lnTo>
                <a:lnTo>
                  <a:pt x="0" y="0"/>
                </a:lnTo>
                <a:lnTo>
                  <a:pt x="0" y="211"/>
                </a:lnTo>
                <a:lnTo>
                  <a:pt x="4" y="211"/>
                </a:lnTo>
                <a:lnTo>
                  <a:pt x="4" y="209"/>
                </a:lnTo>
                <a:lnTo>
                  <a:pt x="4" y="2"/>
                </a:lnTo>
                <a:close/>
              </a:path>
            </a:pathLst>
          </a:custGeom>
          <a:solidFill>
            <a:srgbClr val="FFCC66"/>
          </a:solidFill>
          <a:ln w="9525">
            <a:solidFill>
              <a:srgbClr val="0238C0"/>
            </a:solidFill>
            <a:round/>
            <a:headEnd/>
            <a:tailEnd/>
          </a:ln>
        </xdr:spPr>
      </xdr:sp>
      <xdr:sp macro="" textlink="">
        <xdr:nvSpPr>
          <xdr:cNvPr id="286" name="Freeform 285"/>
          <xdr:cNvSpPr>
            <a:spLocks/>
          </xdr:cNvSpPr>
        </xdr:nvSpPr>
        <xdr:spPr bwMode="auto">
          <a:xfrm>
            <a:off x="223" y="2280"/>
            <a:ext cx="1" cy="51"/>
          </a:xfrm>
          <a:custGeom>
            <a:avLst/>
            <a:gdLst>
              <a:gd name="T0" fmla="*/ 1 w 4"/>
              <a:gd name="T1" fmla="*/ 0 h 218"/>
              <a:gd name="T2" fmla="*/ 1 w 4"/>
              <a:gd name="T3" fmla="*/ 0 h 218"/>
              <a:gd name="T4" fmla="*/ 0 w 4"/>
              <a:gd name="T5" fmla="*/ 0 h 218"/>
              <a:gd name="T6" fmla="*/ 0 w 4"/>
              <a:gd name="T7" fmla="*/ 51 h 218"/>
              <a:gd name="T8" fmla="*/ 1 w 4"/>
              <a:gd name="T9" fmla="*/ 51 h 218"/>
              <a:gd name="T10" fmla="*/ 1 w 4"/>
              <a:gd name="T11" fmla="*/ 51 h 218"/>
              <a:gd name="T12" fmla="*/ 1 w 4"/>
              <a:gd name="T13" fmla="*/ 0 h 218"/>
              <a:gd name="T14" fmla="*/ 0 60000 65536"/>
              <a:gd name="T15" fmla="*/ 0 60000 65536"/>
              <a:gd name="T16" fmla="*/ 0 60000 65536"/>
              <a:gd name="T17" fmla="*/ 0 60000 65536"/>
              <a:gd name="T18" fmla="*/ 0 60000 65536"/>
              <a:gd name="T19" fmla="*/ 0 60000 65536"/>
              <a:gd name="T20" fmla="*/ 0 60000 65536"/>
              <a:gd name="T21" fmla="*/ 0 w 4"/>
              <a:gd name="T22" fmla="*/ 0 h 218"/>
              <a:gd name="T23" fmla="*/ 4 w 4"/>
              <a:gd name="T24" fmla="*/ 218 h 218"/>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18">
                <a:moveTo>
                  <a:pt x="4" y="2"/>
                </a:moveTo>
                <a:lnTo>
                  <a:pt x="4" y="0"/>
                </a:lnTo>
                <a:lnTo>
                  <a:pt x="0" y="0"/>
                </a:lnTo>
                <a:lnTo>
                  <a:pt x="0" y="218"/>
                </a:lnTo>
                <a:lnTo>
                  <a:pt x="4" y="218"/>
                </a:lnTo>
                <a:lnTo>
                  <a:pt x="4" y="216"/>
                </a:lnTo>
                <a:lnTo>
                  <a:pt x="4" y="2"/>
                </a:lnTo>
                <a:close/>
              </a:path>
            </a:pathLst>
          </a:custGeom>
          <a:solidFill>
            <a:srgbClr val="FFCC66"/>
          </a:solidFill>
          <a:ln w="9525">
            <a:solidFill>
              <a:srgbClr val="0238C0"/>
            </a:solidFill>
            <a:round/>
            <a:headEnd/>
            <a:tailEnd/>
          </a:ln>
        </xdr:spPr>
      </xdr:sp>
      <xdr:sp macro="" textlink="">
        <xdr:nvSpPr>
          <xdr:cNvPr id="287" name="Freeform 286"/>
          <xdr:cNvSpPr>
            <a:spLocks/>
          </xdr:cNvSpPr>
        </xdr:nvSpPr>
        <xdr:spPr bwMode="auto">
          <a:xfrm>
            <a:off x="239" y="2273"/>
            <a:ext cx="4" cy="6"/>
          </a:xfrm>
          <a:custGeom>
            <a:avLst/>
            <a:gdLst>
              <a:gd name="T0" fmla="*/ 1 w 16"/>
              <a:gd name="T1" fmla="*/ 4 h 25"/>
              <a:gd name="T2" fmla="*/ 0 w 16"/>
              <a:gd name="T3" fmla="*/ 4 h 25"/>
              <a:gd name="T4" fmla="*/ 0 w 16"/>
              <a:gd name="T5" fmla="*/ 6 h 25"/>
              <a:gd name="T6" fmla="*/ 1 w 16"/>
              <a:gd name="T7" fmla="*/ 6 h 25"/>
              <a:gd name="T8" fmla="*/ 1 w 16"/>
              <a:gd name="T9" fmla="*/ 6 h 25"/>
              <a:gd name="T10" fmla="*/ 2 w 16"/>
              <a:gd name="T11" fmla="*/ 6 h 25"/>
              <a:gd name="T12" fmla="*/ 2 w 16"/>
              <a:gd name="T13" fmla="*/ 6 h 25"/>
              <a:gd name="T14" fmla="*/ 3 w 16"/>
              <a:gd name="T15" fmla="*/ 5 h 25"/>
              <a:gd name="T16" fmla="*/ 2 w 16"/>
              <a:gd name="T17" fmla="*/ 4 h 25"/>
              <a:gd name="T18" fmla="*/ 2 w 16"/>
              <a:gd name="T19" fmla="*/ 5 h 25"/>
              <a:gd name="T20" fmla="*/ 2 w 16"/>
              <a:gd name="T21" fmla="*/ 2 h 25"/>
              <a:gd name="T22" fmla="*/ 3 w 16"/>
              <a:gd name="T23" fmla="*/ 2 h 25"/>
              <a:gd name="T24" fmla="*/ 3 w 16"/>
              <a:gd name="T25" fmla="*/ 3 h 25"/>
              <a:gd name="T26" fmla="*/ 3 w 16"/>
              <a:gd name="T27" fmla="*/ 3 h 25"/>
              <a:gd name="T28" fmla="*/ 3 w 16"/>
              <a:gd name="T29" fmla="*/ 2 h 25"/>
              <a:gd name="T30" fmla="*/ 3 w 16"/>
              <a:gd name="T31" fmla="*/ 3 h 25"/>
              <a:gd name="T32" fmla="*/ 2 w 16"/>
              <a:gd name="T33" fmla="*/ 0 h 25"/>
              <a:gd name="T34" fmla="*/ 1 w 16"/>
              <a:gd name="T35" fmla="*/ 0 h 25"/>
              <a:gd name="T36" fmla="*/ 1 w 16"/>
              <a:gd name="T37" fmla="*/ 2 h 25"/>
              <a:gd name="T38" fmla="*/ 2 w 16"/>
              <a:gd name="T39" fmla="*/ 2 h 25"/>
              <a:gd name="T40" fmla="*/ 2 w 16"/>
              <a:gd name="T41" fmla="*/ 3 h 25"/>
              <a:gd name="T42" fmla="*/ 4 w 16"/>
              <a:gd name="T43" fmla="*/ 3 h 25"/>
              <a:gd name="T44" fmla="*/ 4 w 16"/>
              <a:gd name="T45" fmla="*/ 2 h 25"/>
              <a:gd name="T46" fmla="*/ 3 w 16"/>
              <a:gd name="T47" fmla="*/ 0 h 25"/>
              <a:gd name="T48" fmla="*/ 1 w 16"/>
              <a:gd name="T49" fmla="*/ 0 h 25"/>
              <a:gd name="T50" fmla="*/ 1 w 16"/>
              <a:gd name="T51" fmla="*/ 1 h 25"/>
              <a:gd name="T52" fmla="*/ 1 w 16"/>
              <a:gd name="T53" fmla="*/ 1 h 25"/>
              <a:gd name="T54" fmla="*/ 1 w 16"/>
              <a:gd name="T55" fmla="*/ 4 h 25"/>
              <a:gd name="T56" fmla="*/ 2 w 16"/>
              <a:gd name="T57" fmla="*/ 5 h 25"/>
              <a:gd name="T58" fmla="*/ 3 w 16"/>
              <a:gd name="T59" fmla="*/ 5 h 25"/>
              <a:gd name="T60" fmla="*/ 3 w 16"/>
              <a:gd name="T61" fmla="*/ 4 h 25"/>
              <a:gd name="T62" fmla="*/ 4 w 16"/>
              <a:gd name="T63" fmla="*/ 4 h 25"/>
              <a:gd name="T64" fmla="*/ 4 w 16"/>
              <a:gd name="T65" fmla="*/ 2 h 25"/>
              <a:gd name="T66" fmla="*/ 3 w 16"/>
              <a:gd name="T67" fmla="*/ 2 h 25"/>
              <a:gd name="T68" fmla="*/ 3 w 16"/>
              <a:gd name="T69" fmla="*/ 2 h 25"/>
              <a:gd name="T70" fmla="*/ 2 w 16"/>
              <a:gd name="T71" fmla="*/ 2 h 25"/>
              <a:gd name="T72" fmla="*/ 1 w 16"/>
              <a:gd name="T73" fmla="*/ 2 h 25"/>
              <a:gd name="T74" fmla="*/ 0 w 16"/>
              <a:gd name="T75" fmla="*/ 5 h 25"/>
              <a:gd name="T76" fmla="*/ 1 w 16"/>
              <a:gd name="T77" fmla="*/ 4 h 25"/>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w 16"/>
              <a:gd name="T118" fmla="*/ 0 h 25"/>
              <a:gd name="T119" fmla="*/ 16 w 16"/>
              <a:gd name="T120" fmla="*/ 25 h 25"/>
            </a:gdLst>
            <a:ahLst/>
            <a:cxnLst>
              <a:cxn ang="T78">
                <a:pos x="T0" y="T1"/>
              </a:cxn>
              <a:cxn ang="T79">
                <a:pos x="T2" y="T3"/>
              </a:cxn>
              <a:cxn ang="T80">
                <a:pos x="T4" y="T5"/>
              </a:cxn>
              <a:cxn ang="T81">
                <a:pos x="T6" y="T7"/>
              </a:cxn>
              <a:cxn ang="T82">
                <a:pos x="T8" y="T9"/>
              </a:cxn>
              <a:cxn ang="T83">
                <a:pos x="T10" y="T11"/>
              </a:cxn>
              <a:cxn ang="T84">
                <a:pos x="T12" y="T13"/>
              </a:cxn>
              <a:cxn ang="T85">
                <a:pos x="T14" y="T15"/>
              </a:cxn>
              <a:cxn ang="T86">
                <a:pos x="T16" y="T17"/>
              </a:cxn>
              <a:cxn ang="T87">
                <a:pos x="T18" y="T19"/>
              </a:cxn>
              <a:cxn ang="T88">
                <a:pos x="T20" y="T21"/>
              </a:cxn>
              <a:cxn ang="T89">
                <a:pos x="T22" y="T23"/>
              </a:cxn>
              <a:cxn ang="T90">
                <a:pos x="T24" y="T25"/>
              </a:cxn>
              <a:cxn ang="T91">
                <a:pos x="T26" y="T27"/>
              </a:cxn>
              <a:cxn ang="T92">
                <a:pos x="T28" y="T29"/>
              </a:cxn>
              <a:cxn ang="T93">
                <a:pos x="T30" y="T31"/>
              </a:cxn>
              <a:cxn ang="T94">
                <a:pos x="T32" y="T33"/>
              </a:cxn>
              <a:cxn ang="T95">
                <a:pos x="T34" y="T35"/>
              </a:cxn>
              <a:cxn ang="T96">
                <a:pos x="T36" y="T37"/>
              </a:cxn>
              <a:cxn ang="T97">
                <a:pos x="T38" y="T39"/>
              </a:cxn>
              <a:cxn ang="T98">
                <a:pos x="T40" y="T41"/>
              </a:cxn>
              <a:cxn ang="T99">
                <a:pos x="T42" y="T43"/>
              </a:cxn>
              <a:cxn ang="T100">
                <a:pos x="T44" y="T45"/>
              </a:cxn>
              <a:cxn ang="T101">
                <a:pos x="T46" y="T47"/>
              </a:cxn>
              <a:cxn ang="T102">
                <a:pos x="T48" y="T49"/>
              </a:cxn>
              <a:cxn ang="T103">
                <a:pos x="T50" y="T51"/>
              </a:cxn>
              <a:cxn ang="T104">
                <a:pos x="T52" y="T53"/>
              </a:cxn>
              <a:cxn ang="T105">
                <a:pos x="T54" y="T55"/>
              </a:cxn>
              <a:cxn ang="T106">
                <a:pos x="T56" y="T57"/>
              </a:cxn>
              <a:cxn ang="T107">
                <a:pos x="T58" y="T59"/>
              </a:cxn>
              <a:cxn ang="T108">
                <a:pos x="T60" y="T61"/>
              </a:cxn>
              <a:cxn ang="T109">
                <a:pos x="T62" y="T63"/>
              </a:cxn>
              <a:cxn ang="T110">
                <a:pos x="T64" y="T65"/>
              </a:cxn>
              <a:cxn ang="T111">
                <a:pos x="T66" y="T67"/>
              </a:cxn>
              <a:cxn ang="T112">
                <a:pos x="T68" y="T69"/>
              </a:cxn>
              <a:cxn ang="T113">
                <a:pos x="T70" y="T71"/>
              </a:cxn>
              <a:cxn ang="T114">
                <a:pos x="T72" y="T73"/>
              </a:cxn>
              <a:cxn ang="T115">
                <a:pos x="T74" y="T75"/>
              </a:cxn>
              <a:cxn ang="T116">
                <a:pos x="T76" y="T77"/>
              </a:cxn>
            </a:cxnLst>
            <a:rect l="T117" t="T118" r="T119" b="T120"/>
            <a:pathLst>
              <a:path w="16" h="25">
                <a:moveTo>
                  <a:pt x="2" y="15"/>
                </a:moveTo>
                <a:lnTo>
                  <a:pt x="0" y="15"/>
                </a:lnTo>
                <a:lnTo>
                  <a:pt x="0" y="23"/>
                </a:lnTo>
                <a:lnTo>
                  <a:pt x="2" y="23"/>
                </a:lnTo>
                <a:lnTo>
                  <a:pt x="2" y="25"/>
                </a:lnTo>
                <a:lnTo>
                  <a:pt x="10" y="25"/>
                </a:lnTo>
                <a:lnTo>
                  <a:pt x="10" y="23"/>
                </a:lnTo>
                <a:lnTo>
                  <a:pt x="12" y="19"/>
                </a:lnTo>
                <a:lnTo>
                  <a:pt x="10" y="17"/>
                </a:lnTo>
                <a:lnTo>
                  <a:pt x="10" y="19"/>
                </a:lnTo>
                <a:lnTo>
                  <a:pt x="10" y="8"/>
                </a:lnTo>
                <a:lnTo>
                  <a:pt x="12" y="10"/>
                </a:lnTo>
                <a:lnTo>
                  <a:pt x="12" y="13"/>
                </a:lnTo>
                <a:lnTo>
                  <a:pt x="14" y="13"/>
                </a:lnTo>
                <a:lnTo>
                  <a:pt x="14" y="10"/>
                </a:lnTo>
                <a:lnTo>
                  <a:pt x="12" y="12"/>
                </a:lnTo>
                <a:lnTo>
                  <a:pt x="8" y="2"/>
                </a:lnTo>
                <a:lnTo>
                  <a:pt x="6" y="2"/>
                </a:lnTo>
                <a:lnTo>
                  <a:pt x="6" y="10"/>
                </a:lnTo>
                <a:lnTo>
                  <a:pt x="8" y="10"/>
                </a:lnTo>
                <a:lnTo>
                  <a:pt x="8" y="12"/>
                </a:lnTo>
                <a:lnTo>
                  <a:pt x="16" y="12"/>
                </a:lnTo>
                <a:lnTo>
                  <a:pt x="16" y="10"/>
                </a:lnTo>
                <a:lnTo>
                  <a:pt x="12" y="0"/>
                </a:lnTo>
                <a:lnTo>
                  <a:pt x="6" y="2"/>
                </a:lnTo>
                <a:lnTo>
                  <a:pt x="6" y="6"/>
                </a:lnTo>
                <a:lnTo>
                  <a:pt x="4" y="6"/>
                </a:lnTo>
                <a:lnTo>
                  <a:pt x="4" y="17"/>
                </a:lnTo>
                <a:lnTo>
                  <a:pt x="10" y="19"/>
                </a:lnTo>
                <a:lnTo>
                  <a:pt x="14" y="19"/>
                </a:lnTo>
                <a:lnTo>
                  <a:pt x="14" y="17"/>
                </a:lnTo>
                <a:lnTo>
                  <a:pt x="16" y="17"/>
                </a:lnTo>
                <a:lnTo>
                  <a:pt x="16" y="10"/>
                </a:lnTo>
                <a:lnTo>
                  <a:pt x="14" y="10"/>
                </a:lnTo>
                <a:lnTo>
                  <a:pt x="14" y="8"/>
                </a:lnTo>
                <a:lnTo>
                  <a:pt x="10" y="8"/>
                </a:lnTo>
                <a:lnTo>
                  <a:pt x="2" y="10"/>
                </a:lnTo>
                <a:lnTo>
                  <a:pt x="0" y="19"/>
                </a:lnTo>
                <a:lnTo>
                  <a:pt x="2" y="15"/>
                </a:lnTo>
                <a:close/>
              </a:path>
            </a:pathLst>
          </a:custGeom>
          <a:solidFill>
            <a:srgbClr val="FFCC66"/>
          </a:solidFill>
          <a:ln w="9525">
            <a:solidFill>
              <a:srgbClr val="0238C0"/>
            </a:solidFill>
            <a:round/>
            <a:headEnd/>
            <a:tailEnd/>
          </a:ln>
        </xdr:spPr>
      </xdr:sp>
      <xdr:sp macro="" textlink="">
        <xdr:nvSpPr>
          <xdr:cNvPr id="288" name="Freeform 287"/>
          <xdr:cNvSpPr>
            <a:spLocks/>
          </xdr:cNvSpPr>
        </xdr:nvSpPr>
        <xdr:spPr bwMode="auto">
          <a:xfrm>
            <a:off x="328" y="2007"/>
            <a:ext cx="1" cy="77"/>
          </a:xfrm>
          <a:custGeom>
            <a:avLst/>
            <a:gdLst>
              <a:gd name="T0" fmla="*/ 1 w 12"/>
              <a:gd name="T1" fmla="*/ 1 h 329"/>
              <a:gd name="T2" fmla="*/ 1 w 12"/>
              <a:gd name="T3" fmla="*/ 0 h 329"/>
              <a:gd name="T4" fmla="*/ 1 w 12"/>
              <a:gd name="T5" fmla="*/ 0 h 329"/>
              <a:gd name="T6" fmla="*/ 1 w 12"/>
              <a:gd name="T7" fmla="*/ 0 h 329"/>
              <a:gd name="T8" fmla="*/ 0 w 12"/>
              <a:gd name="T9" fmla="*/ 0 h 329"/>
              <a:gd name="T10" fmla="*/ 0 w 12"/>
              <a:gd name="T11" fmla="*/ 0 h 329"/>
              <a:gd name="T12" fmla="*/ 0 w 12"/>
              <a:gd name="T13" fmla="*/ 0 h 329"/>
              <a:gd name="T14" fmla="*/ 0 w 12"/>
              <a:gd name="T15" fmla="*/ 77 h 329"/>
              <a:gd name="T16" fmla="*/ 0 w 12"/>
              <a:gd name="T17" fmla="*/ 77 h 329"/>
              <a:gd name="T18" fmla="*/ 0 w 12"/>
              <a:gd name="T19" fmla="*/ 77 h 329"/>
              <a:gd name="T20" fmla="*/ 1 w 12"/>
              <a:gd name="T21" fmla="*/ 77 h 329"/>
              <a:gd name="T22" fmla="*/ 1 w 12"/>
              <a:gd name="T23" fmla="*/ 77 h 329"/>
              <a:gd name="T24" fmla="*/ 1 w 12"/>
              <a:gd name="T25" fmla="*/ 77 h 329"/>
              <a:gd name="T26" fmla="*/ 1 w 12"/>
              <a:gd name="T27" fmla="*/ 76 h 329"/>
              <a:gd name="T28" fmla="*/ 1 w 12"/>
              <a:gd name="T29" fmla="*/ 1 h 329"/>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12"/>
              <a:gd name="T46" fmla="*/ 0 h 329"/>
              <a:gd name="T47" fmla="*/ 12 w 12"/>
              <a:gd name="T48" fmla="*/ 329 h 329"/>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12" h="329">
                <a:moveTo>
                  <a:pt x="12" y="6"/>
                </a:moveTo>
                <a:lnTo>
                  <a:pt x="12" y="2"/>
                </a:lnTo>
                <a:lnTo>
                  <a:pt x="10" y="2"/>
                </a:lnTo>
                <a:lnTo>
                  <a:pt x="10" y="0"/>
                </a:lnTo>
                <a:lnTo>
                  <a:pt x="2" y="0"/>
                </a:lnTo>
                <a:lnTo>
                  <a:pt x="2" y="2"/>
                </a:lnTo>
                <a:lnTo>
                  <a:pt x="0" y="2"/>
                </a:lnTo>
                <a:lnTo>
                  <a:pt x="0" y="327"/>
                </a:lnTo>
                <a:lnTo>
                  <a:pt x="2" y="327"/>
                </a:lnTo>
                <a:lnTo>
                  <a:pt x="2" y="329"/>
                </a:lnTo>
                <a:lnTo>
                  <a:pt x="10" y="329"/>
                </a:lnTo>
                <a:lnTo>
                  <a:pt x="10" y="327"/>
                </a:lnTo>
                <a:lnTo>
                  <a:pt x="12" y="327"/>
                </a:lnTo>
                <a:lnTo>
                  <a:pt x="12" y="323"/>
                </a:lnTo>
                <a:lnTo>
                  <a:pt x="12" y="6"/>
                </a:lnTo>
                <a:close/>
              </a:path>
            </a:pathLst>
          </a:custGeom>
          <a:solidFill>
            <a:srgbClr val="FF6600"/>
          </a:solidFill>
          <a:ln w="9525">
            <a:solidFill>
              <a:srgbClr val="0000FF"/>
            </a:solidFill>
            <a:round/>
            <a:headEnd/>
            <a:tailEnd/>
          </a:ln>
        </xdr:spPr>
      </xdr:sp>
      <xdr:sp macro="" textlink="">
        <xdr:nvSpPr>
          <xdr:cNvPr id="289" name="Freeform 288"/>
          <xdr:cNvSpPr>
            <a:spLocks/>
          </xdr:cNvSpPr>
        </xdr:nvSpPr>
        <xdr:spPr bwMode="auto">
          <a:xfrm>
            <a:off x="352" y="2210"/>
            <a:ext cx="6" cy="3"/>
          </a:xfrm>
          <a:custGeom>
            <a:avLst/>
            <a:gdLst>
              <a:gd name="T0" fmla="*/ 5 w 25"/>
              <a:gd name="T1" fmla="*/ 3 h 12"/>
              <a:gd name="T2" fmla="*/ 6 w 25"/>
              <a:gd name="T3" fmla="*/ 3 h 12"/>
              <a:gd name="T4" fmla="*/ 6 w 25"/>
              <a:gd name="T5" fmla="*/ 3 h 12"/>
              <a:gd name="T6" fmla="*/ 6 w 25"/>
              <a:gd name="T7" fmla="*/ 3 h 12"/>
              <a:gd name="T8" fmla="*/ 6 w 25"/>
              <a:gd name="T9" fmla="*/ 1 h 12"/>
              <a:gd name="T10" fmla="*/ 6 w 25"/>
              <a:gd name="T11" fmla="*/ 1 h 12"/>
              <a:gd name="T12" fmla="*/ 6 w 25"/>
              <a:gd name="T13" fmla="*/ 0 h 12"/>
              <a:gd name="T14" fmla="*/ 0 w 25"/>
              <a:gd name="T15" fmla="*/ 0 h 12"/>
              <a:gd name="T16" fmla="*/ 0 w 25"/>
              <a:gd name="T17" fmla="*/ 1 h 12"/>
              <a:gd name="T18" fmla="*/ 0 w 25"/>
              <a:gd name="T19" fmla="*/ 1 h 12"/>
              <a:gd name="T20" fmla="*/ 0 w 25"/>
              <a:gd name="T21" fmla="*/ 3 h 12"/>
              <a:gd name="T22" fmla="*/ 0 w 25"/>
              <a:gd name="T23" fmla="*/ 3 h 12"/>
              <a:gd name="T24" fmla="*/ 0 w 25"/>
              <a:gd name="T25" fmla="*/ 3 h 12"/>
              <a:gd name="T26" fmla="*/ 1 w 25"/>
              <a:gd name="T27" fmla="*/ 3 h 12"/>
              <a:gd name="T28" fmla="*/ 5 w 25"/>
              <a:gd name="T29" fmla="*/ 3 h 12"/>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25"/>
              <a:gd name="T46" fmla="*/ 0 h 12"/>
              <a:gd name="T47" fmla="*/ 25 w 25"/>
              <a:gd name="T48" fmla="*/ 12 h 12"/>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25" h="12">
                <a:moveTo>
                  <a:pt x="19" y="12"/>
                </a:moveTo>
                <a:lnTo>
                  <a:pt x="23" y="12"/>
                </a:lnTo>
                <a:lnTo>
                  <a:pt x="23" y="10"/>
                </a:lnTo>
                <a:lnTo>
                  <a:pt x="25" y="10"/>
                </a:lnTo>
                <a:lnTo>
                  <a:pt x="25" y="2"/>
                </a:lnTo>
                <a:lnTo>
                  <a:pt x="23" y="2"/>
                </a:lnTo>
                <a:lnTo>
                  <a:pt x="23" y="0"/>
                </a:lnTo>
                <a:lnTo>
                  <a:pt x="2" y="0"/>
                </a:lnTo>
                <a:lnTo>
                  <a:pt x="2" y="2"/>
                </a:lnTo>
                <a:lnTo>
                  <a:pt x="0" y="2"/>
                </a:lnTo>
                <a:lnTo>
                  <a:pt x="0" y="10"/>
                </a:lnTo>
                <a:lnTo>
                  <a:pt x="2" y="10"/>
                </a:lnTo>
                <a:lnTo>
                  <a:pt x="2" y="12"/>
                </a:lnTo>
                <a:lnTo>
                  <a:pt x="5" y="12"/>
                </a:lnTo>
                <a:lnTo>
                  <a:pt x="19" y="12"/>
                </a:lnTo>
                <a:close/>
              </a:path>
            </a:pathLst>
          </a:custGeom>
          <a:solidFill>
            <a:srgbClr val="FF6600"/>
          </a:solidFill>
          <a:ln w="9525">
            <a:solidFill>
              <a:srgbClr val="0000FF"/>
            </a:solidFill>
            <a:round/>
            <a:headEnd/>
            <a:tailEnd/>
          </a:ln>
        </xdr:spPr>
      </xdr:sp>
      <xdr:sp macro="" textlink="">
        <xdr:nvSpPr>
          <xdr:cNvPr id="290" name="Freeform 289"/>
          <xdr:cNvSpPr>
            <a:spLocks/>
          </xdr:cNvSpPr>
        </xdr:nvSpPr>
        <xdr:spPr bwMode="auto">
          <a:xfrm>
            <a:off x="333" y="2242"/>
            <a:ext cx="20" cy="2"/>
          </a:xfrm>
          <a:custGeom>
            <a:avLst/>
            <a:gdLst>
              <a:gd name="T0" fmla="*/ 20 w 95"/>
              <a:gd name="T1" fmla="*/ 2 h 4"/>
              <a:gd name="T2" fmla="*/ 20 w 95"/>
              <a:gd name="T3" fmla="*/ 2 h 4"/>
              <a:gd name="T4" fmla="*/ 20 w 95"/>
              <a:gd name="T5" fmla="*/ 0 h 4"/>
              <a:gd name="T6" fmla="*/ 0 w 95"/>
              <a:gd name="T7" fmla="*/ 0 h 4"/>
              <a:gd name="T8" fmla="*/ 0 w 95"/>
              <a:gd name="T9" fmla="*/ 2 h 4"/>
              <a:gd name="T10" fmla="*/ 0 w 95"/>
              <a:gd name="T11" fmla="*/ 2 h 4"/>
              <a:gd name="T12" fmla="*/ 20 w 95"/>
              <a:gd name="T13" fmla="*/ 2 h 4"/>
              <a:gd name="T14" fmla="*/ 0 60000 65536"/>
              <a:gd name="T15" fmla="*/ 0 60000 65536"/>
              <a:gd name="T16" fmla="*/ 0 60000 65536"/>
              <a:gd name="T17" fmla="*/ 0 60000 65536"/>
              <a:gd name="T18" fmla="*/ 0 60000 65536"/>
              <a:gd name="T19" fmla="*/ 0 60000 65536"/>
              <a:gd name="T20" fmla="*/ 0 60000 65536"/>
              <a:gd name="T21" fmla="*/ 0 w 95"/>
              <a:gd name="T22" fmla="*/ 0 h 4"/>
              <a:gd name="T23" fmla="*/ 95 w 95"/>
              <a:gd name="T24" fmla="*/ 4 h 4"/>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95" h="4">
                <a:moveTo>
                  <a:pt x="93" y="4"/>
                </a:moveTo>
                <a:lnTo>
                  <a:pt x="95" y="4"/>
                </a:lnTo>
                <a:lnTo>
                  <a:pt x="95" y="0"/>
                </a:lnTo>
                <a:lnTo>
                  <a:pt x="0" y="0"/>
                </a:lnTo>
                <a:lnTo>
                  <a:pt x="0" y="4"/>
                </a:lnTo>
                <a:lnTo>
                  <a:pt x="2" y="4"/>
                </a:lnTo>
                <a:lnTo>
                  <a:pt x="93" y="4"/>
                </a:lnTo>
                <a:close/>
              </a:path>
            </a:pathLst>
          </a:custGeom>
          <a:solidFill>
            <a:srgbClr val="FFCC66"/>
          </a:solidFill>
          <a:ln w="9525">
            <a:solidFill>
              <a:srgbClr val="0238C0"/>
            </a:solidFill>
            <a:round/>
            <a:headEnd/>
            <a:tailEnd/>
          </a:ln>
        </xdr:spPr>
      </xdr:sp>
      <xdr:sp macro="" textlink="">
        <xdr:nvSpPr>
          <xdr:cNvPr id="291" name="Freeform 290"/>
          <xdr:cNvSpPr>
            <a:spLocks/>
          </xdr:cNvSpPr>
        </xdr:nvSpPr>
        <xdr:spPr bwMode="auto">
          <a:xfrm>
            <a:off x="327" y="2248"/>
            <a:ext cx="2" cy="7"/>
          </a:xfrm>
          <a:custGeom>
            <a:avLst/>
            <a:gdLst>
              <a:gd name="T0" fmla="*/ 2 w 12"/>
              <a:gd name="T1" fmla="*/ 2 h 25"/>
              <a:gd name="T2" fmla="*/ 2 w 12"/>
              <a:gd name="T3" fmla="*/ 1 h 25"/>
              <a:gd name="T4" fmla="*/ 2 w 12"/>
              <a:gd name="T5" fmla="*/ 1 h 25"/>
              <a:gd name="T6" fmla="*/ 2 w 12"/>
              <a:gd name="T7" fmla="*/ 0 h 25"/>
              <a:gd name="T8" fmla="*/ 0 w 12"/>
              <a:gd name="T9" fmla="*/ 0 h 25"/>
              <a:gd name="T10" fmla="*/ 0 w 12"/>
              <a:gd name="T11" fmla="*/ 1 h 25"/>
              <a:gd name="T12" fmla="*/ 0 w 12"/>
              <a:gd name="T13" fmla="*/ 1 h 25"/>
              <a:gd name="T14" fmla="*/ 0 w 12"/>
              <a:gd name="T15" fmla="*/ 6 h 25"/>
              <a:gd name="T16" fmla="*/ 0 w 12"/>
              <a:gd name="T17" fmla="*/ 6 h 25"/>
              <a:gd name="T18" fmla="*/ 0 w 12"/>
              <a:gd name="T19" fmla="*/ 7 h 25"/>
              <a:gd name="T20" fmla="*/ 2 w 12"/>
              <a:gd name="T21" fmla="*/ 7 h 25"/>
              <a:gd name="T22" fmla="*/ 2 w 12"/>
              <a:gd name="T23" fmla="*/ 6 h 25"/>
              <a:gd name="T24" fmla="*/ 2 w 12"/>
              <a:gd name="T25" fmla="*/ 6 h 25"/>
              <a:gd name="T26" fmla="*/ 2 w 12"/>
              <a:gd name="T27" fmla="*/ 5 h 25"/>
              <a:gd name="T28" fmla="*/ 2 w 12"/>
              <a:gd name="T29" fmla="*/ 2 h 25"/>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12"/>
              <a:gd name="T46" fmla="*/ 0 h 25"/>
              <a:gd name="T47" fmla="*/ 12 w 12"/>
              <a:gd name="T48" fmla="*/ 25 h 25"/>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12" h="25">
                <a:moveTo>
                  <a:pt x="12" y="6"/>
                </a:moveTo>
                <a:lnTo>
                  <a:pt x="12" y="2"/>
                </a:lnTo>
                <a:lnTo>
                  <a:pt x="10" y="2"/>
                </a:lnTo>
                <a:lnTo>
                  <a:pt x="10" y="0"/>
                </a:lnTo>
                <a:lnTo>
                  <a:pt x="2" y="0"/>
                </a:lnTo>
                <a:lnTo>
                  <a:pt x="2" y="2"/>
                </a:lnTo>
                <a:lnTo>
                  <a:pt x="0" y="2"/>
                </a:lnTo>
                <a:lnTo>
                  <a:pt x="0" y="23"/>
                </a:lnTo>
                <a:lnTo>
                  <a:pt x="2" y="23"/>
                </a:lnTo>
                <a:lnTo>
                  <a:pt x="2" y="25"/>
                </a:lnTo>
                <a:lnTo>
                  <a:pt x="10" y="25"/>
                </a:lnTo>
                <a:lnTo>
                  <a:pt x="10" y="23"/>
                </a:lnTo>
                <a:lnTo>
                  <a:pt x="12" y="23"/>
                </a:lnTo>
                <a:lnTo>
                  <a:pt x="12" y="19"/>
                </a:lnTo>
                <a:lnTo>
                  <a:pt x="12" y="6"/>
                </a:lnTo>
                <a:close/>
              </a:path>
            </a:pathLst>
          </a:custGeom>
          <a:solidFill>
            <a:srgbClr val="FF6600"/>
          </a:solidFill>
          <a:ln w="9525">
            <a:solidFill>
              <a:srgbClr val="0000FF"/>
            </a:solidFill>
            <a:round/>
            <a:headEnd/>
            <a:tailEnd/>
          </a:ln>
        </xdr:spPr>
      </xdr:sp>
      <xdr:sp macro="" textlink="">
        <xdr:nvSpPr>
          <xdr:cNvPr id="292" name="Freeform 291"/>
          <xdr:cNvSpPr>
            <a:spLocks/>
          </xdr:cNvSpPr>
        </xdr:nvSpPr>
        <xdr:spPr bwMode="auto">
          <a:xfrm>
            <a:off x="320" y="2350"/>
            <a:ext cx="2" cy="10"/>
          </a:xfrm>
          <a:custGeom>
            <a:avLst/>
            <a:gdLst>
              <a:gd name="T0" fmla="*/ 2 w 12"/>
              <a:gd name="T1" fmla="*/ 1 h 41"/>
              <a:gd name="T2" fmla="*/ 2 w 12"/>
              <a:gd name="T3" fmla="*/ 0 h 41"/>
              <a:gd name="T4" fmla="*/ 2 w 12"/>
              <a:gd name="T5" fmla="*/ 0 h 41"/>
              <a:gd name="T6" fmla="*/ 2 w 12"/>
              <a:gd name="T7" fmla="*/ 0 h 41"/>
              <a:gd name="T8" fmla="*/ 0 w 12"/>
              <a:gd name="T9" fmla="*/ 0 h 41"/>
              <a:gd name="T10" fmla="*/ 0 w 12"/>
              <a:gd name="T11" fmla="*/ 0 h 41"/>
              <a:gd name="T12" fmla="*/ 0 w 12"/>
              <a:gd name="T13" fmla="*/ 0 h 41"/>
              <a:gd name="T14" fmla="*/ 0 w 12"/>
              <a:gd name="T15" fmla="*/ 10 h 41"/>
              <a:gd name="T16" fmla="*/ 0 w 12"/>
              <a:gd name="T17" fmla="*/ 10 h 41"/>
              <a:gd name="T18" fmla="*/ 0 w 12"/>
              <a:gd name="T19" fmla="*/ 10 h 41"/>
              <a:gd name="T20" fmla="*/ 2 w 12"/>
              <a:gd name="T21" fmla="*/ 10 h 41"/>
              <a:gd name="T22" fmla="*/ 2 w 12"/>
              <a:gd name="T23" fmla="*/ 10 h 41"/>
              <a:gd name="T24" fmla="*/ 2 w 12"/>
              <a:gd name="T25" fmla="*/ 10 h 41"/>
              <a:gd name="T26" fmla="*/ 2 w 12"/>
              <a:gd name="T27" fmla="*/ 9 h 41"/>
              <a:gd name="T28" fmla="*/ 2 w 12"/>
              <a:gd name="T29" fmla="*/ 1 h 41"/>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12"/>
              <a:gd name="T46" fmla="*/ 0 h 41"/>
              <a:gd name="T47" fmla="*/ 12 w 12"/>
              <a:gd name="T48" fmla="*/ 41 h 41"/>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12" h="41">
                <a:moveTo>
                  <a:pt x="12" y="6"/>
                </a:moveTo>
                <a:lnTo>
                  <a:pt x="12" y="2"/>
                </a:lnTo>
                <a:lnTo>
                  <a:pt x="10" y="2"/>
                </a:lnTo>
                <a:lnTo>
                  <a:pt x="10" y="0"/>
                </a:lnTo>
                <a:lnTo>
                  <a:pt x="2" y="0"/>
                </a:lnTo>
                <a:lnTo>
                  <a:pt x="2" y="2"/>
                </a:lnTo>
                <a:lnTo>
                  <a:pt x="0" y="2"/>
                </a:lnTo>
                <a:lnTo>
                  <a:pt x="0" y="39"/>
                </a:lnTo>
                <a:lnTo>
                  <a:pt x="2" y="39"/>
                </a:lnTo>
                <a:lnTo>
                  <a:pt x="2" y="41"/>
                </a:lnTo>
                <a:lnTo>
                  <a:pt x="10" y="41"/>
                </a:lnTo>
                <a:lnTo>
                  <a:pt x="10" y="39"/>
                </a:lnTo>
                <a:lnTo>
                  <a:pt x="12" y="39"/>
                </a:lnTo>
                <a:lnTo>
                  <a:pt x="12" y="35"/>
                </a:lnTo>
                <a:lnTo>
                  <a:pt x="12" y="6"/>
                </a:lnTo>
                <a:close/>
              </a:path>
            </a:pathLst>
          </a:custGeom>
          <a:solidFill>
            <a:srgbClr val="FF6600"/>
          </a:solidFill>
          <a:ln w="9525">
            <a:solidFill>
              <a:srgbClr val="0000FF"/>
            </a:solidFill>
            <a:round/>
            <a:headEnd/>
            <a:tailEnd/>
          </a:ln>
        </xdr:spPr>
      </xdr:sp>
      <xdr:sp macro="" textlink="">
        <xdr:nvSpPr>
          <xdr:cNvPr id="293" name="Freeform 292"/>
          <xdr:cNvSpPr>
            <a:spLocks/>
          </xdr:cNvSpPr>
        </xdr:nvSpPr>
        <xdr:spPr bwMode="auto">
          <a:xfrm>
            <a:off x="328" y="2110"/>
            <a:ext cx="3" cy="12"/>
          </a:xfrm>
          <a:custGeom>
            <a:avLst/>
            <a:gdLst>
              <a:gd name="T0" fmla="*/ 3 w 12"/>
              <a:gd name="T1" fmla="*/ 1 h 54"/>
              <a:gd name="T2" fmla="*/ 3 w 12"/>
              <a:gd name="T3" fmla="*/ 0 h 54"/>
              <a:gd name="T4" fmla="*/ 3 w 12"/>
              <a:gd name="T5" fmla="*/ 0 h 54"/>
              <a:gd name="T6" fmla="*/ 3 w 12"/>
              <a:gd name="T7" fmla="*/ 0 h 54"/>
              <a:gd name="T8" fmla="*/ 1 w 12"/>
              <a:gd name="T9" fmla="*/ 0 h 54"/>
              <a:gd name="T10" fmla="*/ 1 w 12"/>
              <a:gd name="T11" fmla="*/ 0 h 54"/>
              <a:gd name="T12" fmla="*/ 0 w 12"/>
              <a:gd name="T13" fmla="*/ 0 h 54"/>
              <a:gd name="T14" fmla="*/ 0 w 12"/>
              <a:gd name="T15" fmla="*/ 12 h 54"/>
              <a:gd name="T16" fmla="*/ 1 w 12"/>
              <a:gd name="T17" fmla="*/ 12 h 54"/>
              <a:gd name="T18" fmla="*/ 1 w 12"/>
              <a:gd name="T19" fmla="*/ 12 h 54"/>
              <a:gd name="T20" fmla="*/ 3 w 12"/>
              <a:gd name="T21" fmla="*/ 12 h 54"/>
              <a:gd name="T22" fmla="*/ 3 w 12"/>
              <a:gd name="T23" fmla="*/ 12 h 54"/>
              <a:gd name="T24" fmla="*/ 3 w 12"/>
              <a:gd name="T25" fmla="*/ 12 h 54"/>
              <a:gd name="T26" fmla="*/ 3 w 12"/>
              <a:gd name="T27" fmla="*/ 11 h 54"/>
              <a:gd name="T28" fmla="*/ 3 w 12"/>
              <a:gd name="T29" fmla="*/ 1 h 54"/>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12"/>
              <a:gd name="T46" fmla="*/ 0 h 54"/>
              <a:gd name="T47" fmla="*/ 12 w 12"/>
              <a:gd name="T48" fmla="*/ 54 h 54"/>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12" h="54">
                <a:moveTo>
                  <a:pt x="12" y="6"/>
                </a:moveTo>
                <a:lnTo>
                  <a:pt x="12" y="2"/>
                </a:lnTo>
                <a:lnTo>
                  <a:pt x="10" y="2"/>
                </a:lnTo>
                <a:lnTo>
                  <a:pt x="10" y="0"/>
                </a:lnTo>
                <a:lnTo>
                  <a:pt x="2" y="0"/>
                </a:lnTo>
                <a:lnTo>
                  <a:pt x="2" y="2"/>
                </a:lnTo>
                <a:lnTo>
                  <a:pt x="0" y="2"/>
                </a:lnTo>
                <a:lnTo>
                  <a:pt x="0" y="52"/>
                </a:lnTo>
                <a:lnTo>
                  <a:pt x="2" y="52"/>
                </a:lnTo>
                <a:lnTo>
                  <a:pt x="2" y="54"/>
                </a:lnTo>
                <a:lnTo>
                  <a:pt x="10" y="54"/>
                </a:lnTo>
                <a:lnTo>
                  <a:pt x="10" y="52"/>
                </a:lnTo>
                <a:lnTo>
                  <a:pt x="12" y="52"/>
                </a:lnTo>
                <a:lnTo>
                  <a:pt x="12" y="49"/>
                </a:lnTo>
                <a:lnTo>
                  <a:pt x="12" y="6"/>
                </a:lnTo>
                <a:close/>
              </a:path>
            </a:pathLst>
          </a:custGeom>
          <a:solidFill>
            <a:srgbClr val="FF6600"/>
          </a:solidFill>
          <a:ln w="9525">
            <a:solidFill>
              <a:srgbClr val="0000FF"/>
            </a:solidFill>
            <a:round/>
            <a:headEnd/>
            <a:tailEnd/>
          </a:ln>
        </xdr:spPr>
      </xdr:sp>
      <xdr:sp macro="" textlink="">
        <xdr:nvSpPr>
          <xdr:cNvPr id="294" name="Freeform 293"/>
          <xdr:cNvSpPr>
            <a:spLocks/>
          </xdr:cNvSpPr>
        </xdr:nvSpPr>
        <xdr:spPr bwMode="auto">
          <a:xfrm>
            <a:off x="326" y="2119"/>
            <a:ext cx="5" cy="7"/>
          </a:xfrm>
          <a:custGeom>
            <a:avLst/>
            <a:gdLst>
              <a:gd name="T0" fmla="*/ 5 w 25"/>
              <a:gd name="T1" fmla="*/ 2 h 27"/>
              <a:gd name="T2" fmla="*/ 5 w 25"/>
              <a:gd name="T3" fmla="*/ 2 h 27"/>
              <a:gd name="T4" fmla="*/ 5 w 25"/>
              <a:gd name="T5" fmla="*/ 1 h 27"/>
              <a:gd name="T6" fmla="*/ 4 w 25"/>
              <a:gd name="T7" fmla="*/ 0 h 27"/>
              <a:gd name="T8" fmla="*/ 3 w 25"/>
              <a:gd name="T9" fmla="*/ 0 h 27"/>
              <a:gd name="T10" fmla="*/ 3 w 25"/>
              <a:gd name="T11" fmla="*/ 1 h 27"/>
              <a:gd name="T12" fmla="*/ 0 w 25"/>
              <a:gd name="T13" fmla="*/ 4 h 27"/>
              <a:gd name="T14" fmla="*/ 0 w 25"/>
              <a:gd name="T15" fmla="*/ 5 h 27"/>
              <a:gd name="T16" fmla="*/ 0 w 25"/>
              <a:gd name="T17" fmla="*/ 6 h 27"/>
              <a:gd name="T18" fmla="*/ 1 w 25"/>
              <a:gd name="T19" fmla="*/ 7 h 27"/>
              <a:gd name="T20" fmla="*/ 1 w 25"/>
              <a:gd name="T21" fmla="*/ 7 h 27"/>
              <a:gd name="T22" fmla="*/ 2 w 25"/>
              <a:gd name="T23" fmla="*/ 6 h 27"/>
              <a:gd name="T24" fmla="*/ 5 w 25"/>
              <a:gd name="T25" fmla="*/ 2 h 27"/>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5"/>
              <a:gd name="T40" fmla="*/ 0 h 27"/>
              <a:gd name="T41" fmla="*/ 25 w 25"/>
              <a:gd name="T42" fmla="*/ 27 h 27"/>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5" h="27">
                <a:moveTo>
                  <a:pt x="23" y="9"/>
                </a:moveTo>
                <a:lnTo>
                  <a:pt x="25" y="7"/>
                </a:lnTo>
                <a:lnTo>
                  <a:pt x="25" y="4"/>
                </a:lnTo>
                <a:lnTo>
                  <a:pt x="21" y="0"/>
                </a:lnTo>
                <a:lnTo>
                  <a:pt x="17" y="0"/>
                </a:lnTo>
                <a:lnTo>
                  <a:pt x="15" y="2"/>
                </a:lnTo>
                <a:lnTo>
                  <a:pt x="2" y="17"/>
                </a:lnTo>
                <a:lnTo>
                  <a:pt x="0" y="19"/>
                </a:lnTo>
                <a:lnTo>
                  <a:pt x="0" y="23"/>
                </a:lnTo>
                <a:lnTo>
                  <a:pt x="4" y="27"/>
                </a:lnTo>
                <a:lnTo>
                  <a:pt x="7" y="27"/>
                </a:lnTo>
                <a:lnTo>
                  <a:pt x="9" y="25"/>
                </a:lnTo>
                <a:lnTo>
                  <a:pt x="23" y="9"/>
                </a:lnTo>
                <a:close/>
              </a:path>
            </a:pathLst>
          </a:custGeom>
          <a:solidFill>
            <a:srgbClr val="FFCC66"/>
          </a:solidFill>
          <a:ln w="9525">
            <a:solidFill>
              <a:srgbClr val="0238C0"/>
            </a:solidFill>
            <a:round/>
            <a:headEnd/>
            <a:tailEnd/>
          </a:ln>
        </xdr:spPr>
      </xdr:sp>
      <xdr:sp macro="" textlink="">
        <xdr:nvSpPr>
          <xdr:cNvPr id="295" name="Freeform 294"/>
          <xdr:cNvSpPr>
            <a:spLocks/>
          </xdr:cNvSpPr>
        </xdr:nvSpPr>
        <xdr:spPr bwMode="auto">
          <a:xfrm>
            <a:off x="326" y="2124"/>
            <a:ext cx="2" cy="14"/>
          </a:xfrm>
          <a:custGeom>
            <a:avLst/>
            <a:gdLst>
              <a:gd name="T0" fmla="*/ 2 w 11"/>
              <a:gd name="T1" fmla="*/ 1 h 64"/>
              <a:gd name="T2" fmla="*/ 2 w 11"/>
              <a:gd name="T3" fmla="*/ 0 h 64"/>
              <a:gd name="T4" fmla="*/ 2 w 11"/>
              <a:gd name="T5" fmla="*/ 0 h 64"/>
              <a:gd name="T6" fmla="*/ 2 w 11"/>
              <a:gd name="T7" fmla="*/ 0 h 64"/>
              <a:gd name="T8" fmla="*/ 0 w 11"/>
              <a:gd name="T9" fmla="*/ 0 h 64"/>
              <a:gd name="T10" fmla="*/ 0 w 11"/>
              <a:gd name="T11" fmla="*/ 0 h 64"/>
              <a:gd name="T12" fmla="*/ 0 w 11"/>
              <a:gd name="T13" fmla="*/ 0 h 64"/>
              <a:gd name="T14" fmla="*/ 0 w 11"/>
              <a:gd name="T15" fmla="*/ 14 h 64"/>
              <a:gd name="T16" fmla="*/ 0 w 11"/>
              <a:gd name="T17" fmla="*/ 14 h 64"/>
              <a:gd name="T18" fmla="*/ 0 w 11"/>
              <a:gd name="T19" fmla="*/ 14 h 64"/>
              <a:gd name="T20" fmla="*/ 2 w 11"/>
              <a:gd name="T21" fmla="*/ 14 h 64"/>
              <a:gd name="T22" fmla="*/ 2 w 11"/>
              <a:gd name="T23" fmla="*/ 14 h 64"/>
              <a:gd name="T24" fmla="*/ 2 w 11"/>
              <a:gd name="T25" fmla="*/ 14 h 64"/>
              <a:gd name="T26" fmla="*/ 2 w 11"/>
              <a:gd name="T27" fmla="*/ 13 h 64"/>
              <a:gd name="T28" fmla="*/ 2 w 11"/>
              <a:gd name="T29" fmla="*/ 1 h 64"/>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11"/>
              <a:gd name="T46" fmla="*/ 0 h 64"/>
              <a:gd name="T47" fmla="*/ 11 w 11"/>
              <a:gd name="T48" fmla="*/ 64 h 64"/>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11" h="64">
                <a:moveTo>
                  <a:pt x="11" y="6"/>
                </a:moveTo>
                <a:lnTo>
                  <a:pt x="11" y="2"/>
                </a:lnTo>
                <a:lnTo>
                  <a:pt x="9" y="2"/>
                </a:lnTo>
                <a:lnTo>
                  <a:pt x="9" y="0"/>
                </a:lnTo>
                <a:lnTo>
                  <a:pt x="2" y="0"/>
                </a:lnTo>
                <a:lnTo>
                  <a:pt x="2" y="2"/>
                </a:lnTo>
                <a:lnTo>
                  <a:pt x="0" y="2"/>
                </a:lnTo>
                <a:lnTo>
                  <a:pt x="0" y="63"/>
                </a:lnTo>
                <a:lnTo>
                  <a:pt x="2" y="63"/>
                </a:lnTo>
                <a:lnTo>
                  <a:pt x="2" y="64"/>
                </a:lnTo>
                <a:lnTo>
                  <a:pt x="9" y="64"/>
                </a:lnTo>
                <a:lnTo>
                  <a:pt x="9" y="63"/>
                </a:lnTo>
                <a:lnTo>
                  <a:pt x="11" y="63"/>
                </a:lnTo>
                <a:lnTo>
                  <a:pt x="11" y="59"/>
                </a:lnTo>
                <a:lnTo>
                  <a:pt x="11" y="6"/>
                </a:lnTo>
                <a:close/>
              </a:path>
            </a:pathLst>
          </a:custGeom>
          <a:solidFill>
            <a:srgbClr val="FF6600"/>
          </a:solidFill>
          <a:ln w="9525">
            <a:solidFill>
              <a:srgbClr val="0000FF"/>
            </a:solidFill>
            <a:round/>
            <a:headEnd/>
            <a:tailEnd/>
          </a:ln>
        </xdr:spPr>
      </xdr:sp>
      <xdr:sp macro="" textlink="">
        <xdr:nvSpPr>
          <xdr:cNvPr id="296" name="Freeform 295"/>
          <xdr:cNvSpPr>
            <a:spLocks/>
          </xdr:cNvSpPr>
        </xdr:nvSpPr>
        <xdr:spPr bwMode="auto">
          <a:xfrm>
            <a:off x="321" y="2135"/>
            <a:ext cx="7" cy="33"/>
          </a:xfrm>
          <a:custGeom>
            <a:avLst/>
            <a:gdLst>
              <a:gd name="T0" fmla="*/ 7 w 33"/>
              <a:gd name="T1" fmla="*/ 2 h 140"/>
              <a:gd name="T2" fmla="*/ 7 w 33"/>
              <a:gd name="T3" fmla="*/ 2 h 140"/>
              <a:gd name="T4" fmla="*/ 7 w 33"/>
              <a:gd name="T5" fmla="*/ 1 h 140"/>
              <a:gd name="T6" fmla="*/ 7 w 33"/>
              <a:gd name="T7" fmla="*/ 0 h 140"/>
              <a:gd name="T8" fmla="*/ 7 w 33"/>
              <a:gd name="T9" fmla="*/ 0 h 140"/>
              <a:gd name="T10" fmla="*/ 6 w 33"/>
              <a:gd name="T11" fmla="*/ 0 h 140"/>
              <a:gd name="T12" fmla="*/ 5 w 33"/>
              <a:gd name="T13" fmla="*/ 0 h 140"/>
              <a:gd name="T14" fmla="*/ 0 w 33"/>
              <a:gd name="T15" fmla="*/ 5 h 140"/>
              <a:gd name="T16" fmla="*/ 0 w 33"/>
              <a:gd name="T17" fmla="*/ 5 h 140"/>
              <a:gd name="T18" fmla="*/ 0 w 33"/>
              <a:gd name="T19" fmla="*/ 33 h 140"/>
              <a:gd name="T20" fmla="*/ 0 w 33"/>
              <a:gd name="T21" fmla="*/ 33 h 140"/>
              <a:gd name="T22" fmla="*/ 0 w 33"/>
              <a:gd name="T23" fmla="*/ 33 h 140"/>
              <a:gd name="T24" fmla="*/ 2 w 33"/>
              <a:gd name="T25" fmla="*/ 33 h 140"/>
              <a:gd name="T26" fmla="*/ 2 w 33"/>
              <a:gd name="T27" fmla="*/ 33 h 140"/>
              <a:gd name="T28" fmla="*/ 3 w 33"/>
              <a:gd name="T29" fmla="*/ 33 h 140"/>
              <a:gd name="T30" fmla="*/ 3 w 33"/>
              <a:gd name="T31" fmla="*/ 32 h 140"/>
              <a:gd name="T32" fmla="*/ 3 w 33"/>
              <a:gd name="T33" fmla="*/ 6 h 140"/>
              <a:gd name="T34" fmla="*/ 2 w 33"/>
              <a:gd name="T35" fmla="*/ 7 h 140"/>
              <a:gd name="T36" fmla="*/ 7 w 33"/>
              <a:gd name="T37" fmla="*/ 2 h 140"/>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w 33"/>
              <a:gd name="T58" fmla="*/ 0 h 140"/>
              <a:gd name="T59" fmla="*/ 33 w 33"/>
              <a:gd name="T60" fmla="*/ 140 h 140"/>
            </a:gdLst>
            <a:ahLst/>
            <a:cxnLst>
              <a:cxn ang="T38">
                <a:pos x="T0" y="T1"/>
              </a:cxn>
              <a:cxn ang="T39">
                <a:pos x="T2" y="T3"/>
              </a:cxn>
              <a:cxn ang="T40">
                <a:pos x="T4" y="T5"/>
              </a:cxn>
              <a:cxn ang="T41">
                <a:pos x="T6" y="T7"/>
              </a:cxn>
              <a:cxn ang="T42">
                <a:pos x="T8" y="T9"/>
              </a:cxn>
              <a:cxn ang="T43">
                <a:pos x="T10" y="T11"/>
              </a:cxn>
              <a:cxn ang="T44">
                <a:pos x="T12" y="T13"/>
              </a:cxn>
              <a:cxn ang="T45">
                <a:pos x="T14" y="T15"/>
              </a:cxn>
              <a:cxn ang="T46">
                <a:pos x="T16" y="T17"/>
              </a:cxn>
              <a:cxn ang="T47">
                <a:pos x="T18" y="T19"/>
              </a:cxn>
              <a:cxn ang="T48">
                <a:pos x="T20" y="T21"/>
              </a:cxn>
              <a:cxn ang="T49">
                <a:pos x="T22" y="T23"/>
              </a:cxn>
              <a:cxn ang="T50">
                <a:pos x="T24" y="T25"/>
              </a:cxn>
              <a:cxn ang="T51">
                <a:pos x="T26" y="T27"/>
              </a:cxn>
              <a:cxn ang="T52">
                <a:pos x="T28" y="T29"/>
              </a:cxn>
              <a:cxn ang="T53">
                <a:pos x="T30" y="T31"/>
              </a:cxn>
              <a:cxn ang="T54">
                <a:pos x="T32" y="T33"/>
              </a:cxn>
              <a:cxn ang="T55">
                <a:pos x="T34" y="T35"/>
              </a:cxn>
              <a:cxn ang="T56">
                <a:pos x="T36" y="T37"/>
              </a:cxn>
            </a:cxnLst>
            <a:rect l="T57" t="T58" r="T59" b="T60"/>
            <a:pathLst>
              <a:path w="33" h="140">
                <a:moveTo>
                  <a:pt x="31" y="10"/>
                </a:moveTo>
                <a:lnTo>
                  <a:pt x="33" y="10"/>
                </a:lnTo>
                <a:lnTo>
                  <a:pt x="33" y="4"/>
                </a:lnTo>
                <a:lnTo>
                  <a:pt x="31" y="2"/>
                </a:lnTo>
                <a:lnTo>
                  <a:pt x="31" y="0"/>
                </a:lnTo>
                <a:lnTo>
                  <a:pt x="26" y="0"/>
                </a:lnTo>
                <a:lnTo>
                  <a:pt x="24" y="2"/>
                </a:lnTo>
                <a:lnTo>
                  <a:pt x="2" y="21"/>
                </a:lnTo>
                <a:lnTo>
                  <a:pt x="0" y="21"/>
                </a:lnTo>
                <a:lnTo>
                  <a:pt x="0" y="138"/>
                </a:lnTo>
                <a:lnTo>
                  <a:pt x="2" y="138"/>
                </a:lnTo>
                <a:lnTo>
                  <a:pt x="2" y="140"/>
                </a:lnTo>
                <a:lnTo>
                  <a:pt x="10" y="140"/>
                </a:lnTo>
                <a:lnTo>
                  <a:pt x="10" y="138"/>
                </a:lnTo>
                <a:lnTo>
                  <a:pt x="12" y="138"/>
                </a:lnTo>
                <a:lnTo>
                  <a:pt x="12" y="134"/>
                </a:lnTo>
                <a:lnTo>
                  <a:pt x="12" y="25"/>
                </a:lnTo>
                <a:lnTo>
                  <a:pt x="10" y="29"/>
                </a:lnTo>
                <a:lnTo>
                  <a:pt x="31" y="10"/>
                </a:lnTo>
                <a:close/>
              </a:path>
            </a:pathLst>
          </a:custGeom>
          <a:solidFill>
            <a:srgbClr val="FF6600"/>
          </a:solidFill>
          <a:ln w="9525">
            <a:solidFill>
              <a:srgbClr val="0000FF"/>
            </a:solidFill>
            <a:round/>
            <a:headEnd/>
            <a:tailEnd/>
          </a:ln>
        </xdr:spPr>
      </xdr:sp>
      <xdr:sp macro="" textlink="">
        <xdr:nvSpPr>
          <xdr:cNvPr id="297" name="Freeform 296"/>
          <xdr:cNvSpPr>
            <a:spLocks/>
          </xdr:cNvSpPr>
        </xdr:nvSpPr>
        <xdr:spPr bwMode="auto">
          <a:xfrm>
            <a:off x="321" y="2166"/>
            <a:ext cx="16" cy="40"/>
          </a:xfrm>
          <a:custGeom>
            <a:avLst/>
            <a:gdLst>
              <a:gd name="T0" fmla="*/ 2 w 81"/>
              <a:gd name="T1" fmla="*/ 1 h 172"/>
              <a:gd name="T2" fmla="*/ 2 w 81"/>
              <a:gd name="T3" fmla="*/ 0 h 172"/>
              <a:gd name="T4" fmla="*/ 2 w 81"/>
              <a:gd name="T5" fmla="*/ 0 h 172"/>
              <a:gd name="T6" fmla="*/ 1 w 81"/>
              <a:gd name="T7" fmla="*/ 0 h 172"/>
              <a:gd name="T8" fmla="*/ 0 w 81"/>
              <a:gd name="T9" fmla="*/ 0 h 172"/>
              <a:gd name="T10" fmla="*/ 0 w 81"/>
              <a:gd name="T11" fmla="*/ 0 h 172"/>
              <a:gd name="T12" fmla="*/ 0 w 81"/>
              <a:gd name="T13" fmla="*/ 2 h 172"/>
              <a:gd name="T14" fmla="*/ 13 w 81"/>
              <a:gd name="T15" fmla="*/ 31 h 172"/>
              <a:gd name="T16" fmla="*/ 14 w 81"/>
              <a:gd name="T17" fmla="*/ 31 h 172"/>
              <a:gd name="T18" fmla="*/ 14 w 81"/>
              <a:gd name="T19" fmla="*/ 32 h 172"/>
              <a:gd name="T20" fmla="*/ 15 w 81"/>
              <a:gd name="T21" fmla="*/ 32 h 172"/>
              <a:gd name="T22" fmla="*/ 14 w 81"/>
              <a:gd name="T23" fmla="*/ 30 h 172"/>
              <a:gd name="T24" fmla="*/ 14 w 81"/>
              <a:gd name="T25" fmla="*/ 40 h 172"/>
              <a:gd name="T26" fmla="*/ 14 w 81"/>
              <a:gd name="T27" fmla="*/ 40 h 172"/>
              <a:gd name="T28" fmla="*/ 14 w 81"/>
              <a:gd name="T29" fmla="*/ 40 h 172"/>
              <a:gd name="T30" fmla="*/ 16 w 81"/>
              <a:gd name="T31" fmla="*/ 40 h 172"/>
              <a:gd name="T32" fmla="*/ 16 w 81"/>
              <a:gd name="T33" fmla="*/ 40 h 172"/>
              <a:gd name="T34" fmla="*/ 16 w 81"/>
              <a:gd name="T35" fmla="*/ 40 h 172"/>
              <a:gd name="T36" fmla="*/ 16 w 81"/>
              <a:gd name="T37" fmla="*/ 39 h 172"/>
              <a:gd name="T38" fmla="*/ 16 w 81"/>
              <a:gd name="T39" fmla="*/ 30 h 172"/>
              <a:gd name="T40" fmla="*/ 16 w 81"/>
              <a:gd name="T41" fmla="*/ 30 h 172"/>
              <a:gd name="T42" fmla="*/ 16 w 81"/>
              <a:gd name="T43" fmla="*/ 30 h 172"/>
              <a:gd name="T44" fmla="*/ 16 w 81"/>
              <a:gd name="T45" fmla="*/ 29 h 172"/>
              <a:gd name="T46" fmla="*/ 14 w 81"/>
              <a:gd name="T47" fmla="*/ 29 h 172"/>
              <a:gd name="T48" fmla="*/ 16 w 81"/>
              <a:gd name="T49" fmla="*/ 30 h 172"/>
              <a:gd name="T50" fmla="*/ 2 w 81"/>
              <a:gd name="T51" fmla="*/ 1 h 172"/>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w 81"/>
              <a:gd name="T79" fmla="*/ 0 h 172"/>
              <a:gd name="T80" fmla="*/ 81 w 81"/>
              <a:gd name="T81" fmla="*/ 172 h 172"/>
            </a:gdLst>
            <a:ahLst/>
            <a:cxnLst>
              <a:cxn ang="T52">
                <a:pos x="T0" y="T1"/>
              </a:cxn>
              <a:cxn ang="T53">
                <a:pos x="T2" y="T3"/>
              </a:cxn>
              <a:cxn ang="T54">
                <a:pos x="T4" y="T5"/>
              </a:cxn>
              <a:cxn ang="T55">
                <a:pos x="T6" y="T7"/>
              </a:cxn>
              <a:cxn ang="T56">
                <a:pos x="T8" y="T9"/>
              </a:cxn>
              <a:cxn ang="T57">
                <a:pos x="T10" y="T11"/>
              </a:cxn>
              <a:cxn ang="T58">
                <a:pos x="T12" y="T13"/>
              </a:cxn>
              <a:cxn ang="T59">
                <a:pos x="T14" y="T15"/>
              </a:cxn>
              <a:cxn ang="T60">
                <a:pos x="T16" y="T17"/>
              </a:cxn>
              <a:cxn ang="T61">
                <a:pos x="T18" y="T19"/>
              </a:cxn>
              <a:cxn ang="T62">
                <a:pos x="T20" y="T21"/>
              </a:cxn>
              <a:cxn ang="T63">
                <a:pos x="T22" y="T23"/>
              </a:cxn>
              <a:cxn ang="T64">
                <a:pos x="T24" y="T25"/>
              </a:cxn>
              <a:cxn ang="T65">
                <a:pos x="T26" y="T27"/>
              </a:cxn>
              <a:cxn ang="T66">
                <a:pos x="T28" y="T29"/>
              </a:cxn>
              <a:cxn ang="T67">
                <a:pos x="T30" y="T31"/>
              </a:cxn>
              <a:cxn ang="T68">
                <a:pos x="T32" y="T33"/>
              </a:cxn>
              <a:cxn ang="T69">
                <a:pos x="T34" y="T35"/>
              </a:cxn>
              <a:cxn ang="T70">
                <a:pos x="T36" y="T37"/>
              </a:cxn>
              <a:cxn ang="T71">
                <a:pos x="T38" y="T39"/>
              </a:cxn>
              <a:cxn ang="T72">
                <a:pos x="T40" y="T41"/>
              </a:cxn>
              <a:cxn ang="T73">
                <a:pos x="T42" y="T43"/>
              </a:cxn>
              <a:cxn ang="T74">
                <a:pos x="T44" y="T45"/>
              </a:cxn>
              <a:cxn ang="T75">
                <a:pos x="T46" y="T47"/>
              </a:cxn>
              <a:cxn ang="T76">
                <a:pos x="T48" y="T49"/>
              </a:cxn>
              <a:cxn ang="T77">
                <a:pos x="T50" y="T51"/>
              </a:cxn>
            </a:cxnLst>
            <a:rect l="T78" t="T79" r="T80" b="T81"/>
            <a:pathLst>
              <a:path w="81" h="172">
                <a:moveTo>
                  <a:pt x="12" y="4"/>
                </a:moveTo>
                <a:lnTo>
                  <a:pt x="10" y="2"/>
                </a:lnTo>
                <a:lnTo>
                  <a:pt x="10" y="0"/>
                </a:lnTo>
                <a:lnTo>
                  <a:pt x="4" y="0"/>
                </a:lnTo>
                <a:lnTo>
                  <a:pt x="2" y="2"/>
                </a:lnTo>
                <a:lnTo>
                  <a:pt x="0" y="2"/>
                </a:lnTo>
                <a:lnTo>
                  <a:pt x="0" y="8"/>
                </a:lnTo>
                <a:lnTo>
                  <a:pt x="67" y="133"/>
                </a:lnTo>
                <a:lnTo>
                  <a:pt x="69" y="135"/>
                </a:lnTo>
                <a:lnTo>
                  <a:pt x="69" y="137"/>
                </a:lnTo>
                <a:lnTo>
                  <a:pt x="75" y="137"/>
                </a:lnTo>
                <a:lnTo>
                  <a:pt x="69" y="131"/>
                </a:lnTo>
                <a:lnTo>
                  <a:pt x="69" y="170"/>
                </a:lnTo>
                <a:lnTo>
                  <a:pt x="71" y="170"/>
                </a:lnTo>
                <a:lnTo>
                  <a:pt x="71" y="172"/>
                </a:lnTo>
                <a:lnTo>
                  <a:pt x="79" y="172"/>
                </a:lnTo>
                <a:lnTo>
                  <a:pt x="79" y="170"/>
                </a:lnTo>
                <a:lnTo>
                  <a:pt x="81" y="170"/>
                </a:lnTo>
                <a:lnTo>
                  <a:pt x="81" y="166"/>
                </a:lnTo>
                <a:lnTo>
                  <a:pt x="81" y="131"/>
                </a:lnTo>
                <a:lnTo>
                  <a:pt x="81" y="127"/>
                </a:lnTo>
                <a:lnTo>
                  <a:pt x="79" y="127"/>
                </a:lnTo>
                <a:lnTo>
                  <a:pt x="79" y="125"/>
                </a:lnTo>
                <a:lnTo>
                  <a:pt x="73" y="125"/>
                </a:lnTo>
                <a:lnTo>
                  <a:pt x="79" y="129"/>
                </a:lnTo>
                <a:lnTo>
                  <a:pt x="12" y="4"/>
                </a:lnTo>
                <a:close/>
              </a:path>
            </a:pathLst>
          </a:custGeom>
          <a:solidFill>
            <a:srgbClr val="FF6600"/>
          </a:solidFill>
          <a:ln w="3175" cmpd="sng">
            <a:solidFill>
              <a:srgbClr val="0000FF"/>
            </a:solidFill>
            <a:round/>
            <a:headEnd/>
            <a:tailEnd/>
          </a:ln>
        </xdr:spPr>
      </xdr:sp>
      <xdr:sp macro="" textlink="">
        <xdr:nvSpPr>
          <xdr:cNvPr id="298" name="Freeform 297"/>
          <xdr:cNvSpPr>
            <a:spLocks/>
          </xdr:cNvSpPr>
        </xdr:nvSpPr>
        <xdr:spPr bwMode="auto">
          <a:xfrm>
            <a:off x="337" y="2202"/>
            <a:ext cx="5" cy="3"/>
          </a:xfrm>
          <a:custGeom>
            <a:avLst/>
            <a:gdLst>
              <a:gd name="T0" fmla="*/ 1 w 21"/>
              <a:gd name="T1" fmla="*/ 0 h 12"/>
              <a:gd name="T2" fmla="*/ 0 w 21"/>
              <a:gd name="T3" fmla="*/ 0 h 12"/>
              <a:gd name="T4" fmla="*/ 0 w 21"/>
              <a:gd name="T5" fmla="*/ 1 h 12"/>
              <a:gd name="T6" fmla="*/ 0 w 21"/>
              <a:gd name="T7" fmla="*/ 1 h 12"/>
              <a:gd name="T8" fmla="*/ 0 w 21"/>
              <a:gd name="T9" fmla="*/ 3 h 12"/>
              <a:gd name="T10" fmla="*/ 0 w 21"/>
              <a:gd name="T11" fmla="*/ 3 h 12"/>
              <a:gd name="T12" fmla="*/ 0 w 21"/>
              <a:gd name="T13" fmla="*/ 3 h 12"/>
              <a:gd name="T14" fmla="*/ 5 w 21"/>
              <a:gd name="T15" fmla="*/ 3 h 12"/>
              <a:gd name="T16" fmla="*/ 5 w 21"/>
              <a:gd name="T17" fmla="*/ 3 h 12"/>
              <a:gd name="T18" fmla="*/ 5 w 21"/>
              <a:gd name="T19" fmla="*/ 3 h 12"/>
              <a:gd name="T20" fmla="*/ 5 w 21"/>
              <a:gd name="T21" fmla="*/ 1 h 12"/>
              <a:gd name="T22" fmla="*/ 5 w 21"/>
              <a:gd name="T23" fmla="*/ 1 h 12"/>
              <a:gd name="T24" fmla="*/ 5 w 21"/>
              <a:gd name="T25" fmla="*/ 0 h 12"/>
              <a:gd name="T26" fmla="*/ 4 w 21"/>
              <a:gd name="T27" fmla="*/ 0 h 12"/>
              <a:gd name="T28" fmla="*/ 1 w 21"/>
              <a:gd name="T29" fmla="*/ 0 h 12"/>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21"/>
              <a:gd name="T46" fmla="*/ 0 h 12"/>
              <a:gd name="T47" fmla="*/ 21 w 21"/>
              <a:gd name="T48" fmla="*/ 12 h 12"/>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21" h="12">
                <a:moveTo>
                  <a:pt x="6" y="0"/>
                </a:moveTo>
                <a:lnTo>
                  <a:pt x="2" y="0"/>
                </a:lnTo>
                <a:lnTo>
                  <a:pt x="2" y="2"/>
                </a:lnTo>
                <a:lnTo>
                  <a:pt x="0" y="2"/>
                </a:lnTo>
                <a:lnTo>
                  <a:pt x="0" y="10"/>
                </a:lnTo>
                <a:lnTo>
                  <a:pt x="2" y="10"/>
                </a:lnTo>
                <a:lnTo>
                  <a:pt x="2" y="12"/>
                </a:lnTo>
                <a:lnTo>
                  <a:pt x="19" y="12"/>
                </a:lnTo>
                <a:lnTo>
                  <a:pt x="19" y="10"/>
                </a:lnTo>
                <a:lnTo>
                  <a:pt x="21" y="10"/>
                </a:lnTo>
                <a:lnTo>
                  <a:pt x="21" y="2"/>
                </a:lnTo>
                <a:lnTo>
                  <a:pt x="19" y="2"/>
                </a:lnTo>
                <a:lnTo>
                  <a:pt x="19" y="0"/>
                </a:lnTo>
                <a:lnTo>
                  <a:pt x="15" y="0"/>
                </a:lnTo>
                <a:lnTo>
                  <a:pt x="6" y="0"/>
                </a:lnTo>
                <a:close/>
              </a:path>
            </a:pathLst>
          </a:custGeom>
          <a:solidFill>
            <a:srgbClr val="FF6600"/>
          </a:solidFill>
          <a:ln w="3175" cmpd="sng">
            <a:solidFill>
              <a:srgbClr val="0000FF"/>
            </a:solidFill>
            <a:round/>
            <a:headEnd/>
            <a:tailEnd/>
          </a:ln>
        </xdr:spPr>
      </xdr:sp>
      <xdr:sp macro="" textlink="">
        <xdr:nvSpPr>
          <xdr:cNvPr id="299" name="Freeform 298"/>
          <xdr:cNvSpPr>
            <a:spLocks/>
          </xdr:cNvSpPr>
        </xdr:nvSpPr>
        <xdr:spPr bwMode="auto">
          <a:xfrm>
            <a:off x="342" y="2199"/>
            <a:ext cx="7" cy="3"/>
          </a:xfrm>
          <a:custGeom>
            <a:avLst/>
            <a:gdLst>
              <a:gd name="T0" fmla="*/ 1 w 32"/>
              <a:gd name="T1" fmla="*/ 0 h 12"/>
              <a:gd name="T2" fmla="*/ 0 w 32"/>
              <a:gd name="T3" fmla="*/ 0 h 12"/>
              <a:gd name="T4" fmla="*/ 0 w 32"/>
              <a:gd name="T5" fmla="*/ 1 h 12"/>
              <a:gd name="T6" fmla="*/ 0 w 32"/>
              <a:gd name="T7" fmla="*/ 1 h 12"/>
              <a:gd name="T8" fmla="*/ 0 w 32"/>
              <a:gd name="T9" fmla="*/ 3 h 12"/>
              <a:gd name="T10" fmla="*/ 0 w 32"/>
              <a:gd name="T11" fmla="*/ 3 h 12"/>
              <a:gd name="T12" fmla="*/ 0 w 32"/>
              <a:gd name="T13" fmla="*/ 3 h 12"/>
              <a:gd name="T14" fmla="*/ 7 w 32"/>
              <a:gd name="T15" fmla="*/ 3 h 12"/>
              <a:gd name="T16" fmla="*/ 7 w 32"/>
              <a:gd name="T17" fmla="*/ 3 h 12"/>
              <a:gd name="T18" fmla="*/ 7 w 32"/>
              <a:gd name="T19" fmla="*/ 3 h 12"/>
              <a:gd name="T20" fmla="*/ 7 w 32"/>
              <a:gd name="T21" fmla="*/ 1 h 12"/>
              <a:gd name="T22" fmla="*/ 7 w 32"/>
              <a:gd name="T23" fmla="*/ 1 h 12"/>
              <a:gd name="T24" fmla="*/ 7 w 32"/>
              <a:gd name="T25" fmla="*/ 0 h 12"/>
              <a:gd name="T26" fmla="*/ 6 w 32"/>
              <a:gd name="T27" fmla="*/ 0 h 12"/>
              <a:gd name="T28" fmla="*/ 1 w 32"/>
              <a:gd name="T29" fmla="*/ 0 h 12"/>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32"/>
              <a:gd name="T46" fmla="*/ 0 h 12"/>
              <a:gd name="T47" fmla="*/ 32 w 32"/>
              <a:gd name="T48" fmla="*/ 12 h 12"/>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32" h="12">
                <a:moveTo>
                  <a:pt x="6" y="0"/>
                </a:moveTo>
                <a:lnTo>
                  <a:pt x="2" y="0"/>
                </a:lnTo>
                <a:lnTo>
                  <a:pt x="2" y="2"/>
                </a:lnTo>
                <a:lnTo>
                  <a:pt x="0" y="2"/>
                </a:lnTo>
                <a:lnTo>
                  <a:pt x="0" y="10"/>
                </a:lnTo>
                <a:lnTo>
                  <a:pt x="2" y="10"/>
                </a:lnTo>
                <a:lnTo>
                  <a:pt x="2" y="12"/>
                </a:lnTo>
                <a:lnTo>
                  <a:pt x="30" y="12"/>
                </a:lnTo>
                <a:lnTo>
                  <a:pt x="30" y="10"/>
                </a:lnTo>
                <a:lnTo>
                  <a:pt x="32" y="10"/>
                </a:lnTo>
                <a:lnTo>
                  <a:pt x="32" y="2"/>
                </a:lnTo>
                <a:lnTo>
                  <a:pt x="30" y="2"/>
                </a:lnTo>
                <a:lnTo>
                  <a:pt x="30" y="0"/>
                </a:lnTo>
                <a:lnTo>
                  <a:pt x="26" y="0"/>
                </a:lnTo>
                <a:lnTo>
                  <a:pt x="6" y="0"/>
                </a:lnTo>
                <a:close/>
              </a:path>
            </a:pathLst>
          </a:custGeom>
          <a:solidFill>
            <a:srgbClr val="FF6600"/>
          </a:solidFill>
          <a:ln w="3175" cmpd="sng">
            <a:solidFill>
              <a:srgbClr val="0000FF"/>
            </a:solidFill>
            <a:round/>
            <a:headEnd/>
            <a:tailEnd/>
          </a:ln>
        </xdr:spPr>
      </xdr:sp>
      <xdr:sp macro="" textlink="">
        <xdr:nvSpPr>
          <xdr:cNvPr id="300" name="Freeform 299"/>
          <xdr:cNvSpPr>
            <a:spLocks/>
          </xdr:cNvSpPr>
        </xdr:nvSpPr>
        <xdr:spPr bwMode="auto">
          <a:xfrm>
            <a:off x="327" y="2082"/>
            <a:ext cx="19" cy="32"/>
          </a:xfrm>
          <a:custGeom>
            <a:avLst/>
            <a:gdLst>
              <a:gd name="T0" fmla="*/ 0 w 87"/>
              <a:gd name="T1" fmla="*/ 1 h 134"/>
              <a:gd name="T2" fmla="*/ 0 w 87"/>
              <a:gd name="T3" fmla="*/ 2 h 134"/>
              <a:gd name="T4" fmla="*/ 16 w 87"/>
              <a:gd name="T5" fmla="*/ 32 h 134"/>
              <a:gd name="T6" fmla="*/ 17 w 87"/>
              <a:gd name="T7" fmla="*/ 32 h 134"/>
              <a:gd name="T8" fmla="*/ 19 w 87"/>
              <a:gd name="T9" fmla="*/ 31 h 134"/>
              <a:gd name="T10" fmla="*/ 19 w 87"/>
              <a:gd name="T11" fmla="*/ 30 h 134"/>
              <a:gd name="T12" fmla="*/ 3 w 87"/>
              <a:gd name="T13" fmla="*/ 0 h 134"/>
              <a:gd name="T14" fmla="*/ 2 w 87"/>
              <a:gd name="T15" fmla="*/ 0 h 134"/>
              <a:gd name="T16" fmla="*/ 0 w 87"/>
              <a:gd name="T17" fmla="*/ 1 h 134"/>
              <a:gd name="T18" fmla="*/ 1 w 87"/>
              <a:gd name="T19" fmla="*/ 2 h 134"/>
              <a:gd name="T20" fmla="*/ 3 w 87"/>
              <a:gd name="T21" fmla="*/ 1 h 134"/>
              <a:gd name="T22" fmla="*/ 2 w 87"/>
              <a:gd name="T23" fmla="*/ 1 h 134"/>
              <a:gd name="T24" fmla="*/ 18 w 87"/>
              <a:gd name="T25" fmla="*/ 31 h 134"/>
              <a:gd name="T26" fmla="*/ 18 w 87"/>
              <a:gd name="T27" fmla="*/ 30 h 134"/>
              <a:gd name="T28" fmla="*/ 16 w 87"/>
              <a:gd name="T29" fmla="*/ 31 h 134"/>
              <a:gd name="T30" fmla="*/ 17 w 87"/>
              <a:gd name="T31" fmla="*/ 31 h 134"/>
              <a:gd name="T32" fmla="*/ 1 w 87"/>
              <a:gd name="T33" fmla="*/ 1 h 134"/>
              <a:gd name="T34" fmla="*/ 1 w 87"/>
              <a:gd name="T35" fmla="*/ 2 h 134"/>
              <a:gd name="T36" fmla="*/ 0 w 87"/>
              <a:gd name="T37" fmla="*/ 1 h 134"/>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w 87"/>
              <a:gd name="T58" fmla="*/ 0 h 134"/>
              <a:gd name="T59" fmla="*/ 87 w 87"/>
              <a:gd name="T60" fmla="*/ 134 h 134"/>
            </a:gdLst>
            <a:ahLst/>
            <a:cxnLst>
              <a:cxn ang="T38">
                <a:pos x="T0" y="T1"/>
              </a:cxn>
              <a:cxn ang="T39">
                <a:pos x="T2" y="T3"/>
              </a:cxn>
              <a:cxn ang="T40">
                <a:pos x="T4" y="T5"/>
              </a:cxn>
              <a:cxn ang="T41">
                <a:pos x="T6" y="T7"/>
              </a:cxn>
              <a:cxn ang="T42">
                <a:pos x="T8" y="T9"/>
              </a:cxn>
              <a:cxn ang="T43">
                <a:pos x="T10" y="T11"/>
              </a:cxn>
              <a:cxn ang="T44">
                <a:pos x="T12" y="T13"/>
              </a:cxn>
              <a:cxn ang="T45">
                <a:pos x="T14" y="T15"/>
              </a:cxn>
              <a:cxn ang="T46">
                <a:pos x="T16" y="T17"/>
              </a:cxn>
              <a:cxn ang="T47">
                <a:pos x="T18" y="T19"/>
              </a:cxn>
              <a:cxn ang="T48">
                <a:pos x="T20" y="T21"/>
              </a:cxn>
              <a:cxn ang="T49">
                <a:pos x="T22" y="T23"/>
              </a:cxn>
              <a:cxn ang="T50">
                <a:pos x="T24" y="T25"/>
              </a:cxn>
              <a:cxn ang="T51">
                <a:pos x="T26" y="T27"/>
              </a:cxn>
              <a:cxn ang="T52">
                <a:pos x="T28" y="T29"/>
              </a:cxn>
              <a:cxn ang="T53">
                <a:pos x="T30" y="T31"/>
              </a:cxn>
              <a:cxn ang="T54">
                <a:pos x="T32" y="T33"/>
              </a:cxn>
              <a:cxn ang="T55">
                <a:pos x="T34" y="T35"/>
              </a:cxn>
              <a:cxn ang="T56">
                <a:pos x="T36" y="T37"/>
              </a:cxn>
            </a:cxnLst>
            <a:rect l="T57" t="T58" r="T59" b="T60"/>
            <a:pathLst>
              <a:path w="87" h="134">
                <a:moveTo>
                  <a:pt x="0" y="6"/>
                </a:moveTo>
                <a:lnTo>
                  <a:pt x="0" y="10"/>
                </a:lnTo>
                <a:lnTo>
                  <a:pt x="73" y="134"/>
                </a:lnTo>
                <a:lnTo>
                  <a:pt x="77" y="134"/>
                </a:lnTo>
                <a:lnTo>
                  <a:pt x="87" y="129"/>
                </a:lnTo>
                <a:lnTo>
                  <a:pt x="87" y="125"/>
                </a:lnTo>
                <a:lnTo>
                  <a:pt x="14" y="0"/>
                </a:lnTo>
                <a:lnTo>
                  <a:pt x="10" y="0"/>
                </a:lnTo>
                <a:lnTo>
                  <a:pt x="0" y="6"/>
                </a:lnTo>
                <a:lnTo>
                  <a:pt x="4" y="10"/>
                </a:lnTo>
                <a:lnTo>
                  <a:pt x="14" y="4"/>
                </a:lnTo>
                <a:lnTo>
                  <a:pt x="10" y="4"/>
                </a:lnTo>
                <a:lnTo>
                  <a:pt x="83" y="129"/>
                </a:lnTo>
                <a:lnTo>
                  <a:pt x="83" y="125"/>
                </a:lnTo>
                <a:lnTo>
                  <a:pt x="73" y="131"/>
                </a:lnTo>
                <a:lnTo>
                  <a:pt x="77" y="131"/>
                </a:lnTo>
                <a:lnTo>
                  <a:pt x="4" y="6"/>
                </a:lnTo>
                <a:lnTo>
                  <a:pt x="4" y="10"/>
                </a:lnTo>
                <a:lnTo>
                  <a:pt x="0" y="6"/>
                </a:lnTo>
                <a:close/>
              </a:path>
            </a:pathLst>
          </a:custGeom>
          <a:solidFill>
            <a:srgbClr val="FFCC66"/>
          </a:solidFill>
          <a:ln w="9525">
            <a:solidFill>
              <a:srgbClr val="0238C0"/>
            </a:solidFill>
            <a:round/>
            <a:headEnd/>
            <a:tailEnd/>
          </a:ln>
        </xdr:spPr>
      </xdr:sp>
      <xdr:sp macro="" textlink="">
        <xdr:nvSpPr>
          <xdr:cNvPr id="301" name="Freeform 300"/>
          <xdr:cNvSpPr>
            <a:spLocks/>
          </xdr:cNvSpPr>
        </xdr:nvSpPr>
        <xdr:spPr bwMode="auto">
          <a:xfrm>
            <a:off x="349" y="2202"/>
            <a:ext cx="5" cy="5"/>
          </a:xfrm>
          <a:custGeom>
            <a:avLst/>
            <a:gdLst>
              <a:gd name="T0" fmla="*/ 0 w 25"/>
              <a:gd name="T1" fmla="*/ 0 h 25"/>
              <a:gd name="T2" fmla="*/ 0 w 25"/>
              <a:gd name="T3" fmla="*/ 0 h 25"/>
              <a:gd name="T4" fmla="*/ 0 w 25"/>
              <a:gd name="T5" fmla="*/ 2 h 25"/>
              <a:gd name="T6" fmla="*/ 0 w 25"/>
              <a:gd name="T7" fmla="*/ 2 h 25"/>
              <a:gd name="T8" fmla="*/ 0 w 25"/>
              <a:gd name="T9" fmla="*/ 2 h 25"/>
              <a:gd name="T10" fmla="*/ 2 w 25"/>
              <a:gd name="T11" fmla="*/ 2 h 25"/>
              <a:gd name="T12" fmla="*/ 2 w 25"/>
              <a:gd name="T13" fmla="*/ 2 h 25"/>
              <a:gd name="T14" fmla="*/ 2 w 25"/>
              <a:gd name="T15" fmla="*/ 1 h 25"/>
              <a:gd name="T16" fmla="*/ 2 w 25"/>
              <a:gd name="T17" fmla="*/ 2 h 25"/>
              <a:gd name="T18" fmla="*/ 1 w 25"/>
              <a:gd name="T19" fmla="*/ 2 h 25"/>
              <a:gd name="T20" fmla="*/ 1 w 25"/>
              <a:gd name="T21" fmla="*/ 2 h 25"/>
              <a:gd name="T22" fmla="*/ 2 w 25"/>
              <a:gd name="T23" fmla="*/ 2 h 25"/>
              <a:gd name="T24" fmla="*/ 2 w 25"/>
              <a:gd name="T25" fmla="*/ 2 h 25"/>
              <a:gd name="T26" fmla="*/ 2 w 25"/>
              <a:gd name="T27" fmla="*/ 3 h 25"/>
              <a:gd name="T28" fmla="*/ 2 w 25"/>
              <a:gd name="T29" fmla="*/ 2 h 25"/>
              <a:gd name="T30" fmla="*/ 2 w 25"/>
              <a:gd name="T31" fmla="*/ 3 h 25"/>
              <a:gd name="T32" fmla="*/ 3 w 25"/>
              <a:gd name="T33" fmla="*/ 3 h 25"/>
              <a:gd name="T34" fmla="*/ 3 w 25"/>
              <a:gd name="T35" fmla="*/ 4 h 25"/>
              <a:gd name="T36" fmla="*/ 3 w 25"/>
              <a:gd name="T37" fmla="*/ 4 h 25"/>
              <a:gd name="T38" fmla="*/ 3 w 25"/>
              <a:gd name="T39" fmla="*/ 4 h 25"/>
              <a:gd name="T40" fmla="*/ 3 w 25"/>
              <a:gd name="T41" fmla="*/ 5 h 25"/>
              <a:gd name="T42" fmla="*/ 3 w 25"/>
              <a:gd name="T43" fmla="*/ 5 h 25"/>
              <a:gd name="T44" fmla="*/ 3 w 25"/>
              <a:gd name="T45" fmla="*/ 5 h 25"/>
              <a:gd name="T46" fmla="*/ 5 w 25"/>
              <a:gd name="T47" fmla="*/ 5 h 25"/>
              <a:gd name="T48" fmla="*/ 5 w 25"/>
              <a:gd name="T49" fmla="*/ 5 h 25"/>
              <a:gd name="T50" fmla="*/ 5 w 25"/>
              <a:gd name="T51" fmla="*/ 5 h 25"/>
              <a:gd name="T52" fmla="*/ 5 w 25"/>
              <a:gd name="T53" fmla="*/ 4 h 25"/>
              <a:gd name="T54" fmla="*/ 5 w 25"/>
              <a:gd name="T55" fmla="*/ 2 h 25"/>
              <a:gd name="T56" fmla="*/ 4 w 25"/>
              <a:gd name="T57" fmla="*/ 2 h 25"/>
              <a:gd name="T58" fmla="*/ 4 w 25"/>
              <a:gd name="T59" fmla="*/ 2 h 25"/>
              <a:gd name="T60" fmla="*/ 4 w 25"/>
              <a:gd name="T61" fmla="*/ 2 h 25"/>
              <a:gd name="T62" fmla="*/ 4 w 25"/>
              <a:gd name="T63" fmla="*/ 2 h 25"/>
              <a:gd name="T64" fmla="*/ 4 w 25"/>
              <a:gd name="T65" fmla="*/ 1 h 25"/>
              <a:gd name="T66" fmla="*/ 3 w 25"/>
              <a:gd name="T67" fmla="*/ 0 h 25"/>
              <a:gd name="T68" fmla="*/ 3 w 25"/>
              <a:gd name="T69" fmla="*/ 1 h 25"/>
              <a:gd name="T70" fmla="*/ 3 w 25"/>
              <a:gd name="T71" fmla="*/ 0 h 25"/>
              <a:gd name="T72" fmla="*/ 2 w 25"/>
              <a:gd name="T73" fmla="*/ 0 h 25"/>
              <a:gd name="T74" fmla="*/ 2 w 25"/>
              <a:gd name="T75" fmla="*/ 0 h 25"/>
              <a:gd name="T76" fmla="*/ 0 w 25"/>
              <a:gd name="T77" fmla="*/ 0 h 25"/>
              <a:gd name="T78" fmla="*/ 0 w 25"/>
              <a:gd name="T79" fmla="*/ 1 h 25"/>
              <a:gd name="T80" fmla="*/ 0 w 25"/>
              <a:gd name="T81" fmla="*/ 0 h 25"/>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w 25"/>
              <a:gd name="T124" fmla="*/ 0 h 25"/>
              <a:gd name="T125" fmla="*/ 25 w 25"/>
              <a:gd name="T126" fmla="*/ 25 h 25"/>
            </a:gdLst>
            <a:ahLst/>
            <a:cxnLst>
              <a:cxn ang="T82">
                <a:pos x="T0" y="T1"/>
              </a:cxn>
              <a:cxn ang="T83">
                <a:pos x="T2" y="T3"/>
              </a:cxn>
              <a:cxn ang="T84">
                <a:pos x="T4" y="T5"/>
              </a:cxn>
              <a:cxn ang="T85">
                <a:pos x="T6" y="T7"/>
              </a:cxn>
              <a:cxn ang="T86">
                <a:pos x="T8" y="T9"/>
              </a:cxn>
              <a:cxn ang="T87">
                <a:pos x="T10" y="T11"/>
              </a:cxn>
              <a:cxn ang="T88">
                <a:pos x="T12" y="T13"/>
              </a:cxn>
              <a:cxn ang="T89">
                <a:pos x="T14" y="T15"/>
              </a:cxn>
              <a:cxn ang="T90">
                <a:pos x="T16" y="T17"/>
              </a:cxn>
              <a:cxn ang="T91">
                <a:pos x="T18" y="T19"/>
              </a:cxn>
              <a:cxn ang="T92">
                <a:pos x="T20" y="T21"/>
              </a:cxn>
              <a:cxn ang="T93">
                <a:pos x="T22" y="T23"/>
              </a:cxn>
              <a:cxn ang="T94">
                <a:pos x="T24" y="T25"/>
              </a:cxn>
              <a:cxn ang="T95">
                <a:pos x="T26" y="T27"/>
              </a:cxn>
              <a:cxn ang="T96">
                <a:pos x="T28" y="T29"/>
              </a:cxn>
              <a:cxn ang="T97">
                <a:pos x="T30" y="T31"/>
              </a:cxn>
              <a:cxn ang="T98">
                <a:pos x="T32" y="T33"/>
              </a:cxn>
              <a:cxn ang="T99">
                <a:pos x="T34" y="T35"/>
              </a:cxn>
              <a:cxn ang="T100">
                <a:pos x="T36" y="T37"/>
              </a:cxn>
              <a:cxn ang="T101">
                <a:pos x="T38" y="T39"/>
              </a:cxn>
              <a:cxn ang="T102">
                <a:pos x="T40" y="T41"/>
              </a:cxn>
              <a:cxn ang="T103">
                <a:pos x="T42" y="T43"/>
              </a:cxn>
              <a:cxn ang="T104">
                <a:pos x="T44" y="T45"/>
              </a:cxn>
              <a:cxn ang="T105">
                <a:pos x="T46" y="T47"/>
              </a:cxn>
              <a:cxn ang="T106">
                <a:pos x="T48" y="T49"/>
              </a:cxn>
              <a:cxn ang="T107">
                <a:pos x="T50" y="T51"/>
              </a:cxn>
              <a:cxn ang="T108">
                <a:pos x="T52" y="T53"/>
              </a:cxn>
              <a:cxn ang="T109">
                <a:pos x="T54" y="T55"/>
              </a:cxn>
              <a:cxn ang="T110">
                <a:pos x="T56" y="T57"/>
              </a:cxn>
              <a:cxn ang="T111">
                <a:pos x="T58" y="T59"/>
              </a:cxn>
              <a:cxn ang="T112">
                <a:pos x="T60" y="T61"/>
              </a:cxn>
              <a:cxn ang="T113">
                <a:pos x="T62" y="T63"/>
              </a:cxn>
              <a:cxn ang="T114">
                <a:pos x="T64" y="T65"/>
              </a:cxn>
              <a:cxn ang="T115">
                <a:pos x="T66" y="T67"/>
              </a:cxn>
              <a:cxn ang="T116">
                <a:pos x="T68" y="T69"/>
              </a:cxn>
              <a:cxn ang="T117">
                <a:pos x="T70" y="T71"/>
              </a:cxn>
              <a:cxn ang="T118">
                <a:pos x="T72" y="T73"/>
              </a:cxn>
              <a:cxn ang="T119">
                <a:pos x="T74" y="T75"/>
              </a:cxn>
              <a:cxn ang="T120">
                <a:pos x="T76" y="T77"/>
              </a:cxn>
              <a:cxn ang="T121">
                <a:pos x="T78" y="T79"/>
              </a:cxn>
              <a:cxn ang="T122">
                <a:pos x="T80" y="T81"/>
              </a:cxn>
            </a:cxnLst>
            <a:rect l="T123" t="T124" r="T125" b="T126"/>
            <a:pathLst>
              <a:path w="25" h="25">
                <a:moveTo>
                  <a:pt x="2" y="2"/>
                </a:moveTo>
                <a:lnTo>
                  <a:pt x="0" y="2"/>
                </a:lnTo>
                <a:lnTo>
                  <a:pt x="0" y="10"/>
                </a:lnTo>
                <a:lnTo>
                  <a:pt x="2" y="10"/>
                </a:lnTo>
                <a:lnTo>
                  <a:pt x="2" y="12"/>
                </a:lnTo>
                <a:lnTo>
                  <a:pt x="10" y="12"/>
                </a:lnTo>
                <a:lnTo>
                  <a:pt x="10" y="10"/>
                </a:lnTo>
                <a:lnTo>
                  <a:pt x="12" y="6"/>
                </a:lnTo>
                <a:lnTo>
                  <a:pt x="10" y="8"/>
                </a:lnTo>
                <a:lnTo>
                  <a:pt x="4" y="8"/>
                </a:lnTo>
                <a:lnTo>
                  <a:pt x="4" y="10"/>
                </a:lnTo>
                <a:lnTo>
                  <a:pt x="8" y="10"/>
                </a:lnTo>
                <a:lnTo>
                  <a:pt x="8" y="12"/>
                </a:lnTo>
                <a:lnTo>
                  <a:pt x="12" y="14"/>
                </a:lnTo>
                <a:lnTo>
                  <a:pt x="10" y="10"/>
                </a:lnTo>
                <a:lnTo>
                  <a:pt x="12" y="16"/>
                </a:lnTo>
                <a:lnTo>
                  <a:pt x="14" y="16"/>
                </a:lnTo>
                <a:lnTo>
                  <a:pt x="14" y="20"/>
                </a:lnTo>
                <a:lnTo>
                  <a:pt x="16" y="20"/>
                </a:lnTo>
                <a:lnTo>
                  <a:pt x="14" y="20"/>
                </a:lnTo>
                <a:lnTo>
                  <a:pt x="14" y="24"/>
                </a:lnTo>
                <a:lnTo>
                  <a:pt x="16" y="24"/>
                </a:lnTo>
                <a:lnTo>
                  <a:pt x="16" y="25"/>
                </a:lnTo>
                <a:lnTo>
                  <a:pt x="23" y="25"/>
                </a:lnTo>
                <a:lnTo>
                  <a:pt x="23" y="24"/>
                </a:lnTo>
                <a:lnTo>
                  <a:pt x="25" y="24"/>
                </a:lnTo>
                <a:lnTo>
                  <a:pt x="25" y="20"/>
                </a:lnTo>
                <a:lnTo>
                  <a:pt x="23" y="12"/>
                </a:lnTo>
                <a:lnTo>
                  <a:pt x="21" y="12"/>
                </a:lnTo>
                <a:lnTo>
                  <a:pt x="21" y="8"/>
                </a:lnTo>
                <a:lnTo>
                  <a:pt x="19" y="8"/>
                </a:lnTo>
                <a:lnTo>
                  <a:pt x="21" y="10"/>
                </a:lnTo>
                <a:lnTo>
                  <a:pt x="19" y="6"/>
                </a:lnTo>
                <a:lnTo>
                  <a:pt x="16" y="2"/>
                </a:lnTo>
                <a:lnTo>
                  <a:pt x="16" y="4"/>
                </a:lnTo>
                <a:lnTo>
                  <a:pt x="16" y="2"/>
                </a:lnTo>
                <a:lnTo>
                  <a:pt x="12" y="2"/>
                </a:lnTo>
                <a:lnTo>
                  <a:pt x="12" y="0"/>
                </a:lnTo>
                <a:lnTo>
                  <a:pt x="2" y="0"/>
                </a:lnTo>
                <a:lnTo>
                  <a:pt x="0" y="6"/>
                </a:lnTo>
                <a:lnTo>
                  <a:pt x="2" y="2"/>
                </a:lnTo>
                <a:close/>
              </a:path>
            </a:pathLst>
          </a:custGeom>
          <a:solidFill>
            <a:srgbClr val="FFCC66"/>
          </a:solidFill>
          <a:ln w="9525">
            <a:solidFill>
              <a:srgbClr val="0238C0"/>
            </a:solidFill>
            <a:round/>
            <a:headEnd/>
            <a:tailEnd/>
          </a:ln>
        </xdr:spPr>
      </xdr:sp>
      <xdr:sp macro="" textlink="">
        <xdr:nvSpPr>
          <xdr:cNvPr id="302" name="Freeform 301"/>
          <xdr:cNvSpPr>
            <a:spLocks/>
          </xdr:cNvSpPr>
        </xdr:nvSpPr>
        <xdr:spPr bwMode="auto">
          <a:xfrm>
            <a:off x="352" y="2205"/>
            <a:ext cx="2" cy="8"/>
          </a:xfrm>
          <a:custGeom>
            <a:avLst/>
            <a:gdLst>
              <a:gd name="T0" fmla="*/ 2 w 11"/>
              <a:gd name="T1" fmla="*/ 1 h 37"/>
              <a:gd name="T2" fmla="*/ 2 w 11"/>
              <a:gd name="T3" fmla="*/ 0 h 37"/>
              <a:gd name="T4" fmla="*/ 2 w 11"/>
              <a:gd name="T5" fmla="*/ 0 h 37"/>
              <a:gd name="T6" fmla="*/ 2 w 11"/>
              <a:gd name="T7" fmla="*/ 0 h 37"/>
              <a:gd name="T8" fmla="*/ 0 w 11"/>
              <a:gd name="T9" fmla="*/ 0 h 37"/>
              <a:gd name="T10" fmla="*/ 0 w 11"/>
              <a:gd name="T11" fmla="*/ 0 h 37"/>
              <a:gd name="T12" fmla="*/ 0 w 11"/>
              <a:gd name="T13" fmla="*/ 0 h 37"/>
              <a:gd name="T14" fmla="*/ 0 w 11"/>
              <a:gd name="T15" fmla="*/ 8 h 37"/>
              <a:gd name="T16" fmla="*/ 0 w 11"/>
              <a:gd name="T17" fmla="*/ 8 h 37"/>
              <a:gd name="T18" fmla="*/ 0 w 11"/>
              <a:gd name="T19" fmla="*/ 8 h 37"/>
              <a:gd name="T20" fmla="*/ 2 w 11"/>
              <a:gd name="T21" fmla="*/ 8 h 37"/>
              <a:gd name="T22" fmla="*/ 2 w 11"/>
              <a:gd name="T23" fmla="*/ 8 h 37"/>
              <a:gd name="T24" fmla="*/ 2 w 11"/>
              <a:gd name="T25" fmla="*/ 8 h 37"/>
              <a:gd name="T26" fmla="*/ 2 w 11"/>
              <a:gd name="T27" fmla="*/ 7 h 37"/>
              <a:gd name="T28" fmla="*/ 2 w 11"/>
              <a:gd name="T29" fmla="*/ 1 h 37"/>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11"/>
              <a:gd name="T46" fmla="*/ 0 h 37"/>
              <a:gd name="T47" fmla="*/ 11 w 11"/>
              <a:gd name="T48" fmla="*/ 37 h 37"/>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11" h="37">
                <a:moveTo>
                  <a:pt x="11" y="6"/>
                </a:moveTo>
                <a:lnTo>
                  <a:pt x="11" y="2"/>
                </a:lnTo>
                <a:lnTo>
                  <a:pt x="9" y="2"/>
                </a:lnTo>
                <a:lnTo>
                  <a:pt x="9" y="0"/>
                </a:lnTo>
                <a:lnTo>
                  <a:pt x="2" y="0"/>
                </a:lnTo>
                <a:lnTo>
                  <a:pt x="2" y="2"/>
                </a:lnTo>
                <a:lnTo>
                  <a:pt x="0" y="2"/>
                </a:lnTo>
                <a:lnTo>
                  <a:pt x="0" y="35"/>
                </a:lnTo>
                <a:lnTo>
                  <a:pt x="2" y="35"/>
                </a:lnTo>
                <a:lnTo>
                  <a:pt x="2" y="37"/>
                </a:lnTo>
                <a:lnTo>
                  <a:pt x="9" y="37"/>
                </a:lnTo>
                <a:lnTo>
                  <a:pt x="9" y="35"/>
                </a:lnTo>
                <a:lnTo>
                  <a:pt x="11" y="35"/>
                </a:lnTo>
                <a:lnTo>
                  <a:pt x="11" y="31"/>
                </a:lnTo>
                <a:lnTo>
                  <a:pt x="11" y="6"/>
                </a:lnTo>
                <a:close/>
              </a:path>
            </a:pathLst>
          </a:custGeom>
          <a:solidFill>
            <a:srgbClr val="FF6600"/>
          </a:solidFill>
          <a:ln w="3175" cmpd="sng">
            <a:solidFill>
              <a:srgbClr val="0000FF"/>
            </a:solidFill>
            <a:round/>
            <a:headEnd/>
            <a:tailEnd/>
          </a:ln>
        </xdr:spPr>
      </xdr:sp>
      <xdr:sp macro="" textlink="">
        <xdr:nvSpPr>
          <xdr:cNvPr id="303" name="Freeform 302"/>
          <xdr:cNvSpPr>
            <a:spLocks/>
          </xdr:cNvSpPr>
        </xdr:nvSpPr>
        <xdr:spPr bwMode="auto">
          <a:xfrm>
            <a:off x="353" y="2213"/>
            <a:ext cx="2" cy="31"/>
          </a:xfrm>
          <a:custGeom>
            <a:avLst/>
            <a:gdLst>
              <a:gd name="T0" fmla="*/ 2 w 11"/>
              <a:gd name="T1" fmla="*/ 1 h 128"/>
              <a:gd name="T2" fmla="*/ 2 w 11"/>
              <a:gd name="T3" fmla="*/ 0 h 128"/>
              <a:gd name="T4" fmla="*/ 2 w 11"/>
              <a:gd name="T5" fmla="*/ 0 h 128"/>
              <a:gd name="T6" fmla="*/ 2 w 11"/>
              <a:gd name="T7" fmla="*/ 0 h 128"/>
              <a:gd name="T8" fmla="*/ 0 w 11"/>
              <a:gd name="T9" fmla="*/ 0 h 128"/>
              <a:gd name="T10" fmla="*/ 0 w 11"/>
              <a:gd name="T11" fmla="*/ 0 h 128"/>
              <a:gd name="T12" fmla="*/ 0 w 11"/>
              <a:gd name="T13" fmla="*/ 0 h 128"/>
              <a:gd name="T14" fmla="*/ 0 w 11"/>
              <a:gd name="T15" fmla="*/ 31 h 128"/>
              <a:gd name="T16" fmla="*/ 0 w 11"/>
              <a:gd name="T17" fmla="*/ 31 h 128"/>
              <a:gd name="T18" fmla="*/ 0 w 11"/>
              <a:gd name="T19" fmla="*/ 31 h 128"/>
              <a:gd name="T20" fmla="*/ 2 w 11"/>
              <a:gd name="T21" fmla="*/ 31 h 128"/>
              <a:gd name="T22" fmla="*/ 2 w 11"/>
              <a:gd name="T23" fmla="*/ 31 h 128"/>
              <a:gd name="T24" fmla="*/ 2 w 11"/>
              <a:gd name="T25" fmla="*/ 31 h 128"/>
              <a:gd name="T26" fmla="*/ 2 w 11"/>
              <a:gd name="T27" fmla="*/ 30 h 128"/>
              <a:gd name="T28" fmla="*/ 2 w 11"/>
              <a:gd name="T29" fmla="*/ 1 h 128"/>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11"/>
              <a:gd name="T46" fmla="*/ 0 h 128"/>
              <a:gd name="T47" fmla="*/ 11 w 11"/>
              <a:gd name="T48" fmla="*/ 128 h 128"/>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11" h="128">
                <a:moveTo>
                  <a:pt x="11" y="6"/>
                </a:moveTo>
                <a:lnTo>
                  <a:pt x="11" y="2"/>
                </a:lnTo>
                <a:lnTo>
                  <a:pt x="9" y="2"/>
                </a:lnTo>
                <a:lnTo>
                  <a:pt x="9" y="0"/>
                </a:lnTo>
                <a:lnTo>
                  <a:pt x="1" y="0"/>
                </a:lnTo>
                <a:lnTo>
                  <a:pt x="1" y="2"/>
                </a:lnTo>
                <a:lnTo>
                  <a:pt x="0" y="2"/>
                </a:lnTo>
                <a:lnTo>
                  <a:pt x="0" y="126"/>
                </a:lnTo>
                <a:lnTo>
                  <a:pt x="1" y="126"/>
                </a:lnTo>
                <a:lnTo>
                  <a:pt x="1" y="128"/>
                </a:lnTo>
                <a:lnTo>
                  <a:pt x="9" y="128"/>
                </a:lnTo>
                <a:lnTo>
                  <a:pt x="9" y="126"/>
                </a:lnTo>
                <a:lnTo>
                  <a:pt x="11" y="126"/>
                </a:lnTo>
                <a:lnTo>
                  <a:pt x="11" y="122"/>
                </a:lnTo>
                <a:lnTo>
                  <a:pt x="11" y="6"/>
                </a:lnTo>
                <a:close/>
              </a:path>
            </a:pathLst>
          </a:custGeom>
          <a:solidFill>
            <a:srgbClr val="FF6600"/>
          </a:solidFill>
          <a:ln w="3175" cmpd="sng">
            <a:solidFill>
              <a:srgbClr val="0000FF"/>
            </a:solidFill>
            <a:round/>
            <a:headEnd/>
            <a:tailEnd/>
          </a:ln>
        </xdr:spPr>
      </xdr:sp>
      <xdr:sp macro="" textlink="">
        <xdr:nvSpPr>
          <xdr:cNvPr id="304" name="Freeform 303"/>
          <xdr:cNvSpPr>
            <a:spLocks/>
          </xdr:cNvSpPr>
        </xdr:nvSpPr>
        <xdr:spPr bwMode="auto">
          <a:xfrm>
            <a:off x="332" y="2244"/>
            <a:ext cx="22" cy="5"/>
          </a:xfrm>
          <a:custGeom>
            <a:avLst/>
            <a:gdLst>
              <a:gd name="T0" fmla="*/ 22 w 110"/>
              <a:gd name="T1" fmla="*/ 2 h 24"/>
              <a:gd name="T2" fmla="*/ 21 w 110"/>
              <a:gd name="T3" fmla="*/ 0 h 24"/>
              <a:gd name="T4" fmla="*/ 21 w 110"/>
              <a:gd name="T5" fmla="*/ 0 h 24"/>
              <a:gd name="T6" fmla="*/ 19 w 110"/>
              <a:gd name="T7" fmla="*/ 1 h 24"/>
              <a:gd name="T8" fmla="*/ 18 w 110"/>
              <a:gd name="T9" fmla="*/ 1 h 24"/>
              <a:gd name="T10" fmla="*/ 17 w 110"/>
              <a:gd name="T11" fmla="*/ 1 h 24"/>
              <a:gd name="T12" fmla="*/ 15 w 110"/>
              <a:gd name="T13" fmla="*/ 2 h 24"/>
              <a:gd name="T14" fmla="*/ 13 w 110"/>
              <a:gd name="T15" fmla="*/ 2 h 24"/>
              <a:gd name="T16" fmla="*/ 11 w 110"/>
              <a:gd name="T17" fmla="*/ 3 h 24"/>
              <a:gd name="T18" fmla="*/ 11 w 110"/>
              <a:gd name="T19" fmla="*/ 3 h 24"/>
              <a:gd name="T20" fmla="*/ 8 w 110"/>
              <a:gd name="T21" fmla="*/ 2 h 24"/>
              <a:gd name="T22" fmla="*/ 6 w 110"/>
              <a:gd name="T23" fmla="*/ 1 h 24"/>
              <a:gd name="T24" fmla="*/ 5 w 110"/>
              <a:gd name="T25" fmla="*/ 1 h 24"/>
              <a:gd name="T26" fmla="*/ 4 w 110"/>
              <a:gd name="T27" fmla="*/ 1 h 24"/>
              <a:gd name="T28" fmla="*/ 2 w 110"/>
              <a:gd name="T29" fmla="*/ 0 h 24"/>
              <a:gd name="T30" fmla="*/ 2 w 110"/>
              <a:gd name="T31" fmla="*/ 0 h 24"/>
              <a:gd name="T32" fmla="*/ 0 w 110"/>
              <a:gd name="T33" fmla="*/ 0 h 24"/>
              <a:gd name="T34" fmla="*/ 0 w 110"/>
              <a:gd name="T35" fmla="*/ 2 h 24"/>
              <a:gd name="T36" fmla="*/ 1 w 110"/>
              <a:gd name="T37" fmla="*/ 3 h 24"/>
              <a:gd name="T38" fmla="*/ 2 w 110"/>
              <a:gd name="T39" fmla="*/ 3 h 24"/>
              <a:gd name="T40" fmla="*/ 2 w 110"/>
              <a:gd name="T41" fmla="*/ 3 h 24"/>
              <a:gd name="T42" fmla="*/ 4 w 110"/>
              <a:gd name="T43" fmla="*/ 3 h 24"/>
              <a:gd name="T44" fmla="*/ 6 w 110"/>
              <a:gd name="T45" fmla="*/ 4 h 24"/>
              <a:gd name="T46" fmla="*/ 8 w 110"/>
              <a:gd name="T47" fmla="*/ 5 h 24"/>
              <a:gd name="T48" fmla="*/ 9 w 110"/>
              <a:gd name="T49" fmla="*/ 5 h 24"/>
              <a:gd name="T50" fmla="*/ 12 w 110"/>
              <a:gd name="T51" fmla="*/ 5 h 24"/>
              <a:gd name="T52" fmla="*/ 14 w 110"/>
              <a:gd name="T53" fmla="*/ 5 h 24"/>
              <a:gd name="T54" fmla="*/ 16 w 110"/>
              <a:gd name="T55" fmla="*/ 4 h 24"/>
              <a:gd name="T56" fmla="*/ 17 w 110"/>
              <a:gd name="T57" fmla="*/ 4 h 24"/>
              <a:gd name="T58" fmla="*/ 20 w 110"/>
              <a:gd name="T59" fmla="*/ 3 h 24"/>
              <a:gd name="T60" fmla="*/ 21 w 110"/>
              <a:gd name="T61" fmla="*/ 3 h 24"/>
              <a:gd name="T62" fmla="*/ 21 w 110"/>
              <a:gd name="T63" fmla="*/ 3 h 24"/>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w 110"/>
              <a:gd name="T97" fmla="*/ 0 h 24"/>
              <a:gd name="T98" fmla="*/ 110 w 110"/>
              <a:gd name="T99" fmla="*/ 24 h 24"/>
            </a:gdLst>
            <a:ahLst/>
            <a:cxnLst>
              <a:cxn ang="T64">
                <a:pos x="T0" y="T1"/>
              </a:cxn>
              <a:cxn ang="T65">
                <a:pos x="T2" y="T3"/>
              </a:cxn>
              <a:cxn ang="T66">
                <a:pos x="T4" y="T5"/>
              </a:cxn>
              <a:cxn ang="T67">
                <a:pos x="T6" y="T7"/>
              </a:cxn>
              <a:cxn ang="T68">
                <a:pos x="T8" y="T9"/>
              </a:cxn>
              <a:cxn ang="T69">
                <a:pos x="T10" y="T11"/>
              </a:cxn>
              <a:cxn ang="T70">
                <a:pos x="T12" y="T13"/>
              </a:cxn>
              <a:cxn ang="T71">
                <a:pos x="T14" y="T15"/>
              </a:cxn>
              <a:cxn ang="T72">
                <a:pos x="T16" y="T17"/>
              </a:cxn>
              <a:cxn ang="T73">
                <a:pos x="T18" y="T19"/>
              </a:cxn>
              <a:cxn ang="T74">
                <a:pos x="T20" y="T21"/>
              </a:cxn>
              <a:cxn ang="T75">
                <a:pos x="T22" y="T23"/>
              </a:cxn>
              <a:cxn ang="T76">
                <a:pos x="T24" y="T25"/>
              </a:cxn>
              <a:cxn ang="T77">
                <a:pos x="T26" y="T27"/>
              </a:cxn>
              <a:cxn ang="T78">
                <a:pos x="T28" y="T29"/>
              </a:cxn>
              <a:cxn ang="T79">
                <a:pos x="T30" y="T31"/>
              </a:cxn>
              <a:cxn ang="T80">
                <a:pos x="T32" y="T33"/>
              </a:cxn>
              <a:cxn ang="T81">
                <a:pos x="T34" y="T35"/>
              </a:cxn>
              <a:cxn ang="T82">
                <a:pos x="T36" y="T37"/>
              </a:cxn>
              <a:cxn ang="T83">
                <a:pos x="T38" y="T39"/>
              </a:cxn>
              <a:cxn ang="T84">
                <a:pos x="T40" y="T41"/>
              </a:cxn>
              <a:cxn ang="T85">
                <a:pos x="T42" y="T43"/>
              </a:cxn>
              <a:cxn ang="T86">
                <a:pos x="T44" y="T45"/>
              </a:cxn>
              <a:cxn ang="T87">
                <a:pos x="T46" y="T47"/>
              </a:cxn>
              <a:cxn ang="T88">
                <a:pos x="T48" y="T49"/>
              </a:cxn>
              <a:cxn ang="T89">
                <a:pos x="T50" y="T51"/>
              </a:cxn>
              <a:cxn ang="T90">
                <a:pos x="T52" y="T53"/>
              </a:cxn>
              <a:cxn ang="T91">
                <a:pos x="T54" y="T55"/>
              </a:cxn>
              <a:cxn ang="T92">
                <a:pos x="T56" y="T57"/>
              </a:cxn>
              <a:cxn ang="T93">
                <a:pos x="T58" y="T59"/>
              </a:cxn>
              <a:cxn ang="T94">
                <a:pos x="T60" y="T61"/>
              </a:cxn>
              <a:cxn ang="T95">
                <a:pos x="T62" y="T63"/>
              </a:cxn>
            </a:cxnLst>
            <a:rect l="T96" t="T97" r="T98" b="T99"/>
            <a:pathLst>
              <a:path w="110" h="24">
                <a:moveTo>
                  <a:pt x="106" y="12"/>
                </a:moveTo>
                <a:lnTo>
                  <a:pt x="110" y="8"/>
                </a:lnTo>
                <a:lnTo>
                  <a:pt x="110" y="4"/>
                </a:lnTo>
                <a:lnTo>
                  <a:pt x="106" y="0"/>
                </a:lnTo>
                <a:lnTo>
                  <a:pt x="103" y="0"/>
                </a:lnTo>
                <a:lnTo>
                  <a:pt x="105" y="0"/>
                </a:lnTo>
                <a:lnTo>
                  <a:pt x="97" y="2"/>
                </a:lnTo>
                <a:lnTo>
                  <a:pt x="97" y="4"/>
                </a:lnTo>
                <a:lnTo>
                  <a:pt x="91" y="4"/>
                </a:lnTo>
                <a:lnTo>
                  <a:pt x="91" y="6"/>
                </a:lnTo>
                <a:lnTo>
                  <a:pt x="85" y="4"/>
                </a:lnTo>
                <a:lnTo>
                  <a:pt x="83" y="6"/>
                </a:lnTo>
                <a:lnTo>
                  <a:pt x="79" y="6"/>
                </a:lnTo>
                <a:lnTo>
                  <a:pt x="77" y="8"/>
                </a:lnTo>
                <a:lnTo>
                  <a:pt x="69" y="8"/>
                </a:lnTo>
                <a:lnTo>
                  <a:pt x="67" y="10"/>
                </a:lnTo>
                <a:lnTo>
                  <a:pt x="57" y="10"/>
                </a:lnTo>
                <a:lnTo>
                  <a:pt x="55" y="12"/>
                </a:lnTo>
                <a:lnTo>
                  <a:pt x="55" y="14"/>
                </a:lnTo>
                <a:lnTo>
                  <a:pt x="55" y="12"/>
                </a:lnTo>
                <a:lnTo>
                  <a:pt x="41" y="10"/>
                </a:lnTo>
                <a:lnTo>
                  <a:pt x="40" y="8"/>
                </a:lnTo>
                <a:lnTo>
                  <a:pt x="32" y="8"/>
                </a:lnTo>
                <a:lnTo>
                  <a:pt x="30" y="6"/>
                </a:lnTo>
                <a:lnTo>
                  <a:pt x="26" y="8"/>
                </a:lnTo>
                <a:lnTo>
                  <a:pt x="26" y="6"/>
                </a:lnTo>
                <a:lnTo>
                  <a:pt x="18" y="6"/>
                </a:lnTo>
                <a:lnTo>
                  <a:pt x="18" y="4"/>
                </a:lnTo>
                <a:lnTo>
                  <a:pt x="12" y="2"/>
                </a:lnTo>
                <a:lnTo>
                  <a:pt x="10" y="0"/>
                </a:lnTo>
                <a:lnTo>
                  <a:pt x="6" y="0"/>
                </a:lnTo>
                <a:lnTo>
                  <a:pt x="8" y="0"/>
                </a:lnTo>
                <a:lnTo>
                  <a:pt x="2" y="0"/>
                </a:lnTo>
                <a:lnTo>
                  <a:pt x="2" y="2"/>
                </a:lnTo>
                <a:lnTo>
                  <a:pt x="0" y="4"/>
                </a:lnTo>
                <a:lnTo>
                  <a:pt x="0" y="10"/>
                </a:lnTo>
                <a:lnTo>
                  <a:pt x="2" y="10"/>
                </a:lnTo>
                <a:lnTo>
                  <a:pt x="4" y="12"/>
                </a:lnTo>
                <a:lnTo>
                  <a:pt x="6" y="12"/>
                </a:lnTo>
                <a:lnTo>
                  <a:pt x="8" y="14"/>
                </a:lnTo>
                <a:lnTo>
                  <a:pt x="10" y="12"/>
                </a:lnTo>
                <a:lnTo>
                  <a:pt x="10" y="14"/>
                </a:lnTo>
                <a:lnTo>
                  <a:pt x="18" y="14"/>
                </a:lnTo>
                <a:lnTo>
                  <a:pt x="18" y="16"/>
                </a:lnTo>
                <a:lnTo>
                  <a:pt x="26" y="18"/>
                </a:lnTo>
                <a:lnTo>
                  <a:pt x="28" y="20"/>
                </a:lnTo>
                <a:lnTo>
                  <a:pt x="36" y="20"/>
                </a:lnTo>
                <a:lnTo>
                  <a:pt x="38" y="22"/>
                </a:lnTo>
                <a:lnTo>
                  <a:pt x="47" y="20"/>
                </a:lnTo>
                <a:lnTo>
                  <a:pt x="47" y="22"/>
                </a:lnTo>
                <a:lnTo>
                  <a:pt x="55" y="24"/>
                </a:lnTo>
                <a:lnTo>
                  <a:pt x="59" y="24"/>
                </a:lnTo>
                <a:lnTo>
                  <a:pt x="61" y="22"/>
                </a:lnTo>
                <a:lnTo>
                  <a:pt x="71" y="22"/>
                </a:lnTo>
                <a:lnTo>
                  <a:pt x="73" y="20"/>
                </a:lnTo>
                <a:lnTo>
                  <a:pt x="81" y="20"/>
                </a:lnTo>
                <a:lnTo>
                  <a:pt x="83" y="18"/>
                </a:lnTo>
                <a:lnTo>
                  <a:pt x="87" y="18"/>
                </a:lnTo>
                <a:lnTo>
                  <a:pt x="89" y="16"/>
                </a:lnTo>
                <a:lnTo>
                  <a:pt x="99" y="14"/>
                </a:lnTo>
                <a:lnTo>
                  <a:pt x="99" y="12"/>
                </a:lnTo>
                <a:lnTo>
                  <a:pt x="105" y="12"/>
                </a:lnTo>
                <a:lnTo>
                  <a:pt x="105" y="10"/>
                </a:lnTo>
                <a:lnTo>
                  <a:pt x="105" y="12"/>
                </a:lnTo>
                <a:lnTo>
                  <a:pt x="106" y="12"/>
                </a:lnTo>
                <a:close/>
              </a:path>
            </a:pathLst>
          </a:custGeom>
          <a:solidFill>
            <a:srgbClr val="FF6600"/>
          </a:solidFill>
          <a:ln w="3175" cmpd="sng">
            <a:solidFill>
              <a:srgbClr val="0000FF"/>
            </a:solidFill>
            <a:round/>
            <a:headEnd/>
            <a:tailEnd/>
          </a:ln>
        </xdr:spPr>
      </xdr:sp>
      <xdr:sp macro="" textlink="">
        <xdr:nvSpPr>
          <xdr:cNvPr id="305" name="Freeform 304"/>
          <xdr:cNvSpPr>
            <a:spLocks/>
          </xdr:cNvSpPr>
        </xdr:nvSpPr>
        <xdr:spPr bwMode="auto">
          <a:xfrm>
            <a:off x="327" y="2241"/>
            <a:ext cx="5" cy="10"/>
          </a:xfrm>
          <a:custGeom>
            <a:avLst/>
            <a:gdLst>
              <a:gd name="T0" fmla="*/ 5 w 26"/>
              <a:gd name="T1" fmla="*/ 2 h 44"/>
              <a:gd name="T2" fmla="*/ 5 w 26"/>
              <a:gd name="T3" fmla="*/ 1 h 44"/>
              <a:gd name="T4" fmla="*/ 4 w 26"/>
              <a:gd name="T5" fmla="*/ 0 h 44"/>
              <a:gd name="T6" fmla="*/ 3 w 26"/>
              <a:gd name="T7" fmla="*/ 0 h 44"/>
              <a:gd name="T8" fmla="*/ 3 w 26"/>
              <a:gd name="T9" fmla="*/ 1 h 44"/>
              <a:gd name="T10" fmla="*/ 3 w 26"/>
              <a:gd name="T11" fmla="*/ 0 h 44"/>
              <a:gd name="T12" fmla="*/ 2 w 26"/>
              <a:gd name="T13" fmla="*/ 1 h 44"/>
              <a:gd name="T14" fmla="*/ 3 w 26"/>
              <a:gd name="T15" fmla="*/ 2 h 44"/>
              <a:gd name="T16" fmla="*/ 2 w 26"/>
              <a:gd name="T17" fmla="*/ 2 h 44"/>
              <a:gd name="T18" fmla="*/ 2 w 26"/>
              <a:gd name="T19" fmla="*/ 3 h 44"/>
              <a:gd name="T20" fmla="*/ 2 w 26"/>
              <a:gd name="T21" fmla="*/ 3 h 44"/>
              <a:gd name="T22" fmla="*/ 2 w 26"/>
              <a:gd name="T23" fmla="*/ 7 h 44"/>
              <a:gd name="T24" fmla="*/ 3 w 26"/>
              <a:gd name="T25" fmla="*/ 5 h 44"/>
              <a:gd name="T26" fmla="*/ 2 w 26"/>
              <a:gd name="T27" fmla="*/ 6 h 44"/>
              <a:gd name="T28" fmla="*/ 2 w 26"/>
              <a:gd name="T29" fmla="*/ 6 h 44"/>
              <a:gd name="T30" fmla="*/ 1 w 26"/>
              <a:gd name="T31" fmla="*/ 6 h 44"/>
              <a:gd name="T32" fmla="*/ 1 w 26"/>
              <a:gd name="T33" fmla="*/ 7 h 44"/>
              <a:gd name="T34" fmla="*/ 1 w 26"/>
              <a:gd name="T35" fmla="*/ 7 h 44"/>
              <a:gd name="T36" fmla="*/ 1 w 26"/>
              <a:gd name="T37" fmla="*/ 7 h 44"/>
              <a:gd name="T38" fmla="*/ 0 w 26"/>
              <a:gd name="T39" fmla="*/ 7 h 44"/>
              <a:gd name="T40" fmla="*/ 0 w 26"/>
              <a:gd name="T41" fmla="*/ 9 h 44"/>
              <a:gd name="T42" fmla="*/ 0 w 26"/>
              <a:gd name="T43" fmla="*/ 10 h 44"/>
              <a:gd name="T44" fmla="*/ 0 w 26"/>
              <a:gd name="T45" fmla="*/ 10 h 44"/>
              <a:gd name="T46" fmla="*/ 2 w 26"/>
              <a:gd name="T47" fmla="*/ 10 h 44"/>
              <a:gd name="T48" fmla="*/ 2 w 26"/>
              <a:gd name="T49" fmla="*/ 10 h 44"/>
              <a:gd name="T50" fmla="*/ 2 w 26"/>
              <a:gd name="T51" fmla="*/ 10 h 44"/>
              <a:gd name="T52" fmla="*/ 2 w 26"/>
              <a:gd name="T53" fmla="*/ 8 h 44"/>
              <a:gd name="T54" fmla="*/ 2 w 26"/>
              <a:gd name="T55" fmla="*/ 8 h 44"/>
              <a:gd name="T56" fmla="*/ 2 w 26"/>
              <a:gd name="T57" fmla="*/ 9 h 44"/>
              <a:gd name="T58" fmla="*/ 2 w 26"/>
              <a:gd name="T59" fmla="*/ 9 h 44"/>
              <a:gd name="T60" fmla="*/ 2 w 26"/>
              <a:gd name="T61" fmla="*/ 9 h 44"/>
              <a:gd name="T62" fmla="*/ 2 w 26"/>
              <a:gd name="T63" fmla="*/ 8 h 44"/>
              <a:gd name="T64" fmla="*/ 3 w 26"/>
              <a:gd name="T65" fmla="*/ 8 h 44"/>
              <a:gd name="T66" fmla="*/ 3 w 26"/>
              <a:gd name="T67" fmla="*/ 8 h 44"/>
              <a:gd name="T68" fmla="*/ 3 w 26"/>
              <a:gd name="T69" fmla="*/ 8 h 44"/>
              <a:gd name="T70" fmla="*/ 3 w 26"/>
              <a:gd name="T71" fmla="*/ 8 h 44"/>
              <a:gd name="T72" fmla="*/ 3 w 26"/>
              <a:gd name="T73" fmla="*/ 8 h 44"/>
              <a:gd name="T74" fmla="*/ 4 w 26"/>
              <a:gd name="T75" fmla="*/ 7 h 44"/>
              <a:gd name="T76" fmla="*/ 3 w 26"/>
              <a:gd name="T77" fmla="*/ 5 h 44"/>
              <a:gd name="T78" fmla="*/ 4 w 26"/>
              <a:gd name="T79" fmla="*/ 5 h 44"/>
              <a:gd name="T80" fmla="*/ 4 w 26"/>
              <a:gd name="T81" fmla="*/ 3 h 44"/>
              <a:gd name="T82" fmla="*/ 4 w 26"/>
              <a:gd name="T83" fmla="*/ 3 h 44"/>
              <a:gd name="T84" fmla="*/ 5 w 26"/>
              <a:gd name="T85" fmla="*/ 2 h 44"/>
              <a:gd name="T86" fmla="*/ 5 w 26"/>
              <a:gd name="T87" fmla="*/ 2 h 44"/>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w 26"/>
              <a:gd name="T133" fmla="*/ 0 h 44"/>
              <a:gd name="T134" fmla="*/ 26 w 26"/>
              <a:gd name="T135" fmla="*/ 44 h 44"/>
            </a:gdLst>
            <a:ahLst/>
            <a:cxnLst>
              <a:cxn ang="T88">
                <a:pos x="T0" y="T1"/>
              </a:cxn>
              <a:cxn ang="T89">
                <a:pos x="T2" y="T3"/>
              </a:cxn>
              <a:cxn ang="T90">
                <a:pos x="T4" y="T5"/>
              </a:cxn>
              <a:cxn ang="T91">
                <a:pos x="T6" y="T7"/>
              </a:cxn>
              <a:cxn ang="T92">
                <a:pos x="T8" y="T9"/>
              </a:cxn>
              <a:cxn ang="T93">
                <a:pos x="T10" y="T11"/>
              </a:cxn>
              <a:cxn ang="T94">
                <a:pos x="T12" y="T13"/>
              </a:cxn>
              <a:cxn ang="T95">
                <a:pos x="T14" y="T15"/>
              </a:cxn>
              <a:cxn ang="T96">
                <a:pos x="T16" y="T17"/>
              </a:cxn>
              <a:cxn ang="T97">
                <a:pos x="T18" y="T19"/>
              </a:cxn>
              <a:cxn ang="T98">
                <a:pos x="T20" y="T21"/>
              </a:cxn>
              <a:cxn ang="T99">
                <a:pos x="T22" y="T23"/>
              </a:cxn>
              <a:cxn ang="T100">
                <a:pos x="T24" y="T25"/>
              </a:cxn>
              <a:cxn ang="T101">
                <a:pos x="T26" y="T27"/>
              </a:cxn>
              <a:cxn ang="T102">
                <a:pos x="T28" y="T29"/>
              </a:cxn>
              <a:cxn ang="T103">
                <a:pos x="T30" y="T31"/>
              </a:cxn>
              <a:cxn ang="T104">
                <a:pos x="T32" y="T33"/>
              </a:cxn>
              <a:cxn ang="T105">
                <a:pos x="T34" y="T35"/>
              </a:cxn>
              <a:cxn ang="T106">
                <a:pos x="T36" y="T37"/>
              </a:cxn>
              <a:cxn ang="T107">
                <a:pos x="T38" y="T39"/>
              </a:cxn>
              <a:cxn ang="T108">
                <a:pos x="T40" y="T41"/>
              </a:cxn>
              <a:cxn ang="T109">
                <a:pos x="T42" y="T43"/>
              </a:cxn>
              <a:cxn ang="T110">
                <a:pos x="T44" y="T45"/>
              </a:cxn>
              <a:cxn ang="T111">
                <a:pos x="T46" y="T47"/>
              </a:cxn>
              <a:cxn ang="T112">
                <a:pos x="T48" y="T49"/>
              </a:cxn>
              <a:cxn ang="T113">
                <a:pos x="T50" y="T51"/>
              </a:cxn>
              <a:cxn ang="T114">
                <a:pos x="T52" y="T53"/>
              </a:cxn>
              <a:cxn ang="T115">
                <a:pos x="T54" y="T55"/>
              </a:cxn>
              <a:cxn ang="T116">
                <a:pos x="T56" y="T57"/>
              </a:cxn>
              <a:cxn ang="T117">
                <a:pos x="T58" y="T59"/>
              </a:cxn>
              <a:cxn ang="T118">
                <a:pos x="T60" y="T61"/>
              </a:cxn>
              <a:cxn ang="T119">
                <a:pos x="T62" y="T63"/>
              </a:cxn>
              <a:cxn ang="T120">
                <a:pos x="T64" y="T65"/>
              </a:cxn>
              <a:cxn ang="T121">
                <a:pos x="T66" y="T67"/>
              </a:cxn>
              <a:cxn ang="T122">
                <a:pos x="T68" y="T69"/>
              </a:cxn>
              <a:cxn ang="T123">
                <a:pos x="T70" y="T71"/>
              </a:cxn>
              <a:cxn ang="T124">
                <a:pos x="T72" y="T73"/>
              </a:cxn>
              <a:cxn ang="T125">
                <a:pos x="T74" y="T75"/>
              </a:cxn>
              <a:cxn ang="T126">
                <a:pos x="T76" y="T77"/>
              </a:cxn>
              <a:cxn ang="T127">
                <a:pos x="T78" y="T79"/>
              </a:cxn>
              <a:cxn ang="T128">
                <a:pos x="T80" y="T81"/>
              </a:cxn>
              <a:cxn ang="T129">
                <a:pos x="T82" y="T83"/>
              </a:cxn>
              <a:cxn ang="T130">
                <a:pos x="T84" y="T85"/>
              </a:cxn>
              <a:cxn ang="T131">
                <a:pos x="T86" y="T87"/>
              </a:cxn>
            </a:cxnLst>
            <a:rect l="T132" t="T133" r="T134" b="T135"/>
            <a:pathLst>
              <a:path w="26" h="44">
                <a:moveTo>
                  <a:pt x="26" y="7"/>
                </a:moveTo>
                <a:lnTo>
                  <a:pt x="26" y="3"/>
                </a:lnTo>
                <a:lnTo>
                  <a:pt x="22" y="0"/>
                </a:lnTo>
                <a:lnTo>
                  <a:pt x="18" y="0"/>
                </a:lnTo>
                <a:lnTo>
                  <a:pt x="14" y="3"/>
                </a:lnTo>
                <a:lnTo>
                  <a:pt x="16" y="2"/>
                </a:lnTo>
                <a:lnTo>
                  <a:pt x="12" y="5"/>
                </a:lnTo>
                <a:lnTo>
                  <a:pt x="14" y="7"/>
                </a:lnTo>
                <a:lnTo>
                  <a:pt x="12" y="7"/>
                </a:lnTo>
                <a:lnTo>
                  <a:pt x="12" y="15"/>
                </a:lnTo>
                <a:lnTo>
                  <a:pt x="10" y="15"/>
                </a:lnTo>
                <a:lnTo>
                  <a:pt x="8" y="29"/>
                </a:lnTo>
                <a:lnTo>
                  <a:pt x="14" y="23"/>
                </a:lnTo>
                <a:lnTo>
                  <a:pt x="8" y="25"/>
                </a:lnTo>
                <a:lnTo>
                  <a:pt x="8" y="27"/>
                </a:lnTo>
                <a:lnTo>
                  <a:pt x="6" y="27"/>
                </a:lnTo>
                <a:lnTo>
                  <a:pt x="6" y="29"/>
                </a:lnTo>
                <a:lnTo>
                  <a:pt x="4" y="29"/>
                </a:lnTo>
                <a:lnTo>
                  <a:pt x="4" y="31"/>
                </a:lnTo>
                <a:lnTo>
                  <a:pt x="2" y="31"/>
                </a:lnTo>
                <a:lnTo>
                  <a:pt x="0" y="39"/>
                </a:lnTo>
                <a:lnTo>
                  <a:pt x="2" y="42"/>
                </a:lnTo>
                <a:lnTo>
                  <a:pt x="2" y="44"/>
                </a:lnTo>
                <a:lnTo>
                  <a:pt x="10" y="44"/>
                </a:lnTo>
                <a:lnTo>
                  <a:pt x="10" y="42"/>
                </a:lnTo>
                <a:lnTo>
                  <a:pt x="12" y="42"/>
                </a:lnTo>
                <a:lnTo>
                  <a:pt x="12" y="35"/>
                </a:lnTo>
                <a:lnTo>
                  <a:pt x="10" y="35"/>
                </a:lnTo>
                <a:lnTo>
                  <a:pt x="12" y="39"/>
                </a:lnTo>
                <a:lnTo>
                  <a:pt x="10" y="39"/>
                </a:lnTo>
                <a:lnTo>
                  <a:pt x="12" y="39"/>
                </a:lnTo>
                <a:lnTo>
                  <a:pt x="12" y="37"/>
                </a:lnTo>
                <a:lnTo>
                  <a:pt x="14" y="37"/>
                </a:lnTo>
                <a:lnTo>
                  <a:pt x="14" y="35"/>
                </a:lnTo>
                <a:lnTo>
                  <a:pt x="16" y="35"/>
                </a:lnTo>
                <a:lnTo>
                  <a:pt x="16" y="33"/>
                </a:lnTo>
                <a:lnTo>
                  <a:pt x="14" y="35"/>
                </a:lnTo>
                <a:lnTo>
                  <a:pt x="20" y="29"/>
                </a:lnTo>
                <a:lnTo>
                  <a:pt x="18" y="23"/>
                </a:lnTo>
                <a:lnTo>
                  <a:pt x="20" y="23"/>
                </a:lnTo>
                <a:lnTo>
                  <a:pt x="20" y="15"/>
                </a:lnTo>
                <a:lnTo>
                  <a:pt x="22" y="15"/>
                </a:lnTo>
                <a:lnTo>
                  <a:pt x="24" y="9"/>
                </a:lnTo>
                <a:lnTo>
                  <a:pt x="26" y="7"/>
                </a:lnTo>
                <a:close/>
              </a:path>
            </a:pathLst>
          </a:custGeom>
          <a:solidFill>
            <a:srgbClr val="FF6600"/>
          </a:solidFill>
          <a:ln w="9525">
            <a:solidFill>
              <a:srgbClr val="0000FF"/>
            </a:solidFill>
            <a:round/>
            <a:headEnd/>
            <a:tailEnd/>
          </a:ln>
        </xdr:spPr>
      </xdr:sp>
      <xdr:sp macro="" textlink="">
        <xdr:nvSpPr>
          <xdr:cNvPr id="306" name="Freeform 305"/>
          <xdr:cNvSpPr>
            <a:spLocks/>
          </xdr:cNvSpPr>
        </xdr:nvSpPr>
        <xdr:spPr bwMode="auto">
          <a:xfrm>
            <a:off x="313" y="2254"/>
            <a:ext cx="14" cy="7"/>
          </a:xfrm>
          <a:custGeom>
            <a:avLst/>
            <a:gdLst>
              <a:gd name="T0" fmla="*/ 13 w 63"/>
              <a:gd name="T1" fmla="*/ 4 h 27"/>
              <a:gd name="T2" fmla="*/ 13 w 63"/>
              <a:gd name="T3" fmla="*/ 4 h 27"/>
              <a:gd name="T4" fmla="*/ 14 w 63"/>
              <a:gd name="T5" fmla="*/ 3 h 27"/>
              <a:gd name="T6" fmla="*/ 14 w 63"/>
              <a:gd name="T7" fmla="*/ 2 h 27"/>
              <a:gd name="T8" fmla="*/ 13 w 63"/>
              <a:gd name="T9" fmla="*/ 1 h 27"/>
              <a:gd name="T10" fmla="*/ 12 w 63"/>
              <a:gd name="T11" fmla="*/ 1 h 27"/>
              <a:gd name="T12" fmla="*/ 11 w 63"/>
              <a:gd name="T13" fmla="*/ 0 h 27"/>
              <a:gd name="T14" fmla="*/ 10 w 63"/>
              <a:gd name="T15" fmla="*/ 0 h 27"/>
              <a:gd name="T16" fmla="*/ 9 w 63"/>
              <a:gd name="T17" fmla="*/ 1 h 27"/>
              <a:gd name="T18" fmla="*/ 6 w 63"/>
              <a:gd name="T19" fmla="*/ 1 h 27"/>
              <a:gd name="T20" fmla="*/ 6 w 63"/>
              <a:gd name="T21" fmla="*/ 1 h 27"/>
              <a:gd name="T22" fmla="*/ 4 w 63"/>
              <a:gd name="T23" fmla="*/ 2 h 27"/>
              <a:gd name="T24" fmla="*/ 4 w 63"/>
              <a:gd name="T25" fmla="*/ 2 h 27"/>
              <a:gd name="T26" fmla="*/ 4 w 63"/>
              <a:gd name="T27" fmla="*/ 2 h 27"/>
              <a:gd name="T28" fmla="*/ 4 w 63"/>
              <a:gd name="T29" fmla="*/ 2 h 27"/>
              <a:gd name="T30" fmla="*/ 4 w 63"/>
              <a:gd name="T31" fmla="*/ 2 h 27"/>
              <a:gd name="T32" fmla="*/ 2 w 63"/>
              <a:gd name="T33" fmla="*/ 2 h 27"/>
              <a:gd name="T34" fmla="*/ 2 w 63"/>
              <a:gd name="T35" fmla="*/ 2 h 27"/>
              <a:gd name="T36" fmla="*/ 1 w 63"/>
              <a:gd name="T37" fmla="*/ 3 h 27"/>
              <a:gd name="T38" fmla="*/ 1 w 63"/>
              <a:gd name="T39" fmla="*/ 3 h 27"/>
              <a:gd name="T40" fmla="*/ 0 w 63"/>
              <a:gd name="T41" fmla="*/ 3 h 27"/>
              <a:gd name="T42" fmla="*/ 0 w 63"/>
              <a:gd name="T43" fmla="*/ 5 h 27"/>
              <a:gd name="T44" fmla="*/ 0 w 63"/>
              <a:gd name="T45" fmla="*/ 6 h 27"/>
              <a:gd name="T46" fmla="*/ 0 w 63"/>
              <a:gd name="T47" fmla="*/ 6 h 27"/>
              <a:gd name="T48" fmla="*/ 0 w 63"/>
              <a:gd name="T49" fmla="*/ 7 h 27"/>
              <a:gd name="T50" fmla="*/ 2 w 63"/>
              <a:gd name="T51" fmla="*/ 7 h 27"/>
              <a:gd name="T52" fmla="*/ 2 w 63"/>
              <a:gd name="T53" fmla="*/ 6 h 27"/>
              <a:gd name="T54" fmla="*/ 3 w 63"/>
              <a:gd name="T55" fmla="*/ 6 h 27"/>
              <a:gd name="T56" fmla="*/ 3 w 63"/>
              <a:gd name="T57" fmla="*/ 5 h 27"/>
              <a:gd name="T58" fmla="*/ 2 w 63"/>
              <a:gd name="T59" fmla="*/ 5 h 27"/>
              <a:gd name="T60" fmla="*/ 3 w 63"/>
              <a:gd name="T61" fmla="*/ 5 h 27"/>
              <a:gd name="T62" fmla="*/ 3 w 63"/>
              <a:gd name="T63" fmla="*/ 5 h 27"/>
              <a:gd name="T64" fmla="*/ 3 w 63"/>
              <a:gd name="T65" fmla="*/ 5 h 27"/>
              <a:gd name="T66" fmla="*/ 3 w 63"/>
              <a:gd name="T67" fmla="*/ 5 h 27"/>
              <a:gd name="T68" fmla="*/ 5 w 63"/>
              <a:gd name="T69" fmla="*/ 5 h 27"/>
              <a:gd name="T70" fmla="*/ 4 w 63"/>
              <a:gd name="T71" fmla="*/ 5 h 27"/>
              <a:gd name="T72" fmla="*/ 6 w 63"/>
              <a:gd name="T73" fmla="*/ 4 h 27"/>
              <a:gd name="T74" fmla="*/ 6 w 63"/>
              <a:gd name="T75" fmla="*/ 4 h 27"/>
              <a:gd name="T76" fmla="*/ 7 w 63"/>
              <a:gd name="T77" fmla="*/ 4 h 27"/>
              <a:gd name="T78" fmla="*/ 7 w 63"/>
              <a:gd name="T79" fmla="*/ 4 h 27"/>
              <a:gd name="T80" fmla="*/ 10 w 63"/>
              <a:gd name="T81" fmla="*/ 4 h 27"/>
              <a:gd name="T82" fmla="*/ 11 w 63"/>
              <a:gd name="T83" fmla="*/ 3 h 27"/>
              <a:gd name="T84" fmla="*/ 10 w 63"/>
              <a:gd name="T85" fmla="*/ 3 h 27"/>
              <a:gd name="T86" fmla="*/ 11 w 63"/>
              <a:gd name="T87" fmla="*/ 4 h 27"/>
              <a:gd name="T88" fmla="*/ 13 w 63"/>
              <a:gd name="T89" fmla="*/ 4 h 27"/>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w 63"/>
              <a:gd name="T136" fmla="*/ 0 h 27"/>
              <a:gd name="T137" fmla="*/ 63 w 63"/>
              <a:gd name="T138" fmla="*/ 27 h 27"/>
            </a:gdLst>
            <a:ahLst/>
            <a:cxnLst>
              <a:cxn ang="T90">
                <a:pos x="T0" y="T1"/>
              </a:cxn>
              <a:cxn ang="T91">
                <a:pos x="T2" y="T3"/>
              </a:cxn>
              <a:cxn ang="T92">
                <a:pos x="T4" y="T5"/>
              </a:cxn>
              <a:cxn ang="T93">
                <a:pos x="T6" y="T7"/>
              </a:cxn>
              <a:cxn ang="T94">
                <a:pos x="T8" y="T9"/>
              </a:cxn>
              <a:cxn ang="T95">
                <a:pos x="T10" y="T11"/>
              </a:cxn>
              <a:cxn ang="T96">
                <a:pos x="T12" y="T13"/>
              </a:cxn>
              <a:cxn ang="T97">
                <a:pos x="T14" y="T15"/>
              </a:cxn>
              <a:cxn ang="T98">
                <a:pos x="T16" y="T17"/>
              </a:cxn>
              <a:cxn ang="T99">
                <a:pos x="T18" y="T19"/>
              </a:cxn>
              <a:cxn ang="T100">
                <a:pos x="T20" y="T21"/>
              </a:cxn>
              <a:cxn ang="T101">
                <a:pos x="T22" y="T23"/>
              </a:cxn>
              <a:cxn ang="T102">
                <a:pos x="T24" y="T25"/>
              </a:cxn>
              <a:cxn ang="T103">
                <a:pos x="T26" y="T27"/>
              </a:cxn>
              <a:cxn ang="T104">
                <a:pos x="T28" y="T29"/>
              </a:cxn>
              <a:cxn ang="T105">
                <a:pos x="T30" y="T31"/>
              </a:cxn>
              <a:cxn ang="T106">
                <a:pos x="T32" y="T33"/>
              </a:cxn>
              <a:cxn ang="T107">
                <a:pos x="T34" y="T35"/>
              </a:cxn>
              <a:cxn ang="T108">
                <a:pos x="T36" y="T37"/>
              </a:cxn>
              <a:cxn ang="T109">
                <a:pos x="T38" y="T39"/>
              </a:cxn>
              <a:cxn ang="T110">
                <a:pos x="T40" y="T41"/>
              </a:cxn>
              <a:cxn ang="T111">
                <a:pos x="T42" y="T43"/>
              </a:cxn>
              <a:cxn ang="T112">
                <a:pos x="T44" y="T45"/>
              </a:cxn>
              <a:cxn ang="T113">
                <a:pos x="T46" y="T47"/>
              </a:cxn>
              <a:cxn ang="T114">
                <a:pos x="T48" y="T49"/>
              </a:cxn>
              <a:cxn ang="T115">
                <a:pos x="T50" y="T51"/>
              </a:cxn>
              <a:cxn ang="T116">
                <a:pos x="T52" y="T53"/>
              </a:cxn>
              <a:cxn ang="T117">
                <a:pos x="T54" y="T55"/>
              </a:cxn>
              <a:cxn ang="T118">
                <a:pos x="T56" y="T57"/>
              </a:cxn>
              <a:cxn ang="T119">
                <a:pos x="T58" y="T59"/>
              </a:cxn>
              <a:cxn ang="T120">
                <a:pos x="T60" y="T61"/>
              </a:cxn>
              <a:cxn ang="T121">
                <a:pos x="T62" y="T63"/>
              </a:cxn>
              <a:cxn ang="T122">
                <a:pos x="T64" y="T65"/>
              </a:cxn>
              <a:cxn ang="T123">
                <a:pos x="T66" y="T67"/>
              </a:cxn>
              <a:cxn ang="T124">
                <a:pos x="T68" y="T69"/>
              </a:cxn>
              <a:cxn ang="T125">
                <a:pos x="T70" y="T71"/>
              </a:cxn>
              <a:cxn ang="T126">
                <a:pos x="T72" y="T73"/>
              </a:cxn>
              <a:cxn ang="T127">
                <a:pos x="T74" y="T75"/>
              </a:cxn>
              <a:cxn ang="T128">
                <a:pos x="T76" y="T77"/>
              </a:cxn>
              <a:cxn ang="T129">
                <a:pos x="T78" y="T79"/>
              </a:cxn>
              <a:cxn ang="T130">
                <a:pos x="T80" y="T81"/>
              </a:cxn>
              <a:cxn ang="T131">
                <a:pos x="T82" y="T83"/>
              </a:cxn>
              <a:cxn ang="T132">
                <a:pos x="T84" y="T85"/>
              </a:cxn>
              <a:cxn ang="T133">
                <a:pos x="T86" y="T87"/>
              </a:cxn>
              <a:cxn ang="T134">
                <a:pos x="T88" y="T89"/>
              </a:cxn>
            </a:cxnLst>
            <a:rect l="T135" t="T136" r="T137" b="T138"/>
            <a:pathLst>
              <a:path w="63" h="27">
                <a:moveTo>
                  <a:pt x="58" y="14"/>
                </a:moveTo>
                <a:lnTo>
                  <a:pt x="60" y="14"/>
                </a:lnTo>
                <a:lnTo>
                  <a:pt x="63" y="10"/>
                </a:lnTo>
                <a:lnTo>
                  <a:pt x="63" y="6"/>
                </a:lnTo>
                <a:lnTo>
                  <a:pt x="60" y="2"/>
                </a:lnTo>
                <a:lnTo>
                  <a:pt x="52" y="2"/>
                </a:lnTo>
                <a:lnTo>
                  <a:pt x="50" y="0"/>
                </a:lnTo>
                <a:lnTo>
                  <a:pt x="44" y="0"/>
                </a:lnTo>
                <a:lnTo>
                  <a:pt x="42" y="2"/>
                </a:lnTo>
                <a:lnTo>
                  <a:pt x="28" y="2"/>
                </a:lnTo>
                <a:lnTo>
                  <a:pt x="26" y="4"/>
                </a:lnTo>
                <a:lnTo>
                  <a:pt x="18" y="6"/>
                </a:lnTo>
                <a:lnTo>
                  <a:pt x="18" y="8"/>
                </a:lnTo>
                <a:lnTo>
                  <a:pt x="20" y="6"/>
                </a:lnTo>
                <a:lnTo>
                  <a:pt x="18" y="6"/>
                </a:lnTo>
                <a:lnTo>
                  <a:pt x="20" y="6"/>
                </a:lnTo>
                <a:lnTo>
                  <a:pt x="10" y="6"/>
                </a:lnTo>
                <a:lnTo>
                  <a:pt x="8" y="8"/>
                </a:lnTo>
                <a:lnTo>
                  <a:pt x="4" y="10"/>
                </a:lnTo>
                <a:lnTo>
                  <a:pt x="4" y="12"/>
                </a:lnTo>
                <a:lnTo>
                  <a:pt x="2" y="12"/>
                </a:lnTo>
                <a:lnTo>
                  <a:pt x="0" y="21"/>
                </a:lnTo>
                <a:lnTo>
                  <a:pt x="0" y="25"/>
                </a:lnTo>
                <a:lnTo>
                  <a:pt x="2" y="25"/>
                </a:lnTo>
                <a:lnTo>
                  <a:pt x="2" y="27"/>
                </a:lnTo>
                <a:lnTo>
                  <a:pt x="10" y="27"/>
                </a:lnTo>
                <a:lnTo>
                  <a:pt x="10" y="25"/>
                </a:lnTo>
                <a:lnTo>
                  <a:pt x="12" y="25"/>
                </a:lnTo>
                <a:lnTo>
                  <a:pt x="12" y="21"/>
                </a:lnTo>
                <a:lnTo>
                  <a:pt x="10" y="20"/>
                </a:lnTo>
                <a:lnTo>
                  <a:pt x="12" y="20"/>
                </a:lnTo>
                <a:lnTo>
                  <a:pt x="12" y="18"/>
                </a:lnTo>
                <a:lnTo>
                  <a:pt x="12" y="20"/>
                </a:lnTo>
                <a:lnTo>
                  <a:pt x="14" y="18"/>
                </a:lnTo>
                <a:lnTo>
                  <a:pt x="22" y="18"/>
                </a:lnTo>
                <a:lnTo>
                  <a:pt x="20" y="18"/>
                </a:lnTo>
                <a:lnTo>
                  <a:pt x="26" y="16"/>
                </a:lnTo>
                <a:lnTo>
                  <a:pt x="26" y="14"/>
                </a:lnTo>
                <a:lnTo>
                  <a:pt x="30" y="16"/>
                </a:lnTo>
                <a:lnTo>
                  <a:pt x="32" y="14"/>
                </a:lnTo>
                <a:lnTo>
                  <a:pt x="46" y="14"/>
                </a:lnTo>
                <a:lnTo>
                  <a:pt x="48" y="12"/>
                </a:lnTo>
                <a:lnTo>
                  <a:pt x="46" y="12"/>
                </a:lnTo>
                <a:lnTo>
                  <a:pt x="48" y="14"/>
                </a:lnTo>
                <a:lnTo>
                  <a:pt x="58" y="14"/>
                </a:lnTo>
                <a:close/>
              </a:path>
            </a:pathLst>
          </a:custGeom>
          <a:solidFill>
            <a:srgbClr val="FF6600"/>
          </a:solidFill>
          <a:ln w="3175" cmpd="sng">
            <a:solidFill>
              <a:srgbClr val="0000FF"/>
            </a:solidFill>
            <a:round/>
            <a:headEnd/>
            <a:tailEnd/>
          </a:ln>
        </xdr:spPr>
      </xdr:sp>
      <xdr:sp macro="" textlink="">
        <xdr:nvSpPr>
          <xdr:cNvPr id="307" name="Freeform 306"/>
          <xdr:cNvSpPr>
            <a:spLocks/>
          </xdr:cNvSpPr>
        </xdr:nvSpPr>
        <xdr:spPr bwMode="auto">
          <a:xfrm>
            <a:off x="327" y="2258"/>
            <a:ext cx="5" cy="17"/>
          </a:xfrm>
          <a:custGeom>
            <a:avLst/>
            <a:gdLst>
              <a:gd name="T0" fmla="*/ 2 w 28"/>
              <a:gd name="T1" fmla="*/ 1 h 74"/>
              <a:gd name="T2" fmla="*/ 2 w 28"/>
              <a:gd name="T3" fmla="*/ 0 h 74"/>
              <a:gd name="T4" fmla="*/ 2 w 28"/>
              <a:gd name="T5" fmla="*/ 0 h 74"/>
              <a:gd name="T6" fmla="*/ 2 w 28"/>
              <a:gd name="T7" fmla="*/ 0 h 74"/>
              <a:gd name="T8" fmla="*/ 0 w 28"/>
              <a:gd name="T9" fmla="*/ 0 h 74"/>
              <a:gd name="T10" fmla="*/ 0 w 28"/>
              <a:gd name="T11" fmla="*/ 0 h 74"/>
              <a:gd name="T12" fmla="*/ 0 w 28"/>
              <a:gd name="T13" fmla="*/ 0 h 74"/>
              <a:gd name="T14" fmla="*/ 0 w 28"/>
              <a:gd name="T15" fmla="*/ 8 h 74"/>
              <a:gd name="T16" fmla="*/ 0 w 28"/>
              <a:gd name="T17" fmla="*/ 8 h 74"/>
              <a:gd name="T18" fmla="*/ 0 w 28"/>
              <a:gd name="T19" fmla="*/ 8 h 74"/>
              <a:gd name="T20" fmla="*/ 4 w 28"/>
              <a:gd name="T21" fmla="*/ 8 h 74"/>
              <a:gd name="T22" fmla="*/ 3 w 28"/>
              <a:gd name="T23" fmla="*/ 7 h 74"/>
              <a:gd name="T24" fmla="*/ 3 w 28"/>
              <a:gd name="T25" fmla="*/ 17 h 74"/>
              <a:gd name="T26" fmla="*/ 3 w 28"/>
              <a:gd name="T27" fmla="*/ 17 h 74"/>
              <a:gd name="T28" fmla="*/ 3 w 28"/>
              <a:gd name="T29" fmla="*/ 17 h 74"/>
              <a:gd name="T30" fmla="*/ 5 w 28"/>
              <a:gd name="T31" fmla="*/ 17 h 74"/>
              <a:gd name="T32" fmla="*/ 5 w 28"/>
              <a:gd name="T33" fmla="*/ 17 h 74"/>
              <a:gd name="T34" fmla="*/ 5 w 28"/>
              <a:gd name="T35" fmla="*/ 17 h 74"/>
              <a:gd name="T36" fmla="*/ 5 w 28"/>
              <a:gd name="T37" fmla="*/ 16 h 74"/>
              <a:gd name="T38" fmla="*/ 5 w 28"/>
              <a:gd name="T39" fmla="*/ 7 h 74"/>
              <a:gd name="T40" fmla="*/ 5 w 28"/>
              <a:gd name="T41" fmla="*/ 6 h 74"/>
              <a:gd name="T42" fmla="*/ 5 w 28"/>
              <a:gd name="T43" fmla="*/ 6 h 74"/>
              <a:gd name="T44" fmla="*/ 5 w 28"/>
              <a:gd name="T45" fmla="*/ 5 h 74"/>
              <a:gd name="T46" fmla="*/ 1 w 28"/>
              <a:gd name="T47" fmla="*/ 5 h 74"/>
              <a:gd name="T48" fmla="*/ 2 w 28"/>
              <a:gd name="T49" fmla="*/ 7 h 74"/>
              <a:gd name="T50" fmla="*/ 2 w 28"/>
              <a:gd name="T51" fmla="*/ 1 h 74"/>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w 28"/>
              <a:gd name="T79" fmla="*/ 0 h 74"/>
              <a:gd name="T80" fmla="*/ 28 w 28"/>
              <a:gd name="T81" fmla="*/ 74 h 74"/>
            </a:gdLst>
            <a:ahLst/>
            <a:cxnLst>
              <a:cxn ang="T52">
                <a:pos x="T0" y="T1"/>
              </a:cxn>
              <a:cxn ang="T53">
                <a:pos x="T2" y="T3"/>
              </a:cxn>
              <a:cxn ang="T54">
                <a:pos x="T4" y="T5"/>
              </a:cxn>
              <a:cxn ang="T55">
                <a:pos x="T6" y="T7"/>
              </a:cxn>
              <a:cxn ang="T56">
                <a:pos x="T8" y="T9"/>
              </a:cxn>
              <a:cxn ang="T57">
                <a:pos x="T10" y="T11"/>
              </a:cxn>
              <a:cxn ang="T58">
                <a:pos x="T12" y="T13"/>
              </a:cxn>
              <a:cxn ang="T59">
                <a:pos x="T14" y="T15"/>
              </a:cxn>
              <a:cxn ang="T60">
                <a:pos x="T16" y="T17"/>
              </a:cxn>
              <a:cxn ang="T61">
                <a:pos x="T18" y="T19"/>
              </a:cxn>
              <a:cxn ang="T62">
                <a:pos x="T20" y="T21"/>
              </a:cxn>
              <a:cxn ang="T63">
                <a:pos x="T22" y="T23"/>
              </a:cxn>
              <a:cxn ang="T64">
                <a:pos x="T24" y="T25"/>
              </a:cxn>
              <a:cxn ang="T65">
                <a:pos x="T26" y="T27"/>
              </a:cxn>
              <a:cxn ang="T66">
                <a:pos x="T28" y="T29"/>
              </a:cxn>
              <a:cxn ang="T67">
                <a:pos x="T30" y="T31"/>
              </a:cxn>
              <a:cxn ang="T68">
                <a:pos x="T32" y="T33"/>
              </a:cxn>
              <a:cxn ang="T69">
                <a:pos x="T34" y="T35"/>
              </a:cxn>
              <a:cxn ang="T70">
                <a:pos x="T36" y="T37"/>
              </a:cxn>
              <a:cxn ang="T71">
                <a:pos x="T38" y="T39"/>
              </a:cxn>
              <a:cxn ang="T72">
                <a:pos x="T40" y="T41"/>
              </a:cxn>
              <a:cxn ang="T73">
                <a:pos x="T42" y="T43"/>
              </a:cxn>
              <a:cxn ang="T74">
                <a:pos x="T44" y="T45"/>
              </a:cxn>
              <a:cxn ang="T75">
                <a:pos x="T46" y="T47"/>
              </a:cxn>
              <a:cxn ang="T76">
                <a:pos x="T48" y="T49"/>
              </a:cxn>
              <a:cxn ang="T77">
                <a:pos x="T50" y="T51"/>
              </a:cxn>
            </a:cxnLst>
            <a:rect l="T78" t="T79" r="T80" b="T81"/>
            <a:pathLst>
              <a:path w="28" h="74">
                <a:moveTo>
                  <a:pt x="12" y="5"/>
                </a:moveTo>
                <a:lnTo>
                  <a:pt x="12" y="2"/>
                </a:lnTo>
                <a:lnTo>
                  <a:pt x="10" y="2"/>
                </a:lnTo>
                <a:lnTo>
                  <a:pt x="10" y="0"/>
                </a:lnTo>
                <a:lnTo>
                  <a:pt x="2" y="0"/>
                </a:lnTo>
                <a:lnTo>
                  <a:pt x="2" y="2"/>
                </a:lnTo>
                <a:lnTo>
                  <a:pt x="0" y="2"/>
                </a:lnTo>
                <a:lnTo>
                  <a:pt x="0" y="33"/>
                </a:lnTo>
                <a:lnTo>
                  <a:pt x="2" y="33"/>
                </a:lnTo>
                <a:lnTo>
                  <a:pt x="2" y="35"/>
                </a:lnTo>
                <a:lnTo>
                  <a:pt x="22" y="35"/>
                </a:lnTo>
                <a:lnTo>
                  <a:pt x="16" y="29"/>
                </a:lnTo>
                <a:lnTo>
                  <a:pt x="16" y="72"/>
                </a:lnTo>
                <a:lnTo>
                  <a:pt x="18" y="72"/>
                </a:lnTo>
                <a:lnTo>
                  <a:pt x="18" y="74"/>
                </a:lnTo>
                <a:lnTo>
                  <a:pt x="26" y="74"/>
                </a:lnTo>
                <a:lnTo>
                  <a:pt x="26" y="72"/>
                </a:lnTo>
                <a:lnTo>
                  <a:pt x="28" y="72"/>
                </a:lnTo>
                <a:lnTo>
                  <a:pt x="28" y="68"/>
                </a:lnTo>
                <a:lnTo>
                  <a:pt x="28" y="29"/>
                </a:lnTo>
                <a:lnTo>
                  <a:pt x="28" y="25"/>
                </a:lnTo>
                <a:lnTo>
                  <a:pt x="26" y="25"/>
                </a:lnTo>
                <a:lnTo>
                  <a:pt x="26" y="23"/>
                </a:lnTo>
                <a:lnTo>
                  <a:pt x="6" y="23"/>
                </a:lnTo>
                <a:lnTo>
                  <a:pt x="12" y="29"/>
                </a:lnTo>
                <a:lnTo>
                  <a:pt x="12" y="5"/>
                </a:lnTo>
                <a:close/>
              </a:path>
            </a:pathLst>
          </a:custGeom>
          <a:solidFill>
            <a:srgbClr val="FF6600"/>
          </a:solidFill>
          <a:ln w="3175" cmpd="sng">
            <a:solidFill>
              <a:srgbClr val="0000FF"/>
            </a:solidFill>
            <a:round/>
            <a:headEnd/>
            <a:tailEnd/>
          </a:ln>
        </xdr:spPr>
      </xdr:sp>
      <xdr:sp macro="" textlink="">
        <xdr:nvSpPr>
          <xdr:cNvPr id="308" name="Freeform 307"/>
          <xdr:cNvSpPr>
            <a:spLocks/>
          </xdr:cNvSpPr>
        </xdr:nvSpPr>
        <xdr:spPr bwMode="auto">
          <a:xfrm>
            <a:off x="333" y="2275"/>
            <a:ext cx="17" cy="7"/>
          </a:xfrm>
          <a:custGeom>
            <a:avLst/>
            <a:gdLst>
              <a:gd name="T0" fmla="*/ 2 w 83"/>
              <a:gd name="T1" fmla="*/ 0 h 27"/>
              <a:gd name="T2" fmla="*/ 0 w 83"/>
              <a:gd name="T3" fmla="*/ 0 h 27"/>
              <a:gd name="T4" fmla="*/ 0 w 83"/>
              <a:gd name="T5" fmla="*/ 1 h 27"/>
              <a:gd name="T6" fmla="*/ 0 w 83"/>
              <a:gd name="T7" fmla="*/ 1 h 27"/>
              <a:gd name="T8" fmla="*/ 0 w 83"/>
              <a:gd name="T9" fmla="*/ 2 h 27"/>
              <a:gd name="T10" fmla="*/ 0 w 83"/>
              <a:gd name="T11" fmla="*/ 2 h 27"/>
              <a:gd name="T12" fmla="*/ 1 w 83"/>
              <a:gd name="T13" fmla="*/ 3 h 27"/>
              <a:gd name="T14" fmla="*/ 15 w 83"/>
              <a:gd name="T15" fmla="*/ 7 h 27"/>
              <a:gd name="T16" fmla="*/ 17 w 83"/>
              <a:gd name="T17" fmla="*/ 7 h 27"/>
              <a:gd name="T18" fmla="*/ 17 w 83"/>
              <a:gd name="T19" fmla="*/ 6 h 27"/>
              <a:gd name="T20" fmla="*/ 17 w 83"/>
              <a:gd name="T21" fmla="*/ 6 h 27"/>
              <a:gd name="T22" fmla="*/ 17 w 83"/>
              <a:gd name="T23" fmla="*/ 4 h 27"/>
              <a:gd name="T24" fmla="*/ 17 w 83"/>
              <a:gd name="T25" fmla="*/ 4 h 27"/>
              <a:gd name="T26" fmla="*/ 16 w 83"/>
              <a:gd name="T27" fmla="*/ 4 h 27"/>
              <a:gd name="T28" fmla="*/ 2 w 83"/>
              <a:gd name="T29" fmla="*/ 0 h 27"/>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83"/>
              <a:gd name="T46" fmla="*/ 0 h 27"/>
              <a:gd name="T47" fmla="*/ 83 w 83"/>
              <a:gd name="T48" fmla="*/ 27 h 27"/>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83" h="27">
                <a:moveTo>
                  <a:pt x="8" y="0"/>
                </a:moveTo>
                <a:lnTo>
                  <a:pt x="2" y="0"/>
                </a:lnTo>
                <a:lnTo>
                  <a:pt x="2" y="2"/>
                </a:lnTo>
                <a:lnTo>
                  <a:pt x="0" y="3"/>
                </a:lnTo>
                <a:lnTo>
                  <a:pt x="0" y="9"/>
                </a:lnTo>
                <a:lnTo>
                  <a:pt x="2" y="9"/>
                </a:lnTo>
                <a:lnTo>
                  <a:pt x="4" y="11"/>
                </a:lnTo>
                <a:lnTo>
                  <a:pt x="75" y="27"/>
                </a:lnTo>
                <a:lnTo>
                  <a:pt x="81" y="27"/>
                </a:lnTo>
                <a:lnTo>
                  <a:pt x="81" y="25"/>
                </a:lnTo>
                <a:lnTo>
                  <a:pt x="83" y="23"/>
                </a:lnTo>
                <a:lnTo>
                  <a:pt x="83" y="17"/>
                </a:lnTo>
                <a:lnTo>
                  <a:pt x="81" y="17"/>
                </a:lnTo>
                <a:lnTo>
                  <a:pt x="79" y="15"/>
                </a:lnTo>
                <a:lnTo>
                  <a:pt x="8" y="0"/>
                </a:lnTo>
                <a:close/>
              </a:path>
            </a:pathLst>
          </a:custGeom>
          <a:solidFill>
            <a:srgbClr val="FF6600"/>
          </a:solidFill>
          <a:ln w="3175" cmpd="sng">
            <a:solidFill>
              <a:srgbClr val="0000FF"/>
            </a:solidFill>
            <a:round/>
            <a:headEnd/>
            <a:tailEnd/>
          </a:ln>
        </xdr:spPr>
      </xdr:sp>
      <xdr:sp macro="" textlink="">
        <xdr:nvSpPr>
          <xdr:cNvPr id="309" name="Freeform 308"/>
          <xdr:cNvSpPr>
            <a:spLocks/>
          </xdr:cNvSpPr>
        </xdr:nvSpPr>
        <xdr:spPr bwMode="auto">
          <a:xfrm>
            <a:off x="352" y="2266"/>
            <a:ext cx="10" cy="72"/>
          </a:xfrm>
          <a:custGeom>
            <a:avLst/>
            <a:gdLst>
              <a:gd name="T0" fmla="*/ 0 w 76"/>
              <a:gd name="T1" fmla="*/ 13 h 305"/>
              <a:gd name="T2" fmla="*/ 0 w 76"/>
              <a:gd name="T3" fmla="*/ 14 h 305"/>
              <a:gd name="T4" fmla="*/ 0 w 76"/>
              <a:gd name="T5" fmla="*/ 14 h 305"/>
              <a:gd name="T6" fmla="*/ 0 w 76"/>
              <a:gd name="T7" fmla="*/ 15 h 305"/>
              <a:gd name="T8" fmla="*/ 1 w 76"/>
              <a:gd name="T9" fmla="*/ 15 h 305"/>
              <a:gd name="T10" fmla="*/ 1 w 76"/>
              <a:gd name="T11" fmla="*/ 14 h 305"/>
              <a:gd name="T12" fmla="*/ 1 w 76"/>
              <a:gd name="T13" fmla="*/ 14 h 305"/>
              <a:gd name="T14" fmla="*/ 1 w 76"/>
              <a:gd name="T15" fmla="*/ 1 h 305"/>
              <a:gd name="T16" fmla="*/ 1 w 76"/>
              <a:gd name="T17" fmla="*/ 3 h 305"/>
              <a:gd name="T18" fmla="*/ 8 w 76"/>
              <a:gd name="T19" fmla="*/ 3 h 305"/>
              <a:gd name="T20" fmla="*/ 7 w 76"/>
              <a:gd name="T21" fmla="*/ 1 h 305"/>
              <a:gd name="T22" fmla="*/ 7 w 76"/>
              <a:gd name="T23" fmla="*/ 12 h 305"/>
              <a:gd name="T24" fmla="*/ 7 w 76"/>
              <a:gd name="T25" fmla="*/ 12 h 305"/>
              <a:gd name="T26" fmla="*/ 7 w 76"/>
              <a:gd name="T27" fmla="*/ 12 h 305"/>
              <a:gd name="T28" fmla="*/ 9 w 76"/>
              <a:gd name="T29" fmla="*/ 12 h 305"/>
              <a:gd name="T30" fmla="*/ 9 w 76"/>
              <a:gd name="T31" fmla="*/ 11 h 305"/>
              <a:gd name="T32" fmla="*/ 9 w 76"/>
              <a:gd name="T33" fmla="*/ 61 h 305"/>
              <a:gd name="T34" fmla="*/ 9 w 76"/>
              <a:gd name="T35" fmla="*/ 59 h 305"/>
              <a:gd name="T36" fmla="*/ 7 w 76"/>
              <a:gd name="T37" fmla="*/ 59 h 305"/>
              <a:gd name="T38" fmla="*/ 7 w 76"/>
              <a:gd name="T39" fmla="*/ 60 h 305"/>
              <a:gd name="T40" fmla="*/ 7 w 76"/>
              <a:gd name="T41" fmla="*/ 60 h 305"/>
              <a:gd name="T42" fmla="*/ 7 w 76"/>
              <a:gd name="T43" fmla="*/ 71 h 305"/>
              <a:gd name="T44" fmla="*/ 8 w 76"/>
              <a:gd name="T45" fmla="*/ 69 h 305"/>
              <a:gd name="T46" fmla="*/ 1 w 76"/>
              <a:gd name="T47" fmla="*/ 69 h 305"/>
              <a:gd name="T48" fmla="*/ 1 w 76"/>
              <a:gd name="T49" fmla="*/ 71 h 305"/>
              <a:gd name="T50" fmla="*/ 1 w 76"/>
              <a:gd name="T51" fmla="*/ 55 h 305"/>
              <a:gd name="T52" fmla="*/ 1 w 76"/>
              <a:gd name="T53" fmla="*/ 55 h 305"/>
              <a:gd name="T54" fmla="*/ 1 w 76"/>
              <a:gd name="T55" fmla="*/ 54 h 305"/>
              <a:gd name="T56" fmla="*/ 0 w 76"/>
              <a:gd name="T57" fmla="*/ 54 h 305"/>
              <a:gd name="T58" fmla="*/ 0 w 76"/>
              <a:gd name="T59" fmla="*/ 55 h 305"/>
              <a:gd name="T60" fmla="*/ 0 w 76"/>
              <a:gd name="T61" fmla="*/ 55 h 305"/>
              <a:gd name="T62" fmla="*/ 0 w 76"/>
              <a:gd name="T63" fmla="*/ 55 h 305"/>
              <a:gd name="T64" fmla="*/ 0 w 76"/>
              <a:gd name="T65" fmla="*/ 71 h 305"/>
              <a:gd name="T66" fmla="*/ 0 w 76"/>
              <a:gd name="T67" fmla="*/ 72 h 305"/>
              <a:gd name="T68" fmla="*/ 0 w 76"/>
              <a:gd name="T69" fmla="*/ 72 h 305"/>
              <a:gd name="T70" fmla="*/ 0 w 76"/>
              <a:gd name="T71" fmla="*/ 72 h 305"/>
              <a:gd name="T72" fmla="*/ 9 w 76"/>
              <a:gd name="T73" fmla="*/ 72 h 305"/>
              <a:gd name="T74" fmla="*/ 9 w 76"/>
              <a:gd name="T75" fmla="*/ 72 h 305"/>
              <a:gd name="T76" fmla="*/ 9 w 76"/>
              <a:gd name="T77" fmla="*/ 72 h 305"/>
              <a:gd name="T78" fmla="*/ 9 w 76"/>
              <a:gd name="T79" fmla="*/ 61 h 305"/>
              <a:gd name="T80" fmla="*/ 8 w 76"/>
              <a:gd name="T81" fmla="*/ 62 h 305"/>
              <a:gd name="T82" fmla="*/ 10 w 76"/>
              <a:gd name="T83" fmla="*/ 62 h 305"/>
              <a:gd name="T84" fmla="*/ 10 w 76"/>
              <a:gd name="T85" fmla="*/ 62 h 305"/>
              <a:gd name="T86" fmla="*/ 10 w 76"/>
              <a:gd name="T87" fmla="*/ 62 h 305"/>
              <a:gd name="T88" fmla="*/ 10 w 76"/>
              <a:gd name="T89" fmla="*/ 10 h 305"/>
              <a:gd name="T90" fmla="*/ 10 w 76"/>
              <a:gd name="T91" fmla="*/ 10 h 305"/>
              <a:gd name="T92" fmla="*/ 10 w 76"/>
              <a:gd name="T93" fmla="*/ 9 h 305"/>
              <a:gd name="T94" fmla="*/ 8 w 76"/>
              <a:gd name="T95" fmla="*/ 9 h 305"/>
              <a:gd name="T96" fmla="*/ 9 w 76"/>
              <a:gd name="T97" fmla="*/ 11 h 305"/>
              <a:gd name="T98" fmla="*/ 9 w 76"/>
              <a:gd name="T99" fmla="*/ 0 h 305"/>
              <a:gd name="T100" fmla="*/ 9 w 76"/>
              <a:gd name="T101" fmla="*/ 0 h 305"/>
              <a:gd name="T102" fmla="*/ 9 w 76"/>
              <a:gd name="T103" fmla="*/ 0 h 305"/>
              <a:gd name="T104" fmla="*/ 0 w 76"/>
              <a:gd name="T105" fmla="*/ 0 h 305"/>
              <a:gd name="T106" fmla="*/ 0 w 76"/>
              <a:gd name="T107" fmla="*/ 0 h 305"/>
              <a:gd name="T108" fmla="*/ 0 w 76"/>
              <a:gd name="T109" fmla="*/ 0 h 305"/>
              <a:gd name="T110" fmla="*/ 0 w 76"/>
              <a:gd name="T111" fmla="*/ 1 h 305"/>
              <a:gd name="T112" fmla="*/ 0 w 76"/>
              <a:gd name="T113" fmla="*/ 13 h 305"/>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w 76"/>
              <a:gd name="T172" fmla="*/ 0 h 305"/>
              <a:gd name="T173" fmla="*/ 76 w 76"/>
              <a:gd name="T174" fmla="*/ 305 h 305"/>
            </a:gdLst>
            <a:ahLst/>
            <a:cxnLst>
              <a:cxn ang="T114">
                <a:pos x="T0" y="T1"/>
              </a:cxn>
              <a:cxn ang="T115">
                <a:pos x="T2" y="T3"/>
              </a:cxn>
              <a:cxn ang="T116">
                <a:pos x="T4" y="T5"/>
              </a:cxn>
              <a:cxn ang="T117">
                <a:pos x="T6" y="T7"/>
              </a:cxn>
              <a:cxn ang="T118">
                <a:pos x="T8" y="T9"/>
              </a:cxn>
              <a:cxn ang="T119">
                <a:pos x="T10" y="T11"/>
              </a:cxn>
              <a:cxn ang="T120">
                <a:pos x="T12" y="T13"/>
              </a:cxn>
              <a:cxn ang="T121">
                <a:pos x="T14" y="T15"/>
              </a:cxn>
              <a:cxn ang="T122">
                <a:pos x="T16" y="T17"/>
              </a:cxn>
              <a:cxn ang="T123">
                <a:pos x="T18" y="T19"/>
              </a:cxn>
              <a:cxn ang="T124">
                <a:pos x="T20" y="T21"/>
              </a:cxn>
              <a:cxn ang="T125">
                <a:pos x="T22" y="T23"/>
              </a:cxn>
              <a:cxn ang="T126">
                <a:pos x="T24" y="T25"/>
              </a:cxn>
              <a:cxn ang="T127">
                <a:pos x="T26" y="T27"/>
              </a:cxn>
              <a:cxn ang="T128">
                <a:pos x="T28" y="T29"/>
              </a:cxn>
              <a:cxn ang="T129">
                <a:pos x="T30" y="T31"/>
              </a:cxn>
              <a:cxn ang="T130">
                <a:pos x="T32" y="T33"/>
              </a:cxn>
              <a:cxn ang="T131">
                <a:pos x="T34" y="T35"/>
              </a:cxn>
              <a:cxn ang="T132">
                <a:pos x="T36" y="T37"/>
              </a:cxn>
              <a:cxn ang="T133">
                <a:pos x="T38" y="T39"/>
              </a:cxn>
              <a:cxn ang="T134">
                <a:pos x="T40" y="T41"/>
              </a:cxn>
              <a:cxn ang="T135">
                <a:pos x="T42" y="T43"/>
              </a:cxn>
              <a:cxn ang="T136">
                <a:pos x="T44" y="T45"/>
              </a:cxn>
              <a:cxn ang="T137">
                <a:pos x="T46" y="T47"/>
              </a:cxn>
              <a:cxn ang="T138">
                <a:pos x="T48" y="T49"/>
              </a:cxn>
              <a:cxn ang="T139">
                <a:pos x="T50" y="T51"/>
              </a:cxn>
              <a:cxn ang="T140">
                <a:pos x="T52" y="T53"/>
              </a:cxn>
              <a:cxn ang="T141">
                <a:pos x="T54" y="T55"/>
              </a:cxn>
              <a:cxn ang="T142">
                <a:pos x="T56" y="T57"/>
              </a:cxn>
              <a:cxn ang="T143">
                <a:pos x="T58" y="T59"/>
              </a:cxn>
              <a:cxn ang="T144">
                <a:pos x="T60" y="T61"/>
              </a:cxn>
              <a:cxn ang="T145">
                <a:pos x="T62" y="T63"/>
              </a:cxn>
              <a:cxn ang="T146">
                <a:pos x="T64" y="T65"/>
              </a:cxn>
              <a:cxn ang="T147">
                <a:pos x="T66" y="T67"/>
              </a:cxn>
              <a:cxn ang="T148">
                <a:pos x="T68" y="T69"/>
              </a:cxn>
              <a:cxn ang="T149">
                <a:pos x="T70" y="T71"/>
              </a:cxn>
              <a:cxn ang="T150">
                <a:pos x="T72" y="T73"/>
              </a:cxn>
              <a:cxn ang="T151">
                <a:pos x="T74" y="T75"/>
              </a:cxn>
              <a:cxn ang="T152">
                <a:pos x="T76" y="T77"/>
              </a:cxn>
              <a:cxn ang="T153">
                <a:pos x="T78" y="T79"/>
              </a:cxn>
              <a:cxn ang="T154">
                <a:pos x="T80" y="T81"/>
              </a:cxn>
              <a:cxn ang="T155">
                <a:pos x="T82" y="T83"/>
              </a:cxn>
              <a:cxn ang="T156">
                <a:pos x="T84" y="T85"/>
              </a:cxn>
              <a:cxn ang="T157">
                <a:pos x="T86" y="T87"/>
              </a:cxn>
              <a:cxn ang="T158">
                <a:pos x="T88" y="T89"/>
              </a:cxn>
              <a:cxn ang="T159">
                <a:pos x="T90" y="T91"/>
              </a:cxn>
              <a:cxn ang="T160">
                <a:pos x="T92" y="T93"/>
              </a:cxn>
              <a:cxn ang="T161">
                <a:pos x="T94" y="T95"/>
              </a:cxn>
              <a:cxn ang="T162">
                <a:pos x="T96" y="T97"/>
              </a:cxn>
              <a:cxn ang="T163">
                <a:pos x="T98" y="T99"/>
              </a:cxn>
              <a:cxn ang="T164">
                <a:pos x="T100" y="T101"/>
              </a:cxn>
              <a:cxn ang="T165">
                <a:pos x="T102" y="T103"/>
              </a:cxn>
              <a:cxn ang="T166">
                <a:pos x="T104" y="T105"/>
              </a:cxn>
              <a:cxn ang="T167">
                <a:pos x="T106" y="T107"/>
              </a:cxn>
              <a:cxn ang="T168">
                <a:pos x="T108" y="T109"/>
              </a:cxn>
              <a:cxn ang="T169">
                <a:pos x="T110" y="T111"/>
              </a:cxn>
              <a:cxn ang="T170">
                <a:pos x="T112" y="T113"/>
              </a:cxn>
            </a:cxnLst>
            <a:rect l="T171" t="T172" r="T173" b="T174"/>
            <a:pathLst>
              <a:path w="76" h="305">
                <a:moveTo>
                  <a:pt x="0" y="56"/>
                </a:moveTo>
                <a:lnTo>
                  <a:pt x="0" y="60"/>
                </a:lnTo>
                <a:lnTo>
                  <a:pt x="2" y="60"/>
                </a:lnTo>
                <a:lnTo>
                  <a:pt x="2" y="62"/>
                </a:lnTo>
                <a:lnTo>
                  <a:pt x="9" y="62"/>
                </a:lnTo>
                <a:lnTo>
                  <a:pt x="9" y="60"/>
                </a:lnTo>
                <a:lnTo>
                  <a:pt x="11" y="60"/>
                </a:lnTo>
                <a:lnTo>
                  <a:pt x="11" y="5"/>
                </a:lnTo>
                <a:lnTo>
                  <a:pt x="6" y="11"/>
                </a:lnTo>
                <a:lnTo>
                  <a:pt x="61" y="11"/>
                </a:lnTo>
                <a:lnTo>
                  <a:pt x="55" y="5"/>
                </a:lnTo>
                <a:lnTo>
                  <a:pt x="55" y="50"/>
                </a:lnTo>
                <a:lnTo>
                  <a:pt x="57" y="50"/>
                </a:lnTo>
                <a:lnTo>
                  <a:pt x="57" y="52"/>
                </a:lnTo>
                <a:lnTo>
                  <a:pt x="71" y="52"/>
                </a:lnTo>
                <a:lnTo>
                  <a:pt x="65" y="46"/>
                </a:lnTo>
                <a:lnTo>
                  <a:pt x="65" y="257"/>
                </a:lnTo>
                <a:lnTo>
                  <a:pt x="71" y="251"/>
                </a:lnTo>
                <a:lnTo>
                  <a:pt x="57" y="251"/>
                </a:lnTo>
                <a:lnTo>
                  <a:pt x="57" y="253"/>
                </a:lnTo>
                <a:lnTo>
                  <a:pt x="55" y="253"/>
                </a:lnTo>
                <a:lnTo>
                  <a:pt x="55" y="299"/>
                </a:lnTo>
                <a:lnTo>
                  <a:pt x="61" y="294"/>
                </a:lnTo>
                <a:lnTo>
                  <a:pt x="6" y="294"/>
                </a:lnTo>
                <a:lnTo>
                  <a:pt x="11" y="299"/>
                </a:lnTo>
                <a:lnTo>
                  <a:pt x="11" y="231"/>
                </a:lnTo>
                <a:lnTo>
                  <a:pt x="9" y="231"/>
                </a:lnTo>
                <a:lnTo>
                  <a:pt x="9" y="229"/>
                </a:lnTo>
                <a:lnTo>
                  <a:pt x="2" y="229"/>
                </a:lnTo>
                <a:lnTo>
                  <a:pt x="2" y="231"/>
                </a:lnTo>
                <a:lnTo>
                  <a:pt x="0" y="231"/>
                </a:lnTo>
                <a:lnTo>
                  <a:pt x="0" y="235"/>
                </a:lnTo>
                <a:lnTo>
                  <a:pt x="0" y="299"/>
                </a:lnTo>
                <a:lnTo>
                  <a:pt x="0" y="303"/>
                </a:lnTo>
                <a:lnTo>
                  <a:pt x="2" y="303"/>
                </a:lnTo>
                <a:lnTo>
                  <a:pt x="2" y="305"/>
                </a:lnTo>
                <a:lnTo>
                  <a:pt x="65" y="305"/>
                </a:lnTo>
                <a:lnTo>
                  <a:pt x="65" y="303"/>
                </a:lnTo>
                <a:lnTo>
                  <a:pt x="67" y="303"/>
                </a:lnTo>
                <a:lnTo>
                  <a:pt x="67" y="257"/>
                </a:lnTo>
                <a:lnTo>
                  <a:pt x="61" y="262"/>
                </a:lnTo>
                <a:lnTo>
                  <a:pt x="74" y="262"/>
                </a:lnTo>
                <a:lnTo>
                  <a:pt x="74" y="261"/>
                </a:lnTo>
                <a:lnTo>
                  <a:pt x="76" y="261"/>
                </a:lnTo>
                <a:lnTo>
                  <a:pt x="76" y="42"/>
                </a:lnTo>
                <a:lnTo>
                  <a:pt x="74" y="42"/>
                </a:lnTo>
                <a:lnTo>
                  <a:pt x="74" y="40"/>
                </a:lnTo>
                <a:lnTo>
                  <a:pt x="61" y="40"/>
                </a:lnTo>
                <a:lnTo>
                  <a:pt x="67" y="46"/>
                </a:lnTo>
                <a:lnTo>
                  <a:pt x="67" y="2"/>
                </a:lnTo>
                <a:lnTo>
                  <a:pt x="65" y="2"/>
                </a:lnTo>
                <a:lnTo>
                  <a:pt x="65" y="0"/>
                </a:lnTo>
                <a:lnTo>
                  <a:pt x="2" y="0"/>
                </a:lnTo>
                <a:lnTo>
                  <a:pt x="2" y="2"/>
                </a:lnTo>
                <a:lnTo>
                  <a:pt x="0" y="2"/>
                </a:lnTo>
                <a:lnTo>
                  <a:pt x="0" y="5"/>
                </a:lnTo>
                <a:lnTo>
                  <a:pt x="0" y="56"/>
                </a:lnTo>
                <a:close/>
              </a:path>
            </a:pathLst>
          </a:custGeom>
          <a:solidFill>
            <a:srgbClr val="FF6600"/>
          </a:solidFill>
          <a:ln w="3175" cmpd="sng">
            <a:solidFill>
              <a:srgbClr val="0000FF"/>
            </a:solidFill>
            <a:round/>
            <a:headEnd/>
            <a:tailEnd/>
          </a:ln>
        </xdr:spPr>
      </xdr:sp>
      <xdr:sp macro="" textlink="">
        <xdr:nvSpPr>
          <xdr:cNvPr id="310" name="Freeform 309"/>
          <xdr:cNvSpPr>
            <a:spLocks/>
          </xdr:cNvSpPr>
        </xdr:nvSpPr>
        <xdr:spPr bwMode="auto">
          <a:xfrm>
            <a:off x="331" y="2314"/>
            <a:ext cx="19" cy="4"/>
          </a:xfrm>
          <a:custGeom>
            <a:avLst/>
            <a:gdLst>
              <a:gd name="T0" fmla="*/ 19 w 95"/>
              <a:gd name="T1" fmla="*/ 4 h 18"/>
              <a:gd name="T2" fmla="*/ 19 w 95"/>
              <a:gd name="T3" fmla="*/ 4 h 18"/>
              <a:gd name="T4" fmla="*/ 19 w 95"/>
              <a:gd name="T5" fmla="*/ 3 h 18"/>
              <a:gd name="T6" fmla="*/ 18 w 95"/>
              <a:gd name="T7" fmla="*/ 3 h 18"/>
              <a:gd name="T8" fmla="*/ 18 w 95"/>
              <a:gd name="T9" fmla="*/ 3 h 18"/>
              <a:gd name="T10" fmla="*/ 16 w 95"/>
              <a:gd name="T11" fmla="*/ 3 h 18"/>
              <a:gd name="T12" fmla="*/ 16 w 95"/>
              <a:gd name="T13" fmla="*/ 2 h 18"/>
              <a:gd name="T14" fmla="*/ 13 w 95"/>
              <a:gd name="T15" fmla="*/ 2 h 18"/>
              <a:gd name="T16" fmla="*/ 13 w 95"/>
              <a:gd name="T17" fmla="*/ 2 h 18"/>
              <a:gd name="T18" fmla="*/ 8 w 95"/>
              <a:gd name="T19" fmla="*/ 2 h 18"/>
              <a:gd name="T20" fmla="*/ 8 w 95"/>
              <a:gd name="T21" fmla="*/ 1 h 18"/>
              <a:gd name="T22" fmla="*/ 6 w 95"/>
              <a:gd name="T23" fmla="*/ 1 h 18"/>
              <a:gd name="T24" fmla="*/ 6 w 95"/>
              <a:gd name="T25" fmla="*/ 1 h 18"/>
              <a:gd name="T26" fmla="*/ 5 w 95"/>
              <a:gd name="T27" fmla="*/ 1 h 18"/>
              <a:gd name="T28" fmla="*/ 4 w 95"/>
              <a:gd name="T29" fmla="*/ 0 h 18"/>
              <a:gd name="T30" fmla="*/ 4 w 95"/>
              <a:gd name="T31" fmla="*/ 0 h 18"/>
              <a:gd name="T32" fmla="*/ 4 w 95"/>
              <a:gd name="T33" fmla="*/ 0 h 18"/>
              <a:gd name="T34" fmla="*/ 0 w 95"/>
              <a:gd name="T35" fmla="*/ 0 h 18"/>
              <a:gd name="T36" fmla="*/ 0 w 95"/>
              <a:gd name="T37" fmla="*/ 1 h 18"/>
              <a:gd name="T38" fmla="*/ 0 w 95"/>
              <a:gd name="T39" fmla="*/ 1 h 18"/>
              <a:gd name="T40" fmla="*/ 3 w 95"/>
              <a:gd name="T41" fmla="*/ 1 h 18"/>
              <a:gd name="T42" fmla="*/ 3 w 95"/>
              <a:gd name="T43" fmla="*/ 1 h 18"/>
              <a:gd name="T44" fmla="*/ 4 w 95"/>
              <a:gd name="T45" fmla="*/ 1 h 18"/>
              <a:gd name="T46" fmla="*/ 5 w 95"/>
              <a:gd name="T47" fmla="*/ 2 h 18"/>
              <a:gd name="T48" fmla="*/ 6 w 95"/>
              <a:gd name="T49" fmla="*/ 2 h 18"/>
              <a:gd name="T50" fmla="*/ 6 w 95"/>
              <a:gd name="T51" fmla="*/ 2 h 18"/>
              <a:gd name="T52" fmla="*/ 8 w 95"/>
              <a:gd name="T53" fmla="*/ 2 h 18"/>
              <a:gd name="T54" fmla="*/ 8 w 95"/>
              <a:gd name="T55" fmla="*/ 3 h 18"/>
              <a:gd name="T56" fmla="*/ 13 w 95"/>
              <a:gd name="T57" fmla="*/ 3 h 18"/>
              <a:gd name="T58" fmla="*/ 13 w 95"/>
              <a:gd name="T59" fmla="*/ 3 h 18"/>
              <a:gd name="T60" fmla="*/ 16 w 95"/>
              <a:gd name="T61" fmla="*/ 3 h 18"/>
              <a:gd name="T62" fmla="*/ 16 w 95"/>
              <a:gd name="T63" fmla="*/ 4 h 18"/>
              <a:gd name="T64" fmla="*/ 18 w 95"/>
              <a:gd name="T65" fmla="*/ 4 h 18"/>
              <a:gd name="T66" fmla="*/ 18 w 95"/>
              <a:gd name="T67" fmla="*/ 4 h 18"/>
              <a:gd name="T68" fmla="*/ 19 w 95"/>
              <a:gd name="T69" fmla="*/ 4 h 18"/>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w 95"/>
              <a:gd name="T106" fmla="*/ 0 h 18"/>
              <a:gd name="T107" fmla="*/ 95 w 95"/>
              <a:gd name="T108" fmla="*/ 18 h 18"/>
            </a:gdLst>
            <a:ahLst/>
            <a:cxnLst>
              <a:cxn ang="T70">
                <a:pos x="T0" y="T1"/>
              </a:cxn>
              <a:cxn ang="T71">
                <a:pos x="T2" y="T3"/>
              </a:cxn>
              <a:cxn ang="T72">
                <a:pos x="T4" y="T5"/>
              </a:cxn>
              <a:cxn ang="T73">
                <a:pos x="T6" y="T7"/>
              </a:cxn>
              <a:cxn ang="T74">
                <a:pos x="T8" y="T9"/>
              </a:cxn>
              <a:cxn ang="T75">
                <a:pos x="T10" y="T11"/>
              </a:cxn>
              <a:cxn ang="T76">
                <a:pos x="T12" y="T13"/>
              </a:cxn>
              <a:cxn ang="T77">
                <a:pos x="T14" y="T15"/>
              </a:cxn>
              <a:cxn ang="T78">
                <a:pos x="T16" y="T17"/>
              </a:cxn>
              <a:cxn ang="T79">
                <a:pos x="T18" y="T19"/>
              </a:cxn>
              <a:cxn ang="T80">
                <a:pos x="T20" y="T21"/>
              </a:cxn>
              <a:cxn ang="T81">
                <a:pos x="T22" y="T23"/>
              </a:cxn>
              <a:cxn ang="T82">
                <a:pos x="T24" y="T25"/>
              </a:cxn>
              <a:cxn ang="T83">
                <a:pos x="T26" y="T27"/>
              </a:cxn>
              <a:cxn ang="T84">
                <a:pos x="T28" y="T29"/>
              </a:cxn>
              <a:cxn ang="T85">
                <a:pos x="T30" y="T31"/>
              </a:cxn>
              <a:cxn ang="T86">
                <a:pos x="T32" y="T33"/>
              </a:cxn>
              <a:cxn ang="T87">
                <a:pos x="T34" y="T35"/>
              </a:cxn>
              <a:cxn ang="T88">
                <a:pos x="T36" y="T37"/>
              </a:cxn>
              <a:cxn ang="T89">
                <a:pos x="T38" y="T39"/>
              </a:cxn>
              <a:cxn ang="T90">
                <a:pos x="T40" y="T41"/>
              </a:cxn>
              <a:cxn ang="T91">
                <a:pos x="T42" y="T43"/>
              </a:cxn>
              <a:cxn ang="T92">
                <a:pos x="T44" y="T45"/>
              </a:cxn>
              <a:cxn ang="T93">
                <a:pos x="T46" y="T47"/>
              </a:cxn>
              <a:cxn ang="T94">
                <a:pos x="T48" y="T49"/>
              </a:cxn>
              <a:cxn ang="T95">
                <a:pos x="T50" y="T51"/>
              </a:cxn>
              <a:cxn ang="T96">
                <a:pos x="T52" y="T53"/>
              </a:cxn>
              <a:cxn ang="T97">
                <a:pos x="T54" y="T55"/>
              </a:cxn>
              <a:cxn ang="T98">
                <a:pos x="T56" y="T57"/>
              </a:cxn>
              <a:cxn ang="T99">
                <a:pos x="T58" y="T59"/>
              </a:cxn>
              <a:cxn ang="T100">
                <a:pos x="T60" y="T61"/>
              </a:cxn>
              <a:cxn ang="T101">
                <a:pos x="T62" y="T63"/>
              </a:cxn>
              <a:cxn ang="T102">
                <a:pos x="T64" y="T65"/>
              </a:cxn>
              <a:cxn ang="T103">
                <a:pos x="T66" y="T67"/>
              </a:cxn>
              <a:cxn ang="T104">
                <a:pos x="T68" y="T69"/>
              </a:cxn>
            </a:cxnLst>
            <a:rect l="T105" t="T106" r="T107" b="T108"/>
            <a:pathLst>
              <a:path w="95" h="18">
                <a:moveTo>
                  <a:pt x="93" y="18"/>
                </a:moveTo>
                <a:lnTo>
                  <a:pt x="95" y="18"/>
                </a:lnTo>
                <a:lnTo>
                  <a:pt x="95" y="14"/>
                </a:lnTo>
                <a:lnTo>
                  <a:pt x="91" y="14"/>
                </a:lnTo>
                <a:lnTo>
                  <a:pt x="89" y="12"/>
                </a:lnTo>
                <a:lnTo>
                  <a:pt x="81" y="12"/>
                </a:lnTo>
                <a:lnTo>
                  <a:pt x="79" y="10"/>
                </a:lnTo>
                <a:lnTo>
                  <a:pt x="67" y="10"/>
                </a:lnTo>
                <a:lnTo>
                  <a:pt x="65" y="8"/>
                </a:lnTo>
                <a:lnTo>
                  <a:pt x="40" y="8"/>
                </a:lnTo>
                <a:lnTo>
                  <a:pt x="38" y="6"/>
                </a:lnTo>
                <a:lnTo>
                  <a:pt x="30" y="6"/>
                </a:lnTo>
                <a:lnTo>
                  <a:pt x="28" y="4"/>
                </a:lnTo>
                <a:lnTo>
                  <a:pt x="24" y="4"/>
                </a:lnTo>
                <a:lnTo>
                  <a:pt x="22" y="2"/>
                </a:lnTo>
                <a:lnTo>
                  <a:pt x="18" y="2"/>
                </a:lnTo>
                <a:lnTo>
                  <a:pt x="18" y="0"/>
                </a:lnTo>
                <a:lnTo>
                  <a:pt x="0" y="0"/>
                </a:lnTo>
                <a:lnTo>
                  <a:pt x="0" y="4"/>
                </a:lnTo>
                <a:lnTo>
                  <a:pt x="2" y="4"/>
                </a:lnTo>
                <a:lnTo>
                  <a:pt x="14" y="4"/>
                </a:lnTo>
                <a:lnTo>
                  <a:pt x="14" y="6"/>
                </a:lnTo>
                <a:lnTo>
                  <a:pt x="22" y="6"/>
                </a:lnTo>
                <a:lnTo>
                  <a:pt x="24" y="8"/>
                </a:lnTo>
                <a:lnTo>
                  <a:pt x="28" y="8"/>
                </a:lnTo>
                <a:lnTo>
                  <a:pt x="30" y="10"/>
                </a:lnTo>
                <a:lnTo>
                  <a:pt x="38" y="10"/>
                </a:lnTo>
                <a:lnTo>
                  <a:pt x="40" y="12"/>
                </a:lnTo>
                <a:lnTo>
                  <a:pt x="65" y="12"/>
                </a:lnTo>
                <a:lnTo>
                  <a:pt x="67" y="14"/>
                </a:lnTo>
                <a:lnTo>
                  <a:pt x="79" y="14"/>
                </a:lnTo>
                <a:lnTo>
                  <a:pt x="81" y="16"/>
                </a:lnTo>
                <a:lnTo>
                  <a:pt x="89" y="16"/>
                </a:lnTo>
                <a:lnTo>
                  <a:pt x="91" y="18"/>
                </a:lnTo>
                <a:lnTo>
                  <a:pt x="93" y="18"/>
                </a:lnTo>
                <a:close/>
              </a:path>
            </a:pathLst>
          </a:custGeom>
          <a:solidFill>
            <a:srgbClr val="FFCC66"/>
          </a:solidFill>
          <a:ln w="9525">
            <a:solidFill>
              <a:srgbClr val="0238C0"/>
            </a:solidFill>
            <a:round/>
            <a:headEnd/>
            <a:tailEnd/>
          </a:ln>
        </xdr:spPr>
      </xdr:sp>
      <xdr:sp macro="" textlink="">
        <xdr:nvSpPr>
          <xdr:cNvPr id="311" name="Freeform 310"/>
          <xdr:cNvSpPr>
            <a:spLocks/>
          </xdr:cNvSpPr>
        </xdr:nvSpPr>
        <xdr:spPr bwMode="auto">
          <a:xfrm>
            <a:off x="320" y="2317"/>
            <a:ext cx="27" cy="36"/>
          </a:xfrm>
          <a:custGeom>
            <a:avLst/>
            <a:gdLst>
              <a:gd name="T0" fmla="*/ 27 w 128"/>
              <a:gd name="T1" fmla="*/ 2 h 154"/>
              <a:gd name="T2" fmla="*/ 27 w 128"/>
              <a:gd name="T3" fmla="*/ 2 h 154"/>
              <a:gd name="T4" fmla="*/ 27 w 128"/>
              <a:gd name="T5" fmla="*/ 1 h 154"/>
              <a:gd name="T6" fmla="*/ 26 w 128"/>
              <a:gd name="T7" fmla="*/ 0 h 154"/>
              <a:gd name="T8" fmla="*/ 25 w 128"/>
              <a:gd name="T9" fmla="*/ 0 h 154"/>
              <a:gd name="T10" fmla="*/ 25 w 128"/>
              <a:gd name="T11" fmla="*/ 0 h 154"/>
              <a:gd name="T12" fmla="*/ 0 w 128"/>
              <a:gd name="T13" fmla="*/ 34 h 154"/>
              <a:gd name="T14" fmla="*/ 0 w 128"/>
              <a:gd name="T15" fmla="*/ 34 h 154"/>
              <a:gd name="T16" fmla="*/ 0 w 128"/>
              <a:gd name="T17" fmla="*/ 35 h 154"/>
              <a:gd name="T18" fmla="*/ 1 w 128"/>
              <a:gd name="T19" fmla="*/ 36 h 154"/>
              <a:gd name="T20" fmla="*/ 2 w 128"/>
              <a:gd name="T21" fmla="*/ 36 h 154"/>
              <a:gd name="T22" fmla="*/ 2 w 128"/>
              <a:gd name="T23" fmla="*/ 36 h 154"/>
              <a:gd name="T24" fmla="*/ 27 w 128"/>
              <a:gd name="T25" fmla="*/ 2 h 154"/>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128"/>
              <a:gd name="T40" fmla="*/ 0 h 154"/>
              <a:gd name="T41" fmla="*/ 128 w 128"/>
              <a:gd name="T42" fmla="*/ 154 h 154"/>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128" h="154">
                <a:moveTo>
                  <a:pt x="126" y="9"/>
                </a:moveTo>
                <a:lnTo>
                  <a:pt x="128" y="7"/>
                </a:lnTo>
                <a:lnTo>
                  <a:pt x="128" y="4"/>
                </a:lnTo>
                <a:lnTo>
                  <a:pt x="124" y="0"/>
                </a:lnTo>
                <a:lnTo>
                  <a:pt x="120" y="0"/>
                </a:lnTo>
                <a:lnTo>
                  <a:pt x="118" y="2"/>
                </a:lnTo>
                <a:lnTo>
                  <a:pt x="2" y="144"/>
                </a:lnTo>
                <a:lnTo>
                  <a:pt x="0" y="146"/>
                </a:lnTo>
                <a:lnTo>
                  <a:pt x="0" y="150"/>
                </a:lnTo>
                <a:lnTo>
                  <a:pt x="4" y="154"/>
                </a:lnTo>
                <a:lnTo>
                  <a:pt x="8" y="154"/>
                </a:lnTo>
                <a:lnTo>
                  <a:pt x="10" y="152"/>
                </a:lnTo>
                <a:lnTo>
                  <a:pt x="126" y="9"/>
                </a:lnTo>
                <a:close/>
              </a:path>
            </a:pathLst>
          </a:custGeom>
          <a:solidFill>
            <a:srgbClr val="FF6600"/>
          </a:solidFill>
          <a:ln w="3175" cmpd="sng">
            <a:solidFill>
              <a:srgbClr val="0000FF"/>
            </a:solidFill>
            <a:round/>
            <a:headEnd/>
            <a:tailEnd/>
          </a:ln>
        </xdr:spPr>
      </xdr:sp>
      <xdr:sp macro="" textlink="">
        <xdr:nvSpPr>
          <xdr:cNvPr id="312" name="Freeform 311"/>
          <xdr:cNvSpPr>
            <a:spLocks/>
          </xdr:cNvSpPr>
        </xdr:nvSpPr>
        <xdr:spPr bwMode="auto">
          <a:xfrm>
            <a:off x="249" y="2357"/>
            <a:ext cx="73" cy="3"/>
          </a:xfrm>
          <a:custGeom>
            <a:avLst/>
            <a:gdLst>
              <a:gd name="T0" fmla="*/ 72 w 359"/>
              <a:gd name="T1" fmla="*/ 3 h 12"/>
              <a:gd name="T2" fmla="*/ 73 w 359"/>
              <a:gd name="T3" fmla="*/ 3 h 12"/>
              <a:gd name="T4" fmla="*/ 73 w 359"/>
              <a:gd name="T5" fmla="*/ 3 h 12"/>
              <a:gd name="T6" fmla="*/ 73 w 359"/>
              <a:gd name="T7" fmla="*/ 3 h 12"/>
              <a:gd name="T8" fmla="*/ 73 w 359"/>
              <a:gd name="T9" fmla="*/ 1 h 12"/>
              <a:gd name="T10" fmla="*/ 73 w 359"/>
              <a:gd name="T11" fmla="*/ 1 h 12"/>
              <a:gd name="T12" fmla="*/ 73 w 359"/>
              <a:gd name="T13" fmla="*/ 0 h 12"/>
              <a:gd name="T14" fmla="*/ 0 w 359"/>
              <a:gd name="T15" fmla="*/ 0 h 12"/>
              <a:gd name="T16" fmla="*/ 0 w 359"/>
              <a:gd name="T17" fmla="*/ 1 h 12"/>
              <a:gd name="T18" fmla="*/ 0 w 359"/>
              <a:gd name="T19" fmla="*/ 1 h 12"/>
              <a:gd name="T20" fmla="*/ 0 w 359"/>
              <a:gd name="T21" fmla="*/ 3 h 12"/>
              <a:gd name="T22" fmla="*/ 0 w 359"/>
              <a:gd name="T23" fmla="*/ 3 h 12"/>
              <a:gd name="T24" fmla="*/ 0 w 359"/>
              <a:gd name="T25" fmla="*/ 3 h 12"/>
              <a:gd name="T26" fmla="*/ 1 w 359"/>
              <a:gd name="T27" fmla="*/ 3 h 12"/>
              <a:gd name="T28" fmla="*/ 72 w 359"/>
              <a:gd name="T29" fmla="*/ 3 h 12"/>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359"/>
              <a:gd name="T46" fmla="*/ 0 h 12"/>
              <a:gd name="T47" fmla="*/ 359 w 359"/>
              <a:gd name="T48" fmla="*/ 12 h 12"/>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359" h="12">
                <a:moveTo>
                  <a:pt x="353" y="12"/>
                </a:moveTo>
                <a:lnTo>
                  <a:pt x="357" y="12"/>
                </a:lnTo>
                <a:lnTo>
                  <a:pt x="357" y="10"/>
                </a:lnTo>
                <a:lnTo>
                  <a:pt x="359" y="10"/>
                </a:lnTo>
                <a:lnTo>
                  <a:pt x="359" y="2"/>
                </a:lnTo>
                <a:lnTo>
                  <a:pt x="357" y="2"/>
                </a:lnTo>
                <a:lnTo>
                  <a:pt x="357" y="0"/>
                </a:lnTo>
                <a:lnTo>
                  <a:pt x="2" y="0"/>
                </a:lnTo>
                <a:lnTo>
                  <a:pt x="2" y="2"/>
                </a:lnTo>
                <a:lnTo>
                  <a:pt x="0" y="2"/>
                </a:lnTo>
                <a:lnTo>
                  <a:pt x="0" y="10"/>
                </a:lnTo>
                <a:lnTo>
                  <a:pt x="2" y="10"/>
                </a:lnTo>
                <a:lnTo>
                  <a:pt x="2" y="12"/>
                </a:lnTo>
                <a:lnTo>
                  <a:pt x="6" y="12"/>
                </a:lnTo>
                <a:lnTo>
                  <a:pt x="353" y="12"/>
                </a:lnTo>
                <a:close/>
              </a:path>
            </a:pathLst>
          </a:custGeom>
          <a:solidFill>
            <a:srgbClr val="FF6600"/>
          </a:solidFill>
          <a:ln w="3175" cmpd="sng">
            <a:solidFill>
              <a:srgbClr val="0000FF"/>
            </a:solidFill>
            <a:round/>
            <a:headEnd/>
            <a:tailEnd/>
          </a:ln>
        </xdr:spPr>
      </xdr:sp>
      <xdr:sp macro="" textlink="">
        <xdr:nvSpPr>
          <xdr:cNvPr id="313" name="Freeform 312"/>
          <xdr:cNvSpPr>
            <a:spLocks/>
          </xdr:cNvSpPr>
        </xdr:nvSpPr>
        <xdr:spPr bwMode="auto">
          <a:xfrm>
            <a:off x="249" y="2352"/>
            <a:ext cx="2" cy="8"/>
          </a:xfrm>
          <a:custGeom>
            <a:avLst/>
            <a:gdLst>
              <a:gd name="T0" fmla="*/ 0 w 12"/>
              <a:gd name="T1" fmla="*/ 7 h 37"/>
              <a:gd name="T2" fmla="*/ 0 w 12"/>
              <a:gd name="T3" fmla="*/ 8 h 37"/>
              <a:gd name="T4" fmla="*/ 0 w 12"/>
              <a:gd name="T5" fmla="*/ 8 h 37"/>
              <a:gd name="T6" fmla="*/ 0 w 12"/>
              <a:gd name="T7" fmla="*/ 8 h 37"/>
              <a:gd name="T8" fmla="*/ 2 w 12"/>
              <a:gd name="T9" fmla="*/ 8 h 37"/>
              <a:gd name="T10" fmla="*/ 2 w 12"/>
              <a:gd name="T11" fmla="*/ 8 h 37"/>
              <a:gd name="T12" fmla="*/ 2 w 12"/>
              <a:gd name="T13" fmla="*/ 8 h 37"/>
              <a:gd name="T14" fmla="*/ 2 w 12"/>
              <a:gd name="T15" fmla="*/ 0 h 37"/>
              <a:gd name="T16" fmla="*/ 2 w 12"/>
              <a:gd name="T17" fmla="*/ 0 h 37"/>
              <a:gd name="T18" fmla="*/ 2 w 12"/>
              <a:gd name="T19" fmla="*/ 0 h 37"/>
              <a:gd name="T20" fmla="*/ 0 w 12"/>
              <a:gd name="T21" fmla="*/ 0 h 37"/>
              <a:gd name="T22" fmla="*/ 0 w 12"/>
              <a:gd name="T23" fmla="*/ 0 h 37"/>
              <a:gd name="T24" fmla="*/ 0 w 12"/>
              <a:gd name="T25" fmla="*/ 0 h 37"/>
              <a:gd name="T26" fmla="*/ 0 w 12"/>
              <a:gd name="T27" fmla="*/ 1 h 37"/>
              <a:gd name="T28" fmla="*/ 0 w 12"/>
              <a:gd name="T29" fmla="*/ 7 h 37"/>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12"/>
              <a:gd name="T46" fmla="*/ 0 h 37"/>
              <a:gd name="T47" fmla="*/ 12 w 12"/>
              <a:gd name="T48" fmla="*/ 37 h 37"/>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12" h="37">
                <a:moveTo>
                  <a:pt x="0" y="31"/>
                </a:moveTo>
                <a:lnTo>
                  <a:pt x="0" y="35"/>
                </a:lnTo>
                <a:lnTo>
                  <a:pt x="2" y="35"/>
                </a:lnTo>
                <a:lnTo>
                  <a:pt x="2" y="37"/>
                </a:lnTo>
                <a:lnTo>
                  <a:pt x="10" y="37"/>
                </a:lnTo>
                <a:lnTo>
                  <a:pt x="10" y="35"/>
                </a:lnTo>
                <a:lnTo>
                  <a:pt x="12" y="35"/>
                </a:lnTo>
                <a:lnTo>
                  <a:pt x="12" y="2"/>
                </a:lnTo>
                <a:lnTo>
                  <a:pt x="10" y="2"/>
                </a:lnTo>
                <a:lnTo>
                  <a:pt x="10" y="0"/>
                </a:lnTo>
                <a:lnTo>
                  <a:pt x="2" y="0"/>
                </a:lnTo>
                <a:lnTo>
                  <a:pt x="2" y="2"/>
                </a:lnTo>
                <a:lnTo>
                  <a:pt x="0" y="2"/>
                </a:lnTo>
                <a:lnTo>
                  <a:pt x="0" y="6"/>
                </a:lnTo>
                <a:lnTo>
                  <a:pt x="0" y="31"/>
                </a:lnTo>
                <a:close/>
              </a:path>
            </a:pathLst>
          </a:custGeom>
          <a:solidFill>
            <a:srgbClr val="FF6600"/>
          </a:solidFill>
          <a:ln w="9525">
            <a:solidFill>
              <a:srgbClr val="0000FF"/>
            </a:solidFill>
            <a:round/>
            <a:headEnd/>
            <a:tailEnd/>
          </a:ln>
        </xdr:spPr>
      </xdr:sp>
      <xdr:sp macro="" textlink="">
        <xdr:nvSpPr>
          <xdr:cNvPr id="314" name="Freeform 313"/>
          <xdr:cNvSpPr>
            <a:spLocks/>
          </xdr:cNvSpPr>
        </xdr:nvSpPr>
        <xdr:spPr bwMode="auto">
          <a:xfrm>
            <a:off x="238" y="2338"/>
            <a:ext cx="12" cy="15"/>
          </a:xfrm>
          <a:custGeom>
            <a:avLst/>
            <a:gdLst>
              <a:gd name="T0" fmla="*/ 10 w 59"/>
              <a:gd name="T1" fmla="*/ 15 h 68"/>
              <a:gd name="T2" fmla="*/ 10 w 59"/>
              <a:gd name="T3" fmla="*/ 15 h 68"/>
              <a:gd name="T4" fmla="*/ 11 w 59"/>
              <a:gd name="T5" fmla="*/ 15 h 68"/>
              <a:gd name="T6" fmla="*/ 12 w 59"/>
              <a:gd name="T7" fmla="*/ 14 h 68"/>
              <a:gd name="T8" fmla="*/ 12 w 59"/>
              <a:gd name="T9" fmla="*/ 13 h 68"/>
              <a:gd name="T10" fmla="*/ 12 w 59"/>
              <a:gd name="T11" fmla="*/ 13 h 68"/>
              <a:gd name="T12" fmla="*/ 2 w 59"/>
              <a:gd name="T13" fmla="*/ 0 h 68"/>
              <a:gd name="T14" fmla="*/ 2 w 59"/>
              <a:gd name="T15" fmla="*/ 0 h 68"/>
              <a:gd name="T16" fmla="*/ 1 w 59"/>
              <a:gd name="T17" fmla="*/ 0 h 68"/>
              <a:gd name="T18" fmla="*/ 0 w 59"/>
              <a:gd name="T19" fmla="*/ 1 h 68"/>
              <a:gd name="T20" fmla="*/ 0 w 59"/>
              <a:gd name="T21" fmla="*/ 2 h 68"/>
              <a:gd name="T22" fmla="*/ 0 w 59"/>
              <a:gd name="T23" fmla="*/ 2 h 68"/>
              <a:gd name="T24" fmla="*/ 10 w 59"/>
              <a:gd name="T25" fmla="*/ 15 h 68"/>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59"/>
              <a:gd name="T40" fmla="*/ 0 h 68"/>
              <a:gd name="T41" fmla="*/ 59 w 59"/>
              <a:gd name="T42" fmla="*/ 68 h 68"/>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59" h="68">
                <a:moveTo>
                  <a:pt x="49" y="66"/>
                </a:moveTo>
                <a:lnTo>
                  <a:pt x="51" y="68"/>
                </a:lnTo>
                <a:lnTo>
                  <a:pt x="55" y="68"/>
                </a:lnTo>
                <a:lnTo>
                  <a:pt x="59" y="65"/>
                </a:lnTo>
                <a:lnTo>
                  <a:pt x="59" y="61"/>
                </a:lnTo>
                <a:lnTo>
                  <a:pt x="57" y="59"/>
                </a:lnTo>
                <a:lnTo>
                  <a:pt x="10" y="2"/>
                </a:lnTo>
                <a:lnTo>
                  <a:pt x="8" y="0"/>
                </a:lnTo>
                <a:lnTo>
                  <a:pt x="4" y="0"/>
                </a:lnTo>
                <a:lnTo>
                  <a:pt x="0" y="4"/>
                </a:lnTo>
                <a:lnTo>
                  <a:pt x="0" y="8"/>
                </a:lnTo>
                <a:lnTo>
                  <a:pt x="2" y="10"/>
                </a:lnTo>
                <a:lnTo>
                  <a:pt x="49" y="66"/>
                </a:lnTo>
                <a:close/>
              </a:path>
            </a:pathLst>
          </a:custGeom>
          <a:solidFill>
            <a:srgbClr val="FF6600"/>
          </a:solidFill>
          <a:ln w="3175" cmpd="sng">
            <a:solidFill>
              <a:srgbClr val="0000FF"/>
            </a:solidFill>
            <a:round/>
            <a:headEnd/>
            <a:tailEnd/>
          </a:ln>
        </xdr:spPr>
      </xdr:sp>
      <xdr:sp macro="" textlink="">
        <xdr:nvSpPr>
          <xdr:cNvPr id="315" name="Freeform 314"/>
          <xdr:cNvSpPr>
            <a:spLocks/>
          </xdr:cNvSpPr>
        </xdr:nvSpPr>
        <xdr:spPr bwMode="auto">
          <a:xfrm>
            <a:off x="224" y="2329"/>
            <a:ext cx="49" cy="10"/>
          </a:xfrm>
          <a:custGeom>
            <a:avLst/>
            <a:gdLst>
              <a:gd name="T0" fmla="*/ 0 w 232"/>
              <a:gd name="T1" fmla="*/ 0 h 45"/>
              <a:gd name="T2" fmla="*/ 1 w 232"/>
              <a:gd name="T3" fmla="*/ 1 h 45"/>
              <a:gd name="T4" fmla="*/ 4 w 232"/>
              <a:gd name="T5" fmla="*/ 2 h 45"/>
              <a:gd name="T6" fmla="*/ 6 w 232"/>
              <a:gd name="T7" fmla="*/ 3 h 45"/>
              <a:gd name="T8" fmla="*/ 8 w 232"/>
              <a:gd name="T9" fmla="*/ 4 h 45"/>
              <a:gd name="T10" fmla="*/ 10 w 232"/>
              <a:gd name="T11" fmla="*/ 5 h 45"/>
              <a:gd name="T12" fmla="*/ 11 w 232"/>
              <a:gd name="T13" fmla="*/ 5 h 45"/>
              <a:gd name="T14" fmla="*/ 12 w 232"/>
              <a:gd name="T15" fmla="*/ 6 h 45"/>
              <a:gd name="T16" fmla="*/ 14 w 232"/>
              <a:gd name="T17" fmla="*/ 6 h 45"/>
              <a:gd name="T18" fmla="*/ 15 w 232"/>
              <a:gd name="T19" fmla="*/ 7 h 45"/>
              <a:gd name="T20" fmla="*/ 17 w 232"/>
              <a:gd name="T21" fmla="*/ 7 h 45"/>
              <a:gd name="T22" fmla="*/ 19 w 232"/>
              <a:gd name="T23" fmla="*/ 7 h 45"/>
              <a:gd name="T24" fmla="*/ 20 w 232"/>
              <a:gd name="T25" fmla="*/ 8 h 45"/>
              <a:gd name="T26" fmla="*/ 22 w 232"/>
              <a:gd name="T27" fmla="*/ 8 h 45"/>
              <a:gd name="T28" fmla="*/ 24 w 232"/>
              <a:gd name="T29" fmla="*/ 9 h 45"/>
              <a:gd name="T30" fmla="*/ 27 w 232"/>
              <a:gd name="T31" fmla="*/ 9 h 45"/>
              <a:gd name="T32" fmla="*/ 31 w 232"/>
              <a:gd name="T33" fmla="*/ 10 h 45"/>
              <a:gd name="T34" fmla="*/ 39 w 232"/>
              <a:gd name="T35" fmla="*/ 10 h 45"/>
              <a:gd name="T36" fmla="*/ 44 w 232"/>
              <a:gd name="T37" fmla="*/ 10 h 45"/>
              <a:gd name="T38" fmla="*/ 49 w 232"/>
              <a:gd name="T39" fmla="*/ 9 h 45"/>
              <a:gd name="T40" fmla="*/ 44 w 232"/>
              <a:gd name="T41" fmla="*/ 9 h 45"/>
              <a:gd name="T42" fmla="*/ 39 w 232"/>
              <a:gd name="T43" fmla="*/ 9 h 45"/>
              <a:gd name="T44" fmla="*/ 31 w 232"/>
              <a:gd name="T45" fmla="*/ 9 h 45"/>
              <a:gd name="T46" fmla="*/ 27 w 232"/>
              <a:gd name="T47" fmla="*/ 8 h 45"/>
              <a:gd name="T48" fmla="*/ 24 w 232"/>
              <a:gd name="T49" fmla="*/ 8 h 45"/>
              <a:gd name="T50" fmla="*/ 22 w 232"/>
              <a:gd name="T51" fmla="*/ 7 h 45"/>
              <a:gd name="T52" fmla="*/ 20 w 232"/>
              <a:gd name="T53" fmla="*/ 7 h 45"/>
              <a:gd name="T54" fmla="*/ 19 w 232"/>
              <a:gd name="T55" fmla="*/ 7 h 45"/>
              <a:gd name="T56" fmla="*/ 17 w 232"/>
              <a:gd name="T57" fmla="*/ 6 h 45"/>
              <a:gd name="T58" fmla="*/ 15 w 232"/>
              <a:gd name="T59" fmla="*/ 6 h 45"/>
              <a:gd name="T60" fmla="*/ 14 w 232"/>
              <a:gd name="T61" fmla="*/ 5 h 45"/>
              <a:gd name="T62" fmla="*/ 12 w 232"/>
              <a:gd name="T63" fmla="*/ 5 h 45"/>
              <a:gd name="T64" fmla="*/ 11 w 232"/>
              <a:gd name="T65" fmla="*/ 4 h 45"/>
              <a:gd name="T66" fmla="*/ 10 w 232"/>
              <a:gd name="T67" fmla="*/ 4 h 45"/>
              <a:gd name="T68" fmla="*/ 8 w 232"/>
              <a:gd name="T69" fmla="*/ 3 h 45"/>
              <a:gd name="T70" fmla="*/ 6 w 232"/>
              <a:gd name="T71" fmla="*/ 2 h 45"/>
              <a:gd name="T72" fmla="*/ 4 w 232"/>
              <a:gd name="T73" fmla="*/ 1 h 45"/>
              <a:gd name="T74" fmla="*/ 1 w 232"/>
              <a:gd name="T75" fmla="*/ 0 h 45"/>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w 232"/>
              <a:gd name="T115" fmla="*/ 0 h 45"/>
              <a:gd name="T116" fmla="*/ 232 w 232"/>
              <a:gd name="T117" fmla="*/ 45 h 45"/>
            </a:gdLst>
            <a:ahLst/>
            <a:cxnLst>
              <a:cxn ang="T76">
                <a:pos x="T0" y="T1"/>
              </a:cxn>
              <a:cxn ang="T77">
                <a:pos x="T2" y="T3"/>
              </a:cxn>
              <a:cxn ang="T78">
                <a:pos x="T4" y="T5"/>
              </a:cxn>
              <a:cxn ang="T79">
                <a:pos x="T6" y="T7"/>
              </a:cxn>
              <a:cxn ang="T80">
                <a:pos x="T8" y="T9"/>
              </a:cxn>
              <a:cxn ang="T81">
                <a:pos x="T10" y="T11"/>
              </a:cxn>
              <a:cxn ang="T82">
                <a:pos x="T12" y="T13"/>
              </a:cxn>
              <a:cxn ang="T83">
                <a:pos x="T14" y="T15"/>
              </a:cxn>
              <a:cxn ang="T84">
                <a:pos x="T16" y="T17"/>
              </a:cxn>
              <a:cxn ang="T85">
                <a:pos x="T18" y="T19"/>
              </a:cxn>
              <a:cxn ang="T86">
                <a:pos x="T20" y="T21"/>
              </a:cxn>
              <a:cxn ang="T87">
                <a:pos x="T22" y="T23"/>
              </a:cxn>
              <a:cxn ang="T88">
                <a:pos x="T24" y="T25"/>
              </a:cxn>
              <a:cxn ang="T89">
                <a:pos x="T26" y="T27"/>
              </a:cxn>
              <a:cxn ang="T90">
                <a:pos x="T28" y="T29"/>
              </a:cxn>
              <a:cxn ang="T91">
                <a:pos x="T30" y="T31"/>
              </a:cxn>
              <a:cxn ang="T92">
                <a:pos x="T32" y="T33"/>
              </a:cxn>
              <a:cxn ang="T93">
                <a:pos x="T34" y="T35"/>
              </a:cxn>
              <a:cxn ang="T94">
                <a:pos x="T36" y="T37"/>
              </a:cxn>
              <a:cxn ang="T95">
                <a:pos x="T38" y="T39"/>
              </a:cxn>
              <a:cxn ang="T96">
                <a:pos x="T40" y="T41"/>
              </a:cxn>
              <a:cxn ang="T97">
                <a:pos x="T42" y="T43"/>
              </a:cxn>
              <a:cxn ang="T98">
                <a:pos x="T44" y="T45"/>
              </a:cxn>
              <a:cxn ang="T99">
                <a:pos x="T46" y="T47"/>
              </a:cxn>
              <a:cxn ang="T100">
                <a:pos x="T48" y="T49"/>
              </a:cxn>
              <a:cxn ang="T101">
                <a:pos x="T50" y="T51"/>
              </a:cxn>
              <a:cxn ang="T102">
                <a:pos x="T52" y="T53"/>
              </a:cxn>
              <a:cxn ang="T103">
                <a:pos x="T54" y="T55"/>
              </a:cxn>
              <a:cxn ang="T104">
                <a:pos x="T56" y="T57"/>
              </a:cxn>
              <a:cxn ang="T105">
                <a:pos x="T58" y="T59"/>
              </a:cxn>
              <a:cxn ang="T106">
                <a:pos x="T60" y="T61"/>
              </a:cxn>
              <a:cxn ang="T107">
                <a:pos x="T62" y="T63"/>
              </a:cxn>
              <a:cxn ang="T108">
                <a:pos x="T64" y="T65"/>
              </a:cxn>
              <a:cxn ang="T109">
                <a:pos x="T66" y="T67"/>
              </a:cxn>
              <a:cxn ang="T110">
                <a:pos x="T68" y="T69"/>
              </a:cxn>
              <a:cxn ang="T111">
                <a:pos x="T70" y="T71"/>
              </a:cxn>
              <a:cxn ang="T112">
                <a:pos x="T72" y="T73"/>
              </a:cxn>
              <a:cxn ang="T113">
                <a:pos x="T74" y="T75"/>
              </a:cxn>
            </a:cxnLst>
            <a:rect l="T114" t="T115" r="T116" b="T117"/>
            <a:pathLst>
              <a:path w="232" h="45">
                <a:moveTo>
                  <a:pt x="2" y="0"/>
                </a:moveTo>
                <a:lnTo>
                  <a:pt x="0" y="0"/>
                </a:lnTo>
                <a:lnTo>
                  <a:pt x="0" y="4"/>
                </a:lnTo>
                <a:lnTo>
                  <a:pt x="4" y="4"/>
                </a:lnTo>
                <a:lnTo>
                  <a:pt x="16" y="10"/>
                </a:lnTo>
                <a:lnTo>
                  <a:pt x="18" y="10"/>
                </a:lnTo>
                <a:lnTo>
                  <a:pt x="26" y="14"/>
                </a:lnTo>
                <a:lnTo>
                  <a:pt x="28" y="14"/>
                </a:lnTo>
                <a:lnTo>
                  <a:pt x="35" y="18"/>
                </a:lnTo>
                <a:lnTo>
                  <a:pt x="39" y="18"/>
                </a:lnTo>
                <a:lnTo>
                  <a:pt x="39" y="20"/>
                </a:lnTo>
                <a:lnTo>
                  <a:pt x="45" y="22"/>
                </a:lnTo>
                <a:lnTo>
                  <a:pt x="49" y="22"/>
                </a:lnTo>
                <a:lnTo>
                  <a:pt x="53" y="24"/>
                </a:lnTo>
                <a:lnTo>
                  <a:pt x="57" y="24"/>
                </a:lnTo>
                <a:lnTo>
                  <a:pt x="59" y="26"/>
                </a:lnTo>
                <a:lnTo>
                  <a:pt x="63" y="26"/>
                </a:lnTo>
                <a:lnTo>
                  <a:pt x="67" y="28"/>
                </a:lnTo>
                <a:lnTo>
                  <a:pt x="71" y="28"/>
                </a:lnTo>
                <a:lnTo>
                  <a:pt x="73" y="30"/>
                </a:lnTo>
                <a:lnTo>
                  <a:pt x="77" y="30"/>
                </a:lnTo>
                <a:lnTo>
                  <a:pt x="81" y="31"/>
                </a:lnTo>
                <a:lnTo>
                  <a:pt x="85" y="31"/>
                </a:lnTo>
                <a:lnTo>
                  <a:pt x="89" y="33"/>
                </a:lnTo>
                <a:lnTo>
                  <a:pt x="93" y="33"/>
                </a:lnTo>
                <a:lnTo>
                  <a:pt x="95" y="35"/>
                </a:lnTo>
                <a:lnTo>
                  <a:pt x="98" y="35"/>
                </a:lnTo>
                <a:lnTo>
                  <a:pt x="102" y="37"/>
                </a:lnTo>
                <a:lnTo>
                  <a:pt x="110" y="37"/>
                </a:lnTo>
                <a:lnTo>
                  <a:pt x="114" y="39"/>
                </a:lnTo>
                <a:lnTo>
                  <a:pt x="128" y="39"/>
                </a:lnTo>
                <a:lnTo>
                  <a:pt x="130" y="41"/>
                </a:lnTo>
                <a:lnTo>
                  <a:pt x="146" y="41"/>
                </a:lnTo>
                <a:lnTo>
                  <a:pt x="148" y="43"/>
                </a:lnTo>
                <a:lnTo>
                  <a:pt x="181" y="43"/>
                </a:lnTo>
                <a:lnTo>
                  <a:pt x="185" y="45"/>
                </a:lnTo>
                <a:lnTo>
                  <a:pt x="205" y="45"/>
                </a:lnTo>
                <a:lnTo>
                  <a:pt x="207" y="43"/>
                </a:lnTo>
                <a:lnTo>
                  <a:pt x="232" y="43"/>
                </a:lnTo>
                <a:lnTo>
                  <a:pt x="232" y="39"/>
                </a:lnTo>
                <a:lnTo>
                  <a:pt x="230" y="39"/>
                </a:lnTo>
                <a:lnTo>
                  <a:pt x="207" y="39"/>
                </a:lnTo>
                <a:lnTo>
                  <a:pt x="205" y="41"/>
                </a:lnTo>
                <a:lnTo>
                  <a:pt x="185" y="41"/>
                </a:lnTo>
                <a:lnTo>
                  <a:pt x="181" y="39"/>
                </a:lnTo>
                <a:lnTo>
                  <a:pt x="148" y="39"/>
                </a:lnTo>
                <a:lnTo>
                  <a:pt x="146" y="37"/>
                </a:lnTo>
                <a:lnTo>
                  <a:pt x="130" y="37"/>
                </a:lnTo>
                <a:lnTo>
                  <a:pt x="128" y="35"/>
                </a:lnTo>
                <a:lnTo>
                  <a:pt x="114" y="35"/>
                </a:lnTo>
                <a:lnTo>
                  <a:pt x="110" y="33"/>
                </a:lnTo>
                <a:lnTo>
                  <a:pt x="102" y="33"/>
                </a:lnTo>
                <a:lnTo>
                  <a:pt x="98" y="31"/>
                </a:lnTo>
                <a:lnTo>
                  <a:pt x="95" y="31"/>
                </a:lnTo>
                <a:lnTo>
                  <a:pt x="93" y="30"/>
                </a:lnTo>
                <a:lnTo>
                  <a:pt x="89" y="30"/>
                </a:lnTo>
                <a:lnTo>
                  <a:pt x="85" y="28"/>
                </a:lnTo>
                <a:lnTo>
                  <a:pt x="81" y="28"/>
                </a:lnTo>
                <a:lnTo>
                  <a:pt x="77" y="26"/>
                </a:lnTo>
                <a:lnTo>
                  <a:pt x="73" y="26"/>
                </a:lnTo>
                <a:lnTo>
                  <a:pt x="71" y="24"/>
                </a:lnTo>
                <a:lnTo>
                  <a:pt x="67" y="24"/>
                </a:lnTo>
                <a:lnTo>
                  <a:pt x="63" y="22"/>
                </a:lnTo>
                <a:lnTo>
                  <a:pt x="59" y="22"/>
                </a:lnTo>
                <a:lnTo>
                  <a:pt x="57" y="20"/>
                </a:lnTo>
                <a:lnTo>
                  <a:pt x="53" y="20"/>
                </a:lnTo>
                <a:lnTo>
                  <a:pt x="49" y="18"/>
                </a:lnTo>
                <a:lnTo>
                  <a:pt x="45" y="18"/>
                </a:lnTo>
                <a:lnTo>
                  <a:pt x="43" y="16"/>
                </a:lnTo>
                <a:lnTo>
                  <a:pt x="39" y="14"/>
                </a:lnTo>
                <a:lnTo>
                  <a:pt x="35" y="14"/>
                </a:lnTo>
                <a:lnTo>
                  <a:pt x="28" y="10"/>
                </a:lnTo>
                <a:lnTo>
                  <a:pt x="26" y="10"/>
                </a:lnTo>
                <a:lnTo>
                  <a:pt x="18" y="6"/>
                </a:lnTo>
                <a:lnTo>
                  <a:pt x="16" y="6"/>
                </a:lnTo>
                <a:lnTo>
                  <a:pt x="4" y="0"/>
                </a:lnTo>
                <a:lnTo>
                  <a:pt x="2" y="0"/>
                </a:lnTo>
                <a:close/>
              </a:path>
            </a:pathLst>
          </a:custGeom>
          <a:solidFill>
            <a:srgbClr val="FFCC66"/>
          </a:solidFill>
          <a:ln w="9525">
            <a:solidFill>
              <a:srgbClr val="0238C0"/>
            </a:solidFill>
            <a:round/>
            <a:headEnd/>
            <a:tailEnd/>
          </a:ln>
        </xdr:spPr>
      </xdr:sp>
      <xdr:sp macro="" textlink="">
        <xdr:nvSpPr>
          <xdr:cNvPr id="316" name="Freeform 315"/>
          <xdr:cNvSpPr>
            <a:spLocks/>
          </xdr:cNvSpPr>
        </xdr:nvSpPr>
        <xdr:spPr bwMode="auto">
          <a:xfrm>
            <a:off x="207" y="2261"/>
            <a:ext cx="18" cy="84"/>
          </a:xfrm>
          <a:custGeom>
            <a:avLst/>
            <a:gdLst>
              <a:gd name="T0" fmla="*/ 18 w 87"/>
              <a:gd name="T1" fmla="*/ 71 h 358"/>
              <a:gd name="T2" fmla="*/ 18 w 87"/>
              <a:gd name="T3" fmla="*/ 70 h 358"/>
              <a:gd name="T4" fmla="*/ 18 w 87"/>
              <a:gd name="T5" fmla="*/ 70 h 358"/>
              <a:gd name="T6" fmla="*/ 18 w 87"/>
              <a:gd name="T7" fmla="*/ 70 h 358"/>
              <a:gd name="T8" fmla="*/ 16 w 87"/>
              <a:gd name="T9" fmla="*/ 70 h 358"/>
              <a:gd name="T10" fmla="*/ 16 w 87"/>
              <a:gd name="T11" fmla="*/ 70 h 358"/>
              <a:gd name="T12" fmla="*/ 16 w 87"/>
              <a:gd name="T13" fmla="*/ 70 h 358"/>
              <a:gd name="T14" fmla="*/ 16 w 87"/>
              <a:gd name="T15" fmla="*/ 83 h 358"/>
              <a:gd name="T16" fmla="*/ 17 w 87"/>
              <a:gd name="T17" fmla="*/ 81 h 358"/>
              <a:gd name="T18" fmla="*/ 3 w 87"/>
              <a:gd name="T19" fmla="*/ 81 h 358"/>
              <a:gd name="T20" fmla="*/ 5 w 87"/>
              <a:gd name="T21" fmla="*/ 83 h 358"/>
              <a:gd name="T22" fmla="*/ 5 w 87"/>
              <a:gd name="T23" fmla="*/ 72 h 358"/>
              <a:gd name="T24" fmla="*/ 4 w 87"/>
              <a:gd name="T25" fmla="*/ 72 h 358"/>
              <a:gd name="T26" fmla="*/ 4 w 87"/>
              <a:gd name="T27" fmla="*/ 71 h 358"/>
              <a:gd name="T28" fmla="*/ 1 w 87"/>
              <a:gd name="T29" fmla="*/ 71 h 358"/>
              <a:gd name="T30" fmla="*/ 2 w 87"/>
              <a:gd name="T31" fmla="*/ 73 h 358"/>
              <a:gd name="T32" fmla="*/ 2 w 87"/>
              <a:gd name="T33" fmla="*/ 11 h 358"/>
              <a:gd name="T34" fmla="*/ 1 w 87"/>
              <a:gd name="T35" fmla="*/ 13 h 358"/>
              <a:gd name="T36" fmla="*/ 4 w 87"/>
              <a:gd name="T37" fmla="*/ 13 h 358"/>
              <a:gd name="T38" fmla="*/ 4 w 87"/>
              <a:gd name="T39" fmla="*/ 12 h 358"/>
              <a:gd name="T40" fmla="*/ 5 w 87"/>
              <a:gd name="T41" fmla="*/ 12 h 358"/>
              <a:gd name="T42" fmla="*/ 5 w 87"/>
              <a:gd name="T43" fmla="*/ 1 h 358"/>
              <a:gd name="T44" fmla="*/ 3 w 87"/>
              <a:gd name="T45" fmla="*/ 3 h 358"/>
              <a:gd name="T46" fmla="*/ 17 w 87"/>
              <a:gd name="T47" fmla="*/ 3 h 358"/>
              <a:gd name="T48" fmla="*/ 16 w 87"/>
              <a:gd name="T49" fmla="*/ 1 h 358"/>
              <a:gd name="T50" fmla="*/ 16 w 87"/>
              <a:gd name="T51" fmla="*/ 21 h 358"/>
              <a:gd name="T52" fmla="*/ 16 w 87"/>
              <a:gd name="T53" fmla="*/ 21 h 358"/>
              <a:gd name="T54" fmla="*/ 16 w 87"/>
              <a:gd name="T55" fmla="*/ 21 h 358"/>
              <a:gd name="T56" fmla="*/ 18 w 87"/>
              <a:gd name="T57" fmla="*/ 21 h 358"/>
              <a:gd name="T58" fmla="*/ 18 w 87"/>
              <a:gd name="T59" fmla="*/ 21 h 358"/>
              <a:gd name="T60" fmla="*/ 18 w 87"/>
              <a:gd name="T61" fmla="*/ 21 h 358"/>
              <a:gd name="T62" fmla="*/ 18 w 87"/>
              <a:gd name="T63" fmla="*/ 20 h 358"/>
              <a:gd name="T64" fmla="*/ 18 w 87"/>
              <a:gd name="T65" fmla="*/ 1 h 358"/>
              <a:gd name="T66" fmla="*/ 18 w 87"/>
              <a:gd name="T67" fmla="*/ 0 h 358"/>
              <a:gd name="T68" fmla="*/ 18 w 87"/>
              <a:gd name="T69" fmla="*/ 0 h 358"/>
              <a:gd name="T70" fmla="*/ 18 w 87"/>
              <a:gd name="T71" fmla="*/ 0 h 358"/>
              <a:gd name="T72" fmla="*/ 2 w 87"/>
              <a:gd name="T73" fmla="*/ 0 h 358"/>
              <a:gd name="T74" fmla="*/ 2 w 87"/>
              <a:gd name="T75" fmla="*/ 0 h 358"/>
              <a:gd name="T76" fmla="*/ 2 w 87"/>
              <a:gd name="T77" fmla="*/ 0 h 358"/>
              <a:gd name="T78" fmla="*/ 2 w 87"/>
              <a:gd name="T79" fmla="*/ 11 h 358"/>
              <a:gd name="T80" fmla="*/ 3 w 87"/>
              <a:gd name="T81" fmla="*/ 10 h 358"/>
              <a:gd name="T82" fmla="*/ 0 w 87"/>
              <a:gd name="T83" fmla="*/ 10 h 358"/>
              <a:gd name="T84" fmla="*/ 0 w 87"/>
              <a:gd name="T85" fmla="*/ 11 h 358"/>
              <a:gd name="T86" fmla="*/ 0 w 87"/>
              <a:gd name="T87" fmla="*/ 11 h 358"/>
              <a:gd name="T88" fmla="*/ 0 w 87"/>
              <a:gd name="T89" fmla="*/ 74 h 358"/>
              <a:gd name="T90" fmla="*/ 0 w 87"/>
              <a:gd name="T91" fmla="*/ 74 h 358"/>
              <a:gd name="T92" fmla="*/ 0 w 87"/>
              <a:gd name="T93" fmla="*/ 74 h 358"/>
              <a:gd name="T94" fmla="*/ 3 w 87"/>
              <a:gd name="T95" fmla="*/ 74 h 358"/>
              <a:gd name="T96" fmla="*/ 2 w 87"/>
              <a:gd name="T97" fmla="*/ 73 h 358"/>
              <a:gd name="T98" fmla="*/ 2 w 87"/>
              <a:gd name="T99" fmla="*/ 84 h 358"/>
              <a:gd name="T100" fmla="*/ 2 w 87"/>
              <a:gd name="T101" fmla="*/ 84 h 358"/>
              <a:gd name="T102" fmla="*/ 2 w 87"/>
              <a:gd name="T103" fmla="*/ 84 h 358"/>
              <a:gd name="T104" fmla="*/ 18 w 87"/>
              <a:gd name="T105" fmla="*/ 84 h 358"/>
              <a:gd name="T106" fmla="*/ 18 w 87"/>
              <a:gd name="T107" fmla="*/ 84 h 358"/>
              <a:gd name="T108" fmla="*/ 18 w 87"/>
              <a:gd name="T109" fmla="*/ 84 h 358"/>
              <a:gd name="T110" fmla="*/ 18 w 87"/>
              <a:gd name="T111" fmla="*/ 83 h 358"/>
              <a:gd name="T112" fmla="*/ 18 w 87"/>
              <a:gd name="T113" fmla="*/ 71 h 358"/>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w 87"/>
              <a:gd name="T172" fmla="*/ 0 h 358"/>
              <a:gd name="T173" fmla="*/ 87 w 87"/>
              <a:gd name="T174" fmla="*/ 358 h 358"/>
            </a:gdLst>
            <a:ahLst/>
            <a:cxnLst>
              <a:cxn ang="T114">
                <a:pos x="T0" y="T1"/>
              </a:cxn>
              <a:cxn ang="T115">
                <a:pos x="T2" y="T3"/>
              </a:cxn>
              <a:cxn ang="T116">
                <a:pos x="T4" y="T5"/>
              </a:cxn>
              <a:cxn ang="T117">
                <a:pos x="T6" y="T7"/>
              </a:cxn>
              <a:cxn ang="T118">
                <a:pos x="T8" y="T9"/>
              </a:cxn>
              <a:cxn ang="T119">
                <a:pos x="T10" y="T11"/>
              </a:cxn>
              <a:cxn ang="T120">
                <a:pos x="T12" y="T13"/>
              </a:cxn>
              <a:cxn ang="T121">
                <a:pos x="T14" y="T15"/>
              </a:cxn>
              <a:cxn ang="T122">
                <a:pos x="T16" y="T17"/>
              </a:cxn>
              <a:cxn ang="T123">
                <a:pos x="T18" y="T19"/>
              </a:cxn>
              <a:cxn ang="T124">
                <a:pos x="T20" y="T21"/>
              </a:cxn>
              <a:cxn ang="T125">
                <a:pos x="T22" y="T23"/>
              </a:cxn>
              <a:cxn ang="T126">
                <a:pos x="T24" y="T25"/>
              </a:cxn>
              <a:cxn ang="T127">
                <a:pos x="T26" y="T27"/>
              </a:cxn>
              <a:cxn ang="T128">
                <a:pos x="T28" y="T29"/>
              </a:cxn>
              <a:cxn ang="T129">
                <a:pos x="T30" y="T31"/>
              </a:cxn>
              <a:cxn ang="T130">
                <a:pos x="T32" y="T33"/>
              </a:cxn>
              <a:cxn ang="T131">
                <a:pos x="T34" y="T35"/>
              </a:cxn>
              <a:cxn ang="T132">
                <a:pos x="T36" y="T37"/>
              </a:cxn>
              <a:cxn ang="T133">
                <a:pos x="T38" y="T39"/>
              </a:cxn>
              <a:cxn ang="T134">
                <a:pos x="T40" y="T41"/>
              </a:cxn>
              <a:cxn ang="T135">
                <a:pos x="T42" y="T43"/>
              </a:cxn>
              <a:cxn ang="T136">
                <a:pos x="T44" y="T45"/>
              </a:cxn>
              <a:cxn ang="T137">
                <a:pos x="T46" y="T47"/>
              </a:cxn>
              <a:cxn ang="T138">
                <a:pos x="T48" y="T49"/>
              </a:cxn>
              <a:cxn ang="T139">
                <a:pos x="T50" y="T51"/>
              </a:cxn>
              <a:cxn ang="T140">
                <a:pos x="T52" y="T53"/>
              </a:cxn>
              <a:cxn ang="T141">
                <a:pos x="T54" y="T55"/>
              </a:cxn>
              <a:cxn ang="T142">
                <a:pos x="T56" y="T57"/>
              </a:cxn>
              <a:cxn ang="T143">
                <a:pos x="T58" y="T59"/>
              </a:cxn>
              <a:cxn ang="T144">
                <a:pos x="T60" y="T61"/>
              </a:cxn>
              <a:cxn ang="T145">
                <a:pos x="T62" y="T63"/>
              </a:cxn>
              <a:cxn ang="T146">
                <a:pos x="T64" y="T65"/>
              </a:cxn>
              <a:cxn ang="T147">
                <a:pos x="T66" y="T67"/>
              </a:cxn>
              <a:cxn ang="T148">
                <a:pos x="T68" y="T69"/>
              </a:cxn>
              <a:cxn ang="T149">
                <a:pos x="T70" y="T71"/>
              </a:cxn>
              <a:cxn ang="T150">
                <a:pos x="T72" y="T73"/>
              </a:cxn>
              <a:cxn ang="T151">
                <a:pos x="T74" y="T75"/>
              </a:cxn>
              <a:cxn ang="T152">
                <a:pos x="T76" y="T77"/>
              </a:cxn>
              <a:cxn ang="T153">
                <a:pos x="T78" y="T79"/>
              </a:cxn>
              <a:cxn ang="T154">
                <a:pos x="T80" y="T81"/>
              </a:cxn>
              <a:cxn ang="T155">
                <a:pos x="T82" y="T83"/>
              </a:cxn>
              <a:cxn ang="T156">
                <a:pos x="T84" y="T85"/>
              </a:cxn>
              <a:cxn ang="T157">
                <a:pos x="T86" y="T87"/>
              </a:cxn>
              <a:cxn ang="T158">
                <a:pos x="T88" y="T89"/>
              </a:cxn>
              <a:cxn ang="T159">
                <a:pos x="T90" y="T91"/>
              </a:cxn>
              <a:cxn ang="T160">
                <a:pos x="T92" y="T93"/>
              </a:cxn>
              <a:cxn ang="T161">
                <a:pos x="T94" y="T95"/>
              </a:cxn>
              <a:cxn ang="T162">
                <a:pos x="T96" y="T97"/>
              </a:cxn>
              <a:cxn ang="T163">
                <a:pos x="T98" y="T99"/>
              </a:cxn>
              <a:cxn ang="T164">
                <a:pos x="T100" y="T101"/>
              </a:cxn>
              <a:cxn ang="T165">
                <a:pos x="T102" y="T103"/>
              </a:cxn>
              <a:cxn ang="T166">
                <a:pos x="T104" y="T105"/>
              </a:cxn>
              <a:cxn ang="T167">
                <a:pos x="T106" y="T107"/>
              </a:cxn>
              <a:cxn ang="T168">
                <a:pos x="T108" y="T109"/>
              </a:cxn>
              <a:cxn ang="T169">
                <a:pos x="T110" y="T111"/>
              </a:cxn>
              <a:cxn ang="T170">
                <a:pos x="T112" y="T113"/>
              </a:cxn>
            </a:cxnLst>
            <a:rect l="T171" t="T172" r="T173" b="T174"/>
            <a:pathLst>
              <a:path w="87" h="358">
                <a:moveTo>
                  <a:pt x="87" y="304"/>
                </a:moveTo>
                <a:lnTo>
                  <a:pt x="87" y="300"/>
                </a:lnTo>
                <a:lnTo>
                  <a:pt x="85" y="300"/>
                </a:lnTo>
                <a:lnTo>
                  <a:pt x="85" y="298"/>
                </a:lnTo>
                <a:lnTo>
                  <a:pt x="77" y="298"/>
                </a:lnTo>
                <a:lnTo>
                  <a:pt x="77" y="300"/>
                </a:lnTo>
                <a:lnTo>
                  <a:pt x="75" y="300"/>
                </a:lnTo>
                <a:lnTo>
                  <a:pt x="75" y="353"/>
                </a:lnTo>
                <a:lnTo>
                  <a:pt x="81" y="347"/>
                </a:lnTo>
                <a:lnTo>
                  <a:pt x="16" y="347"/>
                </a:lnTo>
                <a:lnTo>
                  <a:pt x="22" y="353"/>
                </a:lnTo>
                <a:lnTo>
                  <a:pt x="22" y="306"/>
                </a:lnTo>
                <a:lnTo>
                  <a:pt x="20" y="306"/>
                </a:lnTo>
                <a:lnTo>
                  <a:pt x="20" y="304"/>
                </a:lnTo>
                <a:lnTo>
                  <a:pt x="6" y="304"/>
                </a:lnTo>
                <a:lnTo>
                  <a:pt x="12" y="310"/>
                </a:lnTo>
                <a:lnTo>
                  <a:pt x="12" y="49"/>
                </a:lnTo>
                <a:lnTo>
                  <a:pt x="6" y="55"/>
                </a:lnTo>
                <a:lnTo>
                  <a:pt x="20" y="55"/>
                </a:lnTo>
                <a:lnTo>
                  <a:pt x="20" y="53"/>
                </a:lnTo>
                <a:lnTo>
                  <a:pt x="22" y="53"/>
                </a:lnTo>
                <a:lnTo>
                  <a:pt x="22" y="6"/>
                </a:lnTo>
                <a:lnTo>
                  <a:pt x="16" y="12"/>
                </a:lnTo>
                <a:lnTo>
                  <a:pt x="81" y="12"/>
                </a:lnTo>
                <a:lnTo>
                  <a:pt x="75" y="6"/>
                </a:lnTo>
                <a:lnTo>
                  <a:pt x="75" y="88"/>
                </a:lnTo>
                <a:lnTo>
                  <a:pt x="77" y="88"/>
                </a:lnTo>
                <a:lnTo>
                  <a:pt x="77" y="90"/>
                </a:lnTo>
                <a:lnTo>
                  <a:pt x="85" y="90"/>
                </a:lnTo>
                <a:lnTo>
                  <a:pt x="85" y="88"/>
                </a:lnTo>
                <a:lnTo>
                  <a:pt x="87" y="88"/>
                </a:lnTo>
                <a:lnTo>
                  <a:pt x="87" y="84"/>
                </a:lnTo>
                <a:lnTo>
                  <a:pt x="87" y="6"/>
                </a:lnTo>
                <a:lnTo>
                  <a:pt x="87" y="2"/>
                </a:lnTo>
                <a:lnTo>
                  <a:pt x="85" y="2"/>
                </a:lnTo>
                <a:lnTo>
                  <a:pt x="85" y="0"/>
                </a:lnTo>
                <a:lnTo>
                  <a:pt x="12" y="0"/>
                </a:lnTo>
                <a:lnTo>
                  <a:pt x="12" y="2"/>
                </a:lnTo>
                <a:lnTo>
                  <a:pt x="10" y="2"/>
                </a:lnTo>
                <a:lnTo>
                  <a:pt x="10" y="49"/>
                </a:lnTo>
                <a:lnTo>
                  <a:pt x="16" y="43"/>
                </a:lnTo>
                <a:lnTo>
                  <a:pt x="2" y="43"/>
                </a:lnTo>
                <a:lnTo>
                  <a:pt x="2" y="45"/>
                </a:lnTo>
                <a:lnTo>
                  <a:pt x="0" y="45"/>
                </a:lnTo>
                <a:lnTo>
                  <a:pt x="0" y="314"/>
                </a:lnTo>
                <a:lnTo>
                  <a:pt x="2" y="314"/>
                </a:lnTo>
                <a:lnTo>
                  <a:pt x="2" y="316"/>
                </a:lnTo>
                <a:lnTo>
                  <a:pt x="16" y="316"/>
                </a:lnTo>
                <a:lnTo>
                  <a:pt x="10" y="310"/>
                </a:lnTo>
                <a:lnTo>
                  <a:pt x="10" y="357"/>
                </a:lnTo>
                <a:lnTo>
                  <a:pt x="12" y="357"/>
                </a:lnTo>
                <a:lnTo>
                  <a:pt x="12" y="358"/>
                </a:lnTo>
                <a:lnTo>
                  <a:pt x="85" y="358"/>
                </a:lnTo>
                <a:lnTo>
                  <a:pt x="85" y="357"/>
                </a:lnTo>
                <a:lnTo>
                  <a:pt x="87" y="357"/>
                </a:lnTo>
                <a:lnTo>
                  <a:pt x="87" y="353"/>
                </a:lnTo>
                <a:lnTo>
                  <a:pt x="87" y="304"/>
                </a:lnTo>
                <a:close/>
              </a:path>
            </a:pathLst>
          </a:custGeom>
          <a:solidFill>
            <a:srgbClr val="FF6600"/>
          </a:solidFill>
          <a:ln w="3175" cmpd="sng">
            <a:solidFill>
              <a:srgbClr val="0000FF"/>
            </a:solidFill>
            <a:round/>
            <a:headEnd/>
            <a:tailEnd/>
          </a:ln>
        </xdr:spPr>
      </xdr:sp>
      <xdr:sp macro="" textlink="">
        <xdr:nvSpPr>
          <xdr:cNvPr id="317" name="Freeform 316"/>
          <xdr:cNvSpPr>
            <a:spLocks/>
          </xdr:cNvSpPr>
        </xdr:nvSpPr>
        <xdr:spPr bwMode="auto">
          <a:xfrm>
            <a:off x="223" y="2280"/>
            <a:ext cx="15" cy="10"/>
          </a:xfrm>
          <a:custGeom>
            <a:avLst/>
            <a:gdLst>
              <a:gd name="T0" fmla="*/ 0 w 73"/>
              <a:gd name="T1" fmla="*/ 0 h 41"/>
              <a:gd name="T2" fmla="*/ 1 w 73"/>
              <a:gd name="T3" fmla="*/ 1 h 41"/>
              <a:gd name="T4" fmla="*/ 2 w 73"/>
              <a:gd name="T5" fmla="*/ 1 h 41"/>
              <a:gd name="T6" fmla="*/ 3 w 73"/>
              <a:gd name="T7" fmla="*/ 2 h 41"/>
              <a:gd name="T8" fmla="*/ 4 w 73"/>
              <a:gd name="T9" fmla="*/ 2 h 41"/>
              <a:gd name="T10" fmla="*/ 5 w 73"/>
              <a:gd name="T11" fmla="*/ 3 h 41"/>
              <a:gd name="T12" fmla="*/ 6 w 73"/>
              <a:gd name="T13" fmla="*/ 3 h 41"/>
              <a:gd name="T14" fmla="*/ 7 w 73"/>
              <a:gd name="T15" fmla="*/ 4 h 41"/>
              <a:gd name="T16" fmla="*/ 7 w 73"/>
              <a:gd name="T17" fmla="*/ 4 h 41"/>
              <a:gd name="T18" fmla="*/ 8 w 73"/>
              <a:gd name="T19" fmla="*/ 5 h 41"/>
              <a:gd name="T20" fmla="*/ 9 w 73"/>
              <a:gd name="T21" fmla="*/ 5 h 41"/>
              <a:gd name="T22" fmla="*/ 10 w 73"/>
              <a:gd name="T23" fmla="*/ 6 h 41"/>
              <a:gd name="T24" fmla="*/ 10 w 73"/>
              <a:gd name="T25" fmla="*/ 7 h 41"/>
              <a:gd name="T26" fmla="*/ 11 w 73"/>
              <a:gd name="T27" fmla="*/ 7 h 41"/>
              <a:gd name="T28" fmla="*/ 11 w 73"/>
              <a:gd name="T29" fmla="*/ 8 h 41"/>
              <a:gd name="T30" fmla="*/ 12 w 73"/>
              <a:gd name="T31" fmla="*/ 8 h 41"/>
              <a:gd name="T32" fmla="*/ 13 w 73"/>
              <a:gd name="T33" fmla="*/ 9 h 41"/>
              <a:gd name="T34" fmla="*/ 13 w 73"/>
              <a:gd name="T35" fmla="*/ 9 h 41"/>
              <a:gd name="T36" fmla="*/ 14 w 73"/>
              <a:gd name="T37" fmla="*/ 10 h 41"/>
              <a:gd name="T38" fmla="*/ 15 w 73"/>
              <a:gd name="T39" fmla="*/ 10 h 41"/>
              <a:gd name="T40" fmla="*/ 15 w 73"/>
              <a:gd name="T41" fmla="*/ 9 h 41"/>
              <a:gd name="T42" fmla="*/ 14 w 73"/>
              <a:gd name="T43" fmla="*/ 9 h 41"/>
              <a:gd name="T44" fmla="*/ 14 w 73"/>
              <a:gd name="T45" fmla="*/ 8 h 41"/>
              <a:gd name="T46" fmla="*/ 13 w 73"/>
              <a:gd name="T47" fmla="*/ 8 h 41"/>
              <a:gd name="T48" fmla="*/ 13 w 73"/>
              <a:gd name="T49" fmla="*/ 7 h 41"/>
              <a:gd name="T50" fmla="*/ 12 w 73"/>
              <a:gd name="T51" fmla="*/ 6 h 41"/>
              <a:gd name="T52" fmla="*/ 12 w 73"/>
              <a:gd name="T53" fmla="*/ 6 h 41"/>
              <a:gd name="T54" fmla="*/ 11 w 73"/>
              <a:gd name="T55" fmla="*/ 5 h 41"/>
              <a:gd name="T56" fmla="*/ 10 w 73"/>
              <a:gd name="T57" fmla="*/ 5 h 41"/>
              <a:gd name="T58" fmla="*/ 10 w 73"/>
              <a:gd name="T59" fmla="*/ 4 h 41"/>
              <a:gd name="T60" fmla="*/ 9 w 73"/>
              <a:gd name="T61" fmla="*/ 4 h 41"/>
              <a:gd name="T62" fmla="*/ 8 w 73"/>
              <a:gd name="T63" fmla="*/ 4 h 41"/>
              <a:gd name="T64" fmla="*/ 7 w 73"/>
              <a:gd name="T65" fmla="*/ 3 h 41"/>
              <a:gd name="T66" fmla="*/ 7 w 73"/>
              <a:gd name="T67" fmla="*/ 2 h 41"/>
              <a:gd name="T68" fmla="*/ 6 w 73"/>
              <a:gd name="T69" fmla="*/ 2 h 41"/>
              <a:gd name="T70" fmla="*/ 4 w 73"/>
              <a:gd name="T71" fmla="*/ 1 h 41"/>
              <a:gd name="T72" fmla="*/ 3 w 73"/>
              <a:gd name="T73" fmla="*/ 1 h 41"/>
              <a:gd name="T74" fmla="*/ 3 w 73"/>
              <a:gd name="T75" fmla="*/ 0 h 41"/>
              <a:gd name="T76" fmla="*/ 1 w 73"/>
              <a:gd name="T77" fmla="*/ 0 h 41"/>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w 73"/>
              <a:gd name="T118" fmla="*/ 0 h 41"/>
              <a:gd name="T119" fmla="*/ 73 w 73"/>
              <a:gd name="T120" fmla="*/ 41 h 41"/>
            </a:gdLst>
            <a:ahLst/>
            <a:cxnLst>
              <a:cxn ang="T78">
                <a:pos x="T0" y="T1"/>
              </a:cxn>
              <a:cxn ang="T79">
                <a:pos x="T2" y="T3"/>
              </a:cxn>
              <a:cxn ang="T80">
                <a:pos x="T4" y="T5"/>
              </a:cxn>
              <a:cxn ang="T81">
                <a:pos x="T6" y="T7"/>
              </a:cxn>
              <a:cxn ang="T82">
                <a:pos x="T8" y="T9"/>
              </a:cxn>
              <a:cxn ang="T83">
                <a:pos x="T10" y="T11"/>
              </a:cxn>
              <a:cxn ang="T84">
                <a:pos x="T12" y="T13"/>
              </a:cxn>
              <a:cxn ang="T85">
                <a:pos x="T14" y="T15"/>
              </a:cxn>
              <a:cxn ang="T86">
                <a:pos x="T16" y="T17"/>
              </a:cxn>
              <a:cxn ang="T87">
                <a:pos x="T18" y="T19"/>
              </a:cxn>
              <a:cxn ang="T88">
                <a:pos x="T20" y="T21"/>
              </a:cxn>
              <a:cxn ang="T89">
                <a:pos x="T22" y="T23"/>
              </a:cxn>
              <a:cxn ang="T90">
                <a:pos x="T24" y="T25"/>
              </a:cxn>
              <a:cxn ang="T91">
                <a:pos x="T26" y="T27"/>
              </a:cxn>
              <a:cxn ang="T92">
                <a:pos x="T28" y="T29"/>
              </a:cxn>
              <a:cxn ang="T93">
                <a:pos x="T30" y="T31"/>
              </a:cxn>
              <a:cxn ang="T94">
                <a:pos x="T32" y="T33"/>
              </a:cxn>
              <a:cxn ang="T95">
                <a:pos x="T34" y="T35"/>
              </a:cxn>
              <a:cxn ang="T96">
                <a:pos x="T36" y="T37"/>
              </a:cxn>
              <a:cxn ang="T97">
                <a:pos x="T38" y="T39"/>
              </a:cxn>
              <a:cxn ang="T98">
                <a:pos x="T40" y="T41"/>
              </a:cxn>
              <a:cxn ang="T99">
                <a:pos x="T42" y="T43"/>
              </a:cxn>
              <a:cxn ang="T100">
                <a:pos x="T44" y="T45"/>
              </a:cxn>
              <a:cxn ang="T101">
                <a:pos x="T46" y="T47"/>
              </a:cxn>
              <a:cxn ang="T102">
                <a:pos x="T48" y="T49"/>
              </a:cxn>
              <a:cxn ang="T103">
                <a:pos x="T50" y="T51"/>
              </a:cxn>
              <a:cxn ang="T104">
                <a:pos x="T52" y="T53"/>
              </a:cxn>
              <a:cxn ang="T105">
                <a:pos x="T54" y="T55"/>
              </a:cxn>
              <a:cxn ang="T106">
                <a:pos x="T56" y="T57"/>
              </a:cxn>
              <a:cxn ang="T107">
                <a:pos x="T58" y="T59"/>
              </a:cxn>
              <a:cxn ang="T108">
                <a:pos x="T60" y="T61"/>
              </a:cxn>
              <a:cxn ang="T109">
                <a:pos x="T62" y="T63"/>
              </a:cxn>
              <a:cxn ang="T110">
                <a:pos x="T64" y="T65"/>
              </a:cxn>
              <a:cxn ang="T111">
                <a:pos x="T66" y="T67"/>
              </a:cxn>
              <a:cxn ang="T112">
                <a:pos x="T68" y="T69"/>
              </a:cxn>
              <a:cxn ang="T113">
                <a:pos x="T70" y="T71"/>
              </a:cxn>
              <a:cxn ang="T114">
                <a:pos x="T72" y="T73"/>
              </a:cxn>
              <a:cxn ang="T115">
                <a:pos x="T74" y="T75"/>
              </a:cxn>
              <a:cxn ang="T116">
                <a:pos x="T76" y="T77"/>
              </a:cxn>
            </a:cxnLst>
            <a:rect l="T117" t="T118" r="T119" b="T120"/>
            <a:pathLst>
              <a:path w="73" h="41">
                <a:moveTo>
                  <a:pt x="2" y="0"/>
                </a:moveTo>
                <a:lnTo>
                  <a:pt x="0" y="0"/>
                </a:lnTo>
                <a:lnTo>
                  <a:pt x="0" y="4"/>
                </a:lnTo>
                <a:lnTo>
                  <a:pt x="4" y="4"/>
                </a:lnTo>
                <a:lnTo>
                  <a:pt x="6" y="6"/>
                </a:lnTo>
                <a:lnTo>
                  <a:pt x="10" y="6"/>
                </a:lnTo>
                <a:lnTo>
                  <a:pt x="10" y="8"/>
                </a:lnTo>
                <a:lnTo>
                  <a:pt x="16" y="8"/>
                </a:lnTo>
                <a:lnTo>
                  <a:pt x="18" y="10"/>
                </a:lnTo>
                <a:lnTo>
                  <a:pt x="20" y="10"/>
                </a:lnTo>
                <a:lnTo>
                  <a:pt x="22" y="12"/>
                </a:lnTo>
                <a:lnTo>
                  <a:pt x="24" y="12"/>
                </a:lnTo>
                <a:lnTo>
                  <a:pt x="24" y="14"/>
                </a:lnTo>
                <a:lnTo>
                  <a:pt x="28" y="14"/>
                </a:lnTo>
                <a:lnTo>
                  <a:pt x="28" y="16"/>
                </a:lnTo>
                <a:lnTo>
                  <a:pt x="32" y="16"/>
                </a:lnTo>
                <a:lnTo>
                  <a:pt x="32" y="18"/>
                </a:lnTo>
                <a:lnTo>
                  <a:pt x="36" y="18"/>
                </a:lnTo>
                <a:lnTo>
                  <a:pt x="38" y="19"/>
                </a:lnTo>
                <a:lnTo>
                  <a:pt x="40" y="19"/>
                </a:lnTo>
                <a:lnTo>
                  <a:pt x="40" y="21"/>
                </a:lnTo>
                <a:lnTo>
                  <a:pt x="44" y="21"/>
                </a:lnTo>
                <a:lnTo>
                  <a:pt x="44" y="23"/>
                </a:lnTo>
                <a:lnTo>
                  <a:pt x="49" y="23"/>
                </a:lnTo>
                <a:lnTo>
                  <a:pt x="51" y="25"/>
                </a:lnTo>
                <a:lnTo>
                  <a:pt x="51" y="27"/>
                </a:lnTo>
                <a:lnTo>
                  <a:pt x="53" y="27"/>
                </a:lnTo>
                <a:lnTo>
                  <a:pt x="53" y="29"/>
                </a:lnTo>
                <a:lnTo>
                  <a:pt x="55" y="29"/>
                </a:lnTo>
                <a:lnTo>
                  <a:pt x="55" y="31"/>
                </a:lnTo>
                <a:lnTo>
                  <a:pt x="57" y="31"/>
                </a:lnTo>
                <a:lnTo>
                  <a:pt x="57" y="33"/>
                </a:lnTo>
                <a:lnTo>
                  <a:pt x="61" y="33"/>
                </a:lnTo>
                <a:lnTo>
                  <a:pt x="63" y="35"/>
                </a:lnTo>
                <a:lnTo>
                  <a:pt x="63" y="37"/>
                </a:lnTo>
                <a:lnTo>
                  <a:pt x="65" y="37"/>
                </a:lnTo>
                <a:lnTo>
                  <a:pt x="65" y="39"/>
                </a:lnTo>
                <a:lnTo>
                  <a:pt x="67" y="39"/>
                </a:lnTo>
                <a:lnTo>
                  <a:pt x="67" y="41"/>
                </a:lnTo>
                <a:lnTo>
                  <a:pt x="73" y="41"/>
                </a:lnTo>
                <a:lnTo>
                  <a:pt x="73" y="37"/>
                </a:lnTo>
                <a:lnTo>
                  <a:pt x="71" y="37"/>
                </a:lnTo>
                <a:lnTo>
                  <a:pt x="71" y="35"/>
                </a:lnTo>
                <a:lnTo>
                  <a:pt x="69" y="35"/>
                </a:lnTo>
                <a:lnTo>
                  <a:pt x="69" y="33"/>
                </a:lnTo>
                <a:lnTo>
                  <a:pt x="67" y="33"/>
                </a:lnTo>
                <a:lnTo>
                  <a:pt x="67" y="31"/>
                </a:lnTo>
                <a:lnTo>
                  <a:pt x="63" y="31"/>
                </a:lnTo>
                <a:lnTo>
                  <a:pt x="61" y="29"/>
                </a:lnTo>
                <a:lnTo>
                  <a:pt x="61" y="27"/>
                </a:lnTo>
                <a:lnTo>
                  <a:pt x="59" y="27"/>
                </a:lnTo>
                <a:lnTo>
                  <a:pt x="59" y="25"/>
                </a:lnTo>
                <a:lnTo>
                  <a:pt x="57" y="25"/>
                </a:lnTo>
                <a:lnTo>
                  <a:pt x="57" y="23"/>
                </a:lnTo>
                <a:lnTo>
                  <a:pt x="55" y="23"/>
                </a:lnTo>
                <a:lnTo>
                  <a:pt x="55" y="21"/>
                </a:lnTo>
                <a:lnTo>
                  <a:pt x="51" y="21"/>
                </a:lnTo>
                <a:lnTo>
                  <a:pt x="49" y="19"/>
                </a:lnTo>
                <a:lnTo>
                  <a:pt x="47" y="19"/>
                </a:lnTo>
                <a:lnTo>
                  <a:pt x="47" y="18"/>
                </a:lnTo>
                <a:lnTo>
                  <a:pt x="42" y="18"/>
                </a:lnTo>
                <a:lnTo>
                  <a:pt x="44" y="18"/>
                </a:lnTo>
                <a:lnTo>
                  <a:pt x="40" y="16"/>
                </a:lnTo>
                <a:lnTo>
                  <a:pt x="38" y="16"/>
                </a:lnTo>
                <a:lnTo>
                  <a:pt x="36" y="14"/>
                </a:lnTo>
                <a:lnTo>
                  <a:pt x="36" y="12"/>
                </a:lnTo>
                <a:lnTo>
                  <a:pt x="32" y="12"/>
                </a:lnTo>
                <a:lnTo>
                  <a:pt x="32" y="10"/>
                </a:lnTo>
                <a:lnTo>
                  <a:pt x="28" y="10"/>
                </a:lnTo>
                <a:lnTo>
                  <a:pt x="28" y="8"/>
                </a:lnTo>
                <a:lnTo>
                  <a:pt x="22" y="8"/>
                </a:lnTo>
                <a:lnTo>
                  <a:pt x="20" y="6"/>
                </a:lnTo>
                <a:lnTo>
                  <a:pt x="18" y="6"/>
                </a:lnTo>
                <a:lnTo>
                  <a:pt x="16" y="4"/>
                </a:lnTo>
                <a:lnTo>
                  <a:pt x="14" y="4"/>
                </a:lnTo>
                <a:lnTo>
                  <a:pt x="14" y="2"/>
                </a:lnTo>
                <a:lnTo>
                  <a:pt x="6" y="2"/>
                </a:lnTo>
                <a:lnTo>
                  <a:pt x="4" y="0"/>
                </a:lnTo>
                <a:lnTo>
                  <a:pt x="2" y="0"/>
                </a:lnTo>
                <a:close/>
              </a:path>
            </a:pathLst>
          </a:custGeom>
          <a:solidFill>
            <a:srgbClr val="FFCC66"/>
          </a:solidFill>
          <a:ln w="9525">
            <a:solidFill>
              <a:srgbClr val="0238C0"/>
            </a:solidFill>
            <a:round/>
            <a:headEnd/>
            <a:tailEnd/>
          </a:ln>
        </xdr:spPr>
      </xdr:sp>
      <xdr:sp macro="" textlink="">
        <xdr:nvSpPr>
          <xdr:cNvPr id="318" name="Freeform 317"/>
          <xdr:cNvSpPr>
            <a:spLocks/>
          </xdr:cNvSpPr>
        </xdr:nvSpPr>
        <xdr:spPr bwMode="auto">
          <a:xfrm>
            <a:off x="223" y="2279"/>
            <a:ext cx="11" cy="7"/>
          </a:xfrm>
          <a:custGeom>
            <a:avLst/>
            <a:gdLst>
              <a:gd name="T0" fmla="*/ 9 w 55"/>
              <a:gd name="T1" fmla="*/ 7 h 31"/>
              <a:gd name="T2" fmla="*/ 9 w 55"/>
              <a:gd name="T3" fmla="*/ 7 h 31"/>
              <a:gd name="T4" fmla="*/ 11 w 55"/>
              <a:gd name="T5" fmla="*/ 7 h 31"/>
              <a:gd name="T6" fmla="*/ 11 w 55"/>
              <a:gd name="T7" fmla="*/ 7 h 31"/>
              <a:gd name="T8" fmla="*/ 11 w 55"/>
              <a:gd name="T9" fmla="*/ 7 h 31"/>
              <a:gd name="T10" fmla="*/ 11 w 55"/>
              <a:gd name="T11" fmla="*/ 5 h 31"/>
              <a:gd name="T12" fmla="*/ 11 w 55"/>
              <a:gd name="T13" fmla="*/ 5 h 31"/>
              <a:gd name="T14" fmla="*/ 10 w 55"/>
              <a:gd name="T15" fmla="*/ 4 h 31"/>
              <a:gd name="T16" fmla="*/ 10 w 55"/>
              <a:gd name="T17" fmla="*/ 5 h 31"/>
              <a:gd name="T18" fmla="*/ 10 w 55"/>
              <a:gd name="T19" fmla="*/ 4 h 31"/>
              <a:gd name="T20" fmla="*/ 9 w 55"/>
              <a:gd name="T21" fmla="*/ 4 h 31"/>
              <a:gd name="T22" fmla="*/ 9 w 55"/>
              <a:gd name="T23" fmla="*/ 3 h 31"/>
              <a:gd name="T24" fmla="*/ 8 w 55"/>
              <a:gd name="T25" fmla="*/ 4 h 31"/>
              <a:gd name="T26" fmla="*/ 8 w 55"/>
              <a:gd name="T27" fmla="*/ 3 h 31"/>
              <a:gd name="T28" fmla="*/ 7 w 55"/>
              <a:gd name="T29" fmla="*/ 3 h 31"/>
              <a:gd name="T30" fmla="*/ 7 w 55"/>
              <a:gd name="T31" fmla="*/ 3 h 31"/>
              <a:gd name="T32" fmla="*/ 6 w 55"/>
              <a:gd name="T33" fmla="*/ 2 h 31"/>
              <a:gd name="T34" fmla="*/ 7 w 55"/>
              <a:gd name="T35" fmla="*/ 3 h 31"/>
              <a:gd name="T36" fmla="*/ 6 w 55"/>
              <a:gd name="T37" fmla="*/ 2 h 31"/>
              <a:gd name="T38" fmla="*/ 6 w 55"/>
              <a:gd name="T39" fmla="*/ 2 h 31"/>
              <a:gd name="T40" fmla="*/ 5 w 55"/>
              <a:gd name="T41" fmla="*/ 1 h 31"/>
              <a:gd name="T42" fmla="*/ 5 w 55"/>
              <a:gd name="T43" fmla="*/ 1 h 31"/>
              <a:gd name="T44" fmla="*/ 4 w 55"/>
              <a:gd name="T45" fmla="*/ 1 h 31"/>
              <a:gd name="T46" fmla="*/ 3 w 55"/>
              <a:gd name="T47" fmla="*/ 1 h 31"/>
              <a:gd name="T48" fmla="*/ 3 w 55"/>
              <a:gd name="T49" fmla="*/ 1 h 31"/>
              <a:gd name="T50" fmla="*/ 2 w 55"/>
              <a:gd name="T51" fmla="*/ 1 h 31"/>
              <a:gd name="T52" fmla="*/ 2 w 55"/>
              <a:gd name="T53" fmla="*/ 0 h 31"/>
              <a:gd name="T54" fmla="*/ 1 w 55"/>
              <a:gd name="T55" fmla="*/ 0 h 31"/>
              <a:gd name="T56" fmla="*/ 2 w 55"/>
              <a:gd name="T57" fmla="*/ 0 h 31"/>
              <a:gd name="T58" fmla="*/ 2 w 55"/>
              <a:gd name="T59" fmla="*/ 0 h 31"/>
              <a:gd name="T60" fmla="*/ 0 w 55"/>
              <a:gd name="T61" fmla="*/ 0 h 31"/>
              <a:gd name="T62" fmla="*/ 0 w 55"/>
              <a:gd name="T63" fmla="*/ 0 h 31"/>
              <a:gd name="T64" fmla="*/ 0 w 55"/>
              <a:gd name="T65" fmla="*/ 0 h 31"/>
              <a:gd name="T66" fmla="*/ 0 w 55"/>
              <a:gd name="T67" fmla="*/ 2 h 31"/>
              <a:gd name="T68" fmla="*/ 0 w 55"/>
              <a:gd name="T69" fmla="*/ 2 h 31"/>
              <a:gd name="T70" fmla="*/ 1 w 55"/>
              <a:gd name="T71" fmla="*/ 3 h 31"/>
              <a:gd name="T72" fmla="*/ 1 w 55"/>
              <a:gd name="T73" fmla="*/ 2 h 31"/>
              <a:gd name="T74" fmla="*/ 1 w 55"/>
              <a:gd name="T75" fmla="*/ 3 h 31"/>
              <a:gd name="T76" fmla="*/ 2 w 55"/>
              <a:gd name="T77" fmla="*/ 3 h 31"/>
              <a:gd name="T78" fmla="*/ 2 w 55"/>
              <a:gd name="T79" fmla="*/ 3 h 31"/>
              <a:gd name="T80" fmla="*/ 4 w 55"/>
              <a:gd name="T81" fmla="*/ 4 h 31"/>
              <a:gd name="T82" fmla="*/ 4 w 55"/>
              <a:gd name="T83" fmla="*/ 4 h 31"/>
              <a:gd name="T84" fmla="*/ 4 w 55"/>
              <a:gd name="T85" fmla="*/ 4 h 31"/>
              <a:gd name="T86" fmla="*/ 5 w 55"/>
              <a:gd name="T87" fmla="*/ 5 h 31"/>
              <a:gd name="T88" fmla="*/ 5 w 55"/>
              <a:gd name="T89" fmla="*/ 5 h 31"/>
              <a:gd name="T90" fmla="*/ 6 w 55"/>
              <a:gd name="T91" fmla="*/ 5 h 31"/>
              <a:gd name="T92" fmla="*/ 6 w 55"/>
              <a:gd name="T93" fmla="*/ 5 h 31"/>
              <a:gd name="T94" fmla="*/ 6 w 55"/>
              <a:gd name="T95" fmla="*/ 5 h 31"/>
              <a:gd name="T96" fmla="*/ 6 w 55"/>
              <a:gd name="T97" fmla="*/ 5 h 31"/>
              <a:gd name="T98" fmla="*/ 6 w 55"/>
              <a:gd name="T99" fmla="*/ 5 h 31"/>
              <a:gd name="T100" fmla="*/ 8 w 55"/>
              <a:gd name="T101" fmla="*/ 6 h 31"/>
              <a:gd name="T102" fmla="*/ 8 w 55"/>
              <a:gd name="T103" fmla="*/ 6 h 31"/>
              <a:gd name="T104" fmla="*/ 8 w 55"/>
              <a:gd name="T105" fmla="*/ 6 h 31"/>
              <a:gd name="T106" fmla="*/ 8 w 55"/>
              <a:gd name="T107" fmla="*/ 6 h 31"/>
              <a:gd name="T108" fmla="*/ 9 w 55"/>
              <a:gd name="T109" fmla="*/ 7 h 31"/>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w 55"/>
              <a:gd name="T166" fmla="*/ 0 h 31"/>
              <a:gd name="T167" fmla="*/ 55 w 55"/>
              <a:gd name="T168" fmla="*/ 31 h 31"/>
            </a:gdLst>
            <a:ahLst/>
            <a:cxnLst>
              <a:cxn ang="T110">
                <a:pos x="T0" y="T1"/>
              </a:cxn>
              <a:cxn ang="T111">
                <a:pos x="T2" y="T3"/>
              </a:cxn>
              <a:cxn ang="T112">
                <a:pos x="T4" y="T5"/>
              </a:cxn>
              <a:cxn ang="T113">
                <a:pos x="T6" y="T7"/>
              </a:cxn>
              <a:cxn ang="T114">
                <a:pos x="T8" y="T9"/>
              </a:cxn>
              <a:cxn ang="T115">
                <a:pos x="T10" y="T11"/>
              </a:cxn>
              <a:cxn ang="T116">
                <a:pos x="T12" y="T13"/>
              </a:cxn>
              <a:cxn ang="T117">
                <a:pos x="T14" y="T15"/>
              </a:cxn>
              <a:cxn ang="T118">
                <a:pos x="T16" y="T17"/>
              </a:cxn>
              <a:cxn ang="T119">
                <a:pos x="T18" y="T19"/>
              </a:cxn>
              <a:cxn ang="T120">
                <a:pos x="T20" y="T21"/>
              </a:cxn>
              <a:cxn ang="T121">
                <a:pos x="T22" y="T23"/>
              </a:cxn>
              <a:cxn ang="T122">
                <a:pos x="T24" y="T25"/>
              </a:cxn>
              <a:cxn ang="T123">
                <a:pos x="T26" y="T27"/>
              </a:cxn>
              <a:cxn ang="T124">
                <a:pos x="T28" y="T29"/>
              </a:cxn>
              <a:cxn ang="T125">
                <a:pos x="T30" y="T31"/>
              </a:cxn>
              <a:cxn ang="T126">
                <a:pos x="T32" y="T33"/>
              </a:cxn>
              <a:cxn ang="T127">
                <a:pos x="T34" y="T35"/>
              </a:cxn>
              <a:cxn ang="T128">
                <a:pos x="T36" y="T37"/>
              </a:cxn>
              <a:cxn ang="T129">
                <a:pos x="T38" y="T39"/>
              </a:cxn>
              <a:cxn ang="T130">
                <a:pos x="T40" y="T41"/>
              </a:cxn>
              <a:cxn ang="T131">
                <a:pos x="T42" y="T43"/>
              </a:cxn>
              <a:cxn ang="T132">
                <a:pos x="T44" y="T45"/>
              </a:cxn>
              <a:cxn ang="T133">
                <a:pos x="T46" y="T47"/>
              </a:cxn>
              <a:cxn ang="T134">
                <a:pos x="T48" y="T49"/>
              </a:cxn>
              <a:cxn ang="T135">
                <a:pos x="T50" y="T51"/>
              </a:cxn>
              <a:cxn ang="T136">
                <a:pos x="T52" y="T53"/>
              </a:cxn>
              <a:cxn ang="T137">
                <a:pos x="T54" y="T55"/>
              </a:cxn>
              <a:cxn ang="T138">
                <a:pos x="T56" y="T57"/>
              </a:cxn>
              <a:cxn ang="T139">
                <a:pos x="T58" y="T59"/>
              </a:cxn>
              <a:cxn ang="T140">
                <a:pos x="T60" y="T61"/>
              </a:cxn>
              <a:cxn ang="T141">
                <a:pos x="T62" y="T63"/>
              </a:cxn>
              <a:cxn ang="T142">
                <a:pos x="T64" y="T65"/>
              </a:cxn>
              <a:cxn ang="T143">
                <a:pos x="T66" y="T67"/>
              </a:cxn>
              <a:cxn ang="T144">
                <a:pos x="T68" y="T69"/>
              </a:cxn>
              <a:cxn ang="T145">
                <a:pos x="T70" y="T71"/>
              </a:cxn>
              <a:cxn ang="T146">
                <a:pos x="T72" y="T73"/>
              </a:cxn>
              <a:cxn ang="T147">
                <a:pos x="T74" y="T75"/>
              </a:cxn>
              <a:cxn ang="T148">
                <a:pos x="T76" y="T77"/>
              </a:cxn>
              <a:cxn ang="T149">
                <a:pos x="T78" y="T79"/>
              </a:cxn>
              <a:cxn ang="T150">
                <a:pos x="T80" y="T81"/>
              </a:cxn>
              <a:cxn ang="T151">
                <a:pos x="T82" y="T83"/>
              </a:cxn>
              <a:cxn ang="T152">
                <a:pos x="T84" y="T85"/>
              </a:cxn>
              <a:cxn ang="T153">
                <a:pos x="T86" y="T87"/>
              </a:cxn>
              <a:cxn ang="T154">
                <a:pos x="T88" y="T89"/>
              </a:cxn>
              <a:cxn ang="T155">
                <a:pos x="T90" y="T91"/>
              </a:cxn>
              <a:cxn ang="T156">
                <a:pos x="T92" y="T93"/>
              </a:cxn>
              <a:cxn ang="T157">
                <a:pos x="T94" y="T95"/>
              </a:cxn>
              <a:cxn ang="T158">
                <a:pos x="T96" y="T97"/>
              </a:cxn>
              <a:cxn ang="T159">
                <a:pos x="T98" y="T99"/>
              </a:cxn>
              <a:cxn ang="T160">
                <a:pos x="T100" y="T101"/>
              </a:cxn>
              <a:cxn ang="T161">
                <a:pos x="T102" y="T103"/>
              </a:cxn>
              <a:cxn ang="T162">
                <a:pos x="T104" y="T105"/>
              </a:cxn>
              <a:cxn ang="T163">
                <a:pos x="T106" y="T107"/>
              </a:cxn>
              <a:cxn ang="T164">
                <a:pos x="T108" y="T109"/>
              </a:cxn>
            </a:cxnLst>
            <a:rect l="T165" t="T166" r="T167" b="T168"/>
            <a:pathLst>
              <a:path w="55" h="31">
                <a:moveTo>
                  <a:pt x="45" y="29"/>
                </a:moveTo>
                <a:lnTo>
                  <a:pt x="45" y="31"/>
                </a:lnTo>
                <a:lnTo>
                  <a:pt x="53" y="31"/>
                </a:lnTo>
                <a:lnTo>
                  <a:pt x="53" y="29"/>
                </a:lnTo>
                <a:lnTo>
                  <a:pt x="55" y="29"/>
                </a:lnTo>
                <a:lnTo>
                  <a:pt x="55" y="21"/>
                </a:lnTo>
                <a:lnTo>
                  <a:pt x="53" y="21"/>
                </a:lnTo>
                <a:lnTo>
                  <a:pt x="49" y="18"/>
                </a:lnTo>
                <a:lnTo>
                  <a:pt x="49" y="20"/>
                </a:lnTo>
                <a:lnTo>
                  <a:pt x="49" y="18"/>
                </a:lnTo>
                <a:lnTo>
                  <a:pt x="45" y="16"/>
                </a:lnTo>
                <a:lnTo>
                  <a:pt x="44" y="14"/>
                </a:lnTo>
                <a:lnTo>
                  <a:pt x="40" y="16"/>
                </a:lnTo>
                <a:lnTo>
                  <a:pt x="40" y="14"/>
                </a:lnTo>
                <a:lnTo>
                  <a:pt x="36" y="14"/>
                </a:lnTo>
                <a:lnTo>
                  <a:pt x="36" y="12"/>
                </a:lnTo>
                <a:lnTo>
                  <a:pt x="30" y="10"/>
                </a:lnTo>
                <a:lnTo>
                  <a:pt x="34" y="12"/>
                </a:lnTo>
                <a:lnTo>
                  <a:pt x="30" y="8"/>
                </a:lnTo>
                <a:lnTo>
                  <a:pt x="28" y="8"/>
                </a:lnTo>
                <a:lnTo>
                  <a:pt x="26" y="6"/>
                </a:lnTo>
                <a:lnTo>
                  <a:pt x="24" y="6"/>
                </a:lnTo>
                <a:lnTo>
                  <a:pt x="22" y="4"/>
                </a:lnTo>
                <a:lnTo>
                  <a:pt x="16" y="6"/>
                </a:lnTo>
                <a:lnTo>
                  <a:pt x="16" y="4"/>
                </a:lnTo>
                <a:lnTo>
                  <a:pt x="12" y="4"/>
                </a:lnTo>
                <a:lnTo>
                  <a:pt x="12" y="2"/>
                </a:lnTo>
                <a:lnTo>
                  <a:pt x="6" y="0"/>
                </a:lnTo>
                <a:lnTo>
                  <a:pt x="10" y="2"/>
                </a:lnTo>
                <a:lnTo>
                  <a:pt x="10" y="0"/>
                </a:lnTo>
                <a:lnTo>
                  <a:pt x="2" y="0"/>
                </a:lnTo>
                <a:lnTo>
                  <a:pt x="2" y="2"/>
                </a:lnTo>
                <a:lnTo>
                  <a:pt x="0" y="2"/>
                </a:lnTo>
                <a:lnTo>
                  <a:pt x="0" y="10"/>
                </a:lnTo>
                <a:lnTo>
                  <a:pt x="2" y="10"/>
                </a:lnTo>
                <a:lnTo>
                  <a:pt x="6" y="12"/>
                </a:lnTo>
                <a:lnTo>
                  <a:pt x="4" y="10"/>
                </a:lnTo>
                <a:lnTo>
                  <a:pt x="4" y="12"/>
                </a:lnTo>
                <a:lnTo>
                  <a:pt x="8" y="12"/>
                </a:lnTo>
                <a:lnTo>
                  <a:pt x="8" y="14"/>
                </a:lnTo>
                <a:lnTo>
                  <a:pt x="18" y="16"/>
                </a:lnTo>
                <a:lnTo>
                  <a:pt x="20" y="18"/>
                </a:lnTo>
                <a:lnTo>
                  <a:pt x="22" y="18"/>
                </a:lnTo>
                <a:lnTo>
                  <a:pt x="24" y="20"/>
                </a:lnTo>
                <a:lnTo>
                  <a:pt x="26" y="20"/>
                </a:lnTo>
                <a:lnTo>
                  <a:pt x="30" y="21"/>
                </a:lnTo>
                <a:lnTo>
                  <a:pt x="28" y="20"/>
                </a:lnTo>
                <a:lnTo>
                  <a:pt x="28" y="21"/>
                </a:lnTo>
                <a:lnTo>
                  <a:pt x="32" y="21"/>
                </a:lnTo>
                <a:lnTo>
                  <a:pt x="32" y="23"/>
                </a:lnTo>
                <a:lnTo>
                  <a:pt x="40" y="25"/>
                </a:lnTo>
                <a:lnTo>
                  <a:pt x="42" y="27"/>
                </a:lnTo>
                <a:lnTo>
                  <a:pt x="42" y="25"/>
                </a:lnTo>
                <a:lnTo>
                  <a:pt x="42" y="27"/>
                </a:lnTo>
                <a:lnTo>
                  <a:pt x="45" y="29"/>
                </a:lnTo>
                <a:close/>
              </a:path>
            </a:pathLst>
          </a:custGeom>
          <a:solidFill>
            <a:srgbClr val="FF6600"/>
          </a:solidFill>
          <a:ln w="3175" cmpd="sng">
            <a:solidFill>
              <a:srgbClr val="0000FF"/>
            </a:solidFill>
            <a:round/>
            <a:headEnd/>
            <a:tailEnd/>
          </a:ln>
        </xdr:spPr>
      </xdr:sp>
      <xdr:sp macro="" textlink="">
        <xdr:nvSpPr>
          <xdr:cNvPr id="319" name="Freeform 318"/>
          <xdr:cNvSpPr>
            <a:spLocks/>
          </xdr:cNvSpPr>
        </xdr:nvSpPr>
        <xdr:spPr bwMode="auto">
          <a:xfrm>
            <a:off x="240" y="2263"/>
            <a:ext cx="7" cy="13"/>
          </a:xfrm>
          <a:custGeom>
            <a:avLst/>
            <a:gdLst>
              <a:gd name="T0" fmla="*/ 0 w 29"/>
              <a:gd name="T1" fmla="*/ 11 h 51"/>
              <a:gd name="T2" fmla="*/ 0 w 29"/>
              <a:gd name="T3" fmla="*/ 12 h 51"/>
              <a:gd name="T4" fmla="*/ 0 w 29"/>
              <a:gd name="T5" fmla="*/ 12 h 51"/>
              <a:gd name="T6" fmla="*/ 0 w 29"/>
              <a:gd name="T7" fmla="*/ 13 h 51"/>
              <a:gd name="T8" fmla="*/ 2 w 29"/>
              <a:gd name="T9" fmla="*/ 13 h 51"/>
              <a:gd name="T10" fmla="*/ 2 w 29"/>
              <a:gd name="T11" fmla="*/ 12 h 51"/>
              <a:gd name="T12" fmla="*/ 3 w 29"/>
              <a:gd name="T13" fmla="*/ 12 h 51"/>
              <a:gd name="T14" fmla="*/ 3 w 29"/>
              <a:gd name="T15" fmla="*/ 2 h 51"/>
              <a:gd name="T16" fmla="*/ 1 w 29"/>
              <a:gd name="T17" fmla="*/ 3 h 51"/>
              <a:gd name="T18" fmla="*/ 7 w 29"/>
              <a:gd name="T19" fmla="*/ 3 h 51"/>
              <a:gd name="T20" fmla="*/ 7 w 29"/>
              <a:gd name="T21" fmla="*/ 3 h 51"/>
              <a:gd name="T22" fmla="*/ 7 w 29"/>
              <a:gd name="T23" fmla="*/ 3 h 51"/>
              <a:gd name="T24" fmla="*/ 7 w 29"/>
              <a:gd name="T25" fmla="*/ 1 h 51"/>
              <a:gd name="T26" fmla="*/ 7 w 29"/>
              <a:gd name="T27" fmla="*/ 1 h 51"/>
              <a:gd name="T28" fmla="*/ 7 w 29"/>
              <a:gd name="T29" fmla="*/ 0 h 51"/>
              <a:gd name="T30" fmla="*/ 6 w 29"/>
              <a:gd name="T31" fmla="*/ 0 h 51"/>
              <a:gd name="T32" fmla="*/ 1 w 29"/>
              <a:gd name="T33" fmla="*/ 0 h 51"/>
              <a:gd name="T34" fmla="*/ 0 w 29"/>
              <a:gd name="T35" fmla="*/ 0 h 51"/>
              <a:gd name="T36" fmla="*/ 0 w 29"/>
              <a:gd name="T37" fmla="*/ 1 h 51"/>
              <a:gd name="T38" fmla="*/ 0 w 29"/>
              <a:gd name="T39" fmla="*/ 1 h 51"/>
              <a:gd name="T40" fmla="*/ 0 w 29"/>
              <a:gd name="T41" fmla="*/ 2 h 51"/>
              <a:gd name="T42" fmla="*/ 0 w 29"/>
              <a:gd name="T43" fmla="*/ 11 h 51"/>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29"/>
              <a:gd name="T67" fmla="*/ 0 h 51"/>
              <a:gd name="T68" fmla="*/ 29 w 29"/>
              <a:gd name="T69" fmla="*/ 51 h 51"/>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29" h="51">
                <a:moveTo>
                  <a:pt x="0" y="45"/>
                </a:moveTo>
                <a:lnTo>
                  <a:pt x="0" y="49"/>
                </a:lnTo>
                <a:lnTo>
                  <a:pt x="2" y="49"/>
                </a:lnTo>
                <a:lnTo>
                  <a:pt x="2" y="51"/>
                </a:lnTo>
                <a:lnTo>
                  <a:pt x="10" y="51"/>
                </a:lnTo>
                <a:lnTo>
                  <a:pt x="10" y="49"/>
                </a:lnTo>
                <a:lnTo>
                  <a:pt x="12" y="49"/>
                </a:lnTo>
                <a:lnTo>
                  <a:pt x="12" y="6"/>
                </a:lnTo>
                <a:lnTo>
                  <a:pt x="6" y="12"/>
                </a:lnTo>
                <a:lnTo>
                  <a:pt x="27" y="12"/>
                </a:lnTo>
                <a:lnTo>
                  <a:pt x="27" y="10"/>
                </a:lnTo>
                <a:lnTo>
                  <a:pt x="29" y="10"/>
                </a:lnTo>
                <a:lnTo>
                  <a:pt x="29" y="2"/>
                </a:lnTo>
                <a:lnTo>
                  <a:pt x="27" y="2"/>
                </a:lnTo>
                <a:lnTo>
                  <a:pt x="27" y="0"/>
                </a:lnTo>
                <a:lnTo>
                  <a:pt x="23" y="0"/>
                </a:lnTo>
                <a:lnTo>
                  <a:pt x="6" y="0"/>
                </a:lnTo>
                <a:lnTo>
                  <a:pt x="2" y="0"/>
                </a:lnTo>
                <a:lnTo>
                  <a:pt x="2" y="2"/>
                </a:lnTo>
                <a:lnTo>
                  <a:pt x="0" y="2"/>
                </a:lnTo>
                <a:lnTo>
                  <a:pt x="0" y="6"/>
                </a:lnTo>
                <a:lnTo>
                  <a:pt x="0" y="45"/>
                </a:lnTo>
                <a:close/>
              </a:path>
            </a:pathLst>
          </a:custGeom>
          <a:solidFill>
            <a:srgbClr val="FF6600"/>
          </a:solidFill>
          <a:ln w="3175" cmpd="sng">
            <a:solidFill>
              <a:srgbClr val="0000FF"/>
            </a:solidFill>
            <a:round/>
            <a:headEnd/>
            <a:tailEnd/>
          </a:ln>
        </xdr:spPr>
      </xdr:sp>
      <xdr:sp macro="" textlink="">
        <xdr:nvSpPr>
          <xdr:cNvPr id="320" name="Freeform 319"/>
          <xdr:cNvSpPr>
            <a:spLocks/>
          </xdr:cNvSpPr>
        </xdr:nvSpPr>
        <xdr:spPr bwMode="auto">
          <a:xfrm>
            <a:off x="245" y="2258"/>
            <a:ext cx="14" cy="3"/>
          </a:xfrm>
          <a:custGeom>
            <a:avLst/>
            <a:gdLst>
              <a:gd name="T0" fmla="*/ 1 w 66"/>
              <a:gd name="T1" fmla="*/ 0 h 11"/>
              <a:gd name="T2" fmla="*/ 0 w 66"/>
              <a:gd name="T3" fmla="*/ 0 h 11"/>
              <a:gd name="T4" fmla="*/ 0 w 66"/>
              <a:gd name="T5" fmla="*/ 1 h 11"/>
              <a:gd name="T6" fmla="*/ 0 w 66"/>
              <a:gd name="T7" fmla="*/ 1 h 11"/>
              <a:gd name="T8" fmla="*/ 0 w 66"/>
              <a:gd name="T9" fmla="*/ 2 h 11"/>
              <a:gd name="T10" fmla="*/ 0 w 66"/>
              <a:gd name="T11" fmla="*/ 2 h 11"/>
              <a:gd name="T12" fmla="*/ 0 w 66"/>
              <a:gd name="T13" fmla="*/ 3 h 11"/>
              <a:gd name="T14" fmla="*/ 14 w 66"/>
              <a:gd name="T15" fmla="*/ 3 h 11"/>
              <a:gd name="T16" fmla="*/ 14 w 66"/>
              <a:gd name="T17" fmla="*/ 2 h 11"/>
              <a:gd name="T18" fmla="*/ 14 w 66"/>
              <a:gd name="T19" fmla="*/ 2 h 11"/>
              <a:gd name="T20" fmla="*/ 14 w 66"/>
              <a:gd name="T21" fmla="*/ 1 h 11"/>
              <a:gd name="T22" fmla="*/ 14 w 66"/>
              <a:gd name="T23" fmla="*/ 1 h 11"/>
              <a:gd name="T24" fmla="*/ 14 w 66"/>
              <a:gd name="T25" fmla="*/ 0 h 11"/>
              <a:gd name="T26" fmla="*/ 13 w 66"/>
              <a:gd name="T27" fmla="*/ 0 h 11"/>
              <a:gd name="T28" fmla="*/ 1 w 66"/>
              <a:gd name="T29" fmla="*/ 0 h 11"/>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66"/>
              <a:gd name="T46" fmla="*/ 0 h 11"/>
              <a:gd name="T47" fmla="*/ 66 w 66"/>
              <a:gd name="T48" fmla="*/ 11 h 11"/>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66" h="11">
                <a:moveTo>
                  <a:pt x="5" y="0"/>
                </a:moveTo>
                <a:lnTo>
                  <a:pt x="1" y="0"/>
                </a:lnTo>
                <a:lnTo>
                  <a:pt x="1" y="2"/>
                </a:lnTo>
                <a:lnTo>
                  <a:pt x="0" y="2"/>
                </a:lnTo>
                <a:lnTo>
                  <a:pt x="0" y="9"/>
                </a:lnTo>
                <a:lnTo>
                  <a:pt x="1" y="9"/>
                </a:lnTo>
                <a:lnTo>
                  <a:pt x="1" y="11"/>
                </a:lnTo>
                <a:lnTo>
                  <a:pt x="65" y="11"/>
                </a:lnTo>
                <a:lnTo>
                  <a:pt x="65" y="9"/>
                </a:lnTo>
                <a:lnTo>
                  <a:pt x="66" y="9"/>
                </a:lnTo>
                <a:lnTo>
                  <a:pt x="66" y="2"/>
                </a:lnTo>
                <a:lnTo>
                  <a:pt x="65" y="2"/>
                </a:lnTo>
                <a:lnTo>
                  <a:pt x="65" y="0"/>
                </a:lnTo>
                <a:lnTo>
                  <a:pt x="61" y="0"/>
                </a:lnTo>
                <a:lnTo>
                  <a:pt x="5" y="0"/>
                </a:lnTo>
                <a:close/>
              </a:path>
            </a:pathLst>
          </a:custGeom>
          <a:solidFill>
            <a:srgbClr val="FF6600"/>
          </a:solidFill>
          <a:ln w="3175" cmpd="sng">
            <a:solidFill>
              <a:srgbClr val="0000FF"/>
            </a:solidFill>
            <a:round/>
            <a:headEnd/>
            <a:tailEnd/>
          </a:ln>
        </xdr:spPr>
      </xdr:sp>
      <xdr:sp macro="" textlink="">
        <xdr:nvSpPr>
          <xdr:cNvPr id="321" name="Freeform 320"/>
          <xdr:cNvSpPr>
            <a:spLocks/>
          </xdr:cNvSpPr>
        </xdr:nvSpPr>
        <xdr:spPr bwMode="auto">
          <a:xfrm>
            <a:off x="244" y="2252"/>
            <a:ext cx="4" cy="4"/>
          </a:xfrm>
          <a:custGeom>
            <a:avLst/>
            <a:gdLst>
              <a:gd name="T0" fmla="*/ 2 w 17"/>
              <a:gd name="T1" fmla="*/ 4 h 22"/>
              <a:gd name="T2" fmla="*/ 3 w 17"/>
              <a:gd name="T3" fmla="*/ 4 h 22"/>
              <a:gd name="T4" fmla="*/ 4 w 17"/>
              <a:gd name="T5" fmla="*/ 4 h 22"/>
              <a:gd name="T6" fmla="*/ 4 w 17"/>
              <a:gd name="T7" fmla="*/ 4 h 22"/>
              <a:gd name="T8" fmla="*/ 4 w 17"/>
              <a:gd name="T9" fmla="*/ 3 h 22"/>
              <a:gd name="T10" fmla="*/ 4 w 17"/>
              <a:gd name="T11" fmla="*/ 2 h 22"/>
              <a:gd name="T12" fmla="*/ 4 w 17"/>
              <a:gd name="T13" fmla="*/ 2 h 22"/>
              <a:gd name="T14" fmla="*/ 3 w 17"/>
              <a:gd name="T15" fmla="*/ 2 h 22"/>
              <a:gd name="T16" fmla="*/ 3 w 17"/>
              <a:gd name="T17" fmla="*/ 2 h 22"/>
              <a:gd name="T18" fmla="*/ 3 w 17"/>
              <a:gd name="T19" fmla="*/ 2 h 22"/>
              <a:gd name="T20" fmla="*/ 2 w 17"/>
              <a:gd name="T21" fmla="*/ 1 h 22"/>
              <a:gd name="T22" fmla="*/ 2 w 17"/>
              <a:gd name="T23" fmla="*/ 1 h 22"/>
              <a:gd name="T24" fmla="*/ 3 w 17"/>
              <a:gd name="T25" fmla="*/ 3 h 22"/>
              <a:gd name="T26" fmla="*/ 3 w 17"/>
              <a:gd name="T27" fmla="*/ 3 h 22"/>
              <a:gd name="T28" fmla="*/ 3 w 17"/>
              <a:gd name="T29" fmla="*/ 1 h 22"/>
              <a:gd name="T30" fmla="*/ 2 w 17"/>
              <a:gd name="T31" fmla="*/ 1 h 22"/>
              <a:gd name="T32" fmla="*/ 2 w 17"/>
              <a:gd name="T33" fmla="*/ 1 h 22"/>
              <a:gd name="T34" fmla="*/ 2 w 17"/>
              <a:gd name="T35" fmla="*/ 1 h 22"/>
              <a:gd name="T36" fmla="*/ 2 w 17"/>
              <a:gd name="T37" fmla="*/ 2 h 22"/>
              <a:gd name="T38" fmla="*/ 1 w 17"/>
              <a:gd name="T39" fmla="*/ 2 h 22"/>
              <a:gd name="T40" fmla="*/ 2 w 17"/>
              <a:gd name="T41" fmla="*/ 2 h 22"/>
              <a:gd name="T42" fmla="*/ 3 w 17"/>
              <a:gd name="T43" fmla="*/ 2 h 22"/>
              <a:gd name="T44" fmla="*/ 3 w 17"/>
              <a:gd name="T45" fmla="*/ 0 h 22"/>
              <a:gd name="T46" fmla="*/ 2 w 17"/>
              <a:gd name="T47" fmla="*/ 0 h 22"/>
              <a:gd name="T48" fmla="*/ 2 w 17"/>
              <a:gd name="T49" fmla="*/ 0 h 22"/>
              <a:gd name="T50" fmla="*/ 0 w 17"/>
              <a:gd name="T51" fmla="*/ 0 h 22"/>
              <a:gd name="T52" fmla="*/ 0 w 17"/>
              <a:gd name="T53" fmla="*/ 0 h 22"/>
              <a:gd name="T54" fmla="*/ 1 w 17"/>
              <a:gd name="T55" fmla="*/ 0 h 22"/>
              <a:gd name="T56" fmla="*/ 0 w 17"/>
              <a:gd name="T57" fmla="*/ 0 h 22"/>
              <a:gd name="T58" fmla="*/ 0 w 17"/>
              <a:gd name="T59" fmla="*/ 2 h 22"/>
              <a:gd name="T60" fmla="*/ 0 w 17"/>
              <a:gd name="T61" fmla="*/ 2 h 22"/>
              <a:gd name="T62" fmla="*/ 0 w 17"/>
              <a:gd name="T63" fmla="*/ 3 h 22"/>
              <a:gd name="T64" fmla="*/ 1 w 17"/>
              <a:gd name="T65" fmla="*/ 3 h 22"/>
              <a:gd name="T66" fmla="*/ 0 w 17"/>
              <a:gd name="T67" fmla="*/ 3 h 22"/>
              <a:gd name="T68" fmla="*/ 0 w 17"/>
              <a:gd name="T69" fmla="*/ 2 h 22"/>
              <a:gd name="T70" fmla="*/ 0 w 17"/>
              <a:gd name="T71" fmla="*/ 3 h 22"/>
              <a:gd name="T72" fmla="*/ 1 w 17"/>
              <a:gd name="T73" fmla="*/ 3 h 22"/>
              <a:gd name="T74" fmla="*/ 1 w 17"/>
              <a:gd name="T75" fmla="*/ 4 h 22"/>
              <a:gd name="T76" fmla="*/ 2 w 17"/>
              <a:gd name="T77" fmla="*/ 4 h 22"/>
              <a:gd name="T78" fmla="*/ 1 w 17"/>
              <a:gd name="T79" fmla="*/ 3 h 22"/>
              <a:gd name="T80" fmla="*/ 1 w 17"/>
              <a:gd name="T81" fmla="*/ 4 h 22"/>
              <a:gd name="T82" fmla="*/ 3 w 17"/>
              <a:gd name="T83" fmla="*/ 4 h 22"/>
              <a:gd name="T84" fmla="*/ 2 w 17"/>
              <a:gd name="T85" fmla="*/ 4 h 22"/>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w 17"/>
              <a:gd name="T130" fmla="*/ 0 h 22"/>
              <a:gd name="T131" fmla="*/ 17 w 17"/>
              <a:gd name="T132" fmla="*/ 22 h 22"/>
            </a:gdLst>
            <a:ahLst/>
            <a:cxnLst>
              <a:cxn ang="T86">
                <a:pos x="T0" y="T1"/>
              </a:cxn>
              <a:cxn ang="T87">
                <a:pos x="T2" y="T3"/>
              </a:cxn>
              <a:cxn ang="T88">
                <a:pos x="T4" y="T5"/>
              </a:cxn>
              <a:cxn ang="T89">
                <a:pos x="T6" y="T7"/>
              </a:cxn>
              <a:cxn ang="T90">
                <a:pos x="T8" y="T9"/>
              </a:cxn>
              <a:cxn ang="T91">
                <a:pos x="T10" y="T11"/>
              </a:cxn>
              <a:cxn ang="T92">
                <a:pos x="T12" y="T13"/>
              </a:cxn>
              <a:cxn ang="T93">
                <a:pos x="T14" y="T15"/>
              </a:cxn>
              <a:cxn ang="T94">
                <a:pos x="T16" y="T17"/>
              </a:cxn>
              <a:cxn ang="T95">
                <a:pos x="T18" y="T19"/>
              </a:cxn>
              <a:cxn ang="T96">
                <a:pos x="T20" y="T21"/>
              </a:cxn>
              <a:cxn ang="T97">
                <a:pos x="T22" y="T23"/>
              </a:cxn>
              <a:cxn ang="T98">
                <a:pos x="T24" y="T25"/>
              </a:cxn>
              <a:cxn ang="T99">
                <a:pos x="T26" y="T27"/>
              </a:cxn>
              <a:cxn ang="T100">
                <a:pos x="T28" y="T29"/>
              </a:cxn>
              <a:cxn ang="T101">
                <a:pos x="T30" y="T31"/>
              </a:cxn>
              <a:cxn ang="T102">
                <a:pos x="T32" y="T33"/>
              </a:cxn>
              <a:cxn ang="T103">
                <a:pos x="T34" y="T35"/>
              </a:cxn>
              <a:cxn ang="T104">
                <a:pos x="T36" y="T37"/>
              </a:cxn>
              <a:cxn ang="T105">
                <a:pos x="T38" y="T39"/>
              </a:cxn>
              <a:cxn ang="T106">
                <a:pos x="T40" y="T41"/>
              </a:cxn>
              <a:cxn ang="T107">
                <a:pos x="T42" y="T43"/>
              </a:cxn>
              <a:cxn ang="T108">
                <a:pos x="T44" y="T45"/>
              </a:cxn>
              <a:cxn ang="T109">
                <a:pos x="T46" y="T47"/>
              </a:cxn>
              <a:cxn ang="T110">
                <a:pos x="T48" y="T49"/>
              </a:cxn>
              <a:cxn ang="T111">
                <a:pos x="T50" y="T51"/>
              </a:cxn>
              <a:cxn ang="T112">
                <a:pos x="T52" y="T53"/>
              </a:cxn>
              <a:cxn ang="T113">
                <a:pos x="T54" y="T55"/>
              </a:cxn>
              <a:cxn ang="T114">
                <a:pos x="T56" y="T57"/>
              </a:cxn>
              <a:cxn ang="T115">
                <a:pos x="T58" y="T59"/>
              </a:cxn>
              <a:cxn ang="T116">
                <a:pos x="T60" y="T61"/>
              </a:cxn>
              <a:cxn ang="T117">
                <a:pos x="T62" y="T63"/>
              </a:cxn>
              <a:cxn ang="T118">
                <a:pos x="T64" y="T65"/>
              </a:cxn>
              <a:cxn ang="T119">
                <a:pos x="T66" y="T67"/>
              </a:cxn>
              <a:cxn ang="T120">
                <a:pos x="T68" y="T69"/>
              </a:cxn>
              <a:cxn ang="T121">
                <a:pos x="T70" y="T71"/>
              </a:cxn>
              <a:cxn ang="T122">
                <a:pos x="T72" y="T73"/>
              </a:cxn>
              <a:cxn ang="T123">
                <a:pos x="T74" y="T75"/>
              </a:cxn>
              <a:cxn ang="T124">
                <a:pos x="T76" y="T77"/>
              </a:cxn>
              <a:cxn ang="T125">
                <a:pos x="T78" y="T79"/>
              </a:cxn>
              <a:cxn ang="T126">
                <a:pos x="T80" y="T81"/>
              </a:cxn>
              <a:cxn ang="T127">
                <a:pos x="T82" y="T83"/>
              </a:cxn>
              <a:cxn ang="T128">
                <a:pos x="T84" y="T85"/>
              </a:cxn>
            </a:cxnLst>
            <a:rect l="T129" t="T130" r="T131" b="T132"/>
            <a:pathLst>
              <a:path w="17" h="22">
                <a:moveTo>
                  <a:pt x="9" y="22"/>
                </a:moveTo>
                <a:lnTo>
                  <a:pt x="13" y="22"/>
                </a:lnTo>
                <a:lnTo>
                  <a:pt x="15" y="20"/>
                </a:lnTo>
                <a:lnTo>
                  <a:pt x="17" y="20"/>
                </a:lnTo>
                <a:lnTo>
                  <a:pt x="17" y="14"/>
                </a:lnTo>
                <a:lnTo>
                  <a:pt x="15" y="12"/>
                </a:lnTo>
                <a:lnTo>
                  <a:pt x="15" y="10"/>
                </a:lnTo>
                <a:lnTo>
                  <a:pt x="11" y="10"/>
                </a:lnTo>
                <a:lnTo>
                  <a:pt x="13" y="12"/>
                </a:lnTo>
                <a:lnTo>
                  <a:pt x="13" y="10"/>
                </a:lnTo>
                <a:lnTo>
                  <a:pt x="8" y="8"/>
                </a:lnTo>
                <a:lnTo>
                  <a:pt x="9" y="8"/>
                </a:lnTo>
                <a:lnTo>
                  <a:pt x="13" y="16"/>
                </a:lnTo>
                <a:lnTo>
                  <a:pt x="13" y="14"/>
                </a:lnTo>
                <a:lnTo>
                  <a:pt x="11" y="6"/>
                </a:lnTo>
                <a:lnTo>
                  <a:pt x="9" y="6"/>
                </a:lnTo>
                <a:lnTo>
                  <a:pt x="9" y="4"/>
                </a:lnTo>
                <a:lnTo>
                  <a:pt x="8" y="4"/>
                </a:lnTo>
                <a:lnTo>
                  <a:pt x="8" y="10"/>
                </a:lnTo>
                <a:lnTo>
                  <a:pt x="6" y="12"/>
                </a:lnTo>
                <a:lnTo>
                  <a:pt x="9" y="10"/>
                </a:lnTo>
                <a:lnTo>
                  <a:pt x="11" y="10"/>
                </a:lnTo>
                <a:lnTo>
                  <a:pt x="11" y="2"/>
                </a:lnTo>
                <a:lnTo>
                  <a:pt x="9" y="2"/>
                </a:lnTo>
                <a:lnTo>
                  <a:pt x="9" y="0"/>
                </a:lnTo>
                <a:lnTo>
                  <a:pt x="2" y="0"/>
                </a:lnTo>
                <a:lnTo>
                  <a:pt x="2" y="2"/>
                </a:lnTo>
                <a:lnTo>
                  <a:pt x="6" y="0"/>
                </a:lnTo>
                <a:lnTo>
                  <a:pt x="0" y="2"/>
                </a:lnTo>
                <a:lnTo>
                  <a:pt x="0" y="12"/>
                </a:lnTo>
                <a:lnTo>
                  <a:pt x="2" y="12"/>
                </a:lnTo>
                <a:lnTo>
                  <a:pt x="2" y="14"/>
                </a:lnTo>
                <a:lnTo>
                  <a:pt x="4" y="14"/>
                </a:lnTo>
                <a:lnTo>
                  <a:pt x="2" y="14"/>
                </a:lnTo>
                <a:lnTo>
                  <a:pt x="2" y="12"/>
                </a:lnTo>
                <a:lnTo>
                  <a:pt x="2" y="18"/>
                </a:lnTo>
                <a:lnTo>
                  <a:pt x="4" y="18"/>
                </a:lnTo>
                <a:lnTo>
                  <a:pt x="6" y="20"/>
                </a:lnTo>
                <a:lnTo>
                  <a:pt x="8" y="20"/>
                </a:lnTo>
                <a:lnTo>
                  <a:pt x="6" y="18"/>
                </a:lnTo>
                <a:lnTo>
                  <a:pt x="6" y="20"/>
                </a:lnTo>
                <a:lnTo>
                  <a:pt x="11" y="22"/>
                </a:lnTo>
                <a:lnTo>
                  <a:pt x="9" y="22"/>
                </a:lnTo>
                <a:close/>
              </a:path>
            </a:pathLst>
          </a:custGeom>
          <a:solidFill>
            <a:srgbClr val="FF6600"/>
          </a:solidFill>
          <a:ln w="3175" cmpd="sng">
            <a:solidFill>
              <a:srgbClr val="0000FF"/>
            </a:solidFill>
            <a:round/>
            <a:headEnd/>
            <a:tailEnd/>
          </a:ln>
        </xdr:spPr>
      </xdr:sp>
      <xdr:sp macro="" textlink="">
        <xdr:nvSpPr>
          <xdr:cNvPr id="322" name="Freeform 321"/>
          <xdr:cNvSpPr>
            <a:spLocks/>
          </xdr:cNvSpPr>
        </xdr:nvSpPr>
        <xdr:spPr bwMode="auto">
          <a:xfrm>
            <a:off x="242" y="2219"/>
            <a:ext cx="7" cy="28"/>
          </a:xfrm>
          <a:custGeom>
            <a:avLst/>
            <a:gdLst>
              <a:gd name="T0" fmla="*/ 6 w 39"/>
              <a:gd name="T1" fmla="*/ 28 h 123"/>
              <a:gd name="T2" fmla="*/ 6 w 39"/>
              <a:gd name="T3" fmla="*/ 28 h 123"/>
              <a:gd name="T4" fmla="*/ 7 w 39"/>
              <a:gd name="T5" fmla="*/ 28 h 123"/>
              <a:gd name="T6" fmla="*/ 7 w 39"/>
              <a:gd name="T7" fmla="*/ 28 h 123"/>
              <a:gd name="T8" fmla="*/ 4 w 39"/>
              <a:gd name="T9" fmla="*/ 9 h 123"/>
              <a:gd name="T10" fmla="*/ 1 w 39"/>
              <a:gd name="T11" fmla="*/ 0 h 123"/>
              <a:gd name="T12" fmla="*/ 1 w 39"/>
              <a:gd name="T13" fmla="*/ 0 h 123"/>
              <a:gd name="T14" fmla="*/ 0 w 39"/>
              <a:gd name="T15" fmla="*/ 0 h 123"/>
              <a:gd name="T16" fmla="*/ 0 w 39"/>
              <a:gd name="T17" fmla="*/ 0 h 123"/>
              <a:gd name="T18" fmla="*/ 4 w 39"/>
              <a:gd name="T19" fmla="*/ 9 h 123"/>
              <a:gd name="T20" fmla="*/ 6 w 39"/>
              <a:gd name="T21" fmla="*/ 28 h 123"/>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39"/>
              <a:gd name="T34" fmla="*/ 0 h 123"/>
              <a:gd name="T35" fmla="*/ 39 w 39"/>
              <a:gd name="T36" fmla="*/ 123 h 123"/>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39" h="123">
                <a:moveTo>
                  <a:pt x="35" y="121"/>
                </a:moveTo>
                <a:lnTo>
                  <a:pt x="35" y="123"/>
                </a:lnTo>
                <a:lnTo>
                  <a:pt x="39" y="123"/>
                </a:lnTo>
                <a:lnTo>
                  <a:pt x="39" y="121"/>
                </a:lnTo>
                <a:lnTo>
                  <a:pt x="23" y="39"/>
                </a:lnTo>
                <a:lnTo>
                  <a:pt x="4" y="2"/>
                </a:lnTo>
                <a:lnTo>
                  <a:pt x="4" y="0"/>
                </a:lnTo>
                <a:lnTo>
                  <a:pt x="0" y="0"/>
                </a:lnTo>
                <a:lnTo>
                  <a:pt x="0" y="2"/>
                </a:lnTo>
                <a:lnTo>
                  <a:pt x="20" y="39"/>
                </a:lnTo>
                <a:lnTo>
                  <a:pt x="35" y="121"/>
                </a:lnTo>
                <a:close/>
              </a:path>
            </a:pathLst>
          </a:custGeom>
          <a:solidFill>
            <a:srgbClr val="FFCC66"/>
          </a:solidFill>
          <a:ln w="9525">
            <a:solidFill>
              <a:srgbClr val="0238C0"/>
            </a:solidFill>
            <a:round/>
            <a:headEnd/>
            <a:tailEnd/>
          </a:ln>
        </xdr:spPr>
      </xdr:sp>
      <xdr:sp macro="" textlink="">
        <xdr:nvSpPr>
          <xdr:cNvPr id="323" name="Freeform 322"/>
          <xdr:cNvSpPr>
            <a:spLocks/>
          </xdr:cNvSpPr>
        </xdr:nvSpPr>
        <xdr:spPr bwMode="auto">
          <a:xfrm>
            <a:off x="235" y="2219"/>
            <a:ext cx="9" cy="25"/>
          </a:xfrm>
          <a:custGeom>
            <a:avLst/>
            <a:gdLst>
              <a:gd name="T0" fmla="*/ 2 w 44"/>
              <a:gd name="T1" fmla="*/ 0 h 111"/>
              <a:gd name="T2" fmla="*/ 2 w 44"/>
              <a:gd name="T3" fmla="*/ 0 h 111"/>
              <a:gd name="T4" fmla="*/ 1 w 44"/>
              <a:gd name="T5" fmla="*/ 0 h 111"/>
              <a:gd name="T6" fmla="*/ 0 w 44"/>
              <a:gd name="T7" fmla="*/ 1 h 111"/>
              <a:gd name="T8" fmla="*/ 0 w 44"/>
              <a:gd name="T9" fmla="*/ 2 h 111"/>
              <a:gd name="T10" fmla="*/ 0 w 44"/>
              <a:gd name="T11" fmla="*/ 2 h 111"/>
              <a:gd name="T12" fmla="*/ 6 w 44"/>
              <a:gd name="T13" fmla="*/ 11 h 111"/>
              <a:gd name="T14" fmla="*/ 6 w 44"/>
              <a:gd name="T15" fmla="*/ 10 h 111"/>
              <a:gd name="T16" fmla="*/ 7 w 44"/>
              <a:gd name="T17" fmla="*/ 24 h 111"/>
              <a:gd name="T18" fmla="*/ 7 w 44"/>
              <a:gd name="T19" fmla="*/ 24 h 111"/>
              <a:gd name="T20" fmla="*/ 7 w 44"/>
              <a:gd name="T21" fmla="*/ 25 h 111"/>
              <a:gd name="T22" fmla="*/ 8 w 44"/>
              <a:gd name="T23" fmla="*/ 25 h 111"/>
              <a:gd name="T24" fmla="*/ 9 w 44"/>
              <a:gd name="T25" fmla="*/ 24 h 111"/>
              <a:gd name="T26" fmla="*/ 9 w 44"/>
              <a:gd name="T27" fmla="*/ 24 h 111"/>
              <a:gd name="T28" fmla="*/ 8 w 44"/>
              <a:gd name="T29" fmla="*/ 10 h 111"/>
              <a:gd name="T30" fmla="*/ 8 w 44"/>
              <a:gd name="T31" fmla="*/ 10 h 111"/>
              <a:gd name="T32" fmla="*/ 8 w 44"/>
              <a:gd name="T33" fmla="*/ 9 h 111"/>
              <a:gd name="T34" fmla="*/ 2 w 44"/>
              <a:gd name="T35" fmla="*/ 0 h 111"/>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w 44"/>
              <a:gd name="T55" fmla="*/ 0 h 111"/>
              <a:gd name="T56" fmla="*/ 44 w 44"/>
              <a:gd name="T57" fmla="*/ 111 h 111"/>
            </a:gdLst>
            <a:ahLst/>
            <a:cxnLst>
              <a:cxn ang="T36">
                <a:pos x="T0" y="T1"/>
              </a:cxn>
              <a:cxn ang="T37">
                <a:pos x="T2" y="T3"/>
              </a:cxn>
              <a:cxn ang="T38">
                <a:pos x="T4" y="T5"/>
              </a:cxn>
              <a:cxn ang="T39">
                <a:pos x="T6" y="T7"/>
              </a:cxn>
              <a:cxn ang="T40">
                <a:pos x="T8" y="T9"/>
              </a:cxn>
              <a:cxn ang="T41">
                <a:pos x="T10" y="T11"/>
              </a:cxn>
              <a:cxn ang="T42">
                <a:pos x="T12" y="T13"/>
              </a:cxn>
              <a:cxn ang="T43">
                <a:pos x="T14" y="T15"/>
              </a:cxn>
              <a:cxn ang="T44">
                <a:pos x="T16" y="T17"/>
              </a:cxn>
              <a:cxn ang="T45">
                <a:pos x="T18" y="T19"/>
              </a:cxn>
              <a:cxn ang="T46">
                <a:pos x="T20" y="T21"/>
              </a:cxn>
              <a:cxn ang="T47">
                <a:pos x="T22" y="T23"/>
              </a:cxn>
              <a:cxn ang="T48">
                <a:pos x="T24" y="T25"/>
              </a:cxn>
              <a:cxn ang="T49">
                <a:pos x="T26" y="T27"/>
              </a:cxn>
              <a:cxn ang="T50">
                <a:pos x="T28" y="T29"/>
              </a:cxn>
              <a:cxn ang="T51">
                <a:pos x="T30" y="T31"/>
              </a:cxn>
              <a:cxn ang="T52">
                <a:pos x="T32" y="T33"/>
              </a:cxn>
              <a:cxn ang="T53">
                <a:pos x="T34" y="T35"/>
              </a:cxn>
            </a:cxnLst>
            <a:rect l="T54" t="T55" r="T56" b="T57"/>
            <a:pathLst>
              <a:path w="44" h="111">
                <a:moveTo>
                  <a:pt x="10" y="2"/>
                </a:moveTo>
                <a:lnTo>
                  <a:pt x="8" y="0"/>
                </a:lnTo>
                <a:lnTo>
                  <a:pt x="4" y="0"/>
                </a:lnTo>
                <a:lnTo>
                  <a:pt x="0" y="4"/>
                </a:lnTo>
                <a:lnTo>
                  <a:pt x="0" y="8"/>
                </a:lnTo>
                <a:lnTo>
                  <a:pt x="2" y="10"/>
                </a:lnTo>
                <a:lnTo>
                  <a:pt x="30" y="49"/>
                </a:lnTo>
                <a:lnTo>
                  <a:pt x="28" y="45"/>
                </a:lnTo>
                <a:lnTo>
                  <a:pt x="32" y="105"/>
                </a:lnTo>
                <a:lnTo>
                  <a:pt x="32" y="107"/>
                </a:lnTo>
                <a:lnTo>
                  <a:pt x="36" y="111"/>
                </a:lnTo>
                <a:lnTo>
                  <a:pt x="40" y="111"/>
                </a:lnTo>
                <a:lnTo>
                  <a:pt x="44" y="107"/>
                </a:lnTo>
                <a:lnTo>
                  <a:pt x="44" y="105"/>
                </a:lnTo>
                <a:lnTo>
                  <a:pt x="40" y="45"/>
                </a:lnTo>
                <a:lnTo>
                  <a:pt x="40" y="43"/>
                </a:lnTo>
                <a:lnTo>
                  <a:pt x="38" y="41"/>
                </a:lnTo>
                <a:lnTo>
                  <a:pt x="10" y="2"/>
                </a:lnTo>
                <a:close/>
              </a:path>
            </a:pathLst>
          </a:custGeom>
          <a:solidFill>
            <a:srgbClr val="FF6600"/>
          </a:solidFill>
          <a:ln w="3175" cmpd="sng">
            <a:solidFill>
              <a:srgbClr val="0000FF"/>
            </a:solidFill>
            <a:round/>
            <a:headEnd/>
            <a:tailEnd/>
          </a:ln>
        </xdr:spPr>
      </xdr:sp>
      <xdr:sp macro="" textlink="">
        <xdr:nvSpPr>
          <xdr:cNvPr id="324" name="Freeform 323"/>
          <xdr:cNvSpPr>
            <a:spLocks/>
          </xdr:cNvSpPr>
        </xdr:nvSpPr>
        <xdr:spPr bwMode="auto">
          <a:xfrm>
            <a:off x="235" y="2135"/>
            <a:ext cx="18" cy="81"/>
          </a:xfrm>
          <a:custGeom>
            <a:avLst/>
            <a:gdLst>
              <a:gd name="T0" fmla="*/ 0 w 85"/>
              <a:gd name="T1" fmla="*/ 80 h 343"/>
              <a:gd name="T2" fmla="*/ 0 w 85"/>
              <a:gd name="T3" fmla="*/ 81 h 343"/>
              <a:gd name="T4" fmla="*/ 0 w 85"/>
              <a:gd name="T5" fmla="*/ 81 h 343"/>
              <a:gd name="T6" fmla="*/ 0 w 85"/>
              <a:gd name="T7" fmla="*/ 81 h 343"/>
              <a:gd name="T8" fmla="*/ 2 w 85"/>
              <a:gd name="T9" fmla="*/ 81 h 343"/>
              <a:gd name="T10" fmla="*/ 2 w 85"/>
              <a:gd name="T11" fmla="*/ 81 h 343"/>
              <a:gd name="T12" fmla="*/ 3 w 85"/>
              <a:gd name="T13" fmla="*/ 81 h 343"/>
              <a:gd name="T14" fmla="*/ 3 w 85"/>
              <a:gd name="T15" fmla="*/ 62 h 343"/>
              <a:gd name="T16" fmla="*/ 1 w 85"/>
              <a:gd name="T17" fmla="*/ 63 h 343"/>
              <a:gd name="T18" fmla="*/ 3 w 85"/>
              <a:gd name="T19" fmla="*/ 63 h 343"/>
              <a:gd name="T20" fmla="*/ 3 w 85"/>
              <a:gd name="T21" fmla="*/ 63 h 343"/>
              <a:gd name="T22" fmla="*/ 4 w 85"/>
              <a:gd name="T23" fmla="*/ 63 h 343"/>
              <a:gd name="T24" fmla="*/ 4 w 85"/>
              <a:gd name="T25" fmla="*/ 62 h 343"/>
              <a:gd name="T26" fmla="*/ 18 w 85"/>
              <a:gd name="T27" fmla="*/ 32 h 343"/>
              <a:gd name="T28" fmla="*/ 18 w 85"/>
              <a:gd name="T29" fmla="*/ 5 h 343"/>
              <a:gd name="T30" fmla="*/ 18 w 85"/>
              <a:gd name="T31" fmla="*/ 5 h 343"/>
              <a:gd name="T32" fmla="*/ 14 w 85"/>
              <a:gd name="T33" fmla="*/ 0 h 343"/>
              <a:gd name="T34" fmla="*/ 14 w 85"/>
              <a:gd name="T35" fmla="*/ 0 h 343"/>
              <a:gd name="T36" fmla="*/ 12 w 85"/>
              <a:gd name="T37" fmla="*/ 0 h 343"/>
              <a:gd name="T38" fmla="*/ 12 w 85"/>
              <a:gd name="T39" fmla="*/ 0 h 343"/>
              <a:gd name="T40" fmla="*/ 12 w 85"/>
              <a:gd name="T41" fmla="*/ 0 h 343"/>
              <a:gd name="T42" fmla="*/ 12 w 85"/>
              <a:gd name="T43" fmla="*/ 2 h 343"/>
              <a:gd name="T44" fmla="*/ 12 w 85"/>
              <a:gd name="T45" fmla="*/ 2 h 343"/>
              <a:gd name="T46" fmla="*/ 16 w 85"/>
              <a:gd name="T47" fmla="*/ 7 h 343"/>
              <a:gd name="T48" fmla="*/ 15 w 85"/>
              <a:gd name="T49" fmla="*/ 6 h 343"/>
              <a:gd name="T50" fmla="*/ 15 w 85"/>
              <a:gd name="T51" fmla="*/ 32 h 343"/>
              <a:gd name="T52" fmla="*/ 15 w 85"/>
              <a:gd name="T53" fmla="*/ 31 h 343"/>
              <a:gd name="T54" fmla="*/ 1 w 85"/>
              <a:gd name="T55" fmla="*/ 61 h 343"/>
              <a:gd name="T56" fmla="*/ 3 w 85"/>
              <a:gd name="T57" fmla="*/ 60 h 343"/>
              <a:gd name="T58" fmla="*/ 0 w 85"/>
              <a:gd name="T59" fmla="*/ 60 h 343"/>
              <a:gd name="T60" fmla="*/ 0 w 85"/>
              <a:gd name="T61" fmla="*/ 61 h 343"/>
              <a:gd name="T62" fmla="*/ 0 w 85"/>
              <a:gd name="T63" fmla="*/ 61 h 343"/>
              <a:gd name="T64" fmla="*/ 0 w 85"/>
              <a:gd name="T65" fmla="*/ 62 h 343"/>
              <a:gd name="T66" fmla="*/ 0 w 85"/>
              <a:gd name="T67" fmla="*/ 80 h 343"/>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w 85"/>
              <a:gd name="T103" fmla="*/ 0 h 343"/>
              <a:gd name="T104" fmla="*/ 85 w 85"/>
              <a:gd name="T105" fmla="*/ 343 h 343"/>
            </a:gdLst>
            <a:ahLst/>
            <a:cxnLst>
              <a:cxn ang="T68">
                <a:pos x="T0" y="T1"/>
              </a:cxn>
              <a:cxn ang="T69">
                <a:pos x="T2" y="T3"/>
              </a:cxn>
              <a:cxn ang="T70">
                <a:pos x="T4" y="T5"/>
              </a:cxn>
              <a:cxn ang="T71">
                <a:pos x="T6" y="T7"/>
              </a:cxn>
              <a:cxn ang="T72">
                <a:pos x="T8" y="T9"/>
              </a:cxn>
              <a:cxn ang="T73">
                <a:pos x="T10" y="T11"/>
              </a:cxn>
              <a:cxn ang="T74">
                <a:pos x="T12" y="T13"/>
              </a:cxn>
              <a:cxn ang="T75">
                <a:pos x="T14" y="T15"/>
              </a:cxn>
              <a:cxn ang="T76">
                <a:pos x="T16" y="T17"/>
              </a:cxn>
              <a:cxn ang="T77">
                <a:pos x="T18" y="T19"/>
              </a:cxn>
              <a:cxn ang="T78">
                <a:pos x="T20" y="T21"/>
              </a:cxn>
              <a:cxn ang="T79">
                <a:pos x="T22" y="T23"/>
              </a:cxn>
              <a:cxn ang="T80">
                <a:pos x="T24" y="T25"/>
              </a:cxn>
              <a:cxn ang="T81">
                <a:pos x="T26" y="T27"/>
              </a:cxn>
              <a:cxn ang="T82">
                <a:pos x="T28" y="T29"/>
              </a:cxn>
              <a:cxn ang="T83">
                <a:pos x="T30" y="T31"/>
              </a:cxn>
              <a:cxn ang="T84">
                <a:pos x="T32" y="T33"/>
              </a:cxn>
              <a:cxn ang="T85">
                <a:pos x="T34" y="T35"/>
              </a:cxn>
              <a:cxn ang="T86">
                <a:pos x="T36" y="T37"/>
              </a:cxn>
              <a:cxn ang="T87">
                <a:pos x="T38" y="T39"/>
              </a:cxn>
              <a:cxn ang="T88">
                <a:pos x="T40" y="T41"/>
              </a:cxn>
              <a:cxn ang="T89">
                <a:pos x="T42" y="T43"/>
              </a:cxn>
              <a:cxn ang="T90">
                <a:pos x="T44" y="T45"/>
              </a:cxn>
              <a:cxn ang="T91">
                <a:pos x="T46" y="T47"/>
              </a:cxn>
              <a:cxn ang="T92">
                <a:pos x="T48" y="T49"/>
              </a:cxn>
              <a:cxn ang="T93">
                <a:pos x="T50" y="T51"/>
              </a:cxn>
              <a:cxn ang="T94">
                <a:pos x="T52" y="T53"/>
              </a:cxn>
              <a:cxn ang="T95">
                <a:pos x="T54" y="T55"/>
              </a:cxn>
              <a:cxn ang="T96">
                <a:pos x="T56" y="T57"/>
              </a:cxn>
              <a:cxn ang="T97">
                <a:pos x="T58" y="T59"/>
              </a:cxn>
              <a:cxn ang="T98">
                <a:pos x="T60" y="T61"/>
              </a:cxn>
              <a:cxn ang="T99">
                <a:pos x="T62" y="T63"/>
              </a:cxn>
              <a:cxn ang="T100">
                <a:pos x="T64" y="T65"/>
              </a:cxn>
              <a:cxn ang="T101">
                <a:pos x="T66" y="T67"/>
              </a:cxn>
            </a:cxnLst>
            <a:rect l="T102" t="T103" r="T104" b="T105"/>
            <a:pathLst>
              <a:path w="85" h="343">
                <a:moveTo>
                  <a:pt x="0" y="337"/>
                </a:moveTo>
                <a:lnTo>
                  <a:pt x="0" y="341"/>
                </a:lnTo>
                <a:lnTo>
                  <a:pt x="2" y="341"/>
                </a:lnTo>
                <a:lnTo>
                  <a:pt x="2" y="343"/>
                </a:lnTo>
                <a:lnTo>
                  <a:pt x="10" y="343"/>
                </a:lnTo>
                <a:lnTo>
                  <a:pt x="10" y="341"/>
                </a:lnTo>
                <a:lnTo>
                  <a:pt x="12" y="341"/>
                </a:lnTo>
                <a:lnTo>
                  <a:pt x="12" y="261"/>
                </a:lnTo>
                <a:lnTo>
                  <a:pt x="6" y="267"/>
                </a:lnTo>
                <a:lnTo>
                  <a:pt x="16" y="267"/>
                </a:lnTo>
                <a:lnTo>
                  <a:pt x="16" y="265"/>
                </a:lnTo>
                <a:lnTo>
                  <a:pt x="18" y="265"/>
                </a:lnTo>
                <a:lnTo>
                  <a:pt x="18" y="263"/>
                </a:lnTo>
                <a:lnTo>
                  <a:pt x="85" y="136"/>
                </a:lnTo>
                <a:lnTo>
                  <a:pt x="85" y="21"/>
                </a:lnTo>
                <a:lnTo>
                  <a:pt x="83" y="21"/>
                </a:lnTo>
                <a:lnTo>
                  <a:pt x="65" y="2"/>
                </a:lnTo>
                <a:lnTo>
                  <a:pt x="65" y="0"/>
                </a:lnTo>
                <a:lnTo>
                  <a:pt x="59" y="0"/>
                </a:lnTo>
                <a:lnTo>
                  <a:pt x="57" y="2"/>
                </a:lnTo>
                <a:lnTo>
                  <a:pt x="55" y="2"/>
                </a:lnTo>
                <a:lnTo>
                  <a:pt x="55" y="8"/>
                </a:lnTo>
                <a:lnTo>
                  <a:pt x="57" y="10"/>
                </a:lnTo>
                <a:lnTo>
                  <a:pt x="75" y="29"/>
                </a:lnTo>
                <a:lnTo>
                  <a:pt x="73" y="25"/>
                </a:lnTo>
                <a:lnTo>
                  <a:pt x="73" y="134"/>
                </a:lnTo>
                <a:lnTo>
                  <a:pt x="73" y="132"/>
                </a:lnTo>
                <a:lnTo>
                  <a:pt x="6" y="259"/>
                </a:lnTo>
                <a:lnTo>
                  <a:pt x="12" y="255"/>
                </a:lnTo>
                <a:lnTo>
                  <a:pt x="2" y="255"/>
                </a:lnTo>
                <a:lnTo>
                  <a:pt x="2" y="257"/>
                </a:lnTo>
                <a:lnTo>
                  <a:pt x="0" y="257"/>
                </a:lnTo>
                <a:lnTo>
                  <a:pt x="0" y="261"/>
                </a:lnTo>
                <a:lnTo>
                  <a:pt x="0" y="337"/>
                </a:lnTo>
                <a:close/>
              </a:path>
            </a:pathLst>
          </a:custGeom>
          <a:solidFill>
            <a:srgbClr val="FF6600"/>
          </a:solidFill>
          <a:ln w="3175" cmpd="sng">
            <a:solidFill>
              <a:srgbClr val="0000FF"/>
            </a:solidFill>
            <a:round/>
            <a:headEnd/>
            <a:tailEnd/>
          </a:ln>
        </xdr:spPr>
      </xdr:sp>
      <xdr:sp macro="" textlink="">
        <xdr:nvSpPr>
          <xdr:cNvPr id="325" name="Freeform 324"/>
          <xdr:cNvSpPr>
            <a:spLocks/>
          </xdr:cNvSpPr>
        </xdr:nvSpPr>
        <xdr:spPr bwMode="auto">
          <a:xfrm>
            <a:off x="247" y="2124"/>
            <a:ext cx="2" cy="14"/>
          </a:xfrm>
          <a:custGeom>
            <a:avLst/>
            <a:gdLst>
              <a:gd name="T0" fmla="*/ 0 w 12"/>
              <a:gd name="T1" fmla="*/ 13 h 64"/>
              <a:gd name="T2" fmla="*/ 0 w 12"/>
              <a:gd name="T3" fmla="*/ 14 h 64"/>
              <a:gd name="T4" fmla="*/ 0 w 12"/>
              <a:gd name="T5" fmla="*/ 14 h 64"/>
              <a:gd name="T6" fmla="*/ 0 w 12"/>
              <a:gd name="T7" fmla="*/ 14 h 64"/>
              <a:gd name="T8" fmla="*/ 2 w 12"/>
              <a:gd name="T9" fmla="*/ 14 h 64"/>
              <a:gd name="T10" fmla="*/ 2 w 12"/>
              <a:gd name="T11" fmla="*/ 14 h 64"/>
              <a:gd name="T12" fmla="*/ 2 w 12"/>
              <a:gd name="T13" fmla="*/ 14 h 64"/>
              <a:gd name="T14" fmla="*/ 2 w 12"/>
              <a:gd name="T15" fmla="*/ 0 h 64"/>
              <a:gd name="T16" fmla="*/ 2 w 12"/>
              <a:gd name="T17" fmla="*/ 0 h 64"/>
              <a:gd name="T18" fmla="*/ 2 w 12"/>
              <a:gd name="T19" fmla="*/ 0 h 64"/>
              <a:gd name="T20" fmla="*/ 0 w 12"/>
              <a:gd name="T21" fmla="*/ 0 h 64"/>
              <a:gd name="T22" fmla="*/ 0 w 12"/>
              <a:gd name="T23" fmla="*/ 0 h 64"/>
              <a:gd name="T24" fmla="*/ 0 w 12"/>
              <a:gd name="T25" fmla="*/ 0 h 64"/>
              <a:gd name="T26" fmla="*/ 0 w 12"/>
              <a:gd name="T27" fmla="*/ 1 h 64"/>
              <a:gd name="T28" fmla="*/ 0 w 12"/>
              <a:gd name="T29" fmla="*/ 13 h 64"/>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12"/>
              <a:gd name="T46" fmla="*/ 0 h 64"/>
              <a:gd name="T47" fmla="*/ 12 w 12"/>
              <a:gd name="T48" fmla="*/ 64 h 64"/>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12" h="64">
                <a:moveTo>
                  <a:pt x="0" y="59"/>
                </a:moveTo>
                <a:lnTo>
                  <a:pt x="0" y="63"/>
                </a:lnTo>
                <a:lnTo>
                  <a:pt x="2" y="63"/>
                </a:lnTo>
                <a:lnTo>
                  <a:pt x="2" y="64"/>
                </a:lnTo>
                <a:lnTo>
                  <a:pt x="10" y="64"/>
                </a:lnTo>
                <a:lnTo>
                  <a:pt x="10" y="63"/>
                </a:lnTo>
                <a:lnTo>
                  <a:pt x="12" y="63"/>
                </a:lnTo>
                <a:lnTo>
                  <a:pt x="12" y="2"/>
                </a:lnTo>
                <a:lnTo>
                  <a:pt x="10" y="2"/>
                </a:lnTo>
                <a:lnTo>
                  <a:pt x="10" y="0"/>
                </a:lnTo>
                <a:lnTo>
                  <a:pt x="2" y="0"/>
                </a:lnTo>
                <a:lnTo>
                  <a:pt x="2" y="2"/>
                </a:lnTo>
                <a:lnTo>
                  <a:pt x="0" y="2"/>
                </a:lnTo>
                <a:lnTo>
                  <a:pt x="0" y="6"/>
                </a:lnTo>
                <a:lnTo>
                  <a:pt x="0" y="59"/>
                </a:lnTo>
                <a:close/>
              </a:path>
            </a:pathLst>
          </a:custGeom>
          <a:solidFill>
            <a:srgbClr val="FF6600"/>
          </a:solidFill>
          <a:ln w="9525">
            <a:solidFill>
              <a:srgbClr val="0000FF"/>
            </a:solidFill>
            <a:round/>
            <a:headEnd/>
            <a:tailEnd/>
          </a:ln>
        </xdr:spPr>
      </xdr:sp>
      <xdr:sp macro="" textlink="">
        <xdr:nvSpPr>
          <xdr:cNvPr id="326" name="Freeform 325"/>
          <xdr:cNvSpPr>
            <a:spLocks/>
          </xdr:cNvSpPr>
        </xdr:nvSpPr>
        <xdr:spPr bwMode="auto">
          <a:xfrm>
            <a:off x="243" y="2007"/>
            <a:ext cx="2" cy="115"/>
          </a:xfrm>
          <a:custGeom>
            <a:avLst/>
            <a:gdLst>
              <a:gd name="T0" fmla="*/ 0 w 12"/>
              <a:gd name="T1" fmla="*/ 114 h 490"/>
              <a:gd name="T2" fmla="*/ 0 w 12"/>
              <a:gd name="T3" fmla="*/ 115 h 490"/>
              <a:gd name="T4" fmla="*/ 0 w 12"/>
              <a:gd name="T5" fmla="*/ 115 h 490"/>
              <a:gd name="T6" fmla="*/ 0 w 12"/>
              <a:gd name="T7" fmla="*/ 115 h 490"/>
              <a:gd name="T8" fmla="*/ 2 w 12"/>
              <a:gd name="T9" fmla="*/ 115 h 490"/>
              <a:gd name="T10" fmla="*/ 2 w 12"/>
              <a:gd name="T11" fmla="*/ 115 h 490"/>
              <a:gd name="T12" fmla="*/ 2 w 12"/>
              <a:gd name="T13" fmla="*/ 115 h 490"/>
              <a:gd name="T14" fmla="*/ 2 w 12"/>
              <a:gd name="T15" fmla="*/ 0 h 490"/>
              <a:gd name="T16" fmla="*/ 2 w 12"/>
              <a:gd name="T17" fmla="*/ 0 h 490"/>
              <a:gd name="T18" fmla="*/ 2 w 12"/>
              <a:gd name="T19" fmla="*/ 0 h 490"/>
              <a:gd name="T20" fmla="*/ 0 w 12"/>
              <a:gd name="T21" fmla="*/ 0 h 490"/>
              <a:gd name="T22" fmla="*/ 0 w 12"/>
              <a:gd name="T23" fmla="*/ 0 h 490"/>
              <a:gd name="T24" fmla="*/ 0 w 12"/>
              <a:gd name="T25" fmla="*/ 0 h 490"/>
              <a:gd name="T26" fmla="*/ 0 w 12"/>
              <a:gd name="T27" fmla="*/ 1 h 490"/>
              <a:gd name="T28" fmla="*/ 0 w 12"/>
              <a:gd name="T29" fmla="*/ 114 h 490"/>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12"/>
              <a:gd name="T46" fmla="*/ 0 h 490"/>
              <a:gd name="T47" fmla="*/ 12 w 12"/>
              <a:gd name="T48" fmla="*/ 490 h 490"/>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12" h="490">
                <a:moveTo>
                  <a:pt x="0" y="485"/>
                </a:moveTo>
                <a:lnTo>
                  <a:pt x="0" y="488"/>
                </a:lnTo>
                <a:lnTo>
                  <a:pt x="2" y="488"/>
                </a:lnTo>
                <a:lnTo>
                  <a:pt x="2" y="490"/>
                </a:lnTo>
                <a:lnTo>
                  <a:pt x="10" y="490"/>
                </a:lnTo>
                <a:lnTo>
                  <a:pt x="10" y="488"/>
                </a:lnTo>
                <a:lnTo>
                  <a:pt x="12" y="488"/>
                </a:lnTo>
                <a:lnTo>
                  <a:pt x="12" y="2"/>
                </a:lnTo>
                <a:lnTo>
                  <a:pt x="10" y="2"/>
                </a:lnTo>
                <a:lnTo>
                  <a:pt x="10" y="0"/>
                </a:lnTo>
                <a:lnTo>
                  <a:pt x="2" y="0"/>
                </a:lnTo>
                <a:lnTo>
                  <a:pt x="2" y="2"/>
                </a:lnTo>
                <a:lnTo>
                  <a:pt x="0" y="2"/>
                </a:lnTo>
                <a:lnTo>
                  <a:pt x="0" y="6"/>
                </a:lnTo>
                <a:lnTo>
                  <a:pt x="0" y="485"/>
                </a:lnTo>
                <a:close/>
              </a:path>
            </a:pathLst>
          </a:custGeom>
          <a:solidFill>
            <a:srgbClr val="FF6600"/>
          </a:solidFill>
          <a:ln w="9525">
            <a:solidFill>
              <a:srgbClr val="0000FF"/>
            </a:solidFill>
            <a:round/>
            <a:headEnd/>
            <a:tailEnd/>
          </a:ln>
        </xdr:spPr>
      </xdr:sp>
      <xdr:sp macro="" textlink="">
        <xdr:nvSpPr>
          <xdr:cNvPr id="327" name="Freeform 326"/>
          <xdr:cNvSpPr>
            <a:spLocks/>
          </xdr:cNvSpPr>
        </xdr:nvSpPr>
        <xdr:spPr bwMode="auto">
          <a:xfrm>
            <a:off x="243" y="2118"/>
            <a:ext cx="5" cy="7"/>
          </a:xfrm>
          <a:custGeom>
            <a:avLst/>
            <a:gdLst>
              <a:gd name="T0" fmla="*/ 2 w 29"/>
              <a:gd name="T1" fmla="*/ 1 h 27"/>
              <a:gd name="T2" fmla="*/ 1 w 29"/>
              <a:gd name="T3" fmla="*/ 0 h 27"/>
              <a:gd name="T4" fmla="*/ 0 w 29"/>
              <a:gd name="T5" fmla="*/ 0 h 27"/>
              <a:gd name="T6" fmla="*/ 0 w 29"/>
              <a:gd name="T7" fmla="*/ 1 h 27"/>
              <a:gd name="T8" fmla="*/ 0 w 29"/>
              <a:gd name="T9" fmla="*/ 1 h 27"/>
              <a:gd name="T10" fmla="*/ 0 w 29"/>
              <a:gd name="T11" fmla="*/ 3 h 27"/>
              <a:gd name="T12" fmla="*/ 0 w 29"/>
              <a:gd name="T13" fmla="*/ 3 h 27"/>
              <a:gd name="T14" fmla="*/ 3 w 29"/>
              <a:gd name="T15" fmla="*/ 6 h 27"/>
              <a:gd name="T16" fmla="*/ 4 w 29"/>
              <a:gd name="T17" fmla="*/ 7 h 27"/>
              <a:gd name="T18" fmla="*/ 5 w 29"/>
              <a:gd name="T19" fmla="*/ 7 h 27"/>
              <a:gd name="T20" fmla="*/ 5 w 29"/>
              <a:gd name="T21" fmla="*/ 6 h 27"/>
              <a:gd name="T22" fmla="*/ 5 w 29"/>
              <a:gd name="T23" fmla="*/ 6 h 27"/>
              <a:gd name="T24" fmla="*/ 5 w 29"/>
              <a:gd name="T25" fmla="*/ 4 h 27"/>
              <a:gd name="T26" fmla="*/ 5 w 29"/>
              <a:gd name="T27" fmla="*/ 4 h 27"/>
              <a:gd name="T28" fmla="*/ 2 w 29"/>
              <a:gd name="T29" fmla="*/ 1 h 27"/>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29"/>
              <a:gd name="T46" fmla="*/ 0 h 27"/>
              <a:gd name="T47" fmla="*/ 29 w 29"/>
              <a:gd name="T48" fmla="*/ 27 h 27"/>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29" h="27">
                <a:moveTo>
                  <a:pt x="10" y="2"/>
                </a:moveTo>
                <a:lnTo>
                  <a:pt x="8" y="0"/>
                </a:lnTo>
                <a:lnTo>
                  <a:pt x="2" y="0"/>
                </a:lnTo>
                <a:lnTo>
                  <a:pt x="2" y="2"/>
                </a:lnTo>
                <a:lnTo>
                  <a:pt x="0" y="4"/>
                </a:lnTo>
                <a:lnTo>
                  <a:pt x="0" y="10"/>
                </a:lnTo>
                <a:lnTo>
                  <a:pt x="2" y="10"/>
                </a:lnTo>
                <a:lnTo>
                  <a:pt x="19" y="25"/>
                </a:lnTo>
                <a:lnTo>
                  <a:pt x="21" y="27"/>
                </a:lnTo>
                <a:lnTo>
                  <a:pt x="27" y="27"/>
                </a:lnTo>
                <a:lnTo>
                  <a:pt x="27" y="25"/>
                </a:lnTo>
                <a:lnTo>
                  <a:pt x="29" y="23"/>
                </a:lnTo>
                <a:lnTo>
                  <a:pt x="29" y="17"/>
                </a:lnTo>
                <a:lnTo>
                  <a:pt x="27" y="17"/>
                </a:lnTo>
                <a:lnTo>
                  <a:pt x="10" y="2"/>
                </a:lnTo>
                <a:close/>
              </a:path>
            </a:pathLst>
          </a:custGeom>
          <a:solidFill>
            <a:srgbClr val="FF6600"/>
          </a:solidFill>
          <a:ln w="9525">
            <a:solidFill>
              <a:srgbClr val="0000FF"/>
            </a:solidFill>
            <a:round/>
            <a:headEnd/>
            <a:tailEnd/>
          </a:ln>
        </xdr:spPr>
      </xdr:sp>
      <xdr:sp macro="" textlink="">
        <xdr:nvSpPr>
          <xdr:cNvPr id="328" name="Freeform 327"/>
          <xdr:cNvSpPr>
            <a:spLocks/>
          </xdr:cNvSpPr>
        </xdr:nvSpPr>
        <xdr:spPr bwMode="auto">
          <a:xfrm>
            <a:off x="339" y="2108"/>
            <a:ext cx="8" cy="6"/>
          </a:xfrm>
          <a:custGeom>
            <a:avLst/>
            <a:gdLst>
              <a:gd name="T0" fmla="*/ 2 w 37"/>
              <a:gd name="T1" fmla="*/ 2 h 29"/>
              <a:gd name="T2" fmla="*/ 2 w 37"/>
              <a:gd name="T3" fmla="*/ 1 h 29"/>
              <a:gd name="T4" fmla="*/ 0 w 37"/>
              <a:gd name="T5" fmla="*/ 1 h 29"/>
              <a:gd name="T6" fmla="*/ 0 w 37"/>
              <a:gd name="T7" fmla="*/ 2 h 29"/>
              <a:gd name="T8" fmla="*/ 0 w 37"/>
              <a:gd name="T9" fmla="*/ 2 h 29"/>
              <a:gd name="T10" fmla="*/ 0 w 37"/>
              <a:gd name="T11" fmla="*/ 3 h 29"/>
              <a:gd name="T12" fmla="*/ 0 w 37"/>
              <a:gd name="T13" fmla="*/ 3 h 29"/>
              <a:gd name="T14" fmla="*/ 3 w 37"/>
              <a:gd name="T15" fmla="*/ 6 h 29"/>
              <a:gd name="T16" fmla="*/ 3 w 37"/>
              <a:gd name="T17" fmla="*/ 6 h 29"/>
              <a:gd name="T18" fmla="*/ 4 w 37"/>
              <a:gd name="T19" fmla="*/ 6 h 29"/>
              <a:gd name="T20" fmla="*/ 7 w 37"/>
              <a:gd name="T21" fmla="*/ 5 h 29"/>
              <a:gd name="T22" fmla="*/ 8 w 37"/>
              <a:gd name="T23" fmla="*/ 4 h 29"/>
              <a:gd name="T24" fmla="*/ 8 w 37"/>
              <a:gd name="T25" fmla="*/ 3 h 29"/>
              <a:gd name="T26" fmla="*/ 7 w 37"/>
              <a:gd name="T27" fmla="*/ 1 h 29"/>
              <a:gd name="T28" fmla="*/ 6 w 37"/>
              <a:gd name="T29" fmla="*/ 0 h 29"/>
              <a:gd name="T30" fmla="*/ 6 w 37"/>
              <a:gd name="T31" fmla="*/ 0 h 29"/>
              <a:gd name="T32" fmla="*/ 5 w 37"/>
              <a:gd name="T33" fmla="*/ 0 h 29"/>
              <a:gd name="T34" fmla="*/ 5 w 37"/>
              <a:gd name="T35" fmla="*/ 0 h 29"/>
              <a:gd name="T36" fmla="*/ 4 w 37"/>
              <a:gd name="T37" fmla="*/ 0 h 29"/>
              <a:gd name="T38" fmla="*/ 4 w 37"/>
              <a:gd name="T39" fmla="*/ 2 h 29"/>
              <a:gd name="T40" fmla="*/ 5 w 37"/>
              <a:gd name="T41" fmla="*/ 4 h 29"/>
              <a:gd name="T42" fmla="*/ 6 w 37"/>
              <a:gd name="T43" fmla="*/ 2 h 29"/>
              <a:gd name="T44" fmla="*/ 3 w 37"/>
              <a:gd name="T45" fmla="*/ 4 h 29"/>
              <a:gd name="T46" fmla="*/ 5 w 37"/>
              <a:gd name="T47" fmla="*/ 4 h 29"/>
              <a:gd name="T48" fmla="*/ 2 w 37"/>
              <a:gd name="T49" fmla="*/ 2 h 29"/>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w 37"/>
              <a:gd name="T76" fmla="*/ 0 h 29"/>
              <a:gd name="T77" fmla="*/ 37 w 37"/>
              <a:gd name="T78" fmla="*/ 29 h 29"/>
            </a:gdLst>
            <a:ahLst/>
            <a:cxnLst>
              <a:cxn ang="T50">
                <a:pos x="T0" y="T1"/>
              </a:cxn>
              <a:cxn ang="T51">
                <a:pos x="T2" y="T3"/>
              </a:cxn>
              <a:cxn ang="T52">
                <a:pos x="T4" y="T5"/>
              </a:cxn>
              <a:cxn ang="T53">
                <a:pos x="T6" y="T7"/>
              </a:cxn>
              <a:cxn ang="T54">
                <a:pos x="T8" y="T9"/>
              </a:cxn>
              <a:cxn ang="T55">
                <a:pos x="T10" y="T11"/>
              </a:cxn>
              <a:cxn ang="T56">
                <a:pos x="T12" y="T13"/>
              </a:cxn>
              <a:cxn ang="T57">
                <a:pos x="T14" y="T15"/>
              </a:cxn>
              <a:cxn ang="T58">
                <a:pos x="T16" y="T17"/>
              </a:cxn>
              <a:cxn ang="T59">
                <a:pos x="T18" y="T19"/>
              </a:cxn>
              <a:cxn ang="T60">
                <a:pos x="T20" y="T21"/>
              </a:cxn>
              <a:cxn ang="T61">
                <a:pos x="T22" y="T23"/>
              </a:cxn>
              <a:cxn ang="T62">
                <a:pos x="T24" y="T25"/>
              </a:cxn>
              <a:cxn ang="T63">
                <a:pos x="T26" y="T27"/>
              </a:cxn>
              <a:cxn ang="T64">
                <a:pos x="T28" y="T29"/>
              </a:cxn>
              <a:cxn ang="T65">
                <a:pos x="T30" y="T31"/>
              </a:cxn>
              <a:cxn ang="T66">
                <a:pos x="T32" y="T33"/>
              </a:cxn>
              <a:cxn ang="T67">
                <a:pos x="T34" y="T35"/>
              </a:cxn>
              <a:cxn ang="T68">
                <a:pos x="T36" y="T37"/>
              </a:cxn>
              <a:cxn ang="T69">
                <a:pos x="T38" y="T39"/>
              </a:cxn>
              <a:cxn ang="T70">
                <a:pos x="T40" y="T41"/>
              </a:cxn>
              <a:cxn ang="T71">
                <a:pos x="T42" y="T43"/>
              </a:cxn>
              <a:cxn ang="T72">
                <a:pos x="T44" y="T45"/>
              </a:cxn>
              <a:cxn ang="T73">
                <a:pos x="T46" y="T47"/>
              </a:cxn>
              <a:cxn ang="T74">
                <a:pos x="T48" y="T49"/>
              </a:cxn>
            </a:cxnLst>
            <a:rect l="T75" t="T76" r="T77" b="T78"/>
            <a:pathLst>
              <a:path w="37" h="29">
                <a:moveTo>
                  <a:pt x="9" y="8"/>
                </a:moveTo>
                <a:lnTo>
                  <a:pt x="9" y="6"/>
                </a:lnTo>
                <a:lnTo>
                  <a:pt x="2" y="6"/>
                </a:lnTo>
                <a:lnTo>
                  <a:pt x="2" y="8"/>
                </a:lnTo>
                <a:lnTo>
                  <a:pt x="0" y="8"/>
                </a:lnTo>
                <a:lnTo>
                  <a:pt x="0" y="16"/>
                </a:lnTo>
                <a:lnTo>
                  <a:pt x="2" y="16"/>
                </a:lnTo>
                <a:lnTo>
                  <a:pt x="13" y="27"/>
                </a:lnTo>
                <a:lnTo>
                  <a:pt x="13" y="29"/>
                </a:lnTo>
                <a:lnTo>
                  <a:pt x="19" y="29"/>
                </a:lnTo>
                <a:lnTo>
                  <a:pt x="33" y="23"/>
                </a:lnTo>
                <a:lnTo>
                  <a:pt x="37" y="20"/>
                </a:lnTo>
                <a:lnTo>
                  <a:pt x="37" y="16"/>
                </a:lnTo>
                <a:lnTo>
                  <a:pt x="31" y="4"/>
                </a:lnTo>
                <a:lnTo>
                  <a:pt x="29" y="2"/>
                </a:lnTo>
                <a:lnTo>
                  <a:pt x="29" y="0"/>
                </a:lnTo>
                <a:lnTo>
                  <a:pt x="23" y="0"/>
                </a:lnTo>
                <a:lnTo>
                  <a:pt x="21" y="2"/>
                </a:lnTo>
                <a:lnTo>
                  <a:pt x="19" y="2"/>
                </a:lnTo>
                <a:lnTo>
                  <a:pt x="19" y="8"/>
                </a:lnTo>
                <a:lnTo>
                  <a:pt x="25" y="20"/>
                </a:lnTo>
                <a:lnTo>
                  <a:pt x="29" y="12"/>
                </a:lnTo>
                <a:lnTo>
                  <a:pt x="15" y="18"/>
                </a:lnTo>
                <a:lnTo>
                  <a:pt x="21" y="20"/>
                </a:lnTo>
                <a:lnTo>
                  <a:pt x="9" y="8"/>
                </a:lnTo>
                <a:close/>
              </a:path>
            </a:pathLst>
          </a:custGeom>
          <a:solidFill>
            <a:srgbClr val="FFCC66"/>
          </a:solidFill>
          <a:ln w="9525">
            <a:solidFill>
              <a:srgbClr val="0238C0"/>
            </a:solidFill>
            <a:round/>
            <a:headEnd/>
            <a:tailEnd/>
          </a:ln>
        </xdr:spPr>
      </xdr:sp>
      <xdr:sp macro="" textlink="">
        <xdr:nvSpPr>
          <xdr:cNvPr id="329" name="Freeform 328"/>
          <xdr:cNvSpPr>
            <a:spLocks/>
          </xdr:cNvSpPr>
        </xdr:nvSpPr>
        <xdr:spPr bwMode="auto">
          <a:xfrm>
            <a:off x="311" y="2311"/>
            <a:ext cx="21" cy="28"/>
          </a:xfrm>
          <a:custGeom>
            <a:avLst/>
            <a:gdLst>
              <a:gd name="T0" fmla="*/ 8 w 104"/>
              <a:gd name="T1" fmla="*/ 26 h 121"/>
              <a:gd name="T2" fmla="*/ 21 w 104"/>
              <a:gd name="T3" fmla="*/ 7 h 121"/>
              <a:gd name="T4" fmla="*/ 12 w 104"/>
              <a:gd name="T5" fmla="*/ 0 h 121"/>
              <a:gd name="T6" fmla="*/ 3 w 104"/>
              <a:gd name="T7" fmla="*/ 2 h 121"/>
              <a:gd name="T8" fmla="*/ 1 w 104"/>
              <a:gd name="T9" fmla="*/ 8 h 121"/>
              <a:gd name="T10" fmla="*/ 2 w 104"/>
              <a:gd name="T11" fmla="*/ 8 h 121"/>
              <a:gd name="T12" fmla="*/ 2 w 104"/>
              <a:gd name="T13" fmla="*/ 9 h 121"/>
              <a:gd name="T14" fmla="*/ 2 w 104"/>
              <a:gd name="T15" fmla="*/ 8 h 121"/>
              <a:gd name="T16" fmla="*/ 2 w 104"/>
              <a:gd name="T17" fmla="*/ 10 h 121"/>
              <a:gd name="T18" fmla="*/ 2 w 104"/>
              <a:gd name="T19" fmla="*/ 11 h 121"/>
              <a:gd name="T20" fmla="*/ 2 w 104"/>
              <a:gd name="T21" fmla="*/ 10 h 121"/>
              <a:gd name="T22" fmla="*/ 3 w 104"/>
              <a:gd name="T23" fmla="*/ 14 h 121"/>
              <a:gd name="T24" fmla="*/ 3 w 104"/>
              <a:gd name="T25" fmla="*/ 16 h 121"/>
              <a:gd name="T26" fmla="*/ 2 w 104"/>
              <a:gd name="T27" fmla="*/ 19 h 121"/>
              <a:gd name="T28" fmla="*/ 2 w 104"/>
              <a:gd name="T29" fmla="*/ 19 h 121"/>
              <a:gd name="T30" fmla="*/ 2 w 104"/>
              <a:gd name="T31" fmla="*/ 19 h 121"/>
              <a:gd name="T32" fmla="*/ 2 w 104"/>
              <a:gd name="T33" fmla="*/ 20 h 121"/>
              <a:gd name="T34" fmla="*/ 1 w 104"/>
              <a:gd name="T35" fmla="*/ 22 h 121"/>
              <a:gd name="T36" fmla="*/ 1 w 104"/>
              <a:gd name="T37" fmla="*/ 21 h 121"/>
              <a:gd name="T38" fmla="*/ 1 w 104"/>
              <a:gd name="T39" fmla="*/ 21 h 121"/>
              <a:gd name="T40" fmla="*/ 3 w 104"/>
              <a:gd name="T41" fmla="*/ 22 h 121"/>
              <a:gd name="T42" fmla="*/ 2 w 104"/>
              <a:gd name="T43" fmla="*/ 21 h 121"/>
              <a:gd name="T44" fmla="*/ 0 w 104"/>
              <a:gd name="T45" fmla="*/ 22 h 121"/>
              <a:gd name="T46" fmla="*/ 1 w 104"/>
              <a:gd name="T47" fmla="*/ 26 h 121"/>
              <a:gd name="T48" fmla="*/ 1 w 104"/>
              <a:gd name="T49" fmla="*/ 27 h 121"/>
              <a:gd name="T50" fmla="*/ 1 w 104"/>
              <a:gd name="T51" fmla="*/ 26 h 121"/>
              <a:gd name="T52" fmla="*/ 2 w 104"/>
              <a:gd name="T53" fmla="*/ 28 h 121"/>
              <a:gd name="T54" fmla="*/ 8 w 104"/>
              <a:gd name="T55" fmla="*/ 26 h 121"/>
              <a:gd name="T56" fmla="*/ 3 w 104"/>
              <a:gd name="T57" fmla="*/ 26 h 121"/>
              <a:gd name="T58" fmla="*/ 3 w 104"/>
              <a:gd name="T59" fmla="*/ 25 h 121"/>
              <a:gd name="T60" fmla="*/ 2 w 104"/>
              <a:gd name="T61" fmla="*/ 25 h 121"/>
              <a:gd name="T62" fmla="*/ 2 w 104"/>
              <a:gd name="T63" fmla="*/ 25 h 121"/>
              <a:gd name="T64" fmla="*/ 2 w 104"/>
              <a:gd name="T65" fmla="*/ 23 h 121"/>
              <a:gd name="T66" fmla="*/ 2 w 104"/>
              <a:gd name="T67" fmla="*/ 24 h 121"/>
              <a:gd name="T68" fmla="*/ 2 w 104"/>
              <a:gd name="T69" fmla="*/ 21 h 121"/>
              <a:gd name="T70" fmla="*/ 1 w 104"/>
              <a:gd name="T71" fmla="*/ 21 h 121"/>
              <a:gd name="T72" fmla="*/ 1 w 104"/>
              <a:gd name="T73" fmla="*/ 24 h 121"/>
              <a:gd name="T74" fmla="*/ 2 w 104"/>
              <a:gd name="T75" fmla="*/ 24 h 121"/>
              <a:gd name="T76" fmla="*/ 3 w 104"/>
              <a:gd name="T77" fmla="*/ 22 h 121"/>
              <a:gd name="T78" fmla="*/ 3 w 104"/>
              <a:gd name="T79" fmla="*/ 23 h 121"/>
              <a:gd name="T80" fmla="*/ 3 w 104"/>
              <a:gd name="T81" fmla="*/ 22 h 121"/>
              <a:gd name="T82" fmla="*/ 4 w 104"/>
              <a:gd name="T83" fmla="*/ 20 h 121"/>
              <a:gd name="T84" fmla="*/ 4 w 104"/>
              <a:gd name="T85" fmla="*/ 21 h 121"/>
              <a:gd name="T86" fmla="*/ 4 w 104"/>
              <a:gd name="T87" fmla="*/ 20 h 121"/>
              <a:gd name="T88" fmla="*/ 4 w 104"/>
              <a:gd name="T89" fmla="*/ 19 h 121"/>
              <a:gd name="T90" fmla="*/ 5 w 104"/>
              <a:gd name="T91" fmla="*/ 12 h 121"/>
              <a:gd name="T92" fmla="*/ 5 w 104"/>
              <a:gd name="T93" fmla="*/ 12 h 121"/>
              <a:gd name="T94" fmla="*/ 4 w 104"/>
              <a:gd name="T95" fmla="*/ 9 h 121"/>
              <a:gd name="T96" fmla="*/ 4 w 104"/>
              <a:gd name="T97" fmla="*/ 8 h 121"/>
              <a:gd name="T98" fmla="*/ 4 w 104"/>
              <a:gd name="T99" fmla="*/ 9 h 121"/>
              <a:gd name="T100" fmla="*/ 3 w 104"/>
              <a:gd name="T101" fmla="*/ 6 h 121"/>
              <a:gd name="T102" fmla="*/ 3 w 104"/>
              <a:gd name="T103" fmla="*/ 6 h 121"/>
              <a:gd name="T104" fmla="*/ 2 w 104"/>
              <a:gd name="T105" fmla="*/ 6 h 121"/>
              <a:gd name="T106" fmla="*/ 3 w 104"/>
              <a:gd name="T107" fmla="*/ 7 h 121"/>
              <a:gd name="T108" fmla="*/ 7 w 104"/>
              <a:gd name="T109" fmla="*/ 3 h 121"/>
              <a:gd name="T110" fmla="*/ 12 w 104"/>
              <a:gd name="T111" fmla="*/ 3 h 121"/>
              <a:gd name="T112" fmla="*/ 19 w 104"/>
              <a:gd name="T113" fmla="*/ 8 h 121"/>
              <a:gd name="T114" fmla="*/ 7 w 104"/>
              <a:gd name="T115" fmla="*/ 24 h 121"/>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w 104"/>
              <a:gd name="T175" fmla="*/ 0 h 121"/>
              <a:gd name="T176" fmla="*/ 104 w 104"/>
              <a:gd name="T177" fmla="*/ 121 h 121"/>
            </a:gdLst>
            <a:ahLst/>
            <a:cxnLst>
              <a:cxn ang="T116">
                <a:pos x="T0" y="T1"/>
              </a:cxn>
              <a:cxn ang="T117">
                <a:pos x="T2" y="T3"/>
              </a:cxn>
              <a:cxn ang="T118">
                <a:pos x="T4" y="T5"/>
              </a:cxn>
              <a:cxn ang="T119">
                <a:pos x="T6" y="T7"/>
              </a:cxn>
              <a:cxn ang="T120">
                <a:pos x="T8" y="T9"/>
              </a:cxn>
              <a:cxn ang="T121">
                <a:pos x="T10" y="T11"/>
              </a:cxn>
              <a:cxn ang="T122">
                <a:pos x="T12" y="T13"/>
              </a:cxn>
              <a:cxn ang="T123">
                <a:pos x="T14" y="T15"/>
              </a:cxn>
              <a:cxn ang="T124">
                <a:pos x="T16" y="T17"/>
              </a:cxn>
              <a:cxn ang="T125">
                <a:pos x="T18" y="T19"/>
              </a:cxn>
              <a:cxn ang="T126">
                <a:pos x="T20" y="T21"/>
              </a:cxn>
              <a:cxn ang="T127">
                <a:pos x="T22" y="T23"/>
              </a:cxn>
              <a:cxn ang="T128">
                <a:pos x="T24" y="T25"/>
              </a:cxn>
              <a:cxn ang="T129">
                <a:pos x="T26" y="T27"/>
              </a:cxn>
              <a:cxn ang="T130">
                <a:pos x="T28" y="T29"/>
              </a:cxn>
              <a:cxn ang="T131">
                <a:pos x="T30" y="T31"/>
              </a:cxn>
              <a:cxn ang="T132">
                <a:pos x="T32" y="T33"/>
              </a:cxn>
              <a:cxn ang="T133">
                <a:pos x="T34" y="T35"/>
              </a:cxn>
              <a:cxn ang="T134">
                <a:pos x="T36" y="T37"/>
              </a:cxn>
              <a:cxn ang="T135">
                <a:pos x="T38" y="T39"/>
              </a:cxn>
              <a:cxn ang="T136">
                <a:pos x="T40" y="T41"/>
              </a:cxn>
              <a:cxn ang="T137">
                <a:pos x="T42" y="T43"/>
              </a:cxn>
              <a:cxn ang="T138">
                <a:pos x="T44" y="T45"/>
              </a:cxn>
              <a:cxn ang="T139">
                <a:pos x="T46" y="T47"/>
              </a:cxn>
              <a:cxn ang="T140">
                <a:pos x="T48" y="T49"/>
              </a:cxn>
              <a:cxn ang="T141">
                <a:pos x="T50" y="T51"/>
              </a:cxn>
              <a:cxn ang="T142">
                <a:pos x="T52" y="T53"/>
              </a:cxn>
              <a:cxn ang="T143">
                <a:pos x="T54" y="T55"/>
              </a:cxn>
              <a:cxn ang="T144">
                <a:pos x="T56" y="T57"/>
              </a:cxn>
              <a:cxn ang="T145">
                <a:pos x="T58" y="T59"/>
              </a:cxn>
              <a:cxn ang="T146">
                <a:pos x="T60" y="T61"/>
              </a:cxn>
              <a:cxn ang="T147">
                <a:pos x="T62" y="T63"/>
              </a:cxn>
              <a:cxn ang="T148">
                <a:pos x="T64" y="T65"/>
              </a:cxn>
              <a:cxn ang="T149">
                <a:pos x="T66" y="T67"/>
              </a:cxn>
              <a:cxn ang="T150">
                <a:pos x="T68" y="T69"/>
              </a:cxn>
              <a:cxn ang="T151">
                <a:pos x="T70" y="T71"/>
              </a:cxn>
              <a:cxn ang="T152">
                <a:pos x="T72" y="T73"/>
              </a:cxn>
              <a:cxn ang="T153">
                <a:pos x="T74" y="T75"/>
              </a:cxn>
              <a:cxn ang="T154">
                <a:pos x="T76" y="T77"/>
              </a:cxn>
              <a:cxn ang="T155">
                <a:pos x="T78" y="T79"/>
              </a:cxn>
              <a:cxn ang="T156">
                <a:pos x="T80" y="T81"/>
              </a:cxn>
              <a:cxn ang="T157">
                <a:pos x="T82" y="T83"/>
              </a:cxn>
              <a:cxn ang="T158">
                <a:pos x="T84" y="T85"/>
              </a:cxn>
              <a:cxn ang="T159">
                <a:pos x="T86" y="T87"/>
              </a:cxn>
              <a:cxn ang="T160">
                <a:pos x="T88" y="T89"/>
              </a:cxn>
              <a:cxn ang="T161">
                <a:pos x="T90" y="T91"/>
              </a:cxn>
              <a:cxn ang="T162">
                <a:pos x="T92" y="T93"/>
              </a:cxn>
              <a:cxn ang="T163">
                <a:pos x="T94" y="T95"/>
              </a:cxn>
              <a:cxn ang="T164">
                <a:pos x="T96" y="T97"/>
              </a:cxn>
              <a:cxn ang="T165">
                <a:pos x="T98" y="T99"/>
              </a:cxn>
              <a:cxn ang="T166">
                <a:pos x="T100" y="T101"/>
              </a:cxn>
              <a:cxn ang="T167">
                <a:pos x="T102" y="T103"/>
              </a:cxn>
              <a:cxn ang="T168">
                <a:pos x="T104" y="T105"/>
              </a:cxn>
              <a:cxn ang="T169">
                <a:pos x="T106" y="T107"/>
              </a:cxn>
              <a:cxn ang="T170">
                <a:pos x="T108" y="T109"/>
              </a:cxn>
              <a:cxn ang="T171">
                <a:pos x="T110" y="T111"/>
              </a:cxn>
              <a:cxn ang="T172">
                <a:pos x="T112" y="T113"/>
              </a:cxn>
              <a:cxn ang="T173">
                <a:pos x="T114" y="T115"/>
              </a:cxn>
            </a:cxnLst>
            <a:rect l="T174" t="T175" r="T176" b="T177"/>
            <a:pathLst>
              <a:path w="104" h="121">
                <a:moveTo>
                  <a:pt x="39" y="113"/>
                </a:moveTo>
                <a:lnTo>
                  <a:pt x="41" y="113"/>
                </a:lnTo>
                <a:lnTo>
                  <a:pt x="41" y="111"/>
                </a:lnTo>
                <a:lnTo>
                  <a:pt x="102" y="35"/>
                </a:lnTo>
                <a:lnTo>
                  <a:pt x="104" y="33"/>
                </a:lnTo>
                <a:lnTo>
                  <a:pt x="104" y="30"/>
                </a:lnTo>
                <a:lnTo>
                  <a:pt x="96" y="10"/>
                </a:lnTo>
                <a:lnTo>
                  <a:pt x="92" y="6"/>
                </a:lnTo>
                <a:lnTo>
                  <a:pt x="61" y="0"/>
                </a:lnTo>
                <a:lnTo>
                  <a:pt x="29" y="0"/>
                </a:lnTo>
                <a:lnTo>
                  <a:pt x="15" y="8"/>
                </a:lnTo>
                <a:lnTo>
                  <a:pt x="13" y="10"/>
                </a:lnTo>
                <a:lnTo>
                  <a:pt x="6" y="22"/>
                </a:lnTo>
                <a:lnTo>
                  <a:pt x="4" y="24"/>
                </a:lnTo>
                <a:lnTo>
                  <a:pt x="4" y="33"/>
                </a:lnTo>
                <a:lnTo>
                  <a:pt x="6" y="33"/>
                </a:lnTo>
                <a:lnTo>
                  <a:pt x="6" y="35"/>
                </a:lnTo>
                <a:lnTo>
                  <a:pt x="12" y="35"/>
                </a:lnTo>
                <a:lnTo>
                  <a:pt x="6" y="30"/>
                </a:lnTo>
                <a:lnTo>
                  <a:pt x="6" y="37"/>
                </a:lnTo>
                <a:lnTo>
                  <a:pt x="8" y="37"/>
                </a:lnTo>
                <a:lnTo>
                  <a:pt x="8" y="39"/>
                </a:lnTo>
                <a:lnTo>
                  <a:pt x="13" y="39"/>
                </a:lnTo>
                <a:lnTo>
                  <a:pt x="8" y="33"/>
                </a:lnTo>
                <a:lnTo>
                  <a:pt x="8" y="41"/>
                </a:lnTo>
                <a:lnTo>
                  <a:pt x="10" y="41"/>
                </a:lnTo>
                <a:lnTo>
                  <a:pt x="12" y="43"/>
                </a:lnTo>
                <a:lnTo>
                  <a:pt x="10" y="39"/>
                </a:lnTo>
                <a:lnTo>
                  <a:pt x="10" y="49"/>
                </a:lnTo>
                <a:lnTo>
                  <a:pt x="12" y="49"/>
                </a:lnTo>
                <a:lnTo>
                  <a:pt x="12" y="51"/>
                </a:lnTo>
                <a:lnTo>
                  <a:pt x="17" y="51"/>
                </a:lnTo>
                <a:lnTo>
                  <a:pt x="12" y="45"/>
                </a:lnTo>
                <a:lnTo>
                  <a:pt x="12" y="57"/>
                </a:lnTo>
                <a:lnTo>
                  <a:pt x="13" y="57"/>
                </a:lnTo>
                <a:lnTo>
                  <a:pt x="15" y="59"/>
                </a:lnTo>
                <a:lnTo>
                  <a:pt x="13" y="55"/>
                </a:lnTo>
                <a:lnTo>
                  <a:pt x="13" y="74"/>
                </a:lnTo>
                <a:lnTo>
                  <a:pt x="15" y="70"/>
                </a:lnTo>
                <a:lnTo>
                  <a:pt x="13" y="72"/>
                </a:lnTo>
                <a:lnTo>
                  <a:pt x="12" y="72"/>
                </a:lnTo>
                <a:lnTo>
                  <a:pt x="12" y="82"/>
                </a:lnTo>
                <a:lnTo>
                  <a:pt x="13" y="78"/>
                </a:lnTo>
                <a:lnTo>
                  <a:pt x="12" y="80"/>
                </a:lnTo>
                <a:lnTo>
                  <a:pt x="10" y="80"/>
                </a:lnTo>
                <a:lnTo>
                  <a:pt x="10" y="86"/>
                </a:lnTo>
                <a:lnTo>
                  <a:pt x="12" y="82"/>
                </a:lnTo>
                <a:lnTo>
                  <a:pt x="10" y="84"/>
                </a:lnTo>
                <a:lnTo>
                  <a:pt x="8" y="84"/>
                </a:lnTo>
                <a:lnTo>
                  <a:pt x="8" y="90"/>
                </a:lnTo>
                <a:lnTo>
                  <a:pt x="10" y="86"/>
                </a:lnTo>
                <a:lnTo>
                  <a:pt x="8" y="88"/>
                </a:lnTo>
                <a:lnTo>
                  <a:pt x="6" y="88"/>
                </a:lnTo>
                <a:lnTo>
                  <a:pt x="6" y="94"/>
                </a:lnTo>
                <a:lnTo>
                  <a:pt x="12" y="88"/>
                </a:lnTo>
                <a:lnTo>
                  <a:pt x="6" y="88"/>
                </a:lnTo>
                <a:lnTo>
                  <a:pt x="6" y="90"/>
                </a:lnTo>
                <a:lnTo>
                  <a:pt x="4" y="90"/>
                </a:lnTo>
                <a:lnTo>
                  <a:pt x="4" y="96"/>
                </a:lnTo>
                <a:lnTo>
                  <a:pt x="6" y="92"/>
                </a:lnTo>
                <a:lnTo>
                  <a:pt x="4" y="94"/>
                </a:lnTo>
                <a:lnTo>
                  <a:pt x="13" y="98"/>
                </a:lnTo>
                <a:lnTo>
                  <a:pt x="13" y="96"/>
                </a:lnTo>
                <a:lnTo>
                  <a:pt x="2" y="96"/>
                </a:lnTo>
                <a:lnTo>
                  <a:pt x="2" y="98"/>
                </a:lnTo>
                <a:lnTo>
                  <a:pt x="8" y="92"/>
                </a:lnTo>
                <a:lnTo>
                  <a:pt x="2" y="92"/>
                </a:lnTo>
                <a:lnTo>
                  <a:pt x="2" y="94"/>
                </a:lnTo>
                <a:lnTo>
                  <a:pt x="0" y="94"/>
                </a:lnTo>
                <a:lnTo>
                  <a:pt x="0" y="111"/>
                </a:lnTo>
                <a:lnTo>
                  <a:pt x="2" y="111"/>
                </a:lnTo>
                <a:lnTo>
                  <a:pt x="4" y="113"/>
                </a:lnTo>
                <a:lnTo>
                  <a:pt x="2" y="109"/>
                </a:lnTo>
                <a:lnTo>
                  <a:pt x="2" y="115"/>
                </a:lnTo>
                <a:lnTo>
                  <a:pt x="4" y="115"/>
                </a:lnTo>
                <a:lnTo>
                  <a:pt x="4" y="117"/>
                </a:lnTo>
                <a:lnTo>
                  <a:pt x="10" y="117"/>
                </a:lnTo>
                <a:lnTo>
                  <a:pt x="4" y="111"/>
                </a:lnTo>
                <a:lnTo>
                  <a:pt x="4" y="117"/>
                </a:lnTo>
                <a:lnTo>
                  <a:pt x="6" y="117"/>
                </a:lnTo>
                <a:lnTo>
                  <a:pt x="8" y="119"/>
                </a:lnTo>
                <a:lnTo>
                  <a:pt x="8" y="121"/>
                </a:lnTo>
                <a:lnTo>
                  <a:pt x="13" y="121"/>
                </a:lnTo>
                <a:lnTo>
                  <a:pt x="39" y="113"/>
                </a:lnTo>
                <a:lnTo>
                  <a:pt x="35" y="102"/>
                </a:lnTo>
                <a:lnTo>
                  <a:pt x="10" y="109"/>
                </a:lnTo>
                <a:lnTo>
                  <a:pt x="15" y="111"/>
                </a:lnTo>
                <a:lnTo>
                  <a:pt x="13" y="109"/>
                </a:lnTo>
                <a:lnTo>
                  <a:pt x="15" y="113"/>
                </a:lnTo>
                <a:lnTo>
                  <a:pt x="15" y="107"/>
                </a:lnTo>
                <a:lnTo>
                  <a:pt x="13" y="107"/>
                </a:lnTo>
                <a:lnTo>
                  <a:pt x="13" y="106"/>
                </a:lnTo>
                <a:lnTo>
                  <a:pt x="8" y="106"/>
                </a:lnTo>
                <a:lnTo>
                  <a:pt x="13" y="111"/>
                </a:lnTo>
                <a:lnTo>
                  <a:pt x="13" y="106"/>
                </a:lnTo>
                <a:lnTo>
                  <a:pt x="12" y="106"/>
                </a:lnTo>
                <a:lnTo>
                  <a:pt x="10" y="104"/>
                </a:lnTo>
                <a:lnTo>
                  <a:pt x="12" y="107"/>
                </a:lnTo>
                <a:lnTo>
                  <a:pt x="12" y="98"/>
                </a:lnTo>
                <a:lnTo>
                  <a:pt x="6" y="104"/>
                </a:lnTo>
                <a:lnTo>
                  <a:pt x="12" y="104"/>
                </a:lnTo>
                <a:lnTo>
                  <a:pt x="12" y="102"/>
                </a:lnTo>
                <a:lnTo>
                  <a:pt x="13" y="102"/>
                </a:lnTo>
                <a:lnTo>
                  <a:pt x="13" y="92"/>
                </a:lnTo>
                <a:lnTo>
                  <a:pt x="12" y="92"/>
                </a:lnTo>
                <a:lnTo>
                  <a:pt x="12" y="90"/>
                </a:lnTo>
                <a:lnTo>
                  <a:pt x="4" y="90"/>
                </a:lnTo>
                <a:lnTo>
                  <a:pt x="4" y="92"/>
                </a:lnTo>
                <a:lnTo>
                  <a:pt x="2" y="92"/>
                </a:lnTo>
                <a:lnTo>
                  <a:pt x="2" y="102"/>
                </a:lnTo>
                <a:lnTo>
                  <a:pt x="4" y="102"/>
                </a:lnTo>
                <a:lnTo>
                  <a:pt x="4" y="104"/>
                </a:lnTo>
                <a:lnTo>
                  <a:pt x="12" y="104"/>
                </a:lnTo>
                <a:lnTo>
                  <a:pt x="12" y="102"/>
                </a:lnTo>
                <a:lnTo>
                  <a:pt x="13" y="100"/>
                </a:lnTo>
                <a:lnTo>
                  <a:pt x="15" y="100"/>
                </a:lnTo>
                <a:lnTo>
                  <a:pt x="15" y="94"/>
                </a:lnTo>
                <a:lnTo>
                  <a:pt x="10" y="100"/>
                </a:lnTo>
                <a:lnTo>
                  <a:pt x="15" y="100"/>
                </a:lnTo>
                <a:lnTo>
                  <a:pt x="15" y="98"/>
                </a:lnTo>
                <a:lnTo>
                  <a:pt x="17" y="98"/>
                </a:lnTo>
                <a:lnTo>
                  <a:pt x="17" y="92"/>
                </a:lnTo>
                <a:lnTo>
                  <a:pt x="15" y="96"/>
                </a:lnTo>
                <a:lnTo>
                  <a:pt x="17" y="94"/>
                </a:lnTo>
                <a:lnTo>
                  <a:pt x="19" y="94"/>
                </a:lnTo>
                <a:lnTo>
                  <a:pt x="19" y="88"/>
                </a:lnTo>
                <a:lnTo>
                  <a:pt x="17" y="92"/>
                </a:lnTo>
                <a:lnTo>
                  <a:pt x="19" y="90"/>
                </a:lnTo>
                <a:lnTo>
                  <a:pt x="21" y="90"/>
                </a:lnTo>
                <a:lnTo>
                  <a:pt x="21" y="84"/>
                </a:lnTo>
                <a:lnTo>
                  <a:pt x="19" y="88"/>
                </a:lnTo>
                <a:lnTo>
                  <a:pt x="21" y="86"/>
                </a:lnTo>
                <a:lnTo>
                  <a:pt x="23" y="86"/>
                </a:lnTo>
                <a:lnTo>
                  <a:pt x="23" y="76"/>
                </a:lnTo>
                <a:lnTo>
                  <a:pt x="21" y="80"/>
                </a:lnTo>
                <a:lnTo>
                  <a:pt x="23" y="78"/>
                </a:lnTo>
                <a:lnTo>
                  <a:pt x="25" y="78"/>
                </a:lnTo>
                <a:lnTo>
                  <a:pt x="25" y="51"/>
                </a:lnTo>
                <a:lnTo>
                  <a:pt x="23" y="51"/>
                </a:lnTo>
                <a:lnTo>
                  <a:pt x="21" y="49"/>
                </a:lnTo>
                <a:lnTo>
                  <a:pt x="23" y="53"/>
                </a:lnTo>
                <a:lnTo>
                  <a:pt x="23" y="41"/>
                </a:lnTo>
                <a:lnTo>
                  <a:pt x="21" y="41"/>
                </a:lnTo>
                <a:lnTo>
                  <a:pt x="21" y="39"/>
                </a:lnTo>
                <a:lnTo>
                  <a:pt x="15" y="39"/>
                </a:lnTo>
                <a:lnTo>
                  <a:pt x="21" y="45"/>
                </a:lnTo>
                <a:lnTo>
                  <a:pt x="21" y="35"/>
                </a:lnTo>
                <a:lnTo>
                  <a:pt x="19" y="35"/>
                </a:lnTo>
                <a:lnTo>
                  <a:pt x="17" y="33"/>
                </a:lnTo>
                <a:lnTo>
                  <a:pt x="19" y="37"/>
                </a:lnTo>
                <a:lnTo>
                  <a:pt x="19" y="30"/>
                </a:lnTo>
                <a:lnTo>
                  <a:pt x="17" y="30"/>
                </a:lnTo>
                <a:lnTo>
                  <a:pt x="17" y="28"/>
                </a:lnTo>
                <a:lnTo>
                  <a:pt x="12" y="28"/>
                </a:lnTo>
                <a:lnTo>
                  <a:pt x="17" y="33"/>
                </a:lnTo>
                <a:lnTo>
                  <a:pt x="17" y="26"/>
                </a:lnTo>
                <a:lnTo>
                  <a:pt x="15" y="26"/>
                </a:lnTo>
                <a:lnTo>
                  <a:pt x="15" y="24"/>
                </a:lnTo>
                <a:lnTo>
                  <a:pt x="10" y="24"/>
                </a:lnTo>
                <a:lnTo>
                  <a:pt x="15" y="30"/>
                </a:lnTo>
                <a:lnTo>
                  <a:pt x="15" y="26"/>
                </a:lnTo>
                <a:lnTo>
                  <a:pt x="13" y="30"/>
                </a:lnTo>
                <a:lnTo>
                  <a:pt x="21" y="18"/>
                </a:lnTo>
                <a:lnTo>
                  <a:pt x="19" y="20"/>
                </a:lnTo>
                <a:lnTo>
                  <a:pt x="33" y="12"/>
                </a:lnTo>
                <a:lnTo>
                  <a:pt x="31" y="12"/>
                </a:lnTo>
                <a:lnTo>
                  <a:pt x="59" y="12"/>
                </a:lnTo>
                <a:lnTo>
                  <a:pt x="57" y="12"/>
                </a:lnTo>
                <a:lnTo>
                  <a:pt x="88" y="18"/>
                </a:lnTo>
                <a:lnTo>
                  <a:pt x="84" y="14"/>
                </a:lnTo>
                <a:lnTo>
                  <a:pt x="92" y="33"/>
                </a:lnTo>
                <a:lnTo>
                  <a:pt x="94" y="28"/>
                </a:lnTo>
                <a:lnTo>
                  <a:pt x="33" y="104"/>
                </a:lnTo>
                <a:lnTo>
                  <a:pt x="35" y="102"/>
                </a:lnTo>
                <a:lnTo>
                  <a:pt x="39" y="113"/>
                </a:lnTo>
                <a:close/>
              </a:path>
            </a:pathLst>
          </a:custGeom>
          <a:solidFill>
            <a:srgbClr val="FF6600"/>
          </a:solidFill>
          <a:ln w="3175" cmpd="sng">
            <a:solidFill>
              <a:srgbClr val="0000FF"/>
            </a:solidFill>
            <a:round/>
            <a:headEnd/>
            <a:tailEnd/>
          </a:ln>
        </xdr:spPr>
      </xdr:sp>
      <xdr:sp macro="" textlink="">
        <xdr:nvSpPr>
          <xdr:cNvPr id="330" name="Freeform 329"/>
          <xdr:cNvSpPr>
            <a:spLocks/>
          </xdr:cNvSpPr>
        </xdr:nvSpPr>
        <xdr:spPr bwMode="auto">
          <a:xfrm>
            <a:off x="256" y="2157"/>
            <a:ext cx="8" cy="6"/>
          </a:xfrm>
          <a:custGeom>
            <a:avLst/>
            <a:gdLst>
              <a:gd name="T0" fmla="*/ 0 w 35"/>
              <a:gd name="T1" fmla="*/ 0 h 24"/>
              <a:gd name="T2" fmla="*/ 0 w 35"/>
              <a:gd name="T3" fmla="*/ 0 h 24"/>
              <a:gd name="T4" fmla="*/ 0 w 35"/>
              <a:gd name="T5" fmla="*/ 6 h 24"/>
              <a:gd name="T6" fmla="*/ 8 w 35"/>
              <a:gd name="T7" fmla="*/ 6 h 24"/>
              <a:gd name="T8" fmla="*/ 8 w 35"/>
              <a:gd name="T9" fmla="*/ 0 h 24"/>
              <a:gd name="T10" fmla="*/ 8 w 35"/>
              <a:gd name="T11" fmla="*/ 0 h 24"/>
              <a:gd name="T12" fmla="*/ 0 w 35"/>
              <a:gd name="T13" fmla="*/ 0 h 24"/>
              <a:gd name="T14" fmla="*/ 0 w 35"/>
              <a:gd name="T15" fmla="*/ 1 h 24"/>
              <a:gd name="T16" fmla="*/ 8 w 35"/>
              <a:gd name="T17" fmla="*/ 1 h 24"/>
              <a:gd name="T18" fmla="*/ 7 w 35"/>
              <a:gd name="T19" fmla="*/ 1 h 24"/>
              <a:gd name="T20" fmla="*/ 7 w 35"/>
              <a:gd name="T21" fmla="*/ 6 h 24"/>
              <a:gd name="T22" fmla="*/ 8 w 35"/>
              <a:gd name="T23" fmla="*/ 5 h 24"/>
              <a:gd name="T24" fmla="*/ 0 w 35"/>
              <a:gd name="T25" fmla="*/ 5 h 24"/>
              <a:gd name="T26" fmla="*/ 1 w 35"/>
              <a:gd name="T27" fmla="*/ 6 h 24"/>
              <a:gd name="T28" fmla="*/ 1 w 35"/>
              <a:gd name="T29" fmla="*/ 1 h 24"/>
              <a:gd name="T30" fmla="*/ 0 w 35"/>
              <a:gd name="T31" fmla="*/ 1 h 24"/>
              <a:gd name="T32" fmla="*/ 0 w 35"/>
              <a:gd name="T33" fmla="*/ 0 h 24"/>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w 35"/>
              <a:gd name="T52" fmla="*/ 0 h 24"/>
              <a:gd name="T53" fmla="*/ 35 w 35"/>
              <a:gd name="T54" fmla="*/ 24 h 24"/>
            </a:gdLst>
            <a:ahLst/>
            <a:cxnLst>
              <a:cxn ang="T34">
                <a:pos x="T0" y="T1"/>
              </a:cxn>
              <a:cxn ang="T35">
                <a:pos x="T2" y="T3"/>
              </a:cxn>
              <a:cxn ang="T36">
                <a:pos x="T4" y="T5"/>
              </a:cxn>
              <a:cxn ang="T37">
                <a:pos x="T6" y="T7"/>
              </a:cxn>
              <a:cxn ang="T38">
                <a:pos x="T8" y="T9"/>
              </a:cxn>
              <a:cxn ang="T39">
                <a:pos x="T10" y="T11"/>
              </a:cxn>
              <a:cxn ang="T40">
                <a:pos x="T12" y="T13"/>
              </a:cxn>
              <a:cxn ang="T41">
                <a:pos x="T14" y="T15"/>
              </a:cxn>
              <a:cxn ang="T42">
                <a:pos x="T16" y="T17"/>
              </a:cxn>
              <a:cxn ang="T43">
                <a:pos x="T18" y="T19"/>
              </a:cxn>
              <a:cxn ang="T44">
                <a:pos x="T20" y="T21"/>
              </a:cxn>
              <a:cxn ang="T45">
                <a:pos x="T22" y="T23"/>
              </a:cxn>
              <a:cxn ang="T46">
                <a:pos x="T24" y="T25"/>
              </a:cxn>
              <a:cxn ang="T47">
                <a:pos x="T26" y="T27"/>
              </a:cxn>
              <a:cxn ang="T48">
                <a:pos x="T28" y="T29"/>
              </a:cxn>
              <a:cxn ang="T49">
                <a:pos x="T30" y="T31"/>
              </a:cxn>
              <a:cxn ang="T50">
                <a:pos x="T32" y="T33"/>
              </a:cxn>
            </a:cxnLst>
            <a:rect l="T51" t="T52" r="T53" b="T54"/>
            <a:pathLst>
              <a:path w="35" h="24">
                <a:moveTo>
                  <a:pt x="2" y="0"/>
                </a:moveTo>
                <a:lnTo>
                  <a:pt x="0" y="0"/>
                </a:lnTo>
                <a:lnTo>
                  <a:pt x="0" y="24"/>
                </a:lnTo>
                <a:lnTo>
                  <a:pt x="35" y="24"/>
                </a:lnTo>
                <a:lnTo>
                  <a:pt x="35" y="0"/>
                </a:lnTo>
                <a:lnTo>
                  <a:pt x="33" y="0"/>
                </a:lnTo>
                <a:lnTo>
                  <a:pt x="2" y="0"/>
                </a:lnTo>
                <a:lnTo>
                  <a:pt x="2" y="4"/>
                </a:lnTo>
                <a:lnTo>
                  <a:pt x="33" y="4"/>
                </a:lnTo>
                <a:lnTo>
                  <a:pt x="31" y="2"/>
                </a:lnTo>
                <a:lnTo>
                  <a:pt x="31" y="22"/>
                </a:lnTo>
                <a:lnTo>
                  <a:pt x="33" y="20"/>
                </a:lnTo>
                <a:lnTo>
                  <a:pt x="2" y="20"/>
                </a:lnTo>
                <a:lnTo>
                  <a:pt x="4" y="22"/>
                </a:lnTo>
                <a:lnTo>
                  <a:pt x="4" y="2"/>
                </a:lnTo>
                <a:lnTo>
                  <a:pt x="2" y="4"/>
                </a:lnTo>
                <a:lnTo>
                  <a:pt x="2" y="0"/>
                </a:lnTo>
                <a:close/>
              </a:path>
            </a:pathLst>
          </a:custGeom>
          <a:solidFill>
            <a:srgbClr val="FFCC66"/>
          </a:solidFill>
          <a:ln w="9525">
            <a:solidFill>
              <a:srgbClr val="0238C0"/>
            </a:solidFill>
            <a:round/>
            <a:headEnd/>
            <a:tailEnd/>
          </a:ln>
        </xdr:spPr>
      </xdr:sp>
      <xdr:sp macro="" textlink="">
        <xdr:nvSpPr>
          <xdr:cNvPr id="331" name="Freeform 330"/>
          <xdr:cNvSpPr>
            <a:spLocks/>
          </xdr:cNvSpPr>
        </xdr:nvSpPr>
        <xdr:spPr bwMode="auto">
          <a:xfrm>
            <a:off x="258" y="2152"/>
            <a:ext cx="1" cy="7"/>
          </a:xfrm>
          <a:custGeom>
            <a:avLst/>
            <a:gdLst>
              <a:gd name="T0" fmla="*/ 1 w 4"/>
              <a:gd name="T1" fmla="*/ 1 h 25"/>
              <a:gd name="T2" fmla="*/ 1 w 4"/>
              <a:gd name="T3" fmla="*/ 0 h 25"/>
              <a:gd name="T4" fmla="*/ 0 w 4"/>
              <a:gd name="T5" fmla="*/ 0 h 25"/>
              <a:gd name="T6" fmla="*/ 0 w 4"/>
              <a:gd name="T7" fmla="*/ 7 h 25"/>
              <a:gd name="T8" fmla="*/ 1 w 4"/>
              <a:gd name="T9" fmla="*/ 7 h 25"/>
              <a:gd name="T10" fmla="*/ 1 w 4"/>
              <a:gd name="T11" fmla="*/ 6 h 25"/>
              <a:gd name="T12" fmla="*/ 1 w 4"/>
              <a:gd name="T13" fmla="*/ 1 h 25"/>
              <a:gd name="T14" fmla="*/ 0 60000 65536"/>
              <a:gd name="T15" fmla="*/ 0 60000 65536"/>
              <a:gd name="T16" fmla="*/ 0 60000 65536"/>
              <a:gd name="T17" fmla="*/ 0 60000 65536"/>
              <a:gd name="T18" fmla="*/ 0 60000 65536"/>
              <a:gd name="T19" fmla="*/ 0 60000 65536"/>
              <a:gd name="T20" fmla="*/ 0 60000 65536"/>
              <a:gd name="T21" fmla="*/ 0 w 4"/>
              <a:gd name="T22" fmla="*/ 0 h 25"/>
              <a:gd name="T23" fmla="*/ 4 w 4"/>
              <a:gd name="T24" fmla="*/ 25 h 25"/>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5">
                <a:moveTo>
                  <a:pt x="4" y="2"/>
                </a:moveTo>
                <a:lnTo>
                  <a:pt x="4" y="0"/>
                </a:lnTo>
                <a:lnTo>
                  <a:pt x="0" y="0"/>
                </a:lnTo>
                <a:lnTo>
                  <a:pt x="0" y="25"/>
                </a:lnTo>
                <a:lnTo>
                  <a:pt x="4" y="25"/>
                </a:lnTo>
                <a:lnTo>
                  <a:pt x="4" y="23"/>
                </a:lnTo>
                <a:lnTo>
                  <a:pt x="4" y="2"/>
                </a:lnTo>
                <a:close/>
              </a:path>
            </a:pathLst>
          </a:custGeom>
          <a:solidFill>
            <a:srgbClr val="FFCC66"/>
          </a:solidFill>
          <a:ln w="9525">
            <a:solidFill>
              <a:srgbClr val="0238C0"/>
            </a:solidFill>
            <a:round/>
            <a:headEnd/>
            <a:tailEnd/>
          </a:ln>
        </xdr:spPr>
      </xdr:sp>
      <xdr:sp macro="" textlink="">
        <xdr:nvSpPr>
          <xdr:cNvPr id="332" name="Freeform 331"/>
          <xdr:cNvSpPr>
            <a:spLocks/>
          </xdr:cNvSpPr>
        </xdr:nvSpPr>
        <xdr:spPr bwMode="auto">
          <a:xfrm>
            <a:off x="260" y="2152"/>
            <a:ext cx="1" cy="7"/>
          </a:xfrm>
          <a:custGeom>
            <a:avLst/>
            <a:gdLst>
              <a:gd name="T0" fmla="*/ 1 w 4"/>
              <a:gd name="T1" fmla="*/ 1 h 27"/>
              <a:gd name="T2" fmla="*/ 1 w 4"/>
              <a:gd name="T3" fmla="*/ 0 h 27"/>
              <a:gd name="T4" fmla="*/ 0 w 4"/>
              <a:gd name="T5" fmla="*/ 0 h 27"/>
              <a:gd name="T6" fmla="*/ 0 w 4"/>
              <a:gd name="T7" fmla="*/ 7 h 27"/>
              <a:gd name="T8" fmla="*/ 1 w 4"/>
              <a:gd name="T9" fmla="*/ 7 h 27"/>
              <a:gd name="T10" fmla="*/ 1 w 4"/>
              <a:gd name="T11" fmla="*/ 6 h 27"/>
              <a:gd name="T12" fmla="*/ 1 w 4"/>
              <a:gd name="T13" fmla="*/ 1 h 27"/>
              <a:gd name="T14" fmla="*/ 0 60000 65536"/>
              <a:gd name="T15" fmla="*/ 0 60000 65536"/>
              <a:gd name="T16" fmla="*/ 0 60000 65536"/>
              <a:gd name="T17" fmla="*/ 0 60000 65536"/>
              <a:gd name="T18" fmla="*/ 0 60000 65536"/>
              <a:gd name="T19" fmla="*/ 0 60000 65536"/>
              <a:gd name="T20" fmla="*/ 0 60000 65536"/>
              <a:gd name="T21" fmla="*/ 0 w 4"/>
              <a:gd name="T22" fmla="*/ 0 h 27"/>
              <a:gd name="T23" fmla="*/ 4 w 4"/>
              <a:gd name="T24" fmla="*/ 27 h 27"/>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7">
                <a:moveTo>
                  <a:pt x="4" y="2"/>
                </a:moveTo>
                <a:lnTo>
                  <a:pt x="4" y="0"/>
                </a:lnTo>
                <a:lnTo>
                  <a:pt x="0" y="0"/>
                </a:lnTo>
                <a:lnTo>
                  <a:pt x="0" y="27"/>
                </a:lnTo>
                <a:lnTo>
                  <a:pt x="4" y="27"/>
                </a:lnTo>
                <a:lnTo>
                  <a:pt x="4" y="25"/>
                </a:lnTo>
                <a:lnTo>
                  <a:pt x="4" y="2"/>
                </a:lnTo>
                <a:close/>
              </a:path>
            </a:pathLst>
          </a:custGeom>
          <a:solidFill>
            <a:srgbClr val="FFCC66"/>
          </a:solidFill>
          <a:ln w="9525">
            <a:solidFill>
              <a:srgbClr val="0238C0"/>
            </a:solidFill>
            <a:round/>
            <a:headEnd/>
            <a:tailEnd/>
          </a:ln>
        </xdr:spPr>
      </xdr:sp>
      <xdr:sp macro="" textlink="">
        <xdr:nvSpPr>
          <xdr:cNvPr id="333" name="Freeform 332"/>
          <xdr:cNvSpPr>
            <a:spLocks/>
          </xdr:cNvSpPr>
        </xdr:nvSpPr>
        <xdr:spPr bwMode="auto">
          <a:xfrm>
            <a:off x="310" y="2159"/>
            <a:ext cx="7" cy="5"/>
          </a:xfrm>
          <a:custGeom>
            <a:avLst/>
            <a:gdLst>
              <a:gd name="T0" fmla="*/ 0 w 33"/>
              <a:gd name="T1" fmla="*/ 0 h 24"/>
              <a:gd name="T2" fmla="*/ 0 w 33"/>
              <a:gd name="T3" fmla="*/ 0 h 24"/>
              <a:gd name="T4" fmla="*/ 0 w 33"/>
              <a:gd name="T5" fmla="*/ 5 h 24"/>
              <a:gd name="T6" fmla="*/ 7 w 33"/>
              <a:gd name="T7" fmla="*/ 5 h 24"/>
              <a:gd name="T8" fmla="*/ 7 w 33"/>
              <a:gd name="T9" fmla="*/ 0 h 24"/>
              <a:gd name="T10" fmla="*/ 7 w 33"/>
              <a:gd name="T11" fmla="*/ 0 h 24"/>
              <a:gd name="T12" fmla="*/ 0 w 33"/>
              <a:gd name="T13" fmla="*/ 0 h 24"/>
              <a:gd name="T14" fmla="*/ 0 w 33"/>
              <a:gd name="T15" fmla="*/ 1 h 24"/>
              <a:gd name="T16" fmla="*/ 7 w 33"/>
              <a:gd name="T17" fmla="*/ 1 h 24"/>
              <a:gd name="T18" fmla="*/ 6 w 33"/>
              <a:gd name="T19" fmla="*/ 0 h 24"/>
              <a:gd name="T20" fmla="*/ 6 w 33"/>
              <a:gd name="T21" fmla="*/ 5 h 24"/>
              <a:gd name="T22" fmla="*/ 7 w 33"/>
              <a:gd name="T23" fmla="*/ 4 h 24"/>
              <a:gd name="T24" fmla="*/ 0 w 33"/>
              <a:gd name="T25" fmla="*/ 4 h 24"/>
              <a:gd name="T26" fmla="*/ 1 w 33"/>
              <a:gd name="T27" fmla="*/ 5 h 24"/>
              <a:gd name="T28" fmla="*/ 1 w 33"/>
              <a:gd name="T29" fmla="*/ 0 h 24"/>
              <a:gd name="T30" fmla="*/ 0 w 33"/>
              <a:gd name="T31" fmla="*/ 1 h 24"/>
              <a:gd name="T32" fmla="*/ 0 w 33"/>
              <a:gd name="T33" fmla="*/ 0 h 24"/>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w 33"/>
              <a:gd name="T52" fmla="*/ 0 h 24"/>
              <a:gd name="T53" fmla="*/ 33 w 33"/>
              <a:gd name="T54" fmla="*/ 24 h 24"/>
            </a:gdLst>
            <a:ahLst/>
            <a:cxnLst>
              <a:cxn ang="T34">
                <a:pos x="T0" y="T1"/>
              </a:cxn>
              <a:cxn ang="T35">
                <a:pos x="T2" y="T3"/>
              </a:cxn>
              <a:cxn ang="T36">
                <a:pos x="T4" y="T5"/>
              </a:cxn>
              <a:cxn ang="T37">
                <a:pos x="T6" y="T7"/>
              </a:cxn>
              <a:cxn ang="T38">
                <a:pos x="T8" y="T9"/>
              </a:cxn>
              <a:cxn ang="T39">
                <a:pos x="T10" y="T11"/>
              </a:cxn>
              <a:cxn ang="T40">
                <a:pos x="T12" y="T13"/>
              </a:cxn>
              <a:cxn ang="T41">
                <a:pos x="T14" y="T15"/>
              </a:cxn>
              <a:cxn ang="T42">
                <a:pos x="T16" y="T17"/>
              </a:cxn>
              <a:cxn ang="T43">
                <a:pos x="T18" y="T19"/>
              </a:cxn>
              <a:cxn ang="T44">
                <a:pos x="T20" y="T21"/>
              </a:cxn>
              <a:cxn ang="T45">
                <a:pos x="T22" y="T23"/>
              </a:cxn>
              <a:cxn ang="T46">
                <a:pos x="T24" y="T25"/>
              </a:cxn>
              <a:cxn ang="T47">
                <a:pos x="T26" y="T27"/>
              </a:cxn>
              <a:cxn ang="T48">
                <a:pos x="T28" y="T29"/>
              </a:cxn>
              <a:cxn ang="T49">
                <a:pos x="T30" y="T31"/>
              </a:cxn>
              <a:cxn ang="T50">
                <a:pos x="T32" y="T33"/>
              </a:cxn>
            </a:cxnLst>
            <a:rect l="T51" t="T52" r="T53" b="T54"/>
            <a:pathLst>
              <a:path w="33" h="24">
                <a:moveTo>
                  <a:pt x="2" y="0"/>
                </a:moveTo>
                <a:lnTo>
                  <a:pt x="0" y="0"/>
                </a:lnTo>
                <a:lnTo>
                  <a:pt x="0" y="24"/>
                </a:lnTo>
                <a:lnTo>
                  <a:pt x="33" y="24"/>
                </a:lnTo>
                <a:lnTo>
                  <a:pt x="33" y="0"/>
                </a:lnTo>
                <a:lnTo>
                  <a:pt x="31" y="0"/>
                </a:lnTo>
                <a:lnTo>
                  <a:pt x="2" y="0"/>
                </a:lnTo>
                <a:lnTo>
                  <a:pt x="2" y="4"/>
                </a:lnTo>
                <a:lnTo>
                  <a:pt x="31" y="4"/>
                </a:lnTo>
                <a:lnTo>
                  <a:pt x="29" y="2"/>
                </a:lnTo>
                <a:lnTo>
                  <a:pt x="29" y="22"/>
                </a:lnTo>
                <a:lnTo>
                  <a:pt x="31" y="20"/>
                </a:lnTo>
                <a:lnTo>
                  <a:pt x="2" y="20"/>
                </a:lnTo>
                <a:lnTo>
                  <a:pt x="4" y="22"/>
                </a:lnTo>
                <a:lnTo>
                  <a:pt x="4" y="2"/>
                </a:lnTo>
                <a:lnTo>
                  <a:pt x="2" y="4"/>
                </a:lnTo>
                <a:lnTo>
                  <a:pt x="2" y="0"/>
                </a:lnTo>
                <a:close/>
              </a:path>
            </a:pathLst>
          </a:custGeom>
          <a:solidFill>
            <a:srgbClr val="FFCC66"/>
          </a:solidFill>
          <a:ln w="9525">
            <a:solidFill>
              <a:srgbClr val="0238C0"/>
            </a:solidFill>
            <a:round/>
            <a:headEnd/>
            <a:tailEnd/>
          </a:ln>
        </xdr:spPr>
      </xdr:sp>
      <xdr:sp macro="" textlink="">
        <xdr:nvSpPr>
          <xdr:cNvPr id="334" name="Freeform 333"/>
          <xdr:cNvSpPr>
            <a:spLocks/>
          </xdr:cNvSpPr>
        </xdr:nvSpPr>
        <xdr:spPr bwMode="auto">
          <a:xfrm>
            <a:off x="311" y="2153"/>
            <a:ext cx="1" cy="6"/>
          </a:xfrm>
          <a:custGeom>
            <a:avLst/>
            <a:gdLst>
              <a:gd name="T0" fmla="*/ 1 w 4"/>
              <a:gd name="T1" fmla="*/ 0 h 25"/>
              <a:gd name="T2" fmla="*/ 1 w 4"/>
              <a:gd name="T3" fmla="*/ 0 h 25"/>
              <a:gd name="T4" fmla="*/ 0 w 4"/>
              <a:gd name="T5" fmla="*/ 0 h 25"/>
              <a:gd name="T6" fmla="*/ 0 w 4"/>
              <a:gd name="T7" fmla="*/ 6 h 25"/>
              <a:gd name="T8" fmla="*/ 1 w 4"/>
              <a:gd name="T9" fmla="*/ 6 h 25"/>
              <a:gd name="T10" fmla="*/ 1 w 4"/>
              <a:gd name="T11" fmla="*/ 6 h 25"/>
              <a:gd name="T12" fmla="*/ 1 w 4"/>
              <a:gd name="T13" fmla="*/ 0 h 25"/>
              <a:gd name="T14" fmla="*/ 0 60000 65536"/>
              <a:gd name="T15" fmla="*/ 0 60000 65536"/>
              <a:gd name="T16" fmla="*/ 0 60000 65536"/>
              <a:gd name="T17" fmla="*/ 0 60000 65536"/>
              <a:gd name="T18" fmla="*/ 0 60000 65536"/>
              <a:gd name="T19" fmla="*/ 0 60000 65536"/>
              <a:gd name="T20" fmla="*/ 0 60000 65536"/>
              <a:gd name="T21" fmla="*/ 0 w 4"/>
              <a:gd name="T22" fmla="*/ 0 h 25"/>
              <a:gd name="T23" fmla="*/ 4 w 4"/>
              <a:gd name="T24" fmla="*/ 25 h 25"/>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5">
                <a:moveTo>
                  <a:pt x="4" y="2"/>
                </a:moveTo>
                <a:lnTo>
                  <a:pt x="4" y="0"/>
                </a:lnTo>
                <a:lnTo>
                  <a:pt x="0" y="0"/>
                </a:lnTo>
                <a:lnTo>
                  <a:pt x="0" y="25"/>
                </a:lnTo>
                <a:lnTo>
                  <a:pt x="4" y="25"/>
                </a:lnTo>
                <a:lnTo>
                  <a:pt x="4" y="23"/>
                </a:lnTo>
                <a:lnTo>
                  <a:pt x="4" y="2"/>
                </a:lnTo>
                <a:close/>
              </a:path>
            </a:pathLst>
          </a:custGeom>
          <a:solidFill>
            <a:srgbClr val="FFCC66"/>
          </a:solidFill>
          <a:ln w="9525">
            <a:solidFill>
              <a:srgbClr val="0238C0"/>
            </a:solidFill>
            <a:round/>
            <a:headEnd/>
            <a:tailEnd/>
          </a:ln>
        </xdr:spPr>
      </xdr:sp>
      <xdr:sp macro="" textlink="">
        <xdr:nvSpPr>
          <xdr:cNvPr id="335" name="Freeform 334"/>
          <xdr:cNvSpPr>
            <a:spLocks/>
          </xdr:cNvSpPr>
        </xdr:nvSpPr>
        <xdr:spPr bwMode="auto">
          <a:xfrm>
            <a:off x="315" y="2153"/>
            <a:ext cx="0" cy="6"/>
          </a:xfrm>
          <a:custGeom>
            <a:avLst/>
            <a:gdLst>
              <a:gd name="T0" fmla="*/ 0 w 4"/>
              <a:gd name="T1" fmla="*/ 0 h 27"/>
              <a:gd name="T2" fmla="*/ 0 w 4"/>
              <a:gd name="T3" fmla="*/ 0 h 27"/>
              <a:gd name="T4" fmla="*/ 0 w 4"/>
              <a:gd name="T5" fmla="*/ 0 h 27"/>
              <a:gd name="T6" fmla="*/ 0 w 4"/>
              <a:gd name="T7" fmla="*/ 6 h 27"/>
              <a:gd name="T8" fmla="*/ 0 w 4"/>
              <a:gd name="T9" fmla="*/ 6 h 27"/>
              <a:gd name="T10" fmla="*/ 0 w 4"/>
              <a:gd name="T11" fmla="*/ 6 h 27"/>
              <a:gd name="T12" fmla="*/ 0 w 4"/>
              <a:gd name="T13" fmla="*/ 0 h 27"/>
              <a:gd name="T14" fmla="*/ 0 60000 65536"/>
              <a:gd name="T15" fmla="*/ 0 60000 65536"/>
              <a:gd name="T16" fmla="*/ 0 60000 65536"/>
              <a:gd name="T17" fmla="*/ 0 60000 65536"/>
              <a:gd name="T18" fmla="*/ 0 60000 65536"/>
              <a:gd name="T19" fmla="*/ 0 60000 65536"/>
              <a:gd name="T20" fmla="*/ 0 60000 65536"/>
              <a:gd name="T21" fmla="*/ 0 w 4"/>
              <a:gd name="T22" fmla="*/ 0 h 27"/>
              <a:gd name="T23" fmla="*/ 0 w 4"/>
              <a:gd name="T24" fmla="*/ 27 h 27"/>
            </a:gdLst>
            <a:ahLst/>
            <a:cxnLst>
              <a:cxn ang="T14">
                <a:pos x="T0" y="T1"/>
              </a:cxn>
              <a:cxn ang="T15">
                <a:pos x="T2" y="T3"/>
              </a:cxn>
              <a:cxn ang="T16">
                <a:pos x="T4" y="T5"/>
              </a:cxn>
              <a:cxn ang="T17">
                <a:pos x="T6" y="T7"/>
              </a:cxn>
              <a:cxn ang="T18">
                <a:pos x="T8" y="T9"/>
              </a:cxn>
              <a:cxn ang="T19">
                <a:pos x="T10" y="T11"/>
              </a:cxn>
              <a:cxn ang="T20">
                <a:pos x="T12" y="T13"/>
              </a:cxn>
            </a:cxnLst>
            <a:rect l="T21" t="T22" r="T23" b="T24"/>
            <a:pathLst>
              <a:path w="4" h="27">
                <a:moveTo>
                  <a:pt x="4" y="2"/>
                </a:moveTo>
                <a:lnTo>
                  <a:pt x="4" y="0"/>
                </a:lnTo>
                <a:lnTo>
                  <a:pt x="0" y="0"/>
                </a:lnTo>
                <a:lnTo>
                  <a:pt x="0" y="27"/>
                </a:lnTo>
                <a:lnTo>
                  <a:pt x="4" y="27"/>
                </a:lnTo>
                <a:lnTo>
                  <a:pt x="4" y="25"/>
                </a:lnTo>
                <a:lnTo>
                  <a:pt x="4" y="2"/>
                </a:lnTo>
                <a:close/>
              </a:path>
            </a:pathLst>
          </a:custGeom>
          <a:solidFill>
            <a:srgbClr val="FFCC66"/>
          </a:solidFill>
          <a:ln w="9525">
            <a:solidFill>
              <a:srgbClr val="0238C0"/>
            </a:solidFill>
            <a:round/>
            <a:headEnd/>
            <a:tailEnd/>
          </a:ln>
        </xdr:spPr>
      </xdr:sp>
      <xdr:sp macro="" textlink="">
        <xdr:nvSpPr>
          <xdr:cNvPr id="336" name="Freeform 335"/>
          <xdr:cNvSpPr>
            <a:spLocks/>
          </xdr:cNvSpPr>
        </xdr:nvSpPr>
        <xdr:spPr bwMode="auto">
          <a:xfrm>
            <a:off x="243" y="1992"/>
            <a:ext cx="86" cy="17"/>
          </a:xfrm>
          <a:custGeom>
            <a:avLst/>
            <a:gdLst>
              <a:gd name="T0" fmla="*/ 2 w 419"/>
              <a:gd name="T1" fmla="*/ 17 h 72"/>
              <a:gd name="T2" fmla="*/ 22 w 419"/>
              <a:gd name="T3" fmla="*/ 3 h 72"/>
              <a:gd name="T4" fmla="*/ 21 w 419"/>
              <a:gd name="T5" fmla="*/ 4 h 72"/>
              <a:gd name="T6" fmla="*/ 66 w 419"/>
              <a:gd name="T7" fmla="*/ 4 h 72"/>
              <a:gd name="T8" fmla="*/ 65 w 419"/>
              <a:gd name="T9" fmla="*/ 3 h 72"/>
              <a:gd name="T10" fmla="*/ 84 w 419"/>
              <a:gd name="T11" fmla="*/ 17 h 72"/>
              <a:gd name="T12" fmla="*/ 86 w 419"/>
              <a:gd name="T13" fmla="*/ 14 h 72"/>
              <a:gd name="T14" fmla="*/ 67 w 419"/>
              <a:gd name="T15" fmla="*/ 0 h 72"/>
              <a:gd name="T16" fmla="*/ 21 w 419"/>
              <a:gd name="T17" fmla="*/ 0 h 72"/>
              <a:gd name="T18" fmla="*/ 0 w 419"/>
              <a:gd name="T19" fmla="*/ 14 h 72"/>
              <a:gd name="T20" fmla="*/ 2 w 419"/>
              <a:gd name="T21" fmla="*/ 17 h 72"/>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419"/>
              <a:gd name="T34" fmla="*/ 0 h 72"/>
              <a:gd name="T35" fmla="*/ 419 w 419"/>
              <a:gd name="T36" fmla="*/ 72 h 72"/>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419" h="72">
                <a:moveTo>
                  <a:pt x="8" y="72"/>
                </a:moveTo>
                <a:lnTo>
                  <a:pt x="106" y="14"/>
                </a:lnTo>
                <a:lnTo>
                  <a:pt x="102" y="16"/>
                </a:lnTo>
                <a:lnTo>
                  <a:pt x="323" y="16"/>
                </a:lnTo>
                <a:lnTo>
                  <a:pt x="319" y="14"/>
                </a:lnTo>
                <a:lnTo>
                  <a:pt x="411" y="72"/>
                </a:lnTo>
                <a:lnTo>
                  <a:pt x="419" y="61"/>
                </a:lnTo>
                <a:lnTo>
                  <a:pt x="325" y="0"/>
                </a:lnTo>
                <a:lnTo>
                  <a:pt x="100" y="0"/>
                </a:lnTo>
                <a:lnTo>
                  <a:pt x="0" y="61"/>
                </a:lnTo>
                <a:lnTo>
                  <a:pt x="8" y="72"/>
                </a:lnTo>
                <a:close/>
              </a:path>
            </a:pathLst>
          </a:custGeom>
          <a:solidFill>
            <a:srgbClr val="FF6600"/>
          </a:solidFill>
          <a:ln w="9525">
            <a:solidFill>
              <a:srgbClr val="0000FF"/>
            </a:solidFill>
            <a:round/>
            <a:headEnd/>
            <a:tailEnd/>
          </a:ln>
        </xdr:spPr>
      </xdr:sp>
      <xdr:sp macro="" textlink="">
        <xdr:nvSpPr>
          <xdr:cNvPr id="337" name="Rectangle 336"/>
          <xdr:cNvSpPr>
            <a:spLocks noChangeArrowheads="1"/>
          </xdr:cNvSpPr>
        </xdr:nvSpPr>
        <xdr:spPr bwMode="auto">
          <a:xfrm>
            <a:off x="364" y="2278"/>
            <a:ext cx="534" cy="48"/>
          </a:xfrm>
          <a:prstGeom prst="rect">
            <a:avLst/>
          </a:prstGeom>
          <a:gradFill rotWithShape="0">
            <a:gsLst>
              <a:gs pos="0">
                <a:srgbClr val="5C2500"/>
              </a:gs>
              <a:gs pos="100000">
                <a:srgbClr val="FF6600"/>
              </a:gs>
            </a:gsLst>
            <a:lin ang="0" scaled="1"/>
          </a:gradFill>
          <a:ln w="0">
            <a:noFill/>
            <a:miter lim="800000"/>
            <a:headEnd/>
            <a:tailEnd/>
          </a:ln>
        </xdr:spPr>
      </xdr:sp>
      <xdr:sp macro="" textlink="">
        <xdr:nvSpPr>
          <xdr:cNvPr id="338" name="Rectangle 337"/>
          <xdr:cNvSpPr>
            <a:spLocks noChangeArrowheads="1"/>
          </xdr:cNvSpPr>
        </xdr:nvSpPr>
        <xdr:spPr bwMode="auto">
          <a:xfrm>
            <a:off x="475" y="2278"/>
            <a:ext cx="318" cy="52"/>
          </a:xfrm>
          <a:prstGeom prst="rect">
            <a:avLst/>
          </a:prstGeom>
          <a:noFill/>
          <a:ln w="9525">
            <a:noFill/>
            <a:miter lim="800000"/>
            <a:headEnd/>
            <a:tailEnd/>
          </a:ln>
        </xdr:spPr>
        <xdr:txBody>
          <a:bodyPr vertOverflow="clip" wrap="square" lIns="0" tIns="0" rIns="0" bIns="0" anchor="t" upright="1"/>
          <a:lstStyle/>
          <a:p>
            <a:pPr algn="l" rtl="0">
              <a:defRPr sz="1000"/>
            </a:pPr>
            <a:r>
              <a:rPr lang="en-US" sz="2000" b="1" i="0" u="none" strike="noStrike" baseline="0">
                <a:solidFill>
                  <a:srgbClr val="FFFFFF"/>
                </a:solidFill>
                <a:latin typeface="Korinna"/>
              </a:rPr>
              <a:t>Sundyne Corporation</a:t>
            </a:r>
            <a:endParaRPr lang="en-US" sz="2400" b="1" i="0" u="none" strike="noStrike" baseline="0">
              <a:solidFill>
                <a:srgbClr val="FFFFFF"/>
              </a:solidFill>
              <a:latin typeface="Times New Roman"/>
              <a:cs typeface="Times New Roman"/>
            </a:endParaRPr>
          </a:p>
          <a:p>
            <a:pPr algn="l" rtl="0">
              <a:defRPr sz="1000"/>
            </a:pPr>
            <a:endParaRPr lang="en-US" sz="2400" b="1" i="0" u="none" strike="noStrike" baseline="0">
              <a:solidFill>
                <a:srgbClr val="FFFFFF"/>
              </a:solidFill>
              <a:latin typeface="Times New Roman"/>
              <a:cs typeface="Times New Roman"/>
            </a:endParaRPr>
          </a:p>
        </xdr:txBody>
      </xdr:sp>
    </xdr:grpSp>
    <xdr:clientData/>
  </xdr:twoCellAnchor>
  <xdr:twoCellAnchor editAs="oneCell">
    <xdr:from>
      <xdr:col>10</xdr:col>
      <xdr:colOff>85725</xdr:colOff>
      <xdr:row>50</xdr:row>
      <xdr:rowOff>174625</xdr:rowOff>
    </xdr:from>
    <xdr:to>
      <xdr:col>11</xdr:col>
      <xdr:colOff>346075</xdr:colOff>
      <xdr:row>54</xdr:row>
      <xdr:rowOff>114300</xdr:rowOff>
    </xdr:to>
    <xdr:pic>
      <xdr:nvPicPr>
        <xdr:cNvPr id="340" name="Picture 339"/>
        <xdr:cNvPicPr>
          <a:picLocks noChangeAspect="1" noChangeArrowheads="1"/>
        </xdr:cNvPicPr>
      </xdr:nvPicPr>
      <xdr:blipFill>
        <a:blip xmlns:r="http://schemas.openxmlformats.org/officeDocument/2006/relationships" r:embed="rId1" cstate="print"/>
        <a:srcRect/>
        <a:stretch>
          <a:fillRect/>
        </a:stretch>
      </xdr:blipFill>
      <xdr:spPr bwMode="auto">
        <a:xfrm>
          <a:off x="9928225" y="13160375"/>
          <a:ext cx="1244600" cy="1177925"/>
        </a:xfrm>
        <a:prstGeom prst="rect">
          <a:avLst/>
        </a:prstGeom>
        <a:noFill/>
        <a:ln w="9525">
          <a:noFill/>
          <a:miter lim="800000"/>
          <a:headEnd/>
          <a:tailEnd/>
        </a:ln>
      </xdr:spPr>
    </xdr:pic>
    <xdr:clientData/>
  </xdr:twoCellAnchor>
  <xdr:twoCellAnchor>
    <xdr:from>
      <xdr:col>1</xdr:col>
      <xdr:colOff>238124</xdr:colOff>
      <xdr:row>54</xdr:row>
      <xdr:rowOff>123825</xdr:rowOff>
    </xdr:from>
    <xdr:to>
      <xdr:col>10</xdr:col>
      <xdr:colOff>706754</xdr:colOff>
      <xdr:row>54</xdr:row>
      <xdr:rowOff>123825</xdr:rowOff>
    </xdr:to>
    <xdr:sp macro="" textlink="">
      <xdr:nvSpPr>
        <xdr:cNvPr id="341" name="Line 340"/>
        <xdr:cNvSpPr>
          <a:spLocks noChangeShapeType="1"/>
        </xdr:cNvSpPr>
      </xdr:nvSpPr>
      <xdr:spPr bwMode="auto">
        <a:xfrm>
          <a:off x="1222374" y="14347825"/>
          <a:ext cx="9326880" cy="0"/>
        </a:xfrm>
        <a:prstGeom prst="line">
          <a:avLst/>
        </a:prstGeom>
        <a:noFill/>
        <a:ln w="19050">
          <a:solidFill>
            <a:srgbClr val="000000"/>
          </a:solidFill>
          <a:round/>
          <a:headEnd/>
          <a:tailEnd/>
        </a:ln>
      </xdr:spPr>
    </xdr:sp>
    <xdr:clientData/>
  </xdr:twoCellAnchor>
  <xdr:twoCellAnchor editAs="oneCell">
    <xdr:from>
      <xdr:col>13</xdr:col>
      <xdr:colOff>342900</xdr:colOff>
      <xdr:row>1</xdr:row>
      <xdr:rowOff>0</xdr:rowOff>
    </xdr:from>
    <xdr:to>
      <xdr:col>15</xdr:col>
      <xdr:colOff>209550</xdr:colOff>
      <xdr:row>6</xdr:row>
      <xdr:rowOff>142875</xdr:rowOff>
    </xdr:to>
    <xdr:pic>
      <xdr:nvPicPr>
        <xdr:cNvPr id="342" name="Picture 341"/>
        <xdr:cNvPicPr>
          <a:picLocks noChangeAspect="1" noChangeArrowheads="1"/>
        </xdr:cNvPicPr>
      </xdr:nvPicPr>
      <xdr:blipFill>
        <a:blip xmlns:r="http://schemas.openxmlformats.org/officeDocument/2006/relationships" r:embed="rId1" cstate="print"/>
        <a:srcRect/>
        <a:stretch>
          <a:fillRect/>
        </a:stretch>
      </xdr:blipFill>
      <xdr:spPr bwMode="auto">
        <a:xfrm>
          <a:off x="8267700" y="161925"/>
          <a:ext cx="1085850" cy="952500"/>
        </a:xfrm>
        <a:prstGeom prst="rect">
          <a:avLst/>
        </a:prstGeom>
        <a:noFill/>
        <a:ln w="9525">
          <a:noFill/>
          <a:miter lim="800000"/>
          <a:headEnd/>
          <a:tailEnd/>
        </a:ln>
      </xdr:spPr>
    </xdr:pic>
    <xdr:clientData/>
  </xdr:twoCellAnchor>
  <xdr:twoCellAnchor editAs="oneCell">
    <xdr:from>
      <xdr:col>21</xdr:col>
      <xdr:colOff>66675</xdr:colOff>
      <xdr:row>1</xdr:row>
      <xdr:rowOff>0</xdr:rowOff>
    </xdr:from>
    <xdr:to>
      <xdr:col>23</xdr:col>
      <xdr:colOff>314325</xdr:colOff>
      <xdr:row>6</xdr:row>
      <xdr:rowOff>161925</xdr:rowOff>
    </xdr:to>
    <xdr:pic>
      <xdr:nvPicPr>
        <xdr:cNvPr id="343" name="Picture 342"/>
        <xdr:cNvPicPr>
          <a:picLocks noChangeAspect="1" noChangeArrowheads="1"/>
        </xdr:cNvPicPr>
      </xdr:nvPicPr>
      <xdr:blipFill>
        <a:blip xmlns:r="http://schemas.openxmlformats.org/officeDocument/2006/relationships" r:embed="rId1" cstate="print"/>
        <a:srcRect/>
        <a:stretch>
          <a:fillRect/>
        </a:stretch>
      </xdr:blipFill>
      <xdr:spPr bwMode="auto">
        <a:xfrm>
          <a:off x="12868275" y="161925"/>
          <a:ext cx="1466850" cy="971550"/>
        </a:xfrm>
        <a:prstGeom prst="rect">
          <a:avLst/>
        </a:prstGeom>
        <a:noFill/>
        <a:ln w="9525">
          <a:noFill/>
          <a:miter lim="800000"/>
          <a:headEnd/>
          <a:tailEnd/>
        </a:ln>
      </xdr:spPr>
    </xdr:pic>
    <xdr:clientData/>
  </xdr:twoCellAnchor>
  <xdr:twoCellAnchor editAs="absolute">
    <xdr:from>
      <xdr:col>13</xdr:col>
      <xdr:colOff>19050</xdr:colOff>
      <xdr:row>0</xdr:row>
      <xdr:rowOff>28575</xdr:rowOff>
    </xdr:from>
    <xdr:to>
      <xdr:col>16</xdr:col>
      <xdr:colOff>28575</xdr:colOff>
      <xdr:row>64</xdr:row>
      <xdr:rowOff>114300</xdr:rowOff>
    </xdr:to>
    <xdr:sp macro="" textlink="">
      <xdr:nvSpPr>
        <xdr:cNvPr id="344" name="Rectangle 343"/>
        <xdr:cNvSpPr>
          <a:spLocks noChangeArrowheads="1"/>
        </xdr:cNvSpPr>
      </xdr:nvSpPr>
      <xdr:spPr bwMode="auto">
        <a:xfrm>
          <a:off x="7943850" y="28575"/>
          <a:ext cx="1838325" cy="10448925"/>
        </a:xfrm>
        <a:prstGeom prst="rect">
          <a:avLst/>
        </a:prstGeom>
        <a:noFill/>
        <a:ln w="76200">
          <a:solidFill>
            <a:srgbClr val="003366"/>
          </a:solidFill>
          <a:miter lim="800000"/>
          <a:headEnd/>
          <a:tailEnd/>
        </a:ln>
      </xdr:spPr>
    </xdr:sp>
    <xdr:clientData/>
  </xdr:twoCellAnchor>
  <xdr:twoCellAnchor editAs="absolute">
    <xdr:from>
      <xdr:col>17</xdr:col>
      <xdr:colOff>28575</xdr:colOff>
      <xdr:row>0</xdr:row>
      <xdr:rowOff>28575</xdr:rowOff>
    </xdr:from>
    <xdr:to>
      <xdr:col>20</xdr:col>
      <xdr:colOff>28575</xdr:colOff>
      <xdr:row>64</xdr:row>
      <xdr:rowOff>114300</xdr:rowOff>
    </xdr:to>
    <xdr:sp macro="" textlink="">
      <xdr:nvSpPr>
        <xdr:cNvPr id="345" name="Rectangle 344"/>
        <xdr:cNvSpPr>
          <a:spLocks noChangeArrowheads="1"/>
        </xdr:cNvSpPr>
      </xdr:nvSpPr>
      <xdr:spPr bwMode="auto">
        <a:xfrm>
          <a:off x="10391775" y="28575"/>
          <a:ext cx="1828800" cy="10448925"/>
        </a:xfrm>
        <a:prstGeom prst="rect">
          <a:avLst/>
        </a:prstGeom>
        <a:noFill/>
        <a:ln w="57150">
          <a:solidFill>
            <a:srgbClr val="003366"/>
          </a:solidFill>
          <a:miter lim="800000"/>
          <a:headEnd/>
          <a:tailEnd/>
        </a:ln>
      </xdr:spPr>
    </xdr:sp>
    <xdr:clientData/>
  </xdr:twoCellAnchor>
  <xdr:twoCellAnchor editAs="absolute">
    <xdr:from>
      <xdr:col>21</xdr:col>
      <xdr:colOff>28575</xdr:colOff>
      <xdr:row>0</xdr:row>
      <xdr:rowOff>28575</xdr:rowOff>
    </xdr:from>
    <xdr:to>
      <xdr:col>24</xdr:col>
      <xdr:colOff>66675</xdr:colOff>
      <xdr:row>64</xdr:row>
      <xdr:rowOff>114300</xdr:rowOff>
    </xdr:to>
    <xdr:sp macro="" textlink="">
      <xdr:nvSpPr>
        <xdr:cNvPr id="346" name="Rectangle 345"/>
        <xdr:cNvSpPr>
          <a:spLocks noChangeArrowheads="1"/>
        </xdr:cNvSpPr>
      </xdr:nvSpPr>
      <xdr:spPr bwMode="auto">
        <a:xfrm>
          <a:off x="12830175" y="28575"/>
          <a:ext cx="1866900" cy="10448925"/>
        </a:xfrm>
        <a:prstGeom prst="rect">
          <a:avLst/>
        </a:prstGeom>
        <a:noFill/>
        <a:ln w="57150">
          <a:solidFill>
            <a:srgbClr val="003366"/>
          </a:solidFill>
          <a:miter lim="800000"/>
          <a:headEnd/>
          <a:tailEnd/>
        </a:ln>
      </xdr:spPr>
    </xdr:sp>
    <xdr:clientData/>
  </xdr:twoCellAnchor>
  <xdr:twoCellAnchor>
    <xdr:from>
      <xdr:col>0</xdr:col>
      <xdr:colOff>698500</xdr:colOff>
      <xdr:row>51</xdr:row>
      <xdr:rowOff>222250</xdr:rowOff>
    </xdr:from>
    <xdr:to>
      <xdr:col>1</xdr:col>
      <xdr:colOff>742950</xdr:colOff>
      <xdr:row>54</xdr:row>
      <xdr:rowOff>123825</xdr:rowOff>
    </xdr:to>
    <xdr:pic>
      <xdr:nvPicPr>
        <xdr:cNvPr id="347" name="Picture 682" descr="LloydISOx"/>
        <xdr:cNvPicPr>
          <a:picLocks noChangeAspect="1" noChangeArrowheads="1"/>
        </xdr:cNvPicPr>
      </xdr:nvPicPr>
      <xdr:blipFill>
        <a:blip xmlns:r="http://schemas.openxmlformats.org/officeDocument/2006/relationships" r:embed="rId2" cstate="print"/>
        <a:srcRect/>
        <a:stretch>
          <a:fillRect/>
        </a:stretch>
      </xdr:blipFill>
      <xdr:spPr bwMode="auto">
        <a:xfrm>
          <a:off x="698500" y="13509625"/>
          <a:ext cx="1028700" cy="83820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95250</xdr:colOff>
      <xdr:row>0</xdr:row>
      <xdr:rowOff>66675</xdr:rowOff>
    </xdr:from>
    <xdr:to>
      <xdr:col>1</xdr:col>
      <xdr:colOff>876300</xdr:colOff>
      <xdr:row>3</xdr:row>
      <xdr:rowOff>161925</xdr:rowOff>
    </xdr:to>
    <xdr:pic>
      <xdr:nvPicPr>
        <xdr:cNvPr id="17418" name="Picture 1" descr="Sundyne Comp Logo"/>
        <xdr:cNvPicPr>
          <a:picLocks noChangeAspect="1" noChangeArrowheads="1"/>
        </xdr:cNvPicPr>
      </xdr:nvPicPr>
      <xdr:blipFill>
        <a:blip xmlns:r="http://schemas.openxmlformats.org/officeDocument/2006/relationships" r:embed="rId1" cstate="print"/>
        <a:srcRect/>
        <a:stretch>
          <a:fillRect/>
        </a:stretch>
      </xdr:blipFill>
      <xdr:spPr bwMode="auto">
        <a:xfrm>
          <a:off x="95250" y="66675"/>
          <a:ext cx="781050" cy="733425"/>
        </a:xfrm>
        <a:prstGeom prst="rect">
          <a:avLst/>
        </a:prstGeom>
        <a:noFill/>
        <a:ln w="9525">
          <a:noFill/>
          <a:miter lim="800000"/>
          <a:headEnd/>
          <a:tailEnd/>
        </a:ln>
      </xdr:spPr>
    </xdr:pic>
    <xdr:clientData/>
  </xdr:twoCellAnchor>
  <xdr:twoCellAnchor editAs="oneCell">
    <xdr:from>
      <xdr:col>1</xdr:col>
      <xdr:colOff>95250</xdr:colOff>
      <xdr:row>0</xdr:row>
      <xdr:rowOff>66675</xdr:rowOff>
    </xdr:from>
    <xdr:to>
      <xdr:col>1</xdr:col>
      <xdr:colOff>876300</xdr:colOff>
      <xdr:row>3</xdr:row>
      <xdr:rowOff>161925</xdr:rowOff>
    </xdr:to>
    <xdr:pic>
      <xdr:nvPicPr>
        <xdr:cNvPr id="17419" name="Picture 2" descr="Sundyne Comp Logo"/>
        <xdr:cNvPicPr>
          <a:picLocks noChangeAspect="1" noChangeArrowheads="1"/>
        </xdr:cNvPicPr>
      </xdr:nvPicPr>
      <xdr:blipFill>
        <a:blip xmlns:r="http://schemas.openxmlformats.org/officeDocument/2006/relationships" r:embed="rId1" cstate="print"/>
        <a:srcRect/>
        <a:stretch>
          <a:fillRect/>
        </a:stretch>
      </xdr:blipFill>
      <xdr:spPr bwMode="auto">
        <a:xfrm>
          <a:off x="95250" y="66675"/>
          <a:ext cx="781050" cy="733425"/>
        </a:xfrm>
        <a:prstGeom prst="rect">
          <a:avLst/>
        </a:prstGeom>
        <a:noFill/>
        <a:ln w="9525">
          <a:noFill/>
          <a:miter lim="800000"/>
          <a:headEnd/>
          <a:tailEnd/>
        </a:ln>
      </xdr:spPr>
    </xdr:pic>
    <xdr:clientData/>
  </xdr:twoCellAnchor>
  <xdr:twoCellAnchor editAs="oneCell">
    <xdr:from>
      <xdr:col>1</xdr:col>
      <xdr:colOff>95250</xdr:colOff>
      <xdr:row>0</xdr:row>
      <xdr:rowOff>66675</xdr:rowOff>
    </xdr:from>
    <xdr:to>
      <xdr:col>1</xdr:col>
      <xdr:colOff>876300</xdr:colOff>
      <xdr:row>3</xdr:row>
      <xdr:rowOff>161925</xdr:rowOff>
    </xdr:to>
    <xdr:pic>
      <xdr:nvPicPr>
        <xdr:cNvPr id="17420" name="Picture 3" descr="Sundyne Comp Logo"/>
        <xdr:cNvPicPr>
          <a:picLocks noChangeAspect="1" noChangeArrowheads="1"/>
        </xdr:cNvPicPr>
      </xdr:nvPicPr>
      <xdr:blipFill>
        <a:blip xmlns:r="http://schemas.openxmlformats.org/officeDocument/2006/relationships" r:embed="rId1" cstate="print"/>
        <a:srcRect/>
        <a:stretch>
          <a:fillRect/>
        </a:stretch>
      </xdr:blipFill>
      <xdr:spPr bwMode="auto">
        <a:xfrm>
          <a:off x="95250" y="66675"/>
          <a:ext cx="781050" cy="73342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urrent%20Projects/C2359934-01-04_Sinopec_Zhongtianhechuang_LMC347/3%20Engineering/C2359934-01-04_Job%20Requirements%20and%20Build%20Issu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urrent%20Projects/C2348672-01_Ventech_SC%20Condensates_BMC341P/3%20Engineering/C2348672-01_Job%20Requirements%20and%20Build%20Issu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sheetName val="Std Work Instructions"/>
      <sheetName val="Global Input"/>
      <sheetName val="Header Txt"/>
      <sheetName val="Job Book Covers"/>
      <sheetName val="Spec Book Covers"/>
      <sheetName val="TOC"/>
      <sheetName val="TOC (2)"/>
      <sheetName val="Tech Docs Index"/>
      <sheetName val="Spec Review"/>
      <sheetName val="50% Review MoM"/>
      <sheetName val="90% Review MoM"/>
      <sheetName val="Contract Issues Log"/>
      <sheetName val="Shop &amp; Build Issues Log"/>
      <sheetName val="Drafting Request_IN PROCESS"/>
      <sheetName val="Manufacturer's List"/>
      <sheetName val="Utilities Sheet"/>
      <sheetName val="Lessons Learned Check Lists"/>
    </sheetNames>
    <sheetDataSet>
      <sheetData sheetId="0"/>
      <sheetData sheetId="1"/>
      <sheetData sheetId="2">
        <row r="3">
          <cell r="B3" t="str">
            <v>SUNDYNE SERIAL # :</v>
          </cell>
          <cell r="C3" t="str">
            <v>C2359934</v>
          </cell>
        </row>
        <row r="4">
          <cell r="B4" t="str">
            <v>PROJECT NAME :</v>
          </cell>
          <cell r="C4" t="str">
            <v>Sinopec</v>
          </cell>
        </row>
        <row r="5">
          <cell r="B5" t="str">
            <v>CUSTOMER :</v>
          </cell>
          <cell r="C5" t="str">
            <v>Enter Data on Input Sheet</v>
          </cell>
        </row>
        <row r="6">
          <cell r="B6" t="str">
            <v>END USER :</v>
          </cell>
          <cell r="C6" t="str">
            <v>Enter Data on Input Sheet</v>
          </cell>
        </row>
        <row r="7">
          <cell r="B7" t="str">
            <v>LOCATION :</v>
          </cell>
          <cell r="C7" t="str">
            <v>China</v>
          </cell>
        </row>
        <row r="8">
          <cell r="B8" t="str">
            <v>PRODUCT MODEL # :</v>
          </cell>
          <cell r="C8" t="str">
            <v>LMC 347</v>
          </cell>
        </row>
        <row r="9">
          <cell r="B9" t="str">
            <v>SERVICE :</v>
          </cell>
          <cell r="C9" t="str">
            <v>Enter Data on Input Sheet</v>
          </cell>
        </row>
        <row r="10">
          <cell r="B10" t="str">
            <v>CUSTOMER TAG # :</v>
          </cell>
          <cell r="C10" t="str">
            <v>201 &amp; 251</v>
          </cell>
        </row>
        <row r="11">
          <cell r="B11" t="str">
            <v>INSTRUMENT TAG PREFIX :</v>
          </cell>
          <cell r="C11" t="str">
            <v>Enter Data on Input Sheet</v>
          </cell>
        </row>
        <row r="12">
          <cell r="B12" t="str">
            <v>QUOTATION # :</v>
          </cell>
          <cell r="C12" t="str">
            <v>Enter Data on Input Sheet</v>
          </cell>
        </row>
        <row r="13">
          <cell r="B13" t="str">
            <v>PURCHASE ORDER # :</v>
          </cell>
          <cell r="C13" t="str">
            <v>12CNUSA26SPECUS210</v>
          </cell>
        </row>
        <row r="14">
          <cell r="B14" t="str">
            <v>PURCHASE ORDER REVISION # :</v>
          </cell>
          <cell r="C14" t="str">
            <v>Enter Data on Input Sheet</v>
          </cell>
        </row>
        <row r="15">
          <cell r="B15" t="str">
            <v>PURCHASE ORDER REVISION DATE :</v>
          </cell>
          <cell r="C15" t="str">
            <v>Enter Data on Input Sheet</v>
          </cell>
        </row>
        <row r="16">
          <cell r="B16" t="str">
            <v>SALES ORDER # :</v>
          </cell>
          <cell r="C16" t="str">
            <v>Enter Data on Input Sheet</v>
          </cell>
        </row>
        <row r="17">
          <cell r="B17" t="str">
            <v>UNIT WORK ORDER # :</v>
          </cell>
          <cell r="C17" t="str">
            <v>3710861 &amp; 3710866</v>
          </cell>
        </row>
        <row r="18">
          <cell r="B18" t="str">
            <v>COMMISSIONING SPARES WORK ORDER # :</v>
          </cell>
          <cell r="C18" t="str">
            <v>Enter Data on Input Sheet</v>
          </cell>
        </row>
        <row r="19">
          <cell r="B19" t="str">
            <v>CAPITAL SPARES WORK ORDER # :</v>
          </cell>
          <cell r="C19" t="str">
            <v>Enter Data on Input Sheet</v>
          </cell>
        </row>
        <row r="20">
          <cell r="B20" t="str">
            <v>UNIT LONG LEAD WORK ORDER # :</v>
          </cell>
          <cell r="C20" t="str">
            <v>Enter Data on Input Sheet</v>
          </cell>
        </row>
        <row r="21">
          <cell r="B21" t="str">
            <v>KIT LONG LEAD WORK ORDER # :</v>
          </cell>
          <cell r="C21" t="str">
            <v>Enter Data on Input Sheet</v>
          </cell>
        </row>
        <row r="22">
          <cell r="B22" t="str">
            <v>HORIZONTAL ASSEMBLY WORK ORDER # :</v>
          </cell>
          <cell r="C22" t="str">
            <v>Enter Data on Input Sheet</v>
          </cell>
        </row>
        <row r="23">
          <cell r="B23" t="str">
            <v>LUBRICATION SYSTEM KIT WORK ORDER # :</v>
          </cell>
          <cell r="C23" t="str">
            <v>Enter Data on Input Sheet</v>
          </cell>
        </row>
        <row r="24">
          <cell r="B24" t="str">
            <v>SEAL SYSTEM KIT WORK ORDER # :</v>
          </cell>
          <cell r="C24" t="str">
            <v>Enter Data on Input Sheet</v>
          </cell>
        </row>
        <row r="25">
          <cell r="B25" t="str">
            <v>OUTLINE DRAWING :</v>
          </cell>
          <cell r="C25" t="str">
            <v>Enter Data on Input Sheet</v>
          </cell>
        </row>
        <row r="26">
          <cell r="B26" t="str">
            <v>P&amp;ID DRAWING :</v>
          </cell>
          <cell r="C26" t="str">
            <v>Enter Data on Input Sheet</v>
          </cell>
        </row>
        <row r="27">
          <cell r="B27" t="str">
            <v>HORIZONTAL ASSEMBLY DRAWING :</v>
          </cell>
          <cell r="C27" t="str">
            <v>Enter Data on Input Sheet</v>
          </cell>
        </row>
        <row r="28">
          <cell r="B28" t="str">
            <v>LUBRICATION SYSTEM KIT DRAWING :</v>
          </cell>
          <cell r="C28" t="str">
            <v>Enter Data on Input Sheet</v>
          </cell>
        </row>
        <row r="29">
          <cell r="B29" t="str">
            <v>SEAL SYSTEM KIT DRAWING :</v>
          </cell>
          <cell r="C29" t="str">
            <v>Enter Data on Input Sheet</v>
          </cell>
        </row>
        <row r="30">
          <cell r="B30" t="str">
            <v>BASE DRAWING :</v>
          </cell>
          <cell r="C30" t="str">
            <v>Enter Data on Input Sheet</v>
          </cell>
        </row>
        <row r="31">
          <cell r="B31" t="str">
            <v>RESERVOIR DRAWING :</v>
          </cell>
          <cell r="C31" t="str">
            <v>Enter Data on Input Sheet</v>
          </cell>
        </row>
        <row r="32">
          <cell r="B32" t="str">
            <v>PROJECT MANAGER :</v>
          </cell>
          <cell r="C32" t="str">
            <v>Noah Mckechnie</v>
          </cell>
        </row>
        <row r="33">
          <cell r="B33" t="str">
            <v>DOCUMENT COORDINATOR :</v>
          </cell>
          <cell r="C33" t="str">
            <v>Enter Data on Input Sheet</v>
          </cell>
        </row>
        <row r="34">
          <cell r="B34" t="str">
            <v>UNIT PRODUCT ENGINEER :</v>
          </cell>
          <cell r="C34" t="str">
            <v>Jon Radoani</v>
          </cell>
        </row>
        <row r="35">
          <cell r="B35" t="str">
            <v>KIT PRODUCT ENGINEER :</v>
          </cell>
          <cell r="C35" t="str">
            <v>Jon Radoani</v>
          </cell>
        </row>
        <row r="36">
          <cell r="B36" t="str">
            <v>PRODUCT DESIGNER :</v>
          </cell>
          <cell r="C36" t="str">
            <v>Gary Rossmiller</v>
          </cell>
        </row>
        <row r="37">
          <cell r="B37" t="str">
            <v>CONTROLS ENGINEER :</v>
          </cell>
          <cell r="C37" t="str">
            <v>John Teagarden</v>
          </cell>
        </row>
        <row r="38">
          <cell r="B38" t="str">
            <v>UNIT LONG LEAD RELEASE DATE :</v>
          </cell>
          <cell r="C38" t="str">
            <v>Enter Data on Input Sheet</v>
          </cell>
        </row>
        <row r="39">
          <cell r="B39" t="str">
            <v>UNIT RELEASE DATE :</v>
          </cell>
          <cell r="C39" t="str">
            <v>Enter Data on Input Sheet</v>
          </cell>
        </row>
        <row r="40">
          <cell r="B40" t="str">
            <v>KIT LONG LEAD RELEASE DATE :</v>
          </cell>
          <cell r="C40" t="str">
            <v>Enter Data on Input Sheet</v>
          </cell>
        </row>
        <row r="41">
          <cell r="B41" t="str">
            <v>KIT RELEASE DATE :</v>
          </cell>
          <cell r="C41" t="str">
            <v>Enter Data on Input Sheet</v>
          </cell>
        </row>
        <row r="42">
          <cell r="B42" t="str">
            <v>SHIP DATE :</v>
          </cell>
          <cell r="C42">
            <v>42027</v>
          </cell>
        </row>
        <row r="43">
          <cell r="B43" t="str">
            <v>XX-1</v>
          </cell>
          <cell r="C43" t="str">
            <v>Enter Data on Input Sheet</v>
          </cell>
        </row>
        <row r="44">
          <cell r="B44" t="str">
            <v>XX-2</v>
          </cell>
          <cell r="C44" t="str">
            <v>Enter Data on Input Sheet</v>
          </cell>
        </row>
        <row r="45">
          <cell r="B45" t="str">
            <v>XX-3</v>
          </cell>
          <cell r="C45" t="str">
            <v>Enter Data on Input Sheet</v>
          </cell>
        </row>
        <row r="46">
          <cell r="B46" t="str">
            <v>XX-4</v>
          </cell>
          <cell r="C46" t="str">
            <v>Enter Data on Input Sheet</v>
          </cell>
        </row>
        <row r="47">
          <cell r="B47" t="str">
            <v>XX-5</v>
          </cell>
          <cell r="C47" t="str">
            <v>Enter Data on Input Sheet</v>
          </cell>
        </row>
        <row r="48">
          <cell r="B48" t="str">
            <v>XX-6</v>
          </cell>
          <cell r="C48" t="str">
            <v>Enter Data on Input Sheet</v>
          </cell>
        </row>
        <row r="49">
          <cell r="B49" t="str">
            <v>XX-7</v>
          </cell>
          <cell r="C49" t="str">
            <v>Enter Data on Input Sheet</v>
          </cell>
        </row>
        <row r="50">
          <cell r="B50" t="str">
            <v>XX-8</v>
          </cell>
          <cell r="C50" t="str">
            <v>Enter Data on Input Sheet</v>
          </cell>
        </row>
        <row r="51">
          <cell r="B51" t="str">
            <v>XX-9</v>
          </cell>
          <cell r="C51" t="str">
            <v>Enter Data on Input Sheet</v>
          </cell>
        </row>
        <row r="52">
          <cell r="B52" t="str">
            <v>XX-10</v>
          </cell>
          <cell r="C52" t="str">
            <v>Enter Data on Input Sheet</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sheetName val="Std Work Instructions"/>
      <sheetName val="Global Input"/>
      <sheetName val="Header Txt"/>
      <sheetName val="Job Book Covers"/>
      <sheetName val="Spec Book Covers"/>
      <sheetName val="TOC"/>
      <sheetName val="TOC (2)"/>
      <sheetName val="Tech Docs Index"/>
      <sheetName val="Spec Review"/>
      <sheetName val="50% Review MoM"/>
      <sheetName val="90% Review MoM"/>
      <sheetName val="Shop &amp; Build Issues Log"/>
      <sheetName val="Drafting Request_IN PROCESS"/>
      <sheetName val="Manufacturer's List"/>
      <sheetName val="Utilities Sheet"/>
      <sheetName val="Lessons Learned Check Lists"/>
    </sheetNames>
    <sheetDataSet>
      <sheetData sheetId="0"/>
      <sheetData sheetId="1"/>
      <sheetData sheetId="2">
        <row r="3">
          <cell r="B3" t="str">
            <v>SUNDYNE SERIAL # :</v>
          </cell>
          <cell r="C3" t="str">
            <v>C2348672-01</v>
          </cell>
        </row>
        <row r="4">
          <cell r="B4" t="str">
            <v>PROJECT NAME :</v>
          </cell>
          <cell r="C4" t="str">
            <v>Ventech Fabircation Services</v>
          </cell>
        </row>
        <row r="5">
          <cell r="B5" t="str">
            <v>CUSTOMER :</v>
          </cell>
          <cell r="C5" t="str">
            <v>Ventech Fabircation Services</v>
          </cell>
        </row>
        <row r="6">
          <cell r="B6" t="str">
            <v>END USER :</v>
          </cell>
          <cell r="C6" t="str">
            <v>SC Condensates</v>
          </cell>
        </row>
        <row r="7">
          <cell r="B7" t="str">
            <v>LOCATION :</v>
          </cell>
          <cell r="C7" t="str">
            <v>RUSSIA</v>
          </cell>
        </row>
        <row r="8">
          <cell r="B8" t="str">
            <v>PRODUCT MODEL # :</v>
          </cell>
          <cell r="C8" t="str">
            <v>BMC341P</v>
          </cell>
        </row>
        <row r="9">
          <cell r="B9" t="str">
            <v>SERVICE :</v>
          </cell>
          <cell r="C9" t="str">
            <v>SC GAS COMPRESSING</v>
          </cell>
        </row>
        <row r="10">
          <cell r="B10" t="str">
            <v>CUSTOMER TAG # :</v>
          </cell>
          <cell r="C10" t="str">
            <v>K-2203</v>
          </cell>
        </row>
        <row r="11">
          <cell r="B11" t="str">
            <v>INSTRUMENT TAG PREFIX :</v>
          </cell>
          <cell r="C11" t="str">
            <v>Enter Data on Input Sheet</v>
          </cell>
        </row>
        <row r="12">
          <cell r="B12" t="str">
            <v>QUOTATION # :</v>
          </cell>
          <cell r="C12" t="str">
            <v>Enter Data on Input Sheet</v>
          </cell>
        </row>
        <row r="13">
          <cell r="B13" t="str">
            <v>PURCHASE ORDER # :</v>
          </cell>
          <cell r="C13" t="str">
            <v>4771002-13-02081</v>
          </cell>
        </row>
        <row r="14">
          <cell r="B14" t="str">
            <v>PURCHASE ORDER REVISION # :</v>
          </cell>
          <cell r="C14" t="str">
            <v>Enter Data on Input Sheet</v>
          </cell>
        </row>
        <row r="15">
          <cell r="B15" t="str">
            <v>PURCHASE ORDER REVISION DATE :</v>
          </cell>
          <cell r="C15" t="str">
            <v>Enter Data on Input Sheet</v>
          </cell>
        </row>
        <row r="16">
          <cell r="B16" t="str">
            <v>SALES ORDER # :</v>
          </cell>
          <cell r="C16" t="str">
            <v>C2348672-01</v>
          </cell>
        </row>
        <row r="17">
          <cell r="B17" t="str">
            <v>UNIT WORK ORDER # :</v>
          </cell>
          <cell r="C17">
            <v>3693605</v>
          </cell>
        </row>
        <row r="18">
          <cell r="B18" t="str">
            <v>COMMISSIONING SPARES WORK ORDER # :</v>
          </cell>
          <cell r="C18" t="str">
            <v>Enter Data on Input Sheet</v>
          </cell>
        </row>
        <row r="19">
          <cell r="B19" t="str">
            <v>CAPITAL SPARES WORK ORDER # :</v>
          </cell>
          <cell r="C19" t="str">
            <v>Enter Data on Input Sheet</v>
          </cell>
        </row>
        <row r="20">
          <cell r="B20" t="str">
            <v>UNIT LONG LEAD WORK ORDER # :</v>
          </cell>
          <cell r="C20" t="str">
            <v>Enter Data on Input Sheet</v>
          </cell>
        </row>
        <row r="21">
          <cell r="B21" t="str">
            <v>KIT LONG LEAD WORK ORDER # :</v>
          </cell>
          <cell r="C21" t="str">
            <v>Enter Data on Input Sheet</v>
          </cell>
        </row>
        <row r="22">
          <cell r="B22" t="str">
            <v>HORIZONTAL ASSEMBLY WORK ORDER # :</v>
          </cell>
          <cell r="C22" t="str">
            <v>Enter Data on Input Sheet</v>
          </cell>
        </row>
        <row r="23">
          <cell r="B23" t="str">
            <v>LUBRICATION SYSTEM KIT WORK ORDER # :</v>
          </cell>
          <cell r="C23" t="str">
            <v>Enter Data on Input Sheet</v>
          </cell>
        </row>
        <row r="24">
          <cell r="B24" t="str">
            <v>SEAL SYSTEM KIT WORK ORDER # :</v>
          </cell>
          <cell r="C24" t="str">
            <v>Enter Data on Input Sheet</v>
          </cell>
        </row>
        <row r="25">
          <cell r="B25" t="str">
            <v>OUTLINE DRAWING :</v>
          </cell>
          <cell r="C25" t="str">
            <v>Enter Data on Input Sheet</v>
          </cell>
        </row>
        <row r="26">
          <cell r="B26" t="str">
            <v>P&amp;ID DRAWING :</v>
          </cell>
          <cell r="C26" t="str">
            <v>Enter Data on Input Sheet</v>
          </cell>
        </row>
        <row r="27">
          <cell r="B27" t="str">
            <v>HORIZONTAL ASSEMBLY DRAWING :</v>
          </cell>
          <cell r="C27" t="str">
            <v>Enter Data on Input Sheet</v>
          </cell>
        </row>
        <row r="28">
          <cell r="B28" t="str">
            <v>LUBRICATION SYSTEM KIT DRAWING :</v>
          </cell>
          <cell r="C28" t="str">
            <v>Enter Data on Input Sheet</v>
          </cell>
        </row>
        <row r="29">
          <cell r="B29" t="str">
            <v>SEAL SYSTEM KIT DRAWING :</v>
          </cell>
          <cell r="C29" t="str">
            <v>Enter Data on Input Sheet</v>
          </cell>
        </row>
        <row r="30">
          <cell r="B30" t="str">
            <v>BASE DRAWING :</v>
          </cell>
          <cell r="C30" t="str">
            <v>Enter Data on Input Sheet</v>
          </cell>
        </row>
        <row r="31">
          <cell r="B31" t="str">
            <v>RESERVOIR DRAWING :</v>
          </cell>
          <cell r="C31" t="str">
            <v>Enter Data on Input Sheet</v>
          </cell>
        </row>
        <row r="32">
          <cell r="B32" t="str">
            <v>PROJECT MANAGER :</v>
          </cell>
          <cell r="C32" t="str">
            <v>JIM WEED</v>
          </cell>
        </row>
        <row r="33">
          <cell r="B33" t="str">
            <v>DOCUMENT COORDINATOR :</v>
          </cell>
          <cell r="C33" t="str">
            <v>SUZY HEFLIN</v>
          </cell>
        </row>
        <row r="34">
          <cell r="B34" t="str">
            <v>UNIT PRODUCT ENGINEER :</v>
          </cell>
          <cell r="C34" t="str">
            <v>JONATHAN RADOANI</v>
          </cell>
        </row>
        <row r="35">
          <cell r="B35" t="str">
            <v>KIT PRODUCT ENGINEER :</v>
          </cell>
          <cell r="C35" t="str">
            <v>JUSTIN DAVIS</v>
          </cell>
        </row>
        <row r="36">
          <cell r="B36" t="str">
            <v>PRODUCT DESIGNER :</v>
          </cell>
          <cell r="C36" t="str">
            <v>BRIAN RUTHERFORD</v>
          </cell>
        </row>
        <row r="37">
          <cell r="B37" t="str">
            <v>CONTROLS ENGINEER :</v>
          </cell>
          <cell r="C37" t="str">
            <v>JOHN TEAGARDEN</v>
          </cell>
        </row>
        <row r="38">
          <cell r="B38" t="str">
            <v>UNIT LONG LEAD RELEASE DATE :</v>
          </cell>
          <cell r="C38" t="str">
            <v>Enter Data on Input Sheet</v>
          </cell>
        </row>
        <row r="39">
          <cell r="B39" t="str">
            <v>UNIT RELEASE DATE :</v>
          </cell>
          <cell r="C39" t="str">
            <v>Enter Data on Input Sheet</v>
          </cell>
        </row>
        <row r="40">
          <cell r="B40" t="str">
            <v>KIT LONG LEAD RELEASE DATE :</v>
          </cell>
          <cell r="C40" t="str">
            <v>Enter Data on Input Sheet</v>
          </cell>
        </row>
        <row r="41">
          <cell r="B41" t="str">
            <v>KIT RELEASE DATE :</v>
          </cell>
          <cell r="C41" t="str">
            <v>Enter Data on Input Sheet</v>
          </cell>
        </row>
        <row r="42">
          <cell r="B42" t="str">
            <v>SHIP DATE :</v>
          </cell>
          <cell r="C42">
            <v>41926</v>
          </cell>
        </row>
        <row r="43">
          <cell r="B43" t="str">
            <v>XX-1</v>
          </cell>
          <cell r="C43" t="str">
            <v>Enter Data on Input Sheet</v>
          </cell>
        </row>
        <row r="44">
          <cell r="B44" t="str">
            <v>XX-2</v>
          </cell>
          <cell r="C44" t="str">
            <v>Enter Data on Input Sheet</v>
          </cell>
        </row>
        <row r="45">
          <cell r="B45" t="str">
            <v>XX-3</v>
          </cell>
          <cell r="C45" t="str">
            <v>Enter Data on Input Sheet</v>
          </cell>
        </row>
        <row r="46">
          <cell r="B46" t="str">
            <v>XX-4</v>
          </cell>
          <cell r="C46" t="str">
            <v>Enter Data on Input Sheet</v>
          </cell>
        </row>
        <row r="47">
          <cell r="B47" t="str">
            <v>XX-5</v>
          </cell>
          <cell r="C47" t="str">
            <v>Enter Data on Input Sheet</v>
          </cell>
        </row>
        <row r="48">
          <cell r="B48" t="str">
            <v>XX-6</v>
          </cell>
          <cell r="C48" t="str">
            <v>Enter Data on Input Sheet</v>
          </cell>
        </row>
        <row r="49">
          <cell r="B49" t="str">
            <v>XX-7</v>
          </cell>
          <cell r="C49" t="str">
            <v>Enter Data on Input Sheet</v>
          </cell>
        </row>
        <row r="50">
          <cell r="B50" t="str">
            <v>XX-8</v>
          </cell>
          <cell r="C50" t="str">
            <v>Enter Data on Input Sheet</v>
          </cell>
        </row>
        <row r="51">
          <cell r="B51" t="str">
            <v>XX-9</v>
          </cell>
          <cell r="C51" t="str">
            <v>Enter Data on Input Sheet</v>
          </cell>
        </row>
        <row r="52">
          <cell r="B52" t="str">
            <v>XX-10</v>
          </cell>
          <cell r="C52" t="str">
            <v>Enter Data on Input Sheet</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19.bin"/><Relationship Id="rId1" Type="http://schemas.openxmlformats.org/officeDocument/2006/relationships/printerSettings" Target="../printerSettings/printerSettings18.bin"/><Relationship Id="rId4" Type="http://schemas.openxmlformats.org/officeDocument/2006/relationships/comments" Target="../comments2.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0.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24.bin"/><Relationship Id="rId1" Type="http://schemas.openxmlformats.org/officeDocument/2006/relationships/printerSettings" Target="../printerSettings/printerSettings23.bin"/><Relationship Id="rId4" Type="http://schemas.openxmlformats.org/officeDocument/2006/relationships/comments" Target="../comments5.xm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 Id="rId4" Type="http://schemas.openxmlformats.org/officeDocument/2006/relationships/comments" Target="../comments6.xm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8.bin"/><Relationship Id="rId1" Type="http://schemas.openxmlformats.org/officeDocument/2006/relationships/printerSettings" Target="../printerSettings/printerSettings27.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23"/>
  <sheetViews>
    <sheetView workbookViewId="0">
      <selection activeCell="B3" sqref="B3"/>
    </sheetView>
  </sheetViews>
  <sheetFormatPr defaultRowHeight="12.75"/>
  <cols>
    <col min="1" max="1" width="6.140625" customWidth="1"/>
    <col min="2" max="2" width="10.140625" style="30" bestFit="1" customWidth="1"/>
    <col min="3" max="3" width="7" bestFit="1" customWidth="1"/>
    <col min="4" max="4" width="112.140625" style="21" customWidth="1"/>
  </cols>
  <sheetData>
    <row r="1" spans="1:4" s="3" customFormat="1">
      <c r="A1" s="2" t="s">
        <v>66</v>
      </c>
      <c r="B1" s="40" t="s">
        <v>12</v>
      </c>
      <c r="C1" s="2" t="s">
        <v>14</v>
      </c>
      <c r="D1" s="37" t="s">
        <v>13</v>
      </c>
    </row>
    <row r="2" spans="1:4" s="3" customFormat="1">
      <c r="A2" s="39"/>
      <c r="B2" s="269">
        <v>42398</v>
      </c>
      <c r="C2" s="38" t="s">
        <v>371</v>
      </c>
      <c r="D2" s="64" t="s">
        <v>586</v>
      </c>
    </row>
    <row r="3" spans="1:4" s="3" customFormat="1" ht="25.5">
      <c r="A3" s="39" t="s">
        <v>209</v>
      </c>
      <c r="B3" s="269">
        <v>42145</v>
      </c>
      <c r="C3" s="38" t="s">
        <v>232</v>
      </c>
      <c r="D3" s="64" t="s">
        <v>562</v>
      </c>
    </row>
    <row r="4" spans="1:4" s="3" customFormat="1" ht="25.5">
      <c r="A4" s="39" t="s">
        <v>208</v>
      </c>
      <c r="B4" s="269">
        <v>42081</v>
      </c>
      <c r="C4" s="38" t="s">
        <v>542</v>
      </c>
      <c r="D4" s="64" t="s">
        <v>561</v>
      </c>
    </row>
    <row r="5" spans="1:4" s="3" customFormat="1">
      <c r="A5" s="39" t="s">
        <v>207</v>
      </c>
      <c r="B5" s="269">
        <v>41736</v>
      </c>
      <c r="C5" s="38" t="s">
        <v>542</v>
      </c>
      <c r="D5" s="64" t="s">
        <v>543</v>
      </c>
    </row>
    <row r="6" spans="1:4" ht="25.5">
      <c r="A6" s="39" t="s">
        <v>206</v>
      </c>
      <c r="B6" s="269">
        <v>41733</v>
      </c>
      <c r="C6" s="38" t="s">
        <v>26</v>
      </c>
      <c r="D6" s="64" t="s">
        <v>493</v>
      </c>
    </row>
    <row r="7" spans="1:4">
      <c r="A7" s="39" t="s">
        <v>205</v>
      </c>
      <c r="B7" s="269">
        <v>41653</v>
      </c>
      <c r="C7" s="38" t="s">
        <v>371</v>
      </c>
      <c r="D7" s="64" t="s">
        <v>372</v>
      </c>
    </row>
    <row r="8" spans="1:4">
      <c r="A8" s="39" t="s">
        <v>204</v>
      </c>
      <c r="B8" s="269">
        <v>40893</v>
      </c>
      <c r="C8" s="38" t="s">
        <v>232</v>
      </c>
      <c r="D8" s="64" t="s">
        <v>233</v>
      </c>
    </row>
    <row r="9" spans="1:4">
      <c r="A9" s="39" t="s">
        <v>203</v>
      </c>
      <c r="B9" s="269">
        <v>40703</v>
      </c>
      <c r="C9" s="38" t="s">
        <v>26</v>
      </c>
      <c r="D9" s="64" t="s">
        <v>226</v>
      </c>
    </row>
    <row r="10" spans="1:4" ht="38.25">
      <c r="A10" s="39" t="s">
        <v>106</v>
      </c>
      <c r="B10" s="269">
        <v>40662</v>
      </c>
      <c r="C10" s="38" t="s">
        <v>26</v>
      </c>
      <c r="D10" s="64" t="s">
        <v>225</v>
      </c>
    </row>
    <row r="11" spans="1:4">
      <c r="A11" s="63" t="s">
        <v>67</v>
      </c>
      <c r="B11" s="269">
        <v>40637</v>
      </c>
      <c r="C11" s="61" t="s">
        <v>26</v>
      </c>
      <c r="D11" s="59" t="s">
        <v>105</v>
      </c>
    </row>
    <row r="12" spans="1:4" ht="25.5">
      <c r="A12" s="11" t="s">
        <v>62</v>
      </c>
      <c r="B12" s="269">
        <v>39685</v>
      </c>
      <c r="C12" t="s">
        <v>15</v>
      </c>
      <c r="D12" s="21" t="s">
        <v>65</v>
      </c>
    </row>
    <row r="13" spans="1:4" ht="38.25">
      <c r="A13" s="11" t="s">
        <v>55</v>
      </c>
      <c r="B13" s="269">
        <v>39632</v>
      </c>
      <c r="C13" t="s">
        <v>26</v>
      </c>
      <c r="D13" s="21" t="s">
        <v>59</v>
      </c>
    </row>
    <row r="14" spans="1:4" ht="63.75">
      <c r="A14" s="11" t="s">
        <v>27</v>
      </c>
      <c r="B14" s="270">
        <v>39622</v>
      </c>
      <c r="C14" t="s">
        <v>26</v>
      </c>
      <c r="D14" s="21" t="s">
        <v>28</v>
      </c>
    </row>
    <row r="15" spans="1:4">
      <c r="A15" s="11" t="s">
        <v>23</v>
      </c>
      <c r="B15" s="269">
        <v>39485</v>
      </c>
      <c r="C15" t="s">
        <v>15</v>
      </c>
      <c r="D15" s="21" t="s">
        <v>54</v>
      </c>
    </row>
    <row r="16" spans="1:4">
      <c r="A16" s="11" t="s">
        <v>18</v>
      </c>
      <c r="B16" s="269">
        <v>39480</v>
      </c>
      <c r="C16" t="s">
        <v>15</v>
      </c>
      <c r="D16" s="21" t="s">
        <v>19</v>
      </c>
    </row>
    <row r="17" spans="1:4" ht="25.5">
      <c r="A17" s="11" t="s">
        <v>17</v>
      </c>
      <c r="B17" s="269">
        <v>39450</v>
      </c>
      <c r="C17" t="s">
        <v>15</v>
      </c>
      <c r="D17" s="21" t="s">
        <v>16</v>
      </c>
    </row>
    <row r="20" spans="1:4">
      <c r="A20" s="272" t="s">
        <v>24</v>
      </c>
      <c r="B20" s="272"/>
      <c r="C20" s="272"/>
    </row>
    <row r="21" spans="1:4">
      <c r="B21" s="30" t="s">
        <v>63</v>
      </c>
      <c r="C21" t="s">
        <v>63</v>
      </c>
      <c r="D21" s="21" t="s">
        <v>60</v>
      </c>
    </row>
    <row r="22" spans="1:4" ht="38.25">
      <c r="B22" s="30">
        <v>39685</v>
      </c>
      <c r="C22" t="s">
        <v>15</v>
      </c>
      <c r="D22" s="21" t="s">
        <v>64</v>
      </c>
    </row>
    <row r="23" spans="1:4" ht="127.5">
      <c r="B23" s="30">
        <v>39772</v>
      </c>
      <c r="C23" t="s">
        <v>69</v>
      </c>
      <c r="D23" s="21" t="s">
        <v>70</v>
      </c>
    </row>
  </sheetData>
  <customSheetViews>
    <customSheetView guid="{337999CC-DFB0-4FAC-8AC0-FD19FF8D8588}">
      <selection activeCell="D3" sqref="D3"/>
      <pageMargins left="0.75" right="0.75" top="1" bottom="1" header="0.5" footer="0.5"/>
      <headerFooter alignWithMargins="0"/>
    </customSheetView>
  </customSheetViews>
  <mergeCells count="1">
    <mergeCell ref="A20:C20"/>
  </mergeCells>
  <phoneticPr fontId="4" type="noConversion"/>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4"/>
  <sheetViews>
    <sheetView view="pageBreakPreview" zoomScale="60" zoomScaleNormal="100" workbookViewId="0">
      <selection activeCell="F7" sqref="F7:G7"/>
    </sheetView>
  </sheetViews>
  <sheetFormatPr defaultColWidth="9.140625" defaultRowHeight="12.75"/>
  <cols>
    <col min="1" max="1" width="2.7109375" style="185" customWidth="1"/>
    <col min="2" max="2" width="9.7109375" style="184" customWidth="1"/>
    <col min="3" max="4" width="18.7109375" style="185" customWidth="1"/>
    <col min="5" max="5" width="18.7109375" style="186" customWidth="1"/>
    <col min="6" max="7" width="18.7109375" style="185" customWidth="1"/>
    <col min="8" max="8" width="2.7109375" style="185" customWidth="1"/>
    <col min="9" max="16384" width="9.140625" style="185"/>
  </cols>
  <sheetData>
    <row r="1" spans="2:12">
      <c r="L1" s="72"/>
    </row>
    <row r="2" spans="2:12" ht="20.25">
      <c r="B2" s="330" t="s">
        <v>416</v>
      </c>
      <c r="C2" s="330"/>
      <c r="D2" s="330"/>
      <c r="E2" s="330"/>
      <c r="F2" s="330"/>
      <c r="G2" s="330"/>
      <c r="L2" s="72"/>
    </row>
    <row r="3" spans="2:12" ht="20.25">
      <c r="B3" s="330" t="s">
        <v>202</v>
      </c>
      <c r="C3" s="330"/>
      <c r="D3" s="330"/>
      <c r="E3" s="330"/>
      <c r="F3" s="330"/>
      <c r="G3" s="330"/>
      <c r="L3" s="72"/>
    </row>
    <row r="4" spans="2:12" ht="13.5" thickBot="1">
      <c r="L4" s="72"/>
    </row>
    <row r="5" spans="2:12" ht="24" customHeight="1" thickBot="1">
      <c r="B5" s="331" t="s">
        <v>376</v>
      </c>
      <c r="C5" s="336" t="str">
        <f>VLOOKUP("SUNDYNE SERIAL # :",_TAB01,2,)</f>
        <v>Enter Data on Input Sheet</v>
      </c>
      <c r="D5" s="336"/>
      <c r="E5" s="331" t="s">
        <v>377</v>
      </c>
      <c r="F5" s="336" t="str">
        <f>VLOOKUP("PROJECT NAME :",_TAB01,2,)</f>
        <v>Enter Data on Input Sheet</v>
      </c>
      <c r="G5" s="336"/>
      <c r="L5" s="72"/>
    </row>
    <row r="6" spans="2:12" ht="13.5" customHeight="1" thickBot="1">
      <c r="B6" s="331"/>
      <c r="C6" s="336"/>
      <c r="D6" s="336"/>
      <c r="E6" s="331"/>
      <c r="F6" s="336"/>
      <c r="G6" s="336"/>
      <c r="L6" s="72"/>
    </row>
    <row r="7" spans="2:12" ht="26.25" thickBot="1">
      <c r="B7" s="187" t="s">
        <v>378</v>
      </c>
      <c r="C7" s="336" t="str">
        <f>VLOOKUP("PRODUCT MODEL # :",_TAB01,2,)</f>
        <v>Enter Data on Input Sheet</v>
      </c>
      <c r="D7" s="336"/>
      <c r="E7" s="187" t="s">
        <v>379</v>
      </c>
      <c r="F7" s="336" t="str">
        <f>VLOOKUP("KIT PRODUCT ENGINEER :",_TAB01,2,)</f>
        <v>Enter Data on Input Sheet</v>
      </c>
      <c r="G7" s="336"/>
      <c r="L7" s="72"/>
    </row>
    <row r="8" spans="2:12" ht="13.5" thickBot="1">
      <c r="L8" s="72"/>
    </row>
    <row r="9" spans="2:12" ht="19.5" customHeight="1" thickBot="1">
      <c r="B9" s="188"/>
      <c r="C9" s="327" t="s">
        <v>200</v>
      </c>
      <c r="D9" s="328"/>
      <c r="E9" s="328"/>
      <c r="F9" s="328"/>
      <c r="G9" s="329"/>
      <c r="L9" s="72"/>
    </row>
    <row r="10" spans="2:12" ht="19.5" customHeight="1" thickBot="1">
      <c r="B10" s="189">
        <v>1</v>
      </c>
      <c r="C10" s="323" t="s">
        <v>380</v>
      </c>
      <c r="D10" s="324"/>
      <c r="E10" s="324"/>
      <c r="F10" s="324"/>
      <c r="G10" s="325"/>
      <c r="L10" s="72"/>
    </row>
    <row r="11" spans="2:12" ht="19.5" customHeight="1" thickBot="1">
      <c r="B11" s="190">
        <v>2</v>
      </c>
      <c r="C11" s="323" t="s">
        <v>381</v>
      </c>
      <c r="D11" s="324"/>
      <c r="E11" s="324"/>
      <c r="F11" s="324"/>
      <c r="G11" s="325"/>
      <c r="L11" s="72"/>
    </row>
    <row r="12" spans="2:12" ht="19.5" customHeight="1" thickBot="1">
      <c r="B12" s="190">
        <v>3</v>
      </c>
      <c r="C12" s="323" t="s">
        <v>382</v>
      </c>
      <c r="D12" s="324"/>
      <c r="E12" s="324"/>
      <c r="F12" s="324"/>
      <c r="G12" s="325"/>
      <c r="L12" s="72"/>
    </row>
    <row r="13" spans="2:12" ht="19.5" customHeight="1" thickBot="1">
      <c r="B13" s="190">
        <v>4</v>
      </c>
      <c r="C13" s="323" t="s">
        <v>383</v>
      </c>
      <c r="D13" s="324"/>
      <c r="E13" s="324"/>
      <c r="F13" s="324"/>
      <c r="G13" s="325"/>
      <c r="L13" s="72"/>
    </row>
    <row r="14" spans="2:12" ht="19.5" customHeight="1" thickBot="1">
      <c r="B14" s="190">
        <v>5</v>
      </c>
      <c r="C14" s="323" t="s">
        <v>384</v>
      </c>
      <c r="D14" s="324"/>
      <c r="E14" s="324"/>
      <c r="F14" s="324"/>
      <c r="G14" s="325"/>
      <c r="L14" s="72"/>
    </row>
    <row r="15" spans="2:12" ht="19.5" customHeight="1" thickBot="1">
      <c r="B15" s="190">
        <v>6</v>
      </c>
      <c r="C15" s="323" t="s">
        <v>385</v>
      </c>
      <c r="D15" s="324"/>
      <c r="E15" s="324"/>
      <c r="F15" s="324"/>
      <c r="G15" s="325"/>
      <c r="L15" s="72"/>
    </row>
    <row r="16" spans="2:12" ht="18.75" thickBot="1">
      <c r="B16" s="190">
        <v>7</v>
      </c>
      <c r="C16" s="323" t="s">
        <v>386</v>
      </c>
      <c r="D16" s="324"/>
      <c r="E16" s="324"/>
      <c r="F16" s="324"/>
      <c r="G16" s="325"/>
      <c r="L16" s="72"/>
    </row>
    <row r="17" spans="2:12" ht="19.5" customHeight="1" thickBot="1">
      <c r="B17" s="190">
        <v>8</v>
      </c>
      <c r="C17" s="323" t="s">
        <v>387</v>
      </c>
      <c r="D17" s="324"/>
      <c r="E17" s="324"/>
      <c r="F17" s="324"/>
      <c r="G17" s="325"/>
      <c r="L17" s="72"/>
    </row>
    <row r="18" spans="2:12" ht="19.5" customHeight="1" thickBot="1">
      <c r="B18" s="190">
        <v>9</v>
      </c>
      <c r="C18" s="323" t="s">
        <v>388</v>
      </c>
      <c r="D18" s="324"/>
      <c r="E18" s="324"/>
      <c r="F18" s="324"/>
      <c r="G18" s="325"/>
      <c r="L18" s="72"/>
    </row>
    <row r="19" spans="2:12" ht="19.5" customHeight="1" thickBot="1">
      <c r="B19" s="190">
        <v>10</v>
      </c>
      <c r="C19" s="323" t="s">
        <v>32</v>
      </c>
      <c r="D19" s="324"/>
      <c r="E19" s="324"/>
      <c r="F19" s="324"/>
      <c r="G19" s="325"/>
      <c r="L19" s="72"/>
    </row>
    <row r="20" spans="2:12" ht="19.5" customHeight="1" thickBot="1">
      <c r="B20" s="190">
        <v>11</v>
      </c>
      <c r="C20" s="323" t="s">
        <v>389</v>
      </c>
      <c r="D20" s="324"/>
      <c r="E20" s="324"/>
      <c r="F20" s="324"/>
      <c r="G20" s="325"/>
      <c r="L20" s="72"/>
    </row>
    <row r="21" spans="2:12" ht="19.5" customHeight="1" thickBot="1">
      <c r="B21" s="190">
        <v>12</v>
      </c>
      <c r="C21" s="323" t="s">
        <v>390</v>
      </c>
      <c r="D21" s="324"/>
      <c r="E21" s="324"/>
      <c r="F21" s="324"/>
      <c r="G21" s="325"/>
      <c r="L21" s="72"/>
    </row>
    <row r="22" spans="2:12" ht="19.5" customHeight="1" thickBot="1">
      <c r="B22" s="190">
        <v>13</v>
      </c>
      <c r="C22" s="323" t="s">
        <v>391</v>
      </c>
      <c r="D22" s="324"/>
      <c r="E22" s="324"/>
      <c r="F22" s="324"/>
      <c r="G22" s="325"/>
      <c r="L22" s="72"/>
    </row>
    <row r="23" spans="2:12" ht="18.75" thickBot="1">
      <c r="B23" s="190">
        <v>14</v>
      </c>
      <c r="C23" s="323" t="s">
        <v>392</v>
      </c>
      <c r="D23" s="324"/>
      <c r="E23" s="324"/>
      <c r="F23" s="324"/>
      <c r="G23" s="325"/>
      <c r="L23" s="72"/>
    </row>
    <row r="24" spans="2:12" ht="18.75" thickBot="1">
      <c r="B24" s="190">
        <v>15</v>
      </c>
      <c r="C24" s="323" t="s">
        <v>393</v>
      </c>
      <c r="D24" s="324"/>
      <c r="E24" s="324"/>
      <c r="F24" s="324"/>
      <c r="G24" s="325"/>
      <c r="L24" s="72"/>
    </row>
    <row r="25" spans="2:12" ht="19.5" customHeight="1" thickBot="1">
      <c r="B25" s="190">
        <v>16</v>
      </c>
      <c r="C25" s="323" t="s">
        <v>394</v>
      </c>
      <c r="D25" s="324"/>
      <c r="E25" s="324"/>
      <c r="F25" s="324"/>
      <c r="G25" s="325"/>
      <c r="L25" s="72"/>
    </row>
    <row r="26" spans="2:12" ht="19.5" customHeight="1" thickBot="1">
      <c r="B26" s="190">
        <v>17</v>
      </c>
      <c r="C26" s="323" t="s">
        <v>395</v>
      </c>
      <c r="D26" s="324"/>
      <c r="E26" s="324"/>
      <c r="F26" s="324"/>
      <c r="G26" s="325"/>
      <c r="L26" s="72"/>
    </row>
    <row r="27" spans="2:12" ht="19.5" customHeight="1" thickBot="1">
      <c r="B27" s="190">
        <v>18</v>
      </c>
      <c r="C27" s="323" t="s">
        <v>396</v>
      </c>
      <c r="D27" s="324"/>
      <c r="E27" s="324"/>
      <c r="F27" s="324"/>
      <c r="G27" s="325"/>
      <c r="L27" s="72"/>
    </row>
    <row r="28" spans="2:12" ht="19.5" customHeight="1" thickBot="1">
      <c r="B28" s="190">
        <v>19</v>
      </c>
      <c r="C28" s="323" t="s">
        <v>397</v>
      </c>
      <c r="D28" s="324"/>
      <c r="E28" s="324"/>
      <c r="F28" s="324"/>
      <c r="G28" s="325"/>
      <c r="L28" s="72"/>
    </row>
    <row r="29" spans="2:12" ht="19.5" customHeight="1" thickBot="1">
      <c r="B29" s="190">
        <v>20</v>
      </c>
      <c r="C29" s="323" t="s">
        <v>398</v>
      </c>
      <c r="D29" s="324"/>
      <c r="E29" s="324"/>
      <c r="F29" s="324"/>
      <c r="G29" s="325"/>
      <c r="L29" s="72"/>
    </row>
    <row r="30" spans="2:12" ht="19.5" customHeight="1" thickBot="1">
      <c r="B30" s="190">
        <v>21</v>
      </c>
      <c r="C30" s="323"/>
      <c r="D30" s="324"/>
      <c r="E30" s="324"/>
      <c r="F30" s="324"/>
      <c r="G30" s="325"/>
      <c r="L30" s="72"/>
    </row>
    <row r="31" spans="2:12" ht="19.5" customHeight="1" thickBot="1">
      <c r="B31" s="190">
        <v>22</v>
      </c>
      <c r="C31" s="323"/>
      <c r="D31" s="324"/>
      <c r="E31" s="324"/>
      <c r="F31" s="324"/>
      <c r="G31" s="325"/>
      <c r="L31" s="72"/>
    </row>
    <row r="32" spans="2:12" ht="19.5" customHeight="1" thickBot="1">
      <c r="B32" s="190">
        <v>23</v>
      </c>
      <c r="C32" s="323"/>
      <c r="D32" s="324"/>
      <c r="E32" s="324"/>
      <c r="F32" s="324"/>
      <c r="G32" s="325"/>
      <c r="L32" s="72"/>
    </row>
    <row r="33" spans="2:12" ht="19.5" customHeight="1" thickBot="1">
      <c r="B33" s="190">
        <v>24</v>
      </c>
      <c r="C33" s="323"/>
      <c r="D33" s="324"/>
      <c r="E33" s="324"/>
      <c r="F33" s="324"/>
      <c r="G33" s="325"/>
      <c r="L33" s="72"/>
    </row>
    <row r="34" spans="2:12" ht="19.5" customHeight="1" thickBot="1">
      <c r="B34" s="190">
        <v>25</v>
      </c>
      <c r="C34" s="323" t="s">
        <v>400</v>
      </c>
      <c r="D34" s="324"/>
      <c r="E34" s="324"/>
      <c r="F34" s="324"/>
      <c r="G34" s="325"/>
      <c r="L34" s="72"/>
    </row>
    <row r="35" spans="2:12" ht="19.5" customHeight="1" thickBot="1">
      <c r="B35" s="190">
        <v>26</v>
      </c>
      <c r="C35" s="323" t="s">
        <v>401</v>
      </c>
      <c r="D35" s="324"/>
      <c r="E35" s="324"/>
      <c r="F35" s="324"/>
      <c r="G35" s="325"/>
      <c r="L35" s="72"/>
    </row>
    <row r="36" spans="2:12" ht="19.5" customHeight="1" thickBot="1">
      <c r="B36" s="190">
        <v>27</v>
      </c>
      <c r="C36" s="323" t="s">
        <v>402</v>
      </c>
      <c r="D36" s="324"/>
      <c r="E36" s="324"/>
      <c r="F36" s="324"/>
      <c r="G36" s="325"/>
      <c r="L36" s="72"/>
    </row>
    <row r="37" spans="2:12" ht="19.5" customHeight="1" thickBot="1">
      <c r="B37" s="190">
        <v>28</v>
      </c>
      <c r="C37" s="323" t="s">
        <v>403</v>
      </c>
      <c r="D37" s="324"/>
      <c r="E37" s="324"/>
      <c r="F37" s="324"/>
      <c r="G37" s="325"/>
      <c r="L37" s="72"/>
    </row>
    <row r="38" spans="2:12" ht="19.5" customHeight="1" thickBot="1">
      <c r="B38" s="190">
        <v>29</v>
      </c>
      <c r="C38" s="323" t="s">
        <v>404</v>
      </c>
      <c r="D38" s="324"/>
      <c r="E38" s="324"/>
      <c r="F38" s="324"/>
      <c r="G38" s="325"/>
      <c r="L38" s="72"/>
    </row>
    <row r="39" spans="2:12" ht="19.5" customHeight="1" thickBot="1">
      <c r="B39" s="190">
        <v>30</v>
      </c>
      <c r="C39" s="323" t="s">
        <v>405</v>
      </c>
      <c r="D39" s="324"/>
      <c r="E39" s="324"/>
      <c r="F39" s="324"/>
      <c r="G39" s="325"/>
      <c r="L39" s="72"/>
    </row>
    <row r="40" spans="2:12" ht="19.5" customHeight="1" thickBot="1">
      <c r="B40" s="190">
        <v>31</v>
      </c>
      <c r="C40" s="323" t="s">
        <v>406</v>
      </c>
      <c r="D40" s="324"/>
      <c r="E40" s="324"/>
      <c r="F40" s="324"/>
      <c r="G40" s="325"/>
      <c r="L40" s="72"/>
    </row>
    <row r="41" spans="2:12" ht="15">
      <c r="B41" s="191" t="s">
        <v>407</v>
      </c>
      <c r="L41" s="72"/>
    </row>
    <row r="42" spans="2:12">
      <c r="B42" s="192"/>
      <c r="C42" s="193" t="str">
        <f>IF(VLOOKUP("P&amp;ID DRAWING :",_TAB01,2,)="Enter Data on Input Sheet","",VLOOKUP("P&amp;ID DRAWING :",_TAB01,2,))</f>
        <v/>
      </c>
      <c r="D42" s="193" t="str">
        <f>IF(VLOOKUP("HORIZONTAL ASSEMBLY DRAWING :",_TAB01,2,)="Enter Data on Input Sheet","",VLOOKUP("HORIZONTAL ASSEMBLY DRAWING :",_TAB01,2,))</f>
        <v/>
      </c>
      <c r="E42" s="193" t="str">
        <f>IF(VLOOKUP("BASE DRAWING :",_TAB01,2,)="Enter Data on Input Sheet","",VLOOKUP("BASE DRAWING :",_TAB01,2,))</f>
        <v/>
      </c>
      <c r="F42" s="193"/>
      <c r="G42" s="193"/>
      <c r="L42" s="72"/>
    </row>
    <row r="43" spans="2:12">
      <c r="B43" s="192"/>
      <c r="C43" s="193" t="str">
        <f>IF(VLOOKUP("OUTLINE DRAWING :",_TAB01,2,)="Enter Data on Input Sheet","",VLOOKUP("OUTLINE DRAWING :",_TAB01,2,))</f>
        <v/>
      </c>
      <c r="D43" s="193" t="str">
        <f>IF(VLOOKUP("LUBRICATION SYSTEM KIT DRAWING :",_TAB01,2,)="Enter Data on Input Sheet","",VLOOKUP("LUBRICATION SYSTEM KIT DRAWING :",_TAB01,2,))</f>
        <v/>
      </c>
      <c r="E43" s="193" t="str">
        <f>IF(VLOOKUP("RESERVOIR DRAWING :",_TAB01,2,)="Enter Data on Input Sheet","",VLOOKUP("RESERVOIR DRAWING :",_TAB01,2,))</f>
        <v/>
      </c>
      <c r="F43" s="193"/>
      <c r="G43" s="193"/>
      <c r="L43" s="72"/>
    </row>
    <row r="44" spans="2:12">
      <c r="B44" s="192"/>
      <c r="C44" s="193" t="str">
        <f>IF(VLOOKUP("SCHEMATIC DRAWING :",_TAB01,2,)="Enter Data on Input Sheet","",VLOOKUP("SCHEMATIC DRAWING :",_TAB01,2,))</f>
        <v/>
      </c>
      <c r="D44" s="193" t="str">
        <f>IF(VLOOKUP("SEAL SYSTEM KIT DRAWING :",_TAB01,2,)="Enter Data on Input Sheet","",VLOOKUP("SEAL SYSTEM KIT DRAWING :",_TAB01,2,))</f>
        <v/>
      </c>
      <c r="E44" s="194"/>
      <c r="F44" s="193"/>
      <c r="G44" s="193"/>
      <c r="L44" s="72"/>
    </row>
  </sheetData>
  <mergeCells count="40">
    <mergeCell ref="B2:G2"/>
    <mergeCell ref="B3:G3"/>
    <mergeCell ref="B5:B6"/>
    <mergeCell ref="C5:D6"/>
    <mergeCell ref="E5:E6"/>
    <mergeCell ref="F5:G6"/>
    <mergeCell ref="C18:G18"/>
    <mergeCell ref="C7:D7"/>
    <mergeCell ref="F7:G7"/>
    <mergeCell ref="C9:G9"/>
    <mergeCell ref="C10:G10"/>
    <mergeCell ref="C11:G11"/>
    <mergeCell ref="C12:G12"/>
    <mergeCell ref="C13:G13"/>
    <mergeCell ref="C14:G14"/>
    <mergeCell ref="C15:G15"/>
    <mergeCell ref="C16:G16"/>
    <mergeCell ref="C17:G17"/>
    <mergeCell ref="C30:G30"/>
    <mergeCell ref="C19:G19"/>
    <mergeCell ref="C20:G20"/>
    <mergeCell ref="C21:G21"/>
    <mergeCell ref="C22:G22"/>
    <mergeCell ref="C23:G23"/>
    <mergeCell ref="C24:G24"/>
    <mergeCell ref="C25:G25"/>
    <mergeCell ref="C26:G26"/>
    <mergeCell ref="C27:G27"/>
    <mergeCell ref="C28:G28"/>
    <mergeCell ref="C29:G29"/>
    <mergeCell ref="C37:G37"/>
    <mergeCell ref="C38:G38"/>
    <mergeCell ref="C39:G39"/>
    <mergeCell ref="C40:G40"/>
    <mergeCell ref="C31:G31"/>
    <mergeCell ref="C32:G32"/>
    <mergeCell ref="C33:G33"/>
    <mergeCell ref="C34:G34"/>
    <mergeCell ref="C35:G35"/>
    <mergeCell ref="C36:G36"/>
  </mergeCells>
  <pageMargins left="0.7" right="0.7" top="0.75" bottom="0.75" header="0.3" footer="0.3"/>
  <pageSetup scale="86"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50"/>
  <sheetViews>
    <sheetView topLeftCell="A15" zoomScaleNormal="100" workbookViewId="0">
      <selection activeCell="G24" sqref="G24"/>
    </sheetView>
  </sheetViews>
  <sheetFormatPr defaultRowHeight="12.75"/>
  <cols>
    <col min="1" max="5" width="3.28515625" customWidth="1"/>
    <col min="10" max="10" width="3.7109375" customWidth="1"/>
    <col min="257" max="261" width="3.28515625" customWidth="1"/>
    <col min="266" max="266" width="3.7109375" customWidth="1"/>
    <col min="513" max="517" width="3.28515625" customWidth="1"/>
    <col min="522" max="522" width="3.7109375" customWidth="1"/>
    <col min="769" max="773" width="3.28515625" customWidth="1"/>
    <col min="778" max="778" width="3.7109375" customWidth="1"/>
    <col min="1025" max="1029" width="3.28515625" customWidth="1"/>
    <col min="1034" max="1034" width="3.7109375" customWidth="1"/>
    <col min="1281" max="1285" width="3.28515625" customWidth="1"/>
    <col min="1290" max="1290" width="3.7109375" customWidth="1"/>
    <col min="1537" max="1541" width="3.28515625" customWidth="1"/>
    <col min="1546" max="1546" width="3.7109375" customWidth="1"/>
    <col min="1793" max="1797" width="3.28515625" customWidth="1"/>
    <col min="1802" max="1802" width="3.7109375" customWidth="1"/>
    <col min="2049" max="2053" width="3.28515625" customWidth="1"/>
    <col min="2058" max="2058" width="3.7109375" customWidth="1"/>
    <col min="2305" max="2309" width="3.28515625" customWidth="1"/>
    <col min="2314" max="2314" width="3.7109375" customWidth="1"/>
    <col min="2561" max="2565" width="3.28515625" customWidth="1"/>
    <col min="2570" max="2570" width="3.7109375" customWidth="1"/>
    <col min="2817" max="2821" width="3.28515625" customWidth="1"/>
    <col min="2826" max="2826" width="3.7109375" customWidth="1"/>
    <col min="3073" max="3077" width="3.28515625" customWidth="1"/>
    <col min="3082" max="3082" width="3.7109375" customWidth="1"/>
    <col min="3329" max="3333" width="3.28515625" customWidth="1"/>
    <col min="3338" max="3338" width="3.7109375" customWidth="1"/>
    <col min="3585" max="3589" width="3.28515625" customWidth="1"/>
    <col min="3594" max="3594" width="3.7109375" customWidth="1"/>
    <col min="3841" max="3845" width="3.28515625" customWidth="1"/>
    <col min="3850" max="3850" width="3.7109375" customWidth="1"/>
    <col min="4097" max="4101" width="3.28515625" customWidth="1"/>
    <col min="4106" max="4106" width="3.7109375" customWidth="1"/>
    <col min="4353" max="4357" width="3.28515625" customWidth="1"/>
    <col min="4362" max="4362" width="3.7109375" customWidth="1"/>
    <col min="4609" max="4613" width="3.28515625" customWidth="1"/>
    <col min="4618" max="4618" width="3.7109375" customWidth="1"/>
    <col min="4865" max="4869" width="3.28515625" customWidth="1"/>
    <col min="4874" max="4874" width="3.7109375" customWidth="1"/>
    <col min="5121" max="5125" width="3.28515625" customWidth="1"/>
    <col min="5130" max="5130" width="3.7109375" customWidth="1"/>
    <col min="5377" max="5381" width="3.28515625" customWidth="1"/>
    <col min="5386" max="5386" width="3.7109375" customWidth="1"/>
    <col min="5633" max="5637" width="3.28515625" customWidth="1"/>
    <col min="5642" max="5642" width="3.7109375" customWidth="1"/>
    <col min="5889" max="5893" width="3.28515625" customWidth="1"/>
    <col min="5898" max="5898" width="3.7109375" customWidth="1"/>
    <col min="6145" max="6149" width="3.28515625" customWidth="1"/>
    <col min="6154" max="6154" width="3.7109375" customWidth="1"/>
    <col min="6401" max="6405" width="3.28515625" customWidth="1"/>
    <col min="6410" max="6410" width="3.7109375" customWidth="1"/>
    <col min="6657" max="6661" width="3.28515625" customWidth="1"/>
    <col min="6666" max="6666" width="3.7109375" customWidth="1"/>
    <col min="6913" max="6917" width="3.28515625" customWidth="1"/>
    <col min="6922" max="6922" width="3.7109375" customWidth="1"/>
    <col min="7169" max="7173" width="3.28515625" customWidth="1"/>
    <col min="7178" max="7178" width="3.7109375" customWidth="1"/>
    <col min="7425" max="7429" width="3.28515625" customWidth="1"/>
    <col min="7434" max="7434" width="3.7109375" customWidth="1"/>
    <col min="7681" max="7685" width="3.28515625" customWidth="1"/>
    <col min="7690" max="7690" width="3.7109375" customWidth="1"/>
    <col min="7937" max="7941" width="3.28515625" customWidth="1"/>
    <col min="7946" max="7946" width="3.7109375" customWidth="1"/>
    <col min="8193" max="8197" width="3.28515625" customWidth="1"/>
    <col min="8202" max="8202" width="3.7109375" customWidth="1"/>
    <col min="8449" max="8453" width="3.28515625" customWidth="1"/>
    <col min="8458" max="8458" width="3.7109375" customWidth="1"/>
    <col min="8705" max="8709" width="3.28515625" customWidth="1"/>
    <col min="8714" max="8714" width="3.7109375" customWidth="1"/>
    <col min="8961" max="8965" width="3.28515625" customWidth="1"/>
    <col min="8970" max="8970" width="3.7109375" customWidth="1"/>
    <col min="9217" max="9221" width="3.28515625" customWidth="1"/>
    <col min="9226" max="9226" width="3.7109375" customWidth="1"/>
    <col min="9473" max="9477" width="3.28515625" customWidth="1"/>
    <col min="9482" max="9482" width="3.7109375" customWidth="1"/>
    <col min="9729" max="9733" width="3.28515625" customWidth="1"/>
    <col min="9738" max="9738" width="3.7109375" customWidth="1"/>
    <col min="9985" max="9989" width="3.28515625" customWidth="1"/>
    <col min="9994" max="9994" width="3.7109375" customWidth="1"/>
    <col min="10241" max="10245" width="3.28515625" customWidth="1"/>
    <col min="10250" max="10250" width="3.7109375" customWidth="1"/>
    <col min="10497" max="10501" width="3.28515625" customWidth="1"/>
    <col min="10506" max="10506" width="3.7109375" customWidth="1"/>
    <col min="10753" max="10757" width="3.28515625" customWidth="1"/>
    <col min="10762" max="10762" width="3.7109375" customWidth="1"/>
    <col min="11009" max="11013" width="3.28515625" customWidth="1"/>
    <col min="11018" max="11018" width="3.7109375" customWidth="1"/>
    <col min="11265" max="11269" width="3.28515625" customWidth="1"/>
    <col min="11274" max="11274" width="3.7109375" customWidth="1"/>
    <col min="11521" max="11525" width="3.28515625" customWidth="1"/>
    <col min="11530" max="11530" width="3.7109375" customWidth="1"/>
    <col min="11777" max="11781" width="3.28515625" customWidth="1"/>
    <col min="11786" max="11786" width="3.7109375" customWidth="1"/>
    <col min="12033" max="12037" width="3.28515625" customWidth="1"/>
    <col min="12042" max="12042" width="3.7109375" customWidth="1"/>
    <col min="12289" max="12293" width="3.28515625" customWidth="1"/>
    <col min="12298" max="12298" width="3.7109375" customWidth="1"/>
    <col min="12545" max="12549" width="3.28515625" customWidth="1"/>
    <col min="12554" max="12554" width="3.7109375" customWidth="1"/>
    <col min="12801" max="12805" width="3.28515625" customWidth="1"/>
    <col min="12810" max="12810" width="3.7109375" customWidth="1"/>
    <col min="13057" max="13061" width="3.28515625" customWidth="1"/>
    <col min="13066" max="13066" width="3.7109375" customWidth="1"/>
    <col min="13313" max="13317" width="3.28515625" customWidth="1"/>
    <col min="13322" max="13322" width="3.7109375" customWidth="1"/>
    <col min="13569" max="13573" width="3.28515625" customWidth="1"/>
    <col min="13578" max="13578" width="3.7109375" customWidth="1"/>
    <col min="13825" max="13829" width="3.28515625" customWidth="1"/>
    <col min="13834" max="13834" width="3.7109375" customWidth="1"/>
    <col min="14081" max="14085" width="3.28515625" customWidth="1"/>
    <col min="14090" max="14090" width="3.7109375" customWidth="1"/>
    <col min="14337" max="14341" width="3.28515625" customWidth="1"/>
    <col min="14346" max="14346" width="3.7109375" customWidth="1"/>
    <col min="14593" max="14597" width="3.28515625" customWidth="1"/>
    <col min="14602" max="14602" width="3.7109375" customWidth="1"/>
    <col min="14849" max="14853" width="3.28515625" customWidth="1"/>
    <col min="14858" max="14858" width="3.7109375" customWidth="1"/>
    <col min="15105" max="15109" width="3.28515625" customWidth="1"/>
    <col min="15114" max="15114" width="3.7109375" customWidth="1"/>
    <col min="15361" max="15365" width="3.28515625" customWidth="1"/>
    <col min="15370" max="15370" width="3.7109375" customWidth="1"/>
    <col min="15617" max="15621" width="3.28515625" customWidth="1"/>
    <col min="15626" max="15626" width="3.7109375" customWidth="1"/>
    <col min="15873" max="15877" width="3.28515625" customWidth="1"/>
    <col min="15882" max="15882" width="3.7109375" customWidth="1"/>
    <col min="16129" max="16133" width="3.28515625" customWidth="1"/>
    <col min="16138" max="16138" width="3.7109375" customWidth="1"/>
  </cols>
  <sheetData>
    <row r="1" spans="1:17" ht="18" customHeight="1">
      <c r="A1" s="337" t="s">
        <v>417</v>
      </c>
      <c r="B1" s="337"/>
      <c r="C1" s="337"/>
      <c r="D1" s="337"/>
      <c r="E1" s="337"/>
      <c r="F1" s="337"/>
      <c r="G1" s="337"/>
      <c r="H1" s="337"/>
      <c r="I1" s="337"/>
      <c r="J1" s="337"/>
      <c r="K1" s="337"/>
      <c r="L1" s="38" t="s">
        <v>523</v>
      </c>
      <c r="M1" s="205"/>
    </row>
    <row r="2" spans="1:17" ht="18" customHeight="1">
      <c r="A2" t="s">
        <v>377</v>
      </c>
      <c r="D2" s="227"/>
      <c r="E2" s="228"/>
      <c r="F2" s="228"/>
      <c r="G2" s="228"/>
      <c r="H2" s="228"/>
      <c r="K2" s="166" t="s">
        <v>418</v>
      </c>
      <c r="L2" s="229"/>
      <c r="M2" s="230"/>
    </row>
    <row r="3" spans="1:17" ht="18" customHeight="1">
      <c r="A3" t="s">
        <v>419</v>
      </c>
      <c r="G3" s="231"/>
      <c r="H3" s="214"/>
      <c r="K3" s="166" t="s">
        <v>420</v>
      </c>
      <c r="L3" s="232"/>
      <c r="M3" s="214"/>
    </row>
    <row r="4" spans="1:17" ht="18" customHeight="1" thickBot="1">
      <c r="B4" s="338" t="s">
        <v>421</v>
      </c>
      <c r="C4" s="338"/>
      <c r="D4" s="338"/>
      <c r="K4" s="166" t="s">
        <v>422</v>
      </c>
      <c r="L4" s="232"/>
      <c r="M4" s="233"/>
    </row>
    <row r="5" spans="1:17" ht="18" customHeight="1" thickBot="1">
      <c r="A5" s="206"/>
      <c r="B5" s="207"/>
      <c r="C5" s="207"/>
      <c r="D5" s="207"/>
      <c r="E5" s="207"/>
      <c r="F5" s="207"/>
      <c r="G5" s="207"/>
      <c r="H5" s="207"/>
      <c r="I5" s="208"/>
      <c r="J5" s="208" t="s">
        <v>498</v>
      </c>
      <c r="K5" s="207"/>
      <c r="L5" s="207"/>
      <c r="M5" s="207"/>
      <c r="N5" s="207"/>
      <c r="O5" s="207"/>
      <c r="P5" s="207"/>
      <c r="Q5" s="209"/>
    </row>
    <row r="6" spans="1:17" ht="18" customHeight="1">
      <c r="A6" s="212"/>
      <c r="B6" s="213"/>
      <c r="C6" s="214"/>
      <c r="D6" s="214"/>
      <c r="E6" t="s">
        <v>524</v>
      </c>
    </row>
    <row r="7" spans="1:17" ht="18" customHeight="1">
      <c r="A7" s="212"/>
      <c r="B7" s="213"/>
      <c r="C7" s="214"/>
      <c r="D7" s="214"/>
      <c r="E7" s="38" t="s">
        <v>525</v>
      </c>
    </row>
    <row r="8" spans="1:17" ht="18" customHeight="1">
      <c r="A8" s="212"/>
      <c r="B8" s="213"/>
      <c r="C8" s="214"/>
      <c r="D8" s="214"/>
      <c r="E8" t="s">
        <v>423</v>
      </c>
    </row>
    <row r="9" spans="1:17" ht="18" customHeight="1">
      <c r="A9" s="212"/>
      <c r="B9" s="213"/>
      <c r="C9" s="214"/>
      <c r="D9" s="214"/>
      <c r="E9" s="38" t="s">
        <v>424</v>
      </c>
    </row>
    <row r="10" spans="1:17" ht="18" customHeight="1">
      <c r="A10" s="212"/>
      <c r="B10" s="213"/>
      <c r="C10" s="214"/>
      <c r="D10" s="214"/>
      <c r="E10" t="s">
        <v>425</v>
      </c>
    </row>
    <row r="11" spans="1:17" ht="18" customHeight="1">
      <c r="A11" s="212"/>
      <c r="B11" s="213"/>
      <c r="C11" s="214"/>
      <c r="D11" s="214"/>
      <c r="E11" t="s">
        <v>426</v>
      </c>
    </row>
    <row r="12" spans="1:17" ht="18" customHeight="1">
      <c r="A12" s="212"/>
      <c r="B12" s="213"/>
      <c r="C12" s="214"/>
      <c r="D12" s="214"/>
      <c r="E12" s="38" t="s">
        <v>526</v>
      </c>
    </row>
    <row r="13" spans="1:17" ht="18" customHeight="1">
      <c r="A13" s="212"/>
      <c r="B13" s="234"/>
      <c r="C13" s="214"/>
      <c r="D13" s="214"/>
      <c r="E13" s="38" t="s">
        <v>527</v>
      </c>
    </row>
    <row r="14" spans="1:17" ht="18" customHeight="1">
      <c r="A14" s="212"/>
      <c r="B14" s="234"/>
      <c r="C14" s="214"/>
      <c r="D14" s="214"/>
      <c r="E14" s="38" t="s">
        <v>528</v>
      </c>
    </row>
    <row r="15" spans="1:17" ht="18" customHeight="1">
      <c r="A15" s="212"/>
      <c r="B15" s="234"/>
      <c r="C15" s="214"/>
      <c r="D15" s="214"/>
      <c r="E15" s="38" t="s">
        <v>529</v>
      </c>
    </row>
    <row r="16" spans="1:17" ht="18" customHeight="1">
      <c r="A16" s="212"/>
      <c r="B16" s="234"/>
      <c r="C16" s="214"/>
      <c r="D16" s="214"/>
      <c r="E16" t="s">
        <v>434</v>
      </c>
    </row>
    <row r="17" spans="1:13" ht="18" customHeight="1">
      <c r="A17" s="212"/>
      <c r="B17" s="213"/>
      <c r="C17" s="214"/>
      <c r="D17" s="214"/>
      <c r="E17" s="38" t="s">
        <v>530</v>
      </c>
    </row>
    <row r="18" spans="1:13" ht="18" customHeight="1" thickBot="1">
      <c r="A18" s="212"/>
      <c r="B18" s="234"/>
      <c r="C18" s="228"/>
      <c r="D18" s="228"/>
      <c r="E18" t="s">
        <v>427</v>
      </c>
      <c r="F18" s="235"/>
    </row>
    <row r="19" spans="1:13" ht="18" customHeight="1" thickBot="1">
      <c r="A19" s="212"/>
      <c r="B19" s="213"/>
      <c r="C19" s="214"/>
      <c r="D19" s="214"/>
      <c r="E19" s="224" t="s">
        <v>428</v>
      </c>
      <c r="F19" s="217"/>
      <c r="G19" s="217"/>
      <c r="H19" s="217"/>
      <c r="I19" s="217"/>
      <c r="J19" s="217"/>
      <c r="K19" s="217"/>
      <c r="L19" s="218"/>
      <c r="M19" s="38" t="s">
        <v>508</v>
      </c>
    </row>
    <row r="20" spans="1:13" ht="18" customHeight="1">
      <c r="A20" s="212"/>
      <c r="B20" s="213"/>
      <c r="C20" s="214"/>
      <c r="D20" s="214"/>
      <c r="E20" s="39" t="s">
        <v>539</v>
      </c>
    </row>
    <row r="21" spans="1:13" ht="18" customHeight="1">
      <c r="A21" s="212"/>
      <c r="B21" s="213"/>
      <c r="C21" s="214"/>
      <c r="D21" s="214"/>
      <c r="E21" s="38" t="s">
        <v>538</v>
      </c>
    </row>
    <row r="22" spans="1:13" ht="18" customHeight="1">
      <c r="A22" s="212"/>
      <c r="B22" s="213"/>
      <c r="C22" s="214"/>
      <c r="D22" s="214"/>
      <c r="E22" t="s">
        <v>435</v>
      </c>
    </row>
    <row r="23" spans="1:13" ht="18" customHeight="1">
      <c r="A23" s="212"/>
      <c r="B23" s="213"/>
      <c r="C23" s="214"/>
      <c r="D23" s="214"/>
      <c r="E23" t="s">
        <v>436</v>
      </c>
    </row>
    <row r="24" spans="1:13" ht="18" customHeight="1">
      <c r="A24" s="212"/>
      <c r="B24" s="213"/>
      <c r="C24" s="214"/>
      <c r="D24" s="214"/>
      <c r="E24" t="s">
        <v>429</v>
      </c>
    </row>
    <row r="25" spans="1:13" ht="18" customHeight="1">
      <c r="A25" s="212"/>
      <c r="B25" s="213"/>
      <c r="C25" s="214"/>
      <c r="D25" s="214"/>
      <c r="E25" s="11" t="s">
        <v>531</v>
      </c>
    </row>
    <row r="26" spans="1:13" ht="18" customHeight="1">
      <c r="A26" s="212"/>
      <c r="B26" s="213"/>
      <c r="C26" s="214"/>
      <c r="D26" s="214"/>
      <c r="E26" t="s">
        <v>430</v>
      </c>
    </row>
    <row r="27" spans="1:13" ht="18" customHeight="1">
      <c r="A27" s="212"/>
      <c r="B27" s="213"/>
      <c r="C27" s="214"/>
      <c r="D27" s="214"/>
      <c r="E27" t="s">
        <v>432</v>
      </c>
    </row>
    <row r="28" spans="1:13" ht="18" customHeight="1">
      <c r="A28" s="212"/>
      <c r="B28" s="213"/>
      <c r="C28" s="214"/>
      <c r="D28" s="214"/>
      <c r="E28" t="s">
        <v>431</v>
      </c>
    </row>
    <row r="29" spans="1:13" ht="18" customHeight="1">
      <c r="A29" s="212"/>
      <c r="B29" s="213"/>
      <c r="C29" s="214"/>
      <c r="D29" s="214"/>
      <c r="E29" t="s">
        <v>532</v>
      </c>
    </row>
    <row r="30" spans="1:13" ht="18" customHeight="1">
      <c r="A30" s="212"/>
      <c r="B30" s="213"/>
      <c r="C30" s="214"/>
      <c r="D30" s="214"/>
      <c r="E30" s="38" t="s">
        <v>533</v>
      </c>
    </row>
    <row r="31" spans="1:13" ht="18" customHeight="1">
      <c r="A31" s="212"/>
      <c r="B31" s="213"/>
      <c r="C31" s="214"/>
      <c r="D31" s="214"/>
      <c r="E31" t="s">
        <v>534</v>
      </c>
    </row>
    <row r="32" spans="1:13" ht="18" customHeight="1" thickBot="1">
      <c r="A32" s="212"/>
      <c r="B32" s="213"/>
      <c r="C32" s="214"/>
      <c r="D32" s="214"/>
      <c r="E32" s="236" t="s">
        <v>535</v>
      </c>
    </row>
    <row r="33" spans="1:17" ht="18" customHeight="1" thickBot="1">
      <c r="A33" s="212"/>
      <c r="B33" s="213"/>
      <c r="C33" s="214"/>
      <c r="D33" s="214"/>
      <c r="E33" s="224" t="s">
        <v>433</v>
      </c>
      <c r="F33" s="217"/>
      <c r="G33" s="217"/>
      <c r="H33" s="217"/>
      <c r="I33" s="218"/>
      <c r="K33" s="38" t="s">
        <v>536</v>
      </c>
    </row>
    <row r="34" spans="1:17" ht="18" customHeight="1">
      <c r="A34" s="212"/>
      <c r="B34" s="213"/>
      <c r="C34" s="214"/>
      <c r="D34" s="214"/>
      <c r="E34" s="237" t="s">
        <v>440</v>
      </c>
      <c r="F34" s="237"/>
      <c r="G34" s="237"/>
      <c r="H34" s="237"/>
      <c r="I34" s="237"/>
    </row>
    <row r="35" spans="1:17" ht="18" customHeight="1" thickBot="1">
      <c r="A35" s="5"/>
      <c r="B35" s="5"/>
      <c r="C35" s="5"/>
      <c r="D35" s="5"/>
      <c r="E35" s="238"/>
      <c r="F35" s="238"/>
      <c r="G35" s="238"/>
      <c r="H35" s="238"/>
      <c r="I35" s="238"/>
      <c r="K35" s="38"/>
    </row>
    <row r="36" spans="1:17" ht="18" customHeight="1" thickBot="1">
      <c r="A36" s="206"/>
      <c r="B36" s="207"/>
      <c r="C36" s="207"/>
      <c r="D36" s="207"/>
      <c r="E36" s="207"/>
      <c r="F36" s="207"/>
      <c r="G36" s="207"/>
      <c r="H36" s="207"/>
      <c r="I36" s="208"/>
      <c r="J36" s="208" t="s">
        <v>516</v>
      </c>
      <c r="K36" s="207"/>
      <c r="L36" s="207"/>
      <c r="M36" s="207"/>
      <c r="N36" s="207"/>
      <c r="O36" s="207"/>
      <c r="P36" s="207"/>
      <c r="Q36" s="209"/>
    </row>
    <row r="37" spans="1:17" ht="18" customHeight="1">
      <c r="A37" s="212"/>
      <c r="B37" s="213"/>
      <c r="C37" s="214"/>
      <c r="D37" s="214"/>
      <c r="E37" s="38" t="s">
        <v>537</v>
      </c>
    </row>
    <row r="38" spans="1:17" ht="18" customHeight="1">
      <c r="A38" s="212"/>
      <c r="B38" s="213"/>
      <c r="C38" s="214"/>
      <c r="D38" s="214"/>
      <c r="E38" t="s">
        <v>438</v>
      </c>
    </row>
    <row r="39" spans="1:17" ht="18" customHeight="1">
      <c r="A39" s="212"/>
      <c r="B39" s="213"/>
      <c r="C39" s="214"/>
      <c r="D39" s="214"/>
      <c r="E39" s="38" t="s">
        <v>540</v>
      </c>
    </row>
    <row r="40" spans="1:17" ht="18" customHeight="1">
      <c r="A40" s="212"/>
      <c r="B40" s="213"/>
      <c r="C40" s="214"/>
      <c r="D40" s="214"/>
      <c r="E40" s="219" t="s">
        <v>541</v>
      </c>
    </row>
    <row r="41" spans="1:17" ht="18" customHeight="1">
      <c r="A41" s="212"/>
      <c r="B41" s="213"/>
      <c r="C41" s="214"/>
      <c r="D41" s="214"/>
      <c r="E41" t="s">
        <v>437</v>
      </c>
    </row>
    <row r="42" spans="1:17" ht="18" customHeight="1">
      <c r="A42" s="212"/>
      <c r="B42" s="213"/>
      <c r="C42" s="214"/>
      <c r="D42" s="214"/>
      <c r="E42" t="s">
        <v>439</v>
      </c>
    </row>
    <row r="43" spans="1:17" ht="18" customHeight="1">
      <c r="A43" s="212"/>
      <c r="B43" s="213"/>
      <c r="C43" s="214"/>
      <c r="D43" s="214"/>
      <c r="E43" t="s">
        <v>441</v>
      </c>
    </row>
    <row r="44" spans="1:17" ht="18" customHeight="1">
      <c r="A44" s="212"/>
      <c r="B44" s="213"/>
      <c r="C44" s="214"/>
      <c r="D44" s="214"/>
      <c r="E44" t="s">
        <v>442</v>
      </c>
    </row>
    <row r="45" spans="1:17" ht="18" customHeight="1">
      <c r="A45" s="212"/>
      <c r="B45" s="213"/>
      <c r="C45" s="214"/>
      <c r="D45" s="214"/>
      <c r="E45" t="s">
        <v>443</v>
      </c>
    </row>
    <row r="46" spans="1:17" ht="18" customHeight="1">
      <c r="A46" s="212"/>
      <c r="B46" s="213"/>
      <c r="C46" s="214"/>
      <c r="D46" s="214"/>
      <c r="E46" t="s">
        <v>444</v>
      </c>
    </row>
    <row r="47" spans="1:17" ht="18" customHeight="1">
      <c r="A47" s="212"/>
      <c r="B47" s="213"/>
      <c r="C47" s="214"/>
      <c r="D47" s="214"/>
      <c r="E47" t="s">
        <v>445</v>
      </c>
    </row>
    <row r="48" spans="1:17" ht="18" customHeight="1">
      <c r="A48" s="212"/>
      <c r="B48" s="213"/>
      <c r="C48" s="214"/>
      <c r="D48" s="214"/>
      <c r="E48" t="s">
        <v>446</v>
      </c>
    </row>
    <row r="49" ht="18" customHeight="1"/>
    <row r="50" ht="18" customHeight="1"/>
  </sheetData>
  <mergeCells count="2">
    <mergeCell ref="A1:K1"/>
    <mergeCell ref="B4:D4"/>
  </mergeCells>
  <pageMargins left="0.75" right="0.25" top="0.25" bottom="0.25" header="0.5" footer="0.5"/>
  <pageSetup scale="83" orientation="portrait" r:id="rId1"/>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Q67"/>
  <sheetViews>
    <sheetView zoomScaleNormal="100" workbookViewId="0">
      <selection activeCell="I26" sqref="I26"/>
    </sheetView>
  </sheetViews>
  <sheetFormatPr defaultRowHeight="12.75"/>
  <cols>
    <col min="1" max="5" width="3.28515625" customWidth="1"/>
    <col min="13" max="13" width="9.140625" bestFit="1" customWidth="1"/>
    <col min="257" max="261" width="3.28515625" customWidth="1"/>
    <col min="269" max="269" width="9.140625" bestFit="1" customWidth="1"/>
    <col min="513" max="517" width="3.28515625" customWidth="1"/>
    <col min="525" max="525" width="9.140625" bestFit="1" customWidth="1"/>
    <col min="769" max="773" width="3.28515625" customWidth="1"/>
    <col min="781" max="781" width="9.140625" bestFit="1" customWidth="1"/>
    <col min="1025" max="1029" width="3.28515625" customWidth="1"/>
    <col min="1037" max="1037" width="9.140625" bestFit="1" customWidth="1"/>
    <col min="1281" max="1285" width="3.28515625" customWidth="1"/>
    <col min="1293" max="1293" width="9.140625" bestFit="1" customWidth="1"/>
    <col min="1537" max="1541" width="3.28515625" customWidth="1"/>
    <col min="1549" max="1549" width="9.140625" bestFit="1" customWidth="1"/>
    <col min="1793" max="1797" width="3.28515625" customWidth="1"/>
    <col min="1805" max="1805" width="9.140625" bestFit="1" customWidth="1"/>
    <col min="2049" max="2053" width="3.28515625" customWidth="1"/>
    <col min="2061" max="2061" width="9.140625" bestFit="1" customWidth="1"/>
    <col min="2305" max="2309" width="3.28515625" customWidth="1"/>
    <col min="2317" max="2317" width="9.140625" bestFit="1" customWidth="1"/>
    <col min="2561" max="2565" width="3.28515625" customWidth="1"/>
    <col min="2573" max="2573" width="9.140625" bestFit="1" customWidth="1"/>
    <col min="2817" max="2821" width="3.28515625" customWidth="1"/>
    <col min="2829" max="2829" width="9.140625" bestFit="1" customWidth="1"/>
    <col min="3073" max="3077" width="3.28515625" customWidth="1"/>
    <col min="3085" max="3085" width="9.140625" bestFit="1" customWidth="1"/>
    <col min="3329" max="3333" width="3.28515625" customWidth="1"/>
    <col min="3341" max="3341" width="9.140625" bestFit="1" customWidth="1"/>
    <col min="3585" max="3589" width="3.28515625" customWidth="1"/>
    <col min="3597" max="3597" width="9.140625" bestFit="1" customWidth="1"/>
    <col min="3841" max="3845" width="3.28515625" customWidth="1"/>
    <col min="3853" max="3853" width="9.140625" bestFit="1" customWidth="1"/>
    <col min="4097" max="4101" width="3.28515625" customWidth="1"/>
    <col min="4109" max="4109" width="9.140625" bestFit="1" customWidth="1"/>
    <col min="4353" max="4357" width="3.28515625" customWidth="1"/>
    <col min="4365" max="4365" width="9.140625" bestFit="1" customWidth="1"/>
    <col min="4609" max="4613" width="3.28515625" customWidth="1"/>
    <col min="4621" max="4621" width="9.140625" bestFit="1" customWidth="1"/>
    <col min="4865" max="4869" width="3.28515625" customWidth="1"/>
    <col min="4877" max="4877" width="9.140625" bestFit="1" customWidth="1"/>
    <col min="5121" max="5125" width="3.28515625" customWidth="1"/>
    <col min="5133" max="5133" width="9.140625" bestFit="1" customWidth="1"/>
    <col min="5377" max="5381" width="3.28515625" customWidth="1"/>
    <col min="5389" max="5389" width="9.140625" bestFit="1" customWidth="1"/>
    <col min="5633" max="5637" width="3.28515625" customWidth="1"/>
    <col min="5645" max="5645" width="9.140625" bestFit="1" customWidth="1"/>
    <col min="5889" max="5893" width="3.28515625" customWidth="1"/>
    <col min="5901" max="5901" width="9.140625" bestFit="1" customWidth="1"/>
    <col min="6145" max="6149" width="3.28515625" customWidth="1"/>
    <col min="6157" max="6157" width="9.140625" bestFit="1" customWidth="1"/>
    <col min="6401" max="6405" width="3.28515625" customWidth="1"/>
    <col min="6413" max="6413" width="9.140625" bestFit="1" customWidth="1"/>
    <col min="6657" max="6661" width="3.28515625" customWidth="1"/>
    <col min="6669" max="6669" width="9.140625" bestFit="1" customWidth="1"/>
    <col min="6913" max="6917" width="3.28515625" customWidth="1"/>
    <col min="6925" max="6925" width="9.140625" bestFit="1" customWidth="1"/>
    <col min="7169" max="7173" width="3.28515625" customWidth="1"/>
    <col min="7181" max="7181" width="9.140625" bestFit="1" customWidth="1"/>
    <col min="7425" max="7429" width="3.28515625" customWidth="1"/>
    <col min="7437" max="7437" width="9.140625" bestFit="1" customWidth="1"/>
    <col min="7681" max="7685" width="3.28515625" customWidth="1"/>
    <col min="7693" max="7693" width="9.140625" bestFit="1" customWidth="1"/>
    <col min="7937" max="7941" width="3.28515625" customWidth="1"/>
    <col min="7949" max="7949" width="9.140625" bestFit="1" customWidth="1"/>
    <col min="8193" max="8197" width="3.28515625" customWidth="1"/>
    <col min="8205" max="8205" width="9.140625" bestFit="1" customWidth="1"/>
    <col min="8449" max="8453" width="3.28515625" customWidth="1"/>
    <col min="8461" max="8461" width="9.140625" bestFit="1" customWidth="1"/>
    <col min="8705" max="8709" width="3.28515625" customWidth="1"/>
    <col min="8717" max="8717" width="9.140625" bestFit="1" customWidth="1"/>
    <col min="8961" max="8965" width="3.28515625" customWidth="1"/>
    <col min="8973" max="8973" width="9.140625" bestFit="1" customWidth="1"/>
    <col min="9217" max="9221" width="3.28515625" customWidth="1"/>
    <col min="9229" max="9229" width="9.140625" bestFit="1" customWidth="1"/>
    <col min="9473" max="9477" width="3.28515625" customWidth="1"/>
    <col min="9485" max="9485" width="9.140625" bestFit="1" customWidth="1"/>
    <col min="9729" max="9733" width="3.28515625" customWidth="1"/>
    <col min="9741" max="9741" width="9.140625" bestFit="1" customWidth="1"/>
    <col min="9985" max="9989" width="3.28515625" customWidth="1"/>
    <col min="9997" max="9997" width="9.140625" bestFit="1" customWidth="1"/>
    <col min="10241" max="10245" width="3.28515625" customWidth="1"/>
    <col min="10253" max="10253" width="9.140625" bestFit="1" customWidth="1"/>
    <col min="10497" max="10501" width="3.28515625" customWidth="1"/>
    <col min="10509" max="10509" width="9.140625" bestFit="1" customWidth="1"/>
    <col min="10753" max="10757" width="3.28515625" customWidth="1"/>
    <col min="10765" max="10765" width="9.140625" bestFit="1" customWidth="1"/>
    <col min="11009" max="11013" width="3.28515625" customWidth="1"/>
    <col min="11021" max="11021" width="9.140625" bestFit="1" customWidth="1"/>
    <col min="11265" max="11269" width="3.28515625" customWidth="1"/>
    <col min="11277" max="11277" width="9.140625" bestFit="1" customWidth="1"/>
    <col min="11521" max="11525" width="3.28515625" customWidth="1"/>
    <col min="11533" max="11533" width="9.140625" bestFit="1" customWidth="1"/>
    <col min="11777" max="11781" width="3.28515625" customWidth="1"/>
    <col min="11789" max="11789" width="9.140625" bestFit="1" customWidth="1"/>
    <col min="12033" max="12037" width="3.28515625" customWidth="1"/>
    <col min="12045" max="12045" width="9.140625" bestFit="1" customWidth="1"/>
    <col min="12289" max="12293" width="3.28515625" customWidth="1"/>
    <col min="12301" max="12301" width="9.140625" bestFit="1" customWidth="1"/>
    <col min="12545" max="12549" width="3.28515625" customWidth="1"/>
    <col min="12557" max="12557" width="9.140625" bestFit="1" customWidth="1"/>
    <col min="12801" max="12805" width="3.28515625" customWidth="1"/>
    <col min="12813" max="12813" width="9.140625" bestFit="1" customWidth="1"/>
    <col min="13057" max="13061" width="3.28515625" customWidth="1"/>
    <col min="13069" max="13069" width="9.140625" bestFit="1" customWidth="1"/>
    <col min="13313" max="13317" width="3.28515625" customWidth="1"/>
    <col min="13325" max="13325" width="9.140625" bestFit="1" customWidth="1"/>
    <col min="13569" max="13573" width="3.28515625" customWidth="1"/>
    <col min="13581" max="13581" width="9.140625" bestFit="1" customWidth="1"/>
    <col min="13825" max="13829" width="3.28515625" customWidth="1"/>
    <col min="13837" max="13837" width="9.140625" bestFit="1" customWidth="1"/>
    <col min="14081" max="14085" width="3.28515625" customWidth="1"/>
    <col min="14093" max="14093" width="9.140625" bestFit="1" customWidth="1"/>
    <col min="14337" max="14341" width="3.28515625" customWidth="1"/>
    <col min="14349" max="14349" width="9.140625" bestFit="1" customWidth="1"/>
    <col min="14593" max="14597" width="3.28515625" customWidth="1"/>
    <col min="14605" max="14605" width="9.140625" bestFit="1" customWidth="1"/>
    <col min="14849" max="14853" width="3.28515625" customWidth="1"/>
    <col min="14861" max="14861" width="9.140625" bestFit="1" customWidth="1"/>
    <col min="15105" max="15109" width="3.28515625" customWidth="1"/>
    <col min="15117" max="15117" width="9.140625" bestFit="1" customWidth="1"/>
    <col min="15361" max="15365" width="3.28515625" customWidth="1"/>
    <col min="15373" max="15373" width="9.140625" bestFit="1" customWidth="1"/>
    <col min="15617" max="15621" width="3.28515625" customWidth="1"/>
    <col min="15629" max="15629" width="9.140625" bestFit="1" customWidth="1"/>
    <col min="15873" max="15877" width="3.28515625" customWidth="1"/>
    <col min="15885" max="15885" width="9.140625" bestFit="1" customWidth="1"/>
    <col min="16129" max="16133" width="3.28515625" customWidth="1"/>
    <col min="16141" max="16141" width="9.140625" bestFit="1" customWidth="1"/>
  </cols>
  <sheetData>
    <row r="1" spans="1:17" ht="18" customHeight="1">
      <c r="A1" s="337" t="s">
        <v>447</v>
      </c>
      <c r="B1" s="337"/>
      <c r="C1" s="337"/>
      <c r="D1" s="337"/>
      <c r="E1" s="337"/>
      <c r="F1" s="337"/>
      <c r="G1" s="337"/>
      <c r="H1" s="337"/>
      <c r="I1" s="337"/>
      <c r="J1" s="337"/>
      <c r="K1" s="337"/>
      <c r="L1" s="166" t="s">
        <v>494</v>
      </c>
      <c r="M1" s="203">
        <v>41719</v>
      </c>
    </row>
    <row r="2" spans="1:17" ht="18" customHeight="1">
      <c r="A2" t="s">
        <v>377</v>
      </c>
      <c r="B2" s="204"/>
      <c r="C2" s="204"/>
      <c r="D2" s="204"/>
      <c r="E2" s="204"/>
      <c r="F2" s="204"/>
      <c r="G2" s="204"/>
      <c r="H2" s="204"/>
      <c r="I2" s="204"/>
      <c r="J2" s="38" t="s">
        <v>418</v>
      </c>
      <c r="K2" s="204"/>
      <c r="L2" s="38"/>
      <c r="M2" s="205"/>
    </row>
    <row r="3" spans="1:17" ht="18" customHeight="1">
      <c r="A3" s="38" t="s">
        <v>448</v>
      </c>
      <c r="D3" s="38"/>
      <c r="J3" s="38" t="s">
        <v>495</v>
      </c>
      <c r="L3" s="166"/>
    </row>
    <row r="4" spans="1:17" ht="18" customHeight="1">
      <c r="B4" s="338" t="s">
        <v>421</v>
      </c>
      <c r="C4" s="338"/>
      <c r="D4" s="338"/>
      <c r="G4" s="38"/>
      <c r="J4" s="38" t="s">
        <v>496</v>
      </c>
    </row>
    <row r="5" spans="1:17" ht="18" customHeight="1" thickBot="1">
      <c r="A5" s="5"/>
      <c r="J5" s="38" t="s">
        <v>497</v>
      </c>
      <c r="L5" s="166"/>
    </row>
    <row r="6" spans="1:17" ht="18" customHeight="1" thickBot="1">
      <c r="A6" s="206"/>
      <c r="B6" s="207"/>
      <c r="C6" s="207"/>
      <c r="D6" s="207"/>
      <c r="E6" s="207"/>
      <c r="F6" s="207"/>
      <c r="G6" s="207"/>
      <c r="H6" s="207"/>
      <c r="I6" s="208"/>
      <c r="J6" s="208" t="s">
        <v>498</v>
      </c>
      <c r="K6" s="207"/>
      <c r="L6" s="207"/>
      <c r="M6" s="207"/>
      <c r="N6" s="207"/>
      <c r="O6" s="207"/>
      <c r="P6" s="207"/>
      <c r="Q6" s="209"/>
    </row>
    <row r="7" spans="1:17" ht="18" customHeight="1">
      <c r="A7" s="210"/>
      <c r="B7" s="210"/>
      <c r="C7" s="211"/>
      <c r="D7" s="211"/>
      <c r="E7" s="38" t="s">
        <v>449</v>
      </c>
    </row>
    <row r="8" spans="1:17" ht="18" customHeight="1">
      <c r="A8" s="212"/>
      <c r="B8" s="213"/>
      <c r="C8" s="214"/>
      <c r="D8" s="214"/>
      <c r="E8" s="38" t="s">
        <v>499</v>
      </c>
    </row>
    <row r="9" spans="1:17" ht="18" customHeight="1">
      <c r="A9" s="212"/>
      <c r="B9" s="213"/>
      <c r="C9" s="214"/>
      <c r="D9" s="214"/>
      <c r="E9" t="s">
        <v>450</v>
      </c>
    </row>
    <row r="10" spans="1:17" ht="18" customHeight="1">
      <c r="A10" s="212"/>
      <c r="B10" s="213"/>
      <c r="C10" s="214"/>
      <c r="D10" s="214"/>
      <c r="E10" t="s">
        <v>500</v>
      </c>
    </row>
    <row r="11" spans="1:17" ht="18" customHeight="1">
      <c r="A11" s="212"/>
      <c r="B11" s="213"/>
      <c r="C11" s="214"/>
      <c r="D11" s="214"/>
      <c r="E11" t="s">
        <v>501</v>
      </c>
    </row>
    <row r="12" spans="1:17" ht="18" customHeight="1">
      <c r="A12" s="212"/>
      <c r="B12" s="213"/>
      <c r="C12" s="214"/>
      <c r="D12" s="214"/>
      <c r="E12" t="s">
        <v>502</v>
      </c>
    </row>
    <row r="13" spans="1:17" ht="18" customHeight="1">
      <c r="A13" s="212"/>
      <c r="B13" s="213"/>
      <c r="C13" s="214"/>
      <c r="D13" s="214"/>
      <c r="E13" t="s">
        <v>451</v>
      </c>
    </row>
    <row r="14" spans="1:17" ht="18" customHeight="1">
      <c r="A14" s="212"/>
      <c r="B14" s="213"/>
      <c r="C14" s="214"/>
      <c r="D14" s="214"/>
      <c r="E14" t="s">
        <v>452</v>
      </c>
    </row>
    <row r="15" spans="1:17" ht="18" customHeight="1">
      <c r="A15" s="212"/>
      <c r="B15" s="213"/>
      <c r="C15" s="214"/>
      <c r="D15" s="214"/>
      <c r="E15" t="s">
        <v>503</v>
      </c>
    </row>
    <row r="16" spans="1:17" ht="18" customHeight="1">
      <c r="A16" s="212"/>
      <c r="B16" s="213"/>
      <c r="C16" s="214"/>
      <c r="D16" s="214"/>
      <c r="E16" t="s">
        <v>453</v>
      </c>
    </row>
    <row r="17" spans="1:17" ht="18" customHeight="1">
      <c r="A17" s="212"/>
      <c r="B17" s="213"/>
      <c r="C17" s="214"/>
      <c r="D17" s="214"/>
      <c r="E17" t="s">
        <v>454</v>
      </c>
    </row>
    <row r="18" spans="1:17" ht="18" customHeight="1">
      <c r="A18" s="212"/>
      <c r="B18" s="213"/>
      <c r="C18" s="214"/>
      <c r="D18" s="214"/>
      <c r="E18" t="s">
        <v>504</v>
      </c>
    </row>
    <row r="19" spans="1:17" ht="18" customHeight="1">
      <c r="A19" s="212"/>
      <c r="B19" s="213"/>
      <c r="C19" s="214"/>
      <c r="D19" s="214"/>
      <c r="E19" t="s">
        <v>455</v>
      </c>
    </row>
    <row r="20" spans="1:17" ht="18" customHeight="1">
      <c r="A20" s="212"/>
      <c r="B20" s="213"/>
      <c r="C20" s="214"/>
      <c r="D20" s="214"/>
      <c r="E20" t="s">
        <v>505</v>
      </c>
    </row>
    <row r="21" spans="1:17" ht="18" customHeight="1">
      <c r="A21" s="212"/>
      <c r="B21" s="213"/>
      <c r="C21" s="214"/>
      <c r="D21" s="214"/>
      <c r="E21" t="s">
        <v>456</v>
      </c>
    </row>
    <row r="22" spans="1:17" ht="18" customHeight="1">
      <c r="A22" s="212"/>
      <c r="B22" s="213"/>
      <c r="C22" s="214"/>
      <c r="D22" s="214"/>
      <c r="E22" t="s">
        <v>457</v>
      </c>
    </row>
    <row r="23" spans="1:17" ht="18" customHeight="1">
      <c r="A23" s="212"/>
      <c r="B23" s="213"/>
      <c r="C23" s="214"/>
      <c r="D23" s="214"/>
      <c r="E23" t="s">
        <v>458</v>
      </c>
    </row>
    <row r="24" spans="1:17" ht="18" customHeight="1">
      <c r="A24" s="212"/>
      <c r="B24" s="213"/>
      <c r="C24" s="214"/>
      <c r="D24" s="214"/>
      <c r="E24" t="s">
        <v>459</v>
      </c>
    </row>
    <row r="25" spans="1:17" ht="18" customHeight="1">
      <c r="A25" s="212"/>
      <c r="B25" s="213"/>
      <c r="C25" s="214"/>
      <c r="D25" s="214"/>
      <c r="E25" t="s">
        <v>460</v>
      </c>
    </row>
    <row r="26" spans="1:17" ht="18" customHeight="1">
      <c r="A26" s="212"/>
      <c r="B26" s="213"/>
      <c r="C26" s="214"/>
      <c r="D26" s="214"/>
      <c r="E26" t="s">
        <v>461</v>
      </c>
    </row>
    <row r="27" spans="1:17" ht="18" customHeight="1">
      <c r="A27" s="212"/>
      <c r="B27" s="213"/>
      <c r="C27" s="214"/>
      <c r="D27" s="214"/>
      <c r="E27" t="s">
        <v>462</v>
      </c>
    </row>
    <row r="28" spans="1:17" ht="18" customHeight="1">
      <c r="A28" s="212"/>
      <c r="B28" s="213"/>
      <c r="C28" s="214"/>
      <c r="D28" s="214"/>
      <c r="E28" t="s">
        <v>463</v>
      </c>
    </row>
    <row r="29" spans="1:17" ht="18" customHeight="1">
      <c r="A29" s="212"/>
      <c r="B29" s="213"/>
      <c r="C29" s="214"/>
      <c r="D29" s="214"/>
      <c r="E29" s="11" t="s">
        <v>506</v>
      </c>
    </row>
    <row r="30" spans="1:17" ht="18" customHeight="1">
      <c r="A30" s="212"/>
      <c r="B30" s="213"/>
      <c r="C30" s="214"/>
      <c r="D30" s="214"/>
      <c r="E30" s="215" t="s">
        <v>507</v>
      </c>
    </row>
    <row r="31" spans="1:17" ht="18" customHeight="1" thickBot="1">
      <c r="A31" s="212"/>
      <c r="B31" s="213"/>
      <c r="C31" s="214"/>
      <c r="D31" s="214"/>
      <c r="E31" s="38" t="s">
        <v>464</v>
      </c>
    </row>
    <row r="32" spans="1:17" ht="18" customHeight="1" thickBot="1">
      <c r="A32" s="212"/>
      <c r="B32" s="213"/>
      <c r="C32" s="214"/>
      <c r="D32" s="214"/>
      <c r="E32" s="216" t="s">
        <v>465</v>
      </c>
      <c r="F32" s="217"/>
      <c r="G32" s="217"/>
      <c r="H32" s="217"/>
      <c r="I32" s="217"/>
      <c r="J32" s="217"/>
      <c r="K32" s="217"/>
      <c r="L32" s="217"/>
      <c r="M32" s="217"/>
      <c r="N32" s="217"/>
      <c r="O32" s="217"/>
      <c r="P32" s="218"/>
      <c r="Q32" s="38" t="s">
        <v>508</v>
      </c>
    </row>
    <row r="33" spans="1:17" ht="18" customHeight="1">
      <c r="A33" s="212"/>
      <c r="B33" s="213"/>
      <c r="C33" s="214"/>
      <c r="D33" s="214"/>
      <c r="E33" s="38" t="s">
        <v>466</v>
      </c>
    </row>
    <row r="34" spans="1:17" ht="18" customHeight="1">
      <c r="A34" s="212"/>
      <c r="B34" s="213"/>
      <c r="C34" s="214"/>
      <c r="D34" s="214"/>
      <c r="E34" s="38" t="s">
        <v>467</v>
      </c>
    </row>
    <row r="35" spans="1:17" ht="18" customHeight="1">
      <c r="A35" s="212"/>
      <c r="B35" s="213"/>
      <c r="C35" s="214"/>
      <c r="D35" s="214"/>
      <c r="E35" s="219" t="s">
        <v>509</v>
      </c>
    </row>
    <row r="36" spans="1:17" ht="18" customHeight="1">
      <c r="A36" s="212"/>
      <c r="B36" s="213"/>
      <c r="C36" s="214"/>
      <c r="D36" s="214"/>
      <c r="E36" t="s">
        <v>468</v>
      </c>
    </row>
    <row r="37" spans="1:17" ht="18" customHeight="1">
      <c r="A37" s="212"/>
      <c r="B37" s="213"/>
      <c r="C37" s="214"/>
      <c r="D37" s="214"/>
      <c r="E37" s="38" t="s">
        <v>510</v>
      </c>
    </row>
    <row r="38" spans="1:17" ht="18" customHeight="1">
      <c r="A38" s="212"/>
      <c r="B38" s="213"/>
      <c r="C38" s="214"/>
      <c r="D38" s="214"/>
      <c r="E38" s="38" t="s">
        <v>511</v>
      </c>
    </row>
    <row r="39" spans="1:17" ht="18" customHeight="1">
      <c r="A39" s="212"/>
      <c r="B39" s="213"/>
      <c r="C39" s="214"/>
      <c r="D39" s="214"/>
      <c r="E39" s="38" t="s">
        <v>512</v>
      </c>
    </row>
    <row r="40" spans="1:17" ht="18" customHeight="1">
      <c r="A40" s="220"/>
      <c r="B40" s="221"/>
      <c r="C40" s="222"/>
      <c r="D40" s="222"/>
      <c r="E40" s="38" t="s">
        <v>513</v>
      </c>
    </row>
    <row r="41" spans="1:17" ht="18" customHeight="1">
      <c r="A41" s="220"/>
      <c r="B41" s="221"/>
      <c r="C41" s="222"/>
      <c r="D41" s="222"/>
      <c r="E41" t="s">
        <v>469</v>
      </c>
    </row>
    <row r="42" spans="1:17" ht="18" customHeight="1" thickBot="1">
      <c r="A42" s="220"/>
      <c r="B42" s="221"/>
      <c r="C42" s="222"/>
      <c r="D42" s="222"/>
      <c r="E42" s="38" t="s">
        <v>473</v>
      </c>
    </row>
    <row r="43" spans="1:17" ht="18" customHeight="1" thickBot="1">
      <c r="A43" s="212"/>
      <c r="B43" s="213"/>
      <c r="C43" s="214"/>
      <c r="D43" s="223"/>
      <c r="E43" s="224" t="s">
        <v>514</v>
      </c>
      <c r="F43" s="217"/>
      <c r="G43" s="217"/>
      <c r="H43" s="217"/>
      <c r="I43" s="217"/>
      <c r="J43" s="217"/>
      <c r="K43" s="217"/>
      <c r="L43" s="218"/>
      <c r="M43" s="38" t="s">
        <v>515</v>
      </c>
    </row>
    <row r="44" spans="1:17" ht="18" customHeight="1" thickBot="1">
      <c r="A44" s="5"/>
      <c r="B44" s="5"/>
      <c r="C44" s="5"/>
      <c r="D44" s="5"/>
      <c r="E44" s="217"/>
      <c r="F44" s="217"/>
      <c r="G44" s="217"/>
      <c r="H44" s="217"/>
      <c r="I44" s="217"/>
      <c r="J44" s="217"/>
      <c r="K44" s="217"/>
      <c r="L44" s="217"/>
      <c r="M44" s="38"/>
    </row>
    <row r="45" spans="1:17" ht="18" customHeight="1" thickBot="1">
      <c r="A45" s="206"/>
      <c r="B45" s="207"/>
      <c r="C45" s="207"/>
      <c r="D45" s="207"/>
      <c r="E45" s="207"/>
      <c r="F45" s="207"/>
      <c r="G45" s="207"/>
      <c r="H45" s="207"/>
      <c r="I45" s="208"/>
      <c r="J45" s="208" t="s">
        <v>516</v>
      </c>
      <c r="K45" s="207"/>
      <c r="L45" s="207"/>
      <c r="M45" s="207"/>
      <c r="N45" s="207"/>
      <c r="O45" s="207"/>
      <c r="P45" s="207"/>
      <c r="Q45" s="209"/>
    </row>
    <row r="46" spans="1:17" ht="18" customHeight="1">
      <c r="A46" s="212"/>
      <c r="B46" s="213"/>
      <c r="C46" s="214"/>
      <c r="D46" s="214"/>
      <c r="E46" t="s">
        <v>517</v>
      </c>
    </row>
    <row r="47" spans="1:17" ht="18" customHeight="1">
      <c r="A47" s="212"/>
      <c r="B47" s="213"/>
      <c r="C47" s="214"/>
      <c r="D47" s="214"/>
      <c r="E47" t="s">
        <v>470</v>
      </c>
    </row>
    <row r="48" spans="1:17" ht="18" customHeight="1">
      <c r="A48" s="212"/>
      <c r="B48" s="213"/>
      <c r="C48" s="214"/>
      <c r="D48" s="214"/>
      <c r="E48" t="s">
        <v>471</v>
      </c>
    </row>
    <row r="49" spans="1:7" ht="18" customHeight="1">
      <c r="A49" s="212"/>
      <c r="B49" s="213"/>
      <c r="C49" s="214"/>
      <c r="D49" s="214"/>
      <c r="E49" t="s">
        <v>472</v>
      </c>
    </row>
    <row r="50" spans="1:7" ht="18" customHeight="1">
      <c r="A50" s="212"/>
      <c r="B50" s="213"/>
      <c r="C50" s="214"/>
      <c r="D50" s="214"/>
      <c r="E50" t="s">
        <v>518</v>
      </c>
    </row>
    <row r="51" spans="1:7" ht="18" customHeight="1">
      <c r="A51" s="212"/>
      <c r="B51" s="213"/>
      <c r="C51" s="214"/>
      <c r="D51" s="214"/>
      <c r="E51" t="s">
        <v>519</v>
      </c>
    </row>
    <row r="52" spans="1:7" ht="18" customHeight="1">
      <c r="A52" s="212"/>
      <c r="B52" s="213"/>
      <c r="C52" s="214"/>
      <c r="D52" s="214"/>
      <c r="E52" t="s">
        <v>520</v>
      </c>
    </row>
    <row r="53" spans="1:7" ht="18" customHeight="1">
      <c r="A53" s="212"/>
      <c r="B53" s="213"/>
      <c r="C53" s="214"/>
      <c r="D53" s="214"/>
      <c r="E53" t="s">
        <v>521</v>
      </c>
    </row>
    <row r="54" spans="1:7" ht="18" customHeight="1">
      <c r="A54" s="212"/>
      <c r="B54" s="213"/>
      <c r="C54" s="214"/>
      <c r="D54" s="214"/>
      <c r="E54" t="s">
        <v>522</v>
      </c>
    </row>
    <row r="55" spans="1:7" ht="18" customHeight="1">
      <c r="A55" s="5"/>
      <c r="B55" s="5"/>
      <c r="C55" s="5"/>
      <c r="D55" s="5"/>
    </row>
    <row r="56" spans="1:7" ht="18" customHeight="1">
      <c r="A56" s="5"/>
      <c r="B56" s="5"/>
      <c r="C56" s="5"/>
      <c r="D56" s="5"/>
    </row>
    <row r="57" spans="1:7" ht="12" customHeight="1">
      <c r="A57" s="225" t="s">
        <v>474</v>
      </c>
      <c r="B57" s="225"/>
      <c r="C57" s="225"/>
      <c r="D57" s="225"/>
      <c r="E57" s="226"/>
      <c r="F57" s="226"/>
      <c r="G57" s="226"/>
    </row>
    <row r="58" spans="1:7" ht="12" customHeight="1">
      <c r="A58" s="225"/>
      <c r="B58" s="225" t="s">
        <v>475</v>
      </c>
      <c r="C58" s="225"/>
      <c r="D58" s="225"/>
      <c r="E58" s="226"/>
      <c r="F58" s="226"/>
      <c r="G58" s="226"/>
    </row>
    <row r="59" spans="1:7" ht="12" customHeight="1">
      <c r="A59" s="225"/>
      <c r="B59" s="225"/>
      <c r="C59" s="225" t="s">
        <v>476</v>
      </c>
      <c r="D59" s="225"/>
      <c r="E59" s="226"/>
      <c r="F59" s="226"/>
      <c r="G59" s="226"/>
    </row>
    <row r="60" spans="1:7" ht="12" customHeight="1">
      <c r="A60" s="225"/>
      <c r="B60" s="225" t="s">
        <v>477</v>
      </c>
      <c r="C60" s="225"/>
      <c r="D60" s="225"/>
      <c r="E60" s="226"/>
      <c r="F60" s="226"/>
      <c r="G60" s="226"/>
    </row>
    <row r="61" spans="1:7" ht="12" customHeight="1">
      <c r="A61" s="225"/>
      <c r="B61" s="225"/>
      <c r="C61" s="225" t="s">
        <v>478</v>
      </c>
      <c r="D61" s="225"/>
      <c r="E61" s="226"/>
      <c r="F61" s="226"/>
      <c r="G61" s="226"/>
    </row>
    <row r="62" spans="1:7" ht="12" customHeight="1">
      <c r="A62" s="225"/>
      <c r="B62" s="225" t="s">
        <v>479</v>
      </c>
      <c r="C62" s="225"/>
      <c r="D62" s="225"/>
      <c r="E62" s="226"/>
      <c r="F62" s="226"/>
      <c r="G62" s="226"/>
    </row>
    <row r="63" spans="1:7" ht="12" customHeight="1">
      <c r="A63" s="225"/>
      <c r="B63" s="225"/>
      <c r="C63" s="225" t="s">
        <v>480</v>
      </c>
      <c r="D63" s="225"/>
      <c r="E63" s="226"/>
      <c r="F63" s="226"/>
      <c r="G63" s="226"/>
    </row>
    <row r="64" spans="1:7" ht="18" customHeight="1">
      <c r="A64" s="5"/>
      <c r="B64" s="5"/>
      <c r="C64" s="5"/>
      <c r="D64" s="5"/>
    </row>
    <row r="65" spans="1:4" ht="18" customHeight="1">
      <c r="A65" s="5"/>
      <c r="B65" s="5"/>
      <c r="C65" s="5"/>
      <c r="D65" s="5"/>
    </row>
    <row r="66" spans="1:4" ht="18" customHeight="1">
      <c r="A66" s="5"/>
      <c r="B66" s="5"/>
      <c r="C66" s="5"/>
      <c r="D66" s="5"/>
    </row>
    <row r="67" spans="1:4" ht="18" customHeight="1"/>
  </sheetData>
  <mergeCells count="2">
    <mergeCell ref="A1:K1"/>
    <mergeCell ref="B4:D4"/>
  </mergeCells>
  <pageMargins left="0.7" right="0.25" top="0.25" bottom="0.25" header="0.5" footer="0.5"/>
  <pageSetup scale="73"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H59"/>
  <sheetViews>
    <sheetView zoomScaleNormal="100" workbookViewId="0">
      <selection activeCell="G4" sqref="G4"/>
    </sheetView>
  </sheetViews>
  <sheetFormatPr defaultRowHeight="12.75"/>
  <cols>
    <col min="2" max="2" width="9.85546875" customWidth="1"/>
    <col min="3" max="3" width="33.28515625" customWidth="1"/>
    <col min="4" max="4" width="68.7109375" customWidth="1"/>
    <col min="6" max="8" width="9.140625" style="3"/>
  </cols>
  <sheetData>
    <row r="2" spans="2:8" ht="20.25">
      <c r="B2" s="339" t="s">
        <v>223</v>
      </c>
      <c r="C2" s="339"/>
      <c r="D2" s="339"/>
    </row>
    <row r="3" spans="2:8" ht="20.25">
      <c r="B3" s="339" t="s">
        <v>202</v>
      </c>
      <c r="C3" s="339"/>
      <c r="D3" s="339"/>
    </row>
    <row r="4" spans="2:8" ht="18.75">
      <c r="B4" s="340" t="str">
        <f>VLOOKUP("SUNDYNE SERIAL # :",_TAB01,2,)&amp;", "&amp;VLOOKUP("PROJECT NAME :",_TAB01,2,)</f>
        <v>Enter Data on Input Sheet, Enter Data on Input Sheet</v>
      </c>
      <c r="C4" s="340"/>
      <c r="D4" s="340"/>
      <c r="F4" s="166" t="s">
        <v>227</v>
      </c>
      <c r="G4" s="202" t="s">
        <v>228</v>
      </c>
    </row>
    <row r="6" spans="2:8" ht="13.5" thickBot="1"/>
    <row r="7" spans="2:8" ht="19.5" thickBot="1">
      <c r="B7" s="157" t="s">
        <v>201</v>
      </c>
      <c r="C7" s="156" t="s">
        <v>224</v>
      </c>
      <c r="D7" s="156" t="s">
        <v>200</v>
      </c>
      <c r="F7" s="65" t="s">
        <v>228</v>
      </c>
      <c r="G7" s="65" t="s">
        <v>229</v>
      </c>
    </row>
    <row r="8" spans="2:8">
      <c r="B8" s="195" t="str">
        <f>IF($G$4="letter",F8,G8)</f>
        <v>A</v>
      </c>
      <c r="C8" s="196"/>
      <c r="D8" s="197"/>
      <c r="F8" s="158" t="s">
        <v>17</v>
      </c>
      <c r="G8" s="159">
        <v>1</v>
      </c>
      <c r="H8" s="160"/>
    </row>
    <row r="9" spans="2:8">
      <c r="B9" s="195" t="str">
        <f t="shared" ref="B9:B59" si="0">IF($G$4="letter",F9,G9)</f>
        <v>B</v>
      </c>
      <c r="C9" s="198"/>
      <c r="D9" s="199"/>
      <c r="F9" s="158" t="s">
        <v>18</v>
      </c>
      <c r="G9" s="159">
        <v>2</v>
      </c>
      <c r="H9" s="160"/>
    </row>
    <row r="10" spans="2:8">
      <c r="B10" s="195" t="str">
        <f t="shared" si="0"/>
        <v>C</v>
      </c>
      <c r="C10" s="198"/>
      <c r="D10" s="199"/>
      <c r="F10" s="158" t="s">
        <v>23</v>
      </c>
      <c r="G10" s="159">
        <v>3</v>
      </c>
      <c r="H10" s="160"/>
    </row>
    <row r="11" spans="2:8">
      <c r="B11" s="195" t="str">
        <f t="shared" si="0"/>
        <v>D</v>
      </c>
      <c r="C11" s="198"/>
      <c r="D11" s="199"/>
      <c r="F11" s="158" t="s">
        <v>27</v>
      </c>
      <c r="G11" s="159">
        <v>4</v>
      </c>
      <c r="H11" s="160"/>
    </row>
    <row r="12" spans="2:8">
      <c r="B12" s="195" t="str">
        <f t="shared" si="0"/>
        <v>E</v>
      </c>
      <c r="C12" s="198"/>
      <c r="D12" s="199"/>
      <c r="F12" s="158" t="s">
        <v>67</v>
      </c>
      <c r="G12" s="159">
        <v>5</v>
      </c>
      <c r="H12" s="160"/>
    </row>
    <row r="13" spans="2:8">
      <c r="B13" s="195" t="str">
        <f t="shared" si="0"/>
        <v>F</v>
      </c>
      <c r="C13" s="198"/>
      <c r="D13" s="199"/>
      <c r="F13" s="158" t="s">
        <v>106</v>
      </c>
      <c r="G13" s="159">
        <v>6</v>
      </c>
      <c r="H13" s="160"/>
    </row>
    <row r="14" spans="2:8">
      <c r="B14" s="195" t="str">
        <f t="shared" si="0"/>
        <v>G</v>
      </c>
      <c r="C14" s="198"/>
      <c r="D14" s="199"/>
      <c r="F14" s="158" t="s">
        <v>203</v>
      </c>
      <c r="G14" s="159">
        <v>7</v>
      </c>
      <c r="H14" s="160"/>
    </row>
    <row r="15" spans="2:8">
      <c r="B15" s="195" t="str">
        <f t="shared" si="0"/>
        <v>H</v>
      </c>
      <c r="C15" s="198"/>
      <c r="D15" s="199"/>
      <c r="F15" s="158" t="s">
        <v>204</v>
      </c>
      <c r="G15" s="159">
        <v>8</v>
      </c>
      <c r="H15" s="160"/>
    </row>
    <row r="16" spans="2:8">
      <c r="B16" s="195" t="str">
        <f t="shared" si="0"/>
        <v>I</v>
      </c>
      <c r="C16" s="198"/>
      <c r="D16" s="199"/>
      <c r="F16" s="158" t="s">
        <v>205</v>
      </c>
      <c r="G16" s="159">
        <v>9</v>
      </c>
      <c r="H16" s="160"/>
    </row>
    <row r="17" spans="2:8">
      <c r="B17" s="195" t="str">
        <f t="shared" si="0"/>
        <v>J</v>
      </c>
      <c r="C17" s="198"/>
      <c r="D17" s="199"/>
      <c r="F17" s="158" t="s">
        <v>206</v>
      </c>
      <c r="G17" s="159">
        <v>10</v>
      </c>
      <c r="H17" s="160"/>
    </row>
    <row r="18" spans="2:8">
      <c r="B18" s="195" t="str">
        <f t="shared" si="0"/>
        <v>K</v>
      </c>
      <c r="C18" s="198"/>
      <c r="D18" s="199"/>
      <c r="F18" s="158" t="s">
        <v>207</v>
      </c>
      <c r="G18" s="159">
        <v>11</v>
      </c>
      <c r="H18" s="160"/>
    </row>
    <row r="19" spans="2:8">
      <c r="B19" s="195" t="str">
        <f t="shared" si="0"/>
        <v>L</v>
      </c>
      <c r="C19" s="198"/>
      <c r="D19" s="200"/>
      <c r="F19" s="158" t="s">
        <v>208</v>
      </c>
      <c r="G19" s="159">
        <v>12</v>
      </c>
      <c r="H19" s="160"/>
    </row>
    <row r="20" spans="2:8">
      <c r="B20" s="195" t="str">
        <f t="shared" si="0"/>
        <v>M</v>
      </c>
      <c r="C20" s="198"/>
      <c r="D20" s="199"/>
      <c r="F20" s="158" t="s">
        <v>209</v>
      </c>
      <c r="G20" s="159">
        <v>13</v>
      </c>
      <c r="H20" s="160"/>
    </row>
    <row r="21" spans="2:8">
      <c r="B21" s="195" t="str">
        <f t="shared" si="0"/>
        <v>N</v>
      </c>
      <c r="C21" s="198"/>
      <c r="D21" s="199"/>
      <c r="F21" s="158" t="s">
        <v>210</v>
      </c>
      <c r="G21" s="159">
        <v>14</v>
      </c>
      <c r="H21" s="160"/>
    </row>
    <row r="22" spans="2:8">
      <c r="B22" s="195" t="str">
        <f t="shared" si="0"/>
        <v>O</v>
      </c>
      <c r="C22" s="198"/>
      <c r="D22" s="199"/>
      <c r="F22" s="158" t="s">
        <v>211</v>
      </c>
      <c r="G22" s="159">
        <v>15</v>
      </c>
      <c r="H22" s="160"/>
    </row>
    <row r="23" spans="2:8">
      <c r="B23" s="195" t="str">
        <f t="shared" si="0"/>
        <v>P</v>
      </c>
      <c r="C23" s="198"/>
      <c r="D23" s="199"/>
      <c r="F23" s="158" t="s">
        <v>212</v>
      </c>
      <c r="G23" s="159">
        <v>16</v>
      </c>
      <c r="H23" s="160"/>
    </row>
    <row r="24" spans="2:8">
      <c r="B24" s="195" t="str">
        <f t="shared" si="0"/>
        <v>Q</v>
      </c>
      <c r="C24" s="198"/>
      <c r="D24" s="199"/>
      <c r="F24" s="158" t="s">
        <v>213</v>
      </c>
      <c r="G24" s="159">
        <v>17</v>
      </c>
      <c r="H24" s="160"/>
    </row>
    <row r="25" spans="2:8">
      <c r="B25" s="195" t="str">
        <f t="shared" si="0"/>
        <v>R</v>
      </c>
      <c r="C25" s="198"/>
      <c r="D25" s="199"/>
      <c r="F25" s="158" t="s">
        <v>214</v>
      </c>
      <c r="G25" s="159">
        <v>18</v>
      </c>
      <c r="H25" s="160"/>
    </row>
    <row r="26" spans="2:8">
      <c r="B26" s="195" t="str">
        <f t="shared" si="0"/>
        <v>S</v>
      </c>
      <c r="C26" s="198"/>
      <c r="D26" s="199"/>
      <c r="F26" s="158" t="s">
        <v>215</v>
      </c>
      <c r="G26" s="159">
        <v>19</v>
      </c>
      <c r="H26" s="160"/>
    </row>
    <row r="27" spans="2:8">
      <c r="B27" s="195" t="str">
        <f t="shared" si="0"/>
        <v>T</v>
      </c>
      <c r="C27" s="198"/>
      <c r="D27" s="199"/>
      <c r="F27" s="158" t="s">
        <v>216</v>
      </c>
      <c r="G27" s="159">
        <v>20</v>
      </c>
      <c r="H27" s="160"/>
    </row>
    <row r="28" spans="2:8">
      <c r="B28" s="195" t="str">
        <f t="shared" si="0"/>
        <v>U</v>
      </c>
      <c r="C28" s="198"/>
      <c r="D28" s="199"/>
      <c r="F28" s="158" t="s">
        <v>217</v>
      </c>
      <c r="G28" s="159">
        <v>21</v>
      </c>
      <c r="H28" s="160"/>
    </row>
    <row r="29" spans="2:8">
      <c r="B29" s="195" t="str">
        <f t="shared" si="0"/>
        <v>V</v>
      </c>
      <c r="C29" s="198"/>
      <c r="D29" s="199"/>
      <c r="F29" s="158" t="s">
        <v>218</v>
      </c>
      <c r="G29" s="159">
        <v>22</v>
      </c>
      <c r="H29" s="160"/>
    </row>
    <row r="30" spans="2:8">
      <c r="B30" s="195" t="str">
        <f t="shared" si="0"/>
        <v>W</v>
      </c>
      <c r="C30" s="198"/>
      <c r="D30" s="199"/>
      <c r="F30" s="158" t="s">
        <v>219</v>
      </c>
      <c r="G30" s="159">
        <v>23</v>
      </c>
      <c r="H30" s="160"/>
    </row>
    <row r="31" spans="2:8">
      <c r="B31" s="195" t="str">
        <f t="shared" si="0"/>
        <v>X</v>
      </c>
      <c r="C31" s="198"/>
      <c r="D31" s="200"/>
      <c r="F31" s="158" t="s">
        <v>220</v>
      </c>
      <c r="G31" s="159">
        <v>24</v>
      </c>
      <c r="H31" s="160"/>
    </row>
    <row r="32" spans="2:8">
      <c r="B32" s="195" t="str">
        <f t="shared" si="0"/>
        <v>Y</v>
      </c>
      <c r="C32" s="198"/>
      <c r="D32" s="199"/>
      <c r="F32" s="158" t="s">
        <v>221</v>
      </c>
      <c r="G32" s="159">
        <v>25</v>
      </c>
      <c r="H32" s="160"/>
    </row>
    <row r="33" spans="2:8">
      <c r="B33" s="195" t="str">
        <f t="shared" si="0"/>
        <v>Z</v>
      </c>
      <c r="C33" s="201"/>
      <c r="D33" s="201"/>
      <c r="F33" s="158" t="s">
        <v>222</v>
      </c>
      <c r="G33" s="159">
        <v>26</v>
      </c>
      <c r="H33" s="160"/>
    </row>
    <row r="34" spans="2:8">
      <c r="B34" s="195" t="str">
        <f t="shared" si="0"/>
        <v>AA</v>
      </c>
      <c r="C34" s="198"/>
      <c r="D34" s="199"/>
      <c r="F34" s="161" t="str">
        <f>$F$8&amp;F8</f>
        <v>AA</v>
      </c>
      <c r="G34" s="159">
        <v>27</v>
      </c>
      <c r="H34" s="160"/>
    </row>
    <row r="35" spans="2:8">
      <c r="B35" s="195" t="str">
        <f t="shared" si="0"/>
        <v>AB</v>
      </c>
      <c r="C35" s="198"/>
      <c r="D35" s="199"/>
      <c r="F35" s="161" t="str">
        <f t="shared" ref="F35:F59" si="1">$F$8&amp;F9</f>
        <v>AB</v>
      </c>
      <c r="G35" s="159">
        <v>28</v>
      </c>
      <c r="H35" s="160"/>
    </row>
    <row r="36" spans="2:8">
      <c r="B36" s="195" t="str">
        <f t="shared" si="0"/>
        <v>AC</v>
      </c>
      <c r="C36" s="198"/>
      <c r="D36" s="199"/>
      <c r="F36" s="161" t="str">
        <f t="shared" si="1"/>
        <v>AC</v>
      </c>
      <c r="G36" s="159">
        <v>29</v>
      </c>
      <c r="H36" s="160"/>
    </row>
    <row r="37" spans="2:8">
      <c r="B37" s="195" t="str">
        <f t="shared" si="0"/>
        <v>AD</v>
      </c>
      <c r="C37" s="198"/>
      <c r="D37" s="199"/>
      <c r="F37" s="161" t="str">
        <f t="shared" si="1"/>
        <v>AD</v>
      </c>
      <c r="G37" s="159">
        <v>30</v>
      </c>
      <c r="H37" s="160"/>
    </row>
    <row r="38" spans="2:8">
      <c r="B38" s="195" t="str">
        <f t="shared" si="0"/>
        <v>AE</v>
      </c>
      <c r="C38" s="198"/>
      <c r="D38" s="199"/>
      <c r="F38" s="161" t="str">
        <f t="shared" si="1"/>
        <v>AE</v>
      </c>
      <c r="G38" s="159">
        <v>31</v>
      </c>
      <c r="H38" s="160"/>
    </row>
    <row r="39" spans="2:8">
      <c r="B39" s="195" t="str">
        <f t="shared" si="0"/>
        <v>AF</v>
      </c>
      <c r="C39" s="198"/>
      <c r="D39" s="199"/>
      <c r="F39" s="161" t="str">
        <f t="shared" si="1"/>
        <v>AF</v>
      </c>
      <c r="G39" s="159">
        <v>32</v>
      </c>
      <c r="H39" s="160"/>
    </row>
    <row r="40" spans="2:8">
      <c r="B40" s="195" t="str">
        <f t="shared" si="0"/>
        <v>AG</v>
      </c>
      <c r="C40" s="198"/>
      <c r="D40" s="199"/>
      <c r="F40" s="161" t="str">
        <f t="shared" si="1"/>
        <v>AG</v>
      </c>
      <c r="G40" s="159">
        <v>33</v>
      </c>
      <c r="H40" s="160"/>
    </row>
    <row r="41" spans="2:8">
      <c r="B41" s="195" t="str">
        <f t="shared" si="0"/>
        <v>AH</v>
      </c>
      <c r="C41" s="198"/>
      <c r="D41" s="199"/>
      <c r="F41" s="161" t="str">
        <f t="shared" si="1"/>
        <v>AH</v>
      </c>
      <c r="G41" s="159">
        <v>34</v>
      </c>
      <c r="H41" s="160"/>
    </row>
    <row r="42" spans="2:8">
      <c r="B42" s="195" t="str">
        <f t="shared" si="0"/>
        <v>AI</v>
      </c>
      <c r="C42" s="198"/>
      <c r="D42" s="199"/>
      <c r="F42" s="161" t="str">
        <f t="shared" si="1"/>
        <v>AI</v>
      </c>
      <c r="G42" s="159">
        <v>35</v>
      </c>
      <c r="H42" s="160"/>
    </row>
    <row r="43" spans="2:8">
      <c r="B43" s="195" t="str">
        <f t="shared" si="0"/>
        <v>AJ</v>
      </c>
      <c r="C43" s="198"/>
      <c r="D43" s="199"/>
      <c r="F43" s="161" t="str">
        <f t="shared" si="1"/>
        <v>AJ</v>
      </c>
      <c r="G43" s="159">
        <v>36</v>
      </c>
      <c r="H43" s="160"/>
    </row>
    <row r="44" spans="2:8">
      <c r="B44" s="195" t="str">
        <f t="shared" si="0"/>
        <v>AK</v>
      </c>
      <c r="C44" s="198"/>
      <c r="D44" s="199"/>
      <c r="F44" s="161" t="str">
        <f t="shared" si="1"/>
        <v>AK</v>
      </c>
      <c r="G44" s="159">
        <v>37</v>
      </c>
      <c r="H44" s="160"/>
    </row>
    <row r="45" spans="2:8">
      <c r="B45" s="195" t="str">
        <f t="shared" si="0"/>
        <v>AL</v>
      </c>
      <c r="C45" s="198"/>
      <c r="D45" s="200"/>
      <c r="F45" s="161" t="str">
        <f t="shared" si="1"/>
        <v>AL</v>
      </c>
      <c r="G45" s="159">
        <v>38</v>
      </c>
      <c r="H45" s="160"/>
    </row>
    <row r="46" spans="2:8">
      <c r="B46" s="195" t="str">
        <f t="shared" si="0"/>
        <v>AM</v>
      </c>
      <c r="C46" s="198"/>
      <c r="D46" s="199"/>
      <c r="F46" s="161" t="str">
        <f t="shared" si="1"/>
        <v>AM</v>
      </c>
      <c r="G46" s="159">
        <v>39</v>
      </c>
      <c r="H46" s="160"/>
    </row>
    <row r="47" spans="2:8">
      <c r="B47" s="195" t="str">
        <f t="shared" si="0"/>
        <v>AN</v>
      </c>
      <c r="C47" s="198"/>
      <c r="D47" s="199"/>
      <c r="F47" s="161" t="str">
        <f t="shared" si="1"/>
        <v>AN</v>
      </c>
      <c r="G47" s="159">
        <v>40</v>
      </c>
      <c r="H47" s="160"/>
    </row>
    <row r="48" spans="2:8">
      <c r="B48" s="195" t="str">
        <f t="shared" si="0"/>
        <v>AO</v>
      </c>
      <c r="C48" s="198"/>
      <c r="D48" s="199"/>
      <c r="F48" s="161" t="str">
        <f t="shared" si="1"/>
        <v>AO</v>
      </c>
      <c r="G48" s="159">
        <v>41</v>
      </c>
      <c r="H48" s="160"/>
    </row>
    <row r="49" spans="2:8">
      <c r="B49" s="195" t="str">
        <f t="shared" si="0"/>
        <v>AP</v>
      </c>
      <c r="C49" s="198"/>
      <c r="D49" s="199"/>
      <c r="F49" s="161" t="str">
        <f t="shared" si="1"/>
        <v>AP</v>
      </c>
      <c r="G49" s="159">
        <v>42</v>
      </c>
      <c r="H49" s="160"/>
    </row>
    <row r="50" spans="2:8">
      <c r="B50" s="195" t="str">
        <f t="shared" si="0"/>
        <v>AQ</v>
      </c>
      <c r="C50" s="198"/>
      <c r="D50" s="199"/>
      <c r="F50" s="161" t="str">
        <f t="shared" si="1"/>
        <v>AQ</v>
      </c>
      <c r="G50" s="159">
        <v>43</v>
      </c>
      <c r="H50" s="160"/>
    </row>
    <row r="51" spans="2:8">
      <c r="B51" s="195" t="str">
        <f t="shared" si="0"/>
        <v>AR</v>
      </c>
      <c r="C51" s="198"/>
      <c r="D51" s="199"/>
      <c r="F51" s="161" t="str">
        <f t="shared" si="1"/>
        <v>AR</v>
      </c>
      <c r="G51" s="159">
        <v>44</v>
      </c>
      <c r="H51" s="160"/>
    </row>
    <row r="52" spans="2:8">
      <c r="B52" s="195" t="str">
        <f t="shared" si="0"/>
        <v>AS</v>
      </c>
      <c r="C52" s="198"/>
      <c r="D52" s="199"/>
      <c r="F52" s="161" t="str">
        <f t="shared" si="1"/>
        <v>AS</v>
      </c>
      <c r="G52" s="159">
        <v>45</v>
      </c>
      <c r="H52" s="160"/>
    </row>
    <row r="53" spans="2:8">
      <c r="B53" s="195" t="str">
        <f t="shared" si="0"/>
        <v>AT</v>
      </c>
      <c r="C53" s="198"/>
      <c r="D53" s="199"/>
      <c r="F53" s="161" t="str">
        <f t="shared" si="1"/>
        <v>AT</v>
      </c>
      <c r="G53" s="159">
        <v>46</v>
      </c>
      <c r="H53" s="160"/>
    </row>
    <row r="54" spans="2:8">
      <c r="B54" s="195" t="str">
        <f t="shared" si="0"/>
        <v>AU</v>
      </c>
      <c r="C54" s="198"/>
      <c r="D54" s="199"/>
      <c r="F54" s="161" t="str">
        <f t="shared" si="1"/>
        <v>AU</v>
      </c>
      <c r="G54" s="159">
        <v>47</v>
      </c>
      <c r="H54" s="160"/>
    </row>
    <row r="55" spans="2:8">
      <c r="B55" s="195" t="str">
        <f t="shared" si="0"/>
        <v>AV</v>
      </c>
      <c r="C55" s="198"/>
      <c r="D55" s="199"/>
      <c r="F55" s="161" t="str">
        <f t="shared" si="1"/>
        <v>AV</v>
      </c>
      <c r="G55" s="159">
        <v>48</v>
      </c>
      <c r="H55" s="160"/>
    </row>
    <row r="56" spans="2:8">
      <c r="B56" s="195" t="str">
        <f t="shared" si="0"/>
        <v>AW</v>
      </c>
      <c r="C56" s="198"/>
      <c r="D56" s="199"/>
      <c r="F56" s="161" t="str">
        <f t="shared" si="1"/>
        <v>AW</v>
      </c>
      <c r="G56" s="159">
        <v>49</v>
      </c>
      <c r="H56" s="160"/>
    </row>
    <row r="57" spans="2:8">
      <c r="B57" s="195" t="str">
        <f t="shared" si="0"/>
        <v>AX</v>
      </c>
      <c r="C57" s="198"/>
      <c r="D57" s="200"/>
      <c r="F57" s="161" t="str">
        <f t="shared" si="1"/>
        <v>AX</v>
      </c>
      <c r="G57" s="159">
        <v>50</v>
      </c>
      <c r="H57" s="160"/>
    </row>
    <row r="58" spans="2:8">
      <c r="B58" s="195" t="str">
        <f t="shared" si="0"/>
        <v>AY</v>
      </c>
      <c r="C58" s="198"/>
      <c r="D58" s="199"/>
      <c r="F58" s="161" t="str">
        <f t="shared" si="1"/>
        <v>AY</v>
      </c>
      <c r="G58" s="159">
        <v>51</v>
      </c>
      <c r="H58" s="160"/>
    </row>
    <row r="59" spans="2:8">
      <c r="B59" s="195" t="str">
        <f t="shared" si="0"/>
        <v>AZ</v>
      </c>
      <c r="C59" s="201"/>
      <c r="D59" s="201"/>
      <c r="F59" s="161" t="str">
        <f t="shared" si="1"/>
        <v>AZ</v>
      </c>
      <c r="G59" s="159">
        <v>52</v>
      </c>
      <c r="H59" s="160"/>
    </row>
  </sheetData>
  <sheetProtection sheet="1" objects="1" scenarios="1"/>
  <mergeCells count="3">
    <mergeCell ref="B2:D2"/>
    <mergeCell ref="B3:D3"/>
    <mergeCell ref="B4:D4"/>
  </mergeCells>
  <dataValidations count="1">
    <dataValidation type="list" allowBlank="1" showInputMessage="1" showErrorMessage="1" sqref="G4">
      <formula1>"letter,number"</formula1>
    </dataValidation>
  </dataValidations>
  <pageMargins left="0.7" right="0.7" top="0.75" bottom="0.75" header="0.3" footer="0.3"/>
  <pageSetup scale="83"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9" tint="0.39997558519241921"/>
    <pageSetUpPr fitToPage="1"/>
  </sheetPr>
  <dimension ref="B2:K642"/>
  <sheetViews>
    <sheetView zoomScaleNormal="100" workbookViewId="0">
      <selection activeCell="H19" sqref="H19"/>
    </sheetView>
  </sheetViews>
  <sheetFormatPr defaultRowHeight="12.75"/>
  <cols>
    <col min="1" max="1" width="1.42578125" customWidth="1"/>
    <col min="2" max="2" width="11.5703125" bestFit="1" customWidth="1"/>
    <col min="3" max="3" width="15.7109375" customWidth="1"/>
    <col min="4" max="4" width="70.7109375" customWidth="1"/>
    <col min="5" max="11" width="10.7109375" customWidth="1"/>
  </cols>
  <sheetData>
    <row r="2" spans="2:11">
      <c r="C2" s="38" t="s">
        <v>108</v>
      </c>
    </row>
    <row r="3" spans="2:11">
      <c r="C3" s="38" t="s">
        <v>107</v>
      </c>
    </row>
    <row r="4" spans="2:11">
      <c r="C4" s="38" t="s">
        <v>109</v>
      </c>
    </row>
    <row r="5" spans="2:11" ht="13.5" thickBot="1">
      <c r="C5" s="38"/>
    </row>
    <row r="6" spans="2:11">
      <c r="C6" s="150" t="s">
        <v>198</v>
      </c>
      <c r="D6" s="151" t="s">
        <v>230</v>
      </c>
    </row>
    <row r="7" spans="2:11">
      <c r="C7" s="152">
        <v>1</v>
      </c>
      <c r="D7" s="153"/>
    </row>
    <row r="8" spans="2:11">
      <c r="C8" s="152">
        <v>2</v>
      </c>
      <c r="D8" s="153"/>
    </row>
    <row r="9" spans="2:11">
      <c r="C9" s="152">
        <v>3</v>
      </c>
      <c r="D9" s="153"/>
    </row>
    <row r="10" spans="2:11">
      <c r="C10" s="152">
        <v>4</v>
      </c>
      <c r="D10" s="153"/>
    </row>
    <row r="11" spans="2:11" ht="13.5" thickBot="1">
      <c r="C11" s="154">
        <v>5</v>
      </c>
      <c r="D11" s="155"/>
    </row>
    <row r="12" spans="2:11" ht="13.5" thickBot="1">
      <c r="E12" s="65"/>
      <c r="F12" s="65"/>
      <c r="G12" s="341" t="s">
        <v>199</v>
      </c>
      <c r="H12" s="342"/>
      <c r="I12" s="342"/>
      <c r="J12" s="342"/>
      <c r="K12" s="343"/>
    </row>
    <row r="13" spans="2:11" s="21" customFormat="1" ht="26.25" thickBot="1">
      <c r="B13" s="130" t="s">
        <v>143</v>
      </c>
      <c r="C13" s="131" t="s">
        <v>142</v>
      </c>
      <c r="D13" s="131" t="s">
        <v>144</v>
      </c>
      <c r="E13" s="131" t="s">
        <v>151</v>
      </c>
      <c r="F13" s="131" t="s">
        <v>152</v>
      </c>
      <c r="G13" s="131" t="s">
        <v>145</v>
      </c>
      <c r="H13" s="131" t="s">
        <v>146</v>
      </c>
      <c r="I13" s="131" t="s">
        <v>147</v>
      </c>
      <c r="J13" s="131" t="s">
        <v>150</v>
      </c>
      <c r="K13" s="132" t="s">
        <v>149</v>
      </c>
    </row>
    <row r="14" spans="2:11" s="21" customFormat="1">
      <c r="B14" s="133"/>
      <c r="C14" s="128"/>
      <c r="D14" s="128"/>
      <c r="E14" s="128"/>
      <c r="F14" s="128"/>
      <c r="G14" s="128"/>
      <c r="H14" s="129"/>
      <c r="I14" s="128"/>
      <c r="J14" s="128"/>
      <c r="K14" s="134"/>
    </row>
    <row r="15" spans="2:11" s="21" customFormat="1">
      <c r="B15" s="135"/>
      <c r="C15" s="127"/>
      <c r="D15" s="127"/>
      <c r="E15" s="127"/>
      <c r="F15" s="127"/>
      <c r="G15" s="127"/>
      <c r="H15" s="127"/>
      <c r="I15" s="127"/>
      <c r="J15" s="127"/>
      <c r="K15" s="136"/>
    </row>
    <row r="16" spans="2:11" s="21" customFormat="1">
      <c r="B16" s="135"/>
      <c r="C16" s="127"/>
      <c r="D16" s="127"/>
      <c r="E16" s="127"/>
      <c r="F16" s="127"/>
      <c r="G16" s="127"/>
      <c r="H16" s="127"/>
      <c r="I16" s="127"/>
      <c r="J16" s="127"/>
      <c r="K16" s="136"/>
    </row>
    <row r="17" spans="2:11" s="21" customFormat="1">
      <c r="B17" s="135"/>
      <c r="C17" s="127"/>
      <c r="D17" s="127"/>
      <c r="E17" s="127"/>
      <c r="F17" s="127"/>
      <c r="G17" s="127"/>
      <c r="H17" s="127"/>
      <c r="I17" s="127"/>
      <c r="J17" s="127"/>
      <c r="K17" s="136"/>
    </row>
    <row r="18" spans="2:11" s="21" customFormat="1">
      <c r="B18" s="135"/>
      <c r="C18" s="127"/>
      <c r="D18" s="127"/>
      <c r="E18" s="127"/>
      <c r="F18" s="127"/>
      <c r="G18" s="127"/>
      <c r="H18" s="127"/>
      <c r="I18" s="127"/>
      <c r="J18" s="127"/>
      <c r="K18" s="136"/>
    </row>
    <row r="19" spans="2:11" s="21" customFormat="1">
      <c r="B19" s="135"/>
      <c r="C19" s="127"/>
      <c r="D19" s="127"/>
      <c r="E19" s="127"/>
      <c r="F19" s="127"/>
      <c r="G19" s="127"/>
      <c r="H19" s="127"/>
      <c r="I19" s="127"/>
      <c r="J19" s="127"/>
      <c r="K19" s="136"/>
    </row>
    <row r="20" spans="2:11" s="21" customFormat="1">
      <c r="B20" s="135"/>
      <c r="C20" s="127"/>
      <c r="D20" s="127"/>
      <c r="E20" s="127"/>
      <c r="F20" s="127"/>
      <c r="G20" s="127"/>
      <c r="H20" s="127"/>
      <c r="I20" s="127"/>
      <c r="J20" s="127"/>
      <c r="K20" s="136"/>
    </row>
    <row r="21" spans="2:11" s="21" customFormat="1">
      <c r="B21" s="135"/>
      <c r="C21" s="127"/>
      <c r="D21" s="127"/>
      <c r="E21" s="127"/>
      <c r="F21" s="127"/>
      <c r="G21" s="127"/>
      <c r="H21" s="127"/>
      <c r="I21" s="127"/>
      <c r="J21" s="127"/>
      <c r="K21" s="136"/>
    </row>
    <row r="22" spans="2:11" s="21" customFormat="1">
      <c r="B22" s="135"/>
      <c r="C22" s="127"/>
      <c r="D22" s="127"/>
      <c r="E22" s="127"/>
      <c r="F22" s="127"/>
      <c r="G22" s="127"/>
      <c r="H22" s="127"/>
      <c r="I22" s="127"/>
      <c r="J22" s="127"/>
      <c r="K22" s="136"/>
    </row>
    <row r="23" spans="2:11" s="21" customFormat="1">
      <c r="B23" s="135"/>
      <c r="C23" s="127"/>
      <c r="D23" s="127"/>
      <c r="E23" s="127"/>
      <c r="F23" s="127"/>
      <c r="G23" s="127"/>
      <c r="H23" s="127"/>
      <c r="I23" s="127"/>
      <c r="J23" s="127"/>
      <c r="K23" s="136"/>
    </row>
    <row r="24" spans="2:11" s="21" customFormat="1">
      <c r="B24" s="135"/>
      <c r="C24" s="127"/>
      <c r="D24" s="127"/>
      <c r="E24" s="127"/>
      <c r="F24" s="127"/>
      <c r="G24" s="127"/>
      <c r="H24" s="127"/>
      <c r="I24" s="127"/>
      <c r="J24" s="127"/>
      <c r="K24" s="136"/>
    </row>
    <row r="25" spans="2:11" s="21" customFormat="1">
      <c r="B25" s="135"/>
      <c r="C25" s="127"/>
      <c r="D25" s="127"/>
      <c r="E25" s="127"/>
      <c r="F25" s="127"/>
      <c r="G25" s="127"/>
      <c r="H25" s="127"/>
      <c r="I25" s="127"/>
      <c r="J25" s="127"/>
      <c r="K25" s="136"/>
    </row>
    <row r="26" spans="2:11" s="21" customFormat="1">
      <c r="B26" s="135"/>
      <c r="C26" s="127"/>
      <c r="D26" s="127"/>
      <c r="E26" s="127"/>
      <c r="F26" s="127"/>
      <c r="G26" s="127"/>
      <c r="H26" s="127"/>
      <c r="I26" s="127"/>
      <c r="J26" s="127"/>
      <c r="K26" s="136"/>
    </row>
    <row r="27" spans="2:11" s="21" customFormat="1">
      <c r="B27" s="135"/>
      <c r="C27" s="127"/>
      <c r="D27" s="127"/>
      <c r="E27" s="127"/>
      <c r="F27" s="127"/>
      <c r="G27" s="127"/>
      <c r="H27" s="127"/>
      <c r="I27" s="127"/>
      <c r="J27" s="127"/>
      <c r="K27" s="136"/>
    </row>
    <row r="28" spans="2:11" s="21" customFormat="1">
      <c r="B28" s="135"/>
      <c r="C28" s="127"/>
      <c r="D28" s="127"/>
      <c r="E28" s="127"/>
      <c r="F28" s="127"/>
      <c r="G28" s="127"/>
      <c r="H28" s="127"/>
      <c r="I28" s="127"/>
      <c r="J28" s="127"/>
      <c r="K28" s="136"/>
    </row>
    <row r="29" spans="2:11" s="21" customFormat="1">
      <c r="B29" s="135"/>
      <c r="C29" s="127"/>
      <c r="D29" s="127"/>
      <c r="E29" s="127"/>
      <c r="F29" s="127"/>
      <c r="G29" s="127"/>
      <c r="H29" s="127"/>
      <c r="I29" s="127"/>
      <c r="J29" s="127"/>
      <c r="K29" s="136"/>
    </row>
    <row r="30" spans="2:11" s="21" customFormat="1">
      <c r="B30" s="135"/>
      <c r="C30" s="127"/>
      <c r="D30" s="127"/>
      <c r="E30" s="127"/>
      <c r="F30" s="127"/>
      <c r="G30" s="127"/>
      <c r="H30" s="127"/>
      <c r="I30" s="127"/>
      <c r="J30" s="127"/>
      <c r="K30" s="136"/>
    </row>
    <row r="31" spans="2:11" s="21" customFormat="1">
      <c r="B31" s="135"/>
      <c r="C31" s="127"/>
      <c r="D31" s="127"/>
      <c r="E31" s="127"/>
      <c r="F31" s="127"/>
      <c r="G31" s="127"/>
      <c r="H31" s="127"/>
      <c r="I31" s="127"/>
      <c r="J31" s="127"/>
      <c r="K31" s="136"/>
    </row>
    <row r="32" spans="2:11" s="21" customFormat="1">
      <c r="B32" s="135"/>
      <c r="C32" s="127"/>
      <c r="D32" s="127"/>
      <c r="E32" s="127"/>
      <c r="F32" s="127"/>
      <c r="G32" s="127"/>
      <c r="H32" s="127"/>
      <c r="I32" s="127"/>
      <c r="J32" s="127"/>
      <c r="K32" s="136"/>
    </row>
    <row r="33" spans="2:11" s="21" customFormat="1">
      <c r="B33" s="135"/>
      <c r="C33" s="127"/>
      <c r="D33" s="127"/>
      <c r="E33" s="127"/>
      <c r="F33" s="127"/>
      <c r="G33" s="127"/>
      <c r="H33" s="127"/>
      <c r="I33" s="127"/>
      <c r="J33" s="127"/>
      <c r="K33" s="136"/>
    </row>
    <row r="34" spans="2:11" s="21" customFormat="1">
      <c r="B34" s="135"/>
      <c r="C34" s="127"/>
      <c r="D34" s="127"/>
      <c r="E34" s="127"/>
      <c r="F34" s="127"/>
      <c r="G34" s="127"/>
      <c r="H34" s="127"/>
      <c r="I34" s="127"/>
      <c r="J34" s="127"/>
      <c r="K34" s="136"/>
    </row>
    <row r="35" spans="2:11" s="21" customFormat="1">
      <c r="B35" s="135"/>
      <c r="C35" s="127"/>
      <c r="D35" s="127"/>
      <c r="E35" s="127"/>
      <c r="F35" s="127"/>
      <c r="G35" s="127"/>
      <c r="H35" s="127"/>
      <c r="I35" s="127"/>
      <c r="J35" s="127"/>
      <c r="K35" s="136"/>
    </row>
    <row r="36" spans="2:11" s="21" customFormat="1">
      <c r="B36" s="135"/>
      <c r="C36" s="127"/>
      <c r="D36" s="127"/>
      <c r="E36" s="127"/>
      <c r="F36" s="127"/>
      <c r="G36" s="127"/>
      <c r="H36" s="127"/>
      <c r="I36" s="127"/>
      <c r="J36" s="127"/>
      <c r="K36" s="136"/>
    </row>
    <row r="37" spans="2:11" s="21" customFormat="1">
      <c r="B37" s="135"/>
      <c r="C37" s="127"/>
      <c r="D37" s="127"/>
      <c r="E37" s="127"/>
      <c r="F37" s="127"/>
      <c r="G37" s="127"/>
      <c r="H37" s="127"/>
      <c r="I37" s="127"/>
      <c r="J37" s="127"/>
      <c r="K37" s="136"/>
    </row>
    <row r="38" spans="2:11" s="21" customFormat="1">
      <c r="B38" s="135"/>
      <c r="C38" s="127"/>
      <c r="D38" s="127"/>
      <c r="E38" s="127"/>
      <c r="F38" s="127"/>
      <c r="G38" s="127"/>
      <c r="H38" s="127"/>
      <c r="I38" s="127"/>
      <c r="J38" s="127"/>
      <c r="K38" s="136"/>
    </row>
    <row r="39" spans="2:11" s="21" customFormat="1">
      <c r="B39" s="135"/>
      <c r="C39" s="127"/>
      <c r="D39" s="127"/>
      <c r="E39" s="127"/>
      <c r="F39" s="127"/>
      <c r="G39" s="127"/>
      <c r="H39" s="127"/>
      <c r="I39" s="127"/>
      <c r="J39" s="127"/>
      <c r="K39" s="136"/>
    </row>
    <row r="40" spans="2:11" s="21" customFormat="1">
      <c r="B40" s="135"/>
      <c r="C40" s="127"/>
      <c r="D40" s="127"/>
      <c r="E40" s="127"/>
      <c r="F40" s="127"/>
      <c r="G40" s="127"/>
      <c r="H40" s="127"/>
      <c r="I40" s="127"/>
      <c r="J40" s="127"/>
      <c r="K40" s="136"/>
    </row>
    <row r="41" spans="2:11" s="21" customFormat="1">
      <c r="B41" s="135"/>
      <c r="C41" s="127"/>
      <c r="D41" s="127"/>
      <c r="E41" s="127"/>
      <c r="F41" s="127"/>
      <c r="G41" s="127"/>
      <c r="H41" s="127"/>
      <c r="I41" s="127"/>
      <c r="J41" s="127"/>
      <c r="K41" s="136"/>
    </row>
    <row r="42" spans="2:11" s="21" customFormat="1">
      <c r="B42" s="135"/>
      <c r="C42" s="127"/>
      <c r="D42" s="127"/>
      <c r="E42" s="127"/>
      <c r="F42" s="127"/>
      <c r="G42" s="127"/>
      <c r="H42" s="127"/>
      <c r="I42" s="127"/>
      <c r="J42" s="127"/>
      <c r="K42" s="136"/>
    </row>
    <row r="43" spans="2:11" s="21" customFormat="1">
      <c r="B43" s="135"/>
      <c r="C43" s="127"/>
      <c r="D43" s="127"/>
      <c r="E43" s="127"/>
      <c r="F43" s="127"/>
      <c r="G43" s="127"/>
      <c r="H43" s="127"/>
      <c r="I43" s="127"/>
      <c r="J43" s="127"/>
      <c r="K43" s="136"/>
    </row>
    <row r="44" spans="2:11" s="21" customFormat="1">
      <c r="B44" s="135"/>
      <c r="C44" s="127"/>
      <c r="D44" s="127"/>
      <c r="E44" s="127"/>
      <c r="F44" s="127"/>
      <c r="G44" s="127"/>
      <c r="H44" s="127"/>
      <c r="I44" s="127"/>
      <c r="J44" s="127"/>
      <c r="K44" s="136"/>
    </row>
    <row r="45" spans="2:11" s="21" customFormat="1" ht="13.5" thickBot="1">
      <c r="B45" s="137"/>
      <c r="C45" s="138"/>
      <c r="D45" s="138"/>
      <c r="E45" s="138"/>
      <c r="F45" s="138"/>
      <c r="G45" s="138"/>
      <c r="H45" s="138"/>
      <c r="I45" s="138"/>
      <c r="J45" s="138"/>
      <c r="K45" s="139"/>
    </row>
    <row r="46" spans="2:11" s="21" customFormat="1"/>
    <row r="47" spans="2:11" s="21" customFormat="1"/>
    <row r="48" spans="2:11" s="21" customFormat="1"/>
    <row r="49" s="21" customFormat="1"/>
    <row r="50" s="21" customFormat="1"/>
    <row r="51" s="21" customFormat="1"/>
    <row r="52" s="21" customFormat="1"/>
    <row r="53" s="21" customFormat="1"/>
    <row r="54" s="21" customFormat="1"/>
    <row r="55" s="21" customFormat="1"/>
    <row r="56" s="21" customFormat="1"/>
    <row r="57" s="21" customFormat="1"/>
    <row r="58" s="21" customFormat="1"/>
    <row r="59" s="21" customFormat="1"/>
    <row r="60" s="21" customFormat="1"/>
    <row r="61" s="21" customFormat="1"/>
    <row r="62" s="21" customFormat="1"/>
    <row r="63" s="21" customFormat="1"/>
    <row r="64" s="21" customFormat="1"/>
    <row r="65" s="21" customFormat="1"/>
    <row r="66" s="21" customFormat="1"/>
    <row r="67" s="21" customFormat="1"/>
    <row r="68" s="21" customFormat="1"/>
    <row r="69" s="21" customFormat="1"/>
    <row r="70" s="21" customFormat="1"/>
    <row r="71" s="21" customFormat="1"/>
    <row r="72" s="21" customFormat="1"/>
    <row r="73" s="21" customFormat="1"/>
    <row r="74" s="21" customFormat="1"/>
    <row r="75" s="21" customFormat="1"/>
    <row r="76" s="21" customFormat="1"/>
    <row r="77" s="21" customFormat="1"/>
    <row r="78" s="21" customFormat="1"/>
    <row r="79" s="21" customFormat="1"/>
    <row r="80" s="21" customFormat="1"/>
    <row r="81" s="21" customFormat="1"/>
    <row r="82" s="21" customFormat="1"/>
    <row r="83" s="21" customFormat="1"/>
    <row r="84" s="21" customFormat="1"/>
    <row r="85" s="21" customFormat="1"/>
    <row r="86" s="21" customFormat="1"/>
    <row r="87" s="21" customFormat="1"/>
    <row r="88" s="21" customFormat="1"/>
    <row r="89" s="21" customFormat="1"/>
    <row r="90" s="21" customFormat="1"/>
    <row r="91" s="21" customFormat="1"/>
    <row r="92" s="21" customFormat="1"/>
    <row r="93" s="21" customFormat="1"/>
    <row r="94" s="21" customFormat="1"/>
    <row r="95" s="21" customFormat="1"/>
    <row r="96" s="21" customFormat="1"/>
    <row r="97" s="21" customFormat="1"/>
    <row r="98" s="21" customFormat="1"/>
    <row r="99" s="21" customFormat="1"/>
    <row r="100" s="21" customFormat="1"/>
    <row r="101" s="21" customFormat="1"/>
    <row r="102" s="21" customFormat="1"/>
    <row r="103" s="21" customFormat="1"/>
    <row r="104" s="21" customFormat="1"/>
    <row r="105" s="21" customFormat="1"/>
    <row r="106" s="21" customFormat="1"/>
    <row r="107" s="21" customFormat="1"/>
    <row r="108" s="21" customFormat="1"/>
    <row r="109" s="21" customFormat="1"/>
    <row r="110" s="21" customFormat="1"/>
    <row r="111" s="21" customFormat="1"/>
    <row r="112" s="21" customFormat="1"/>
    <row r="113" s="21" customFormat="1"/>
    <row r="114" s="21" customFormat="1"/>
    <row r="115" s="21" customFormat="1"/>
    <row r="116" s="21" customFormat="1"/>
    <row r="117" s="21" customFormat="1"/>
    <row r="118" s="21" customFormat="1"/>
    <row r="119" s="21" customFormat="1"/>
    <row r="120" s="21" customFormat="1"/>
    <row r="121" s="21" customFormat="1"/>
    <row r="122" s="21" customFormat="1"/>
    <row r="123" s="21" customFormat="1"/>
    <row r="124" s="21" customFormat="1"/>
    <row r="125" s="21" customFormat="1"/>
    <row r="126" s="21" customFormat="1"/>
    <row r="127" s="21" customFormat="1"/>
    <row r="128" s="21" customFormat="1"/>
    <row r="129" s="21" customFormat="1"/>
    <row r="130" s="21" customFormat="1"/>
    <row r="131" s="21" customFormat="1"/>
    <row r="132" s="21" customFormat="1"/>
    <row r="133" s="21" customFormat="1"/>
    <row r="134" s="21" customFormat="1"/>
    <row r="135" s="21" customFormat="1"/>
    <row r="136" s="21" customFormat="1"/>
    <row r="137" s="21" customFormat="1"/>
    <row r="138" s="21" customFormat="1"/>
    <row r="139" s="21" customFormat="1"/>
    <row r="140" s="21" customFormat="1"/>
    <row r="141" s="21" customFormat="1"/>
    <row r="142" s="21" customFormat="1"/>
    <row r="143" s="21" customFormat="1"/>
    <row r="144" s="21" customFormat="1"/>
    <row r="145" s="21" customFormat="1"/>
    <row r="146" s="21" customFormat="1"/>
    <row r="147" s="21" customFormat="1"/>
    <row r="148" s="21" customFormat="1"/>
    <row r="149" s="21" customFormat="1"/>
    <row r="150" s="21" customFormat="1"/>
    <row r="151" s="21" customFormat="1"/>
    <row r="152" s="21" customFormat="1"/>
    <row r="153" s="21" customFormat="1"/>
    <row r="154" s="21" customFormat="1"/>
    <row r="155" s="21" customFormat="1"/>
    <row r="156" s="21" customFormat="1"/>
    <row r="157" s="21" customFormat="1"/>
    <row r="158" s="21" customFormat="1"/>
    <row r="159" s="21" customFormat="1"/>
    <row r="160" s="21" customFormat="1"/>
    <row r="161" s="21" customFormat="1"/>
    <row r="162" s="21" customFormat="1"/>
    <row r="163" s="21" customFormat="1"/>
    <row r="164" s="21" customFormat="1"/>
    <row r="165" s="21" customFormat="1"/>
    <row r="166" s="21" customFormat="1"/>
    <row r="167" s="21" customFormat="1"/>
    <row r="168" s="21" customFormat="1"/>
    <row r="169" s="21" customFormat="1"/>
    <row r="170" s="21" customFormat="1"/>
    <row r="171" s="21" customFormat="1"/>
    <row r="172" s="21" customFormat="1"/>
    <row r="173" s="21" customFormat="1"/>
    <row r="174" s="21" customFormat="1"/>
    <row r="175" s="21" customFormat="1"/>
    <row r="176" s="21" customFormat="1"/>
    <row r="177" s="21" customFormat="1"/>
    <row r="178" s="21" customFormat="1"/>
    <row r="179" s="21" customFormat="1"/>
    <row r="180" s="21" customFormat="1"/>
    <row r="181" s="21" customFormat="1"/>
    <row r="182" s="21" customFormat="1"/>
    <row r="183" s="21" customFormat="1"/>
    <row r="184" s="21" customFormat="1"/>
    <row r="185" s="21" customFormat="1"/>
    <row r="186" s="21" customFormat="1"/>
    <row r="187" s="21" customFormat="1"/>
    <row r="188" s="21" customFormat="1"/>
    <row r="189" s="21" customFormat="1"/>
    <row r="190" s="21" customFormat="1"/>
    <row r="191" s="21" customFormat="1"/>
    <row r="192" s="21" customFormat="1"/>
    <row r="193" s="21" customFormat="1"/>
    <row r="194" s="21" customFormat="1"/>
    <row r="195" s="21" customFormat="1"/>
    <row r="196" s="21" customFormat="1"/>
    <row r="197" s="21" customFormat="1"/>
    <row r="198" s="21" customFormat="1"/>
    <row r="199" s="21" customFormat="1"/>
    <row r="200" s="21" customFormat="1"/>
    <row r="201" s="21" customFormat="1"/>
    <row r="202" s="21" customFormat="1"/>
    <row r="203" s="21" customFormat="1"/>
    <row r="204" s="21" customFormat="1"/>
    <row r="205" s="21" customFormat="1"/>
    <row r="206" s="21" customFormat="1"/>
    <row r="207" s="21" customFormat="1"/>
    <row r="208" s="21" customFormat="1"/>
    <row r="209" s="21" customFormat="1"/>
    <row r="210" s="21" customFormat="1"/>
    <row r="211" s="21" customFormat="1"/>
    <row r="212" s="21" customFormat="1"/>
    <row r="213" s="21" customFormat="1"/>
    <row r="214" s="21" customFormat="1"/>
    <row r="215" s="21" customFormat="1"/>
    <row r="216" s="21" customFormat="1"/>
    <row r="217" s="21" customFormat="1"/>
    <row r="218" s="21" customFormat="1"/>
    <row r="219" s="21" customFormat="1"/>
    <row r="220" s="21" customFormat="1"/>
    <row r="221" s="21" customFormat="1"/>
    <row r="222" s="21" customFormat="1"/>
    <row r="223" s="21" customFormat="1"/>
    <row r="224" s="21" customFormat="1"/>
    <row r="225" s="21" customFormat="1"/>
    <row r="226" s="21" customFormat="1"/>
    <row r="227" s="21" customFormat="1"/>
    <row r="228" s="21" customFormat="1"/>
    <row r="229" s="21" customFormat="1"/>
    <row r="230" s="21" customFormat="1"/>
    <row r="231" s="21" customFormat="1"/>
    <row r="232" s="21" customFormat="1"/>
    <row r="233" s="21" customFormat="1"/>
    <row r="234" s="21" customFormat="1"/>
    <row r="235" s="21" customFormat="1"/>
    <row r="236" s="21" customFormat="1"/>
    <row r="237" s="21" customFormat="1"/>
    <row r="238" s="21" customFormat="1"/>
    <row r="239" s="21" customFormat="1"/>
    <row r="240" s="21" customFormat="1"/>
    <row r="241" s="21" customFormat="1"/>
    <row r="242" s="21" customFormat="1"/>
    <row r="243" s="21" customFormat="1"/>
    <row r="244" s="21" customFormat="1"/>
    <row r="245" s="21" customFormat="1"/>
    <row r="246" s="21" customFormat="1"/>
    <row r="247" s="21" customFormat="1"/>
    <row r="248" s="21" customFormat="1"/>
    <row r="249" s="21" customFormat="1"/>
    <row r="250" s="21" customFormat="1"/>
    <row r="251" s="21" customFormat="1"/>
    <row r="252" s="21" customFormat="1"/>
    <row r="253" s="21" customFormat="1"/>
    <row r="254" s="21" customFormat="1"/>
    <row r="255" s="21" customFormat="1"/>
    <row r="256" s="21" customFormat="1"/>
    <row r="257" s="21" customFormat="1"/>
    <row r="258" s="21" customFormat="1"/>
    <row r="259" s="21" customFormat="1"/>
    <row r="260" s="21" customFormat="1"/>
    <row r="261" s="21" customFormat="1"/>
    <row r="262" s="21" customFormat="1"/>
    <row r="263" s="21" customFormat="1"/>
    <row r="264" s="21" customFormat="1"/>
    <row r="265" s="21" customFormat="1"/>
    <row r="266" s="21" customFormat="1"/>
    <row r="267" s="21" customFormat="1"/>
    <row r="268" s="21" customFormat="1"/>
    <row r="269" s="21" customFormat="1"/>
    <row r="270" s="21" customFormat="1"/>
    <row r="271" s="21" customFormat="1"/>
    <row r="272" s="21" customFormat="1"/>
    <row r="273" s="21" customFormat="1"/>
    <row r="274" s="21" customFormat="1"/>
    <row r="275" s="21" customFormat="1"/>
    <row r="276" s="21" customFormat="1"/>
    <row r="277" s="21" customFormat="1"/>
    <row r="278" s="21" customFormat="1"/>
    <row r="279" s="21" customFormat="1"/>
    <row r="280" s="21" customFormat="1"/>
    <row r="281" s="21" customFormat="1"/>
    <row r="282" s="21" customFormat="1"/>
    <row r="283" s="21" customFormat="1"/>
    <row r="284" s="21" customFormat="1"/>
    <row r="285" s="21" customFormat="1"/>
    <row r="286" s="21" customFormat="1"/>
    <row r="287" s="21" customFormat="1"/>
    <row r="288" s="21" customFormat="1"/>
    <row r="289" s="21" customFormat="1"/>
    <row r="290" s="21" customFormat="1"/>
    <row r="291" s="21" customFormat="1"/>
    <row r="292" s="21" customFormat="1"/>
    <row r="293" s="21" customFormat="1"/>
    <row r="294" s="21" customFormat="1"/>
    <row r="295" s="21" customFormat="1"/>
    <row r="296" s="21" customFormat="1"/>
    <row r="297" s="21" customFormat="1"/>
    <row r="298" s="21" customFormat="1"/>
    <row r="299" s="21" customFormat="1"/>
    <row r="300" s="21" customFormat="1"/>
    <row r="301" s="21" customFormat="1"/>
    <row r="302" s="21" customFormat="1"/>
    <row r="303" s="21" customFormat="1"/>
    <row r="304" s="21" customFormat="1"/>
    <row r="305" s="21" customFormat="1"/>
    <row r="306" s="21" customFormat="1"/>
    <row r="307" s="21" customFormat="1"/>
    <row r="308" s="21" customFormat="1"/>
    <row r="309" s="21" customFormat="1"/>
    <row r="310" s="21" customFormat="1"/>
    <row r="311" s="21" customFormat="1"/>
    <row r="312" s="21" customFormat="1"/>
    <row r="313" s="21" customFormat="1"/>
    <row r="314" s="21" customFormat="1"/>
    <row r="315" s="21" customFormat="1"/>
    <row r="316" s="21" customFormat="1"/>
    <row r="317" s="21" customFormat="1"/>
    <row r="318" s="21" customFormat="1"/>
    <row r="319" s="21" customFormat="1"/>
    <row r="320" s="21" customFormat="1"/>
    <row r="321" s="21" customFormat="1"/>
    <row r="322" s="21" customFormat="1"/>
    <row r="323" s="21" customFormat="1"/>
    <row r="324" s="21" customFormat="1"/>
    <row r="325" s="21" customFormat="1"/>
    <row r="326" s="21" customFormat="1"/>
    <row r="327" s="21" customFormat="1"/>
    <row r="328" s="21" customFormat="1"/>
    <row r="329" s="21" customFormat="1"/>
    <row r="330" s="21" customFormat="1"/>
    <row r="331" s="21" customFormat="1"/>
    <row r="332" s="21" customFormat="1"/>
    <row r="333" s="21" customFormat="1"/>
    <row r="334" s="21" customFormat="1"/>
    <row r="335" s="21" customFormat="1"/>
    <row r="336" s="21" customFormat="1"/>
    <row r="337" s="21" customFormat="1"/>
    <row r="338" s="21" customFormat="1"/>
    <row r="339" s="21" customFormat="1"/>
    <row r="340" s="21" customFormat="1"/>
    <row r="341" s="21" customFormat="1"/>
    <row r="342" s="21" customFormat="1"/>
    <row r="343" s="21" customFormat="1"/>
    <row r="344" s="21" customFormat="1"/>
    <row r="345" s="21" customFormat="1"/>
    <row r="346" s="21" customFormat="1"/>
    <row r="347" s="21" customFormat="1"/>
    <row r="348" s="21" customFormat="1"/>
    <row r="349" s="21" customFormat="1"/>
    <row r="350" s="21" customFormat="1"/>
    <row r="351" s="21" customFormat="1"/>
    <row r="352" s="21" customFormat="1"/>
    <row r="353" s="21" customFormat="1"/>
    <row r="354" s="21" customFormat="1"/>
    <row r="355" s="21" customFormat="1"/>
    <row r="356" s="21" customFormat="1"/>
    <row r="357" s="21" customFormat="1"/>
    <row r="358" s="21" customFormat="1"/>
    <row r="359" s="21" customFormat="1"/>
    <row r="360" s="21" customFormat="1"/>
    <row r="361" s="21" customFormat="1"/>
    <row r="362" s="21" customFormat="1"/>
    <row r="363" s="21" customFormat="1"/>
    <row r="364" s="21" customFormat="1"/>
    <row r="365" s="21" customFormat="1"/>
    <row r="366" s="21" customFormat="1"/>
    <row r="367" s="21" customFormat="1"/>
    <row r="368" s="21" customFormat="1"/>
    <row r="369" s="21" customFormat="1"/>
    <row r="370" s="21" customFormat="1"/>
    <row r="371" s="21" customFormat="1"/>
    <row r="372" s="21" customFormat="1"/>
    <row r="373" s="21" customFormat="1"/>
    <row r="374" s="21" customFormat="1"/>
    <row r="375" s="21" customFormat="1"/>
    <row r="376" s="21" customFormat="1"/>
    <row r="377" s="21" customFormat="1"/>
    <row r="378" s="21" customFormat="1"/>
    <row r="379" s="21" customFormat="1"/>
    <row r="380" s="21" customFormat="1"/>
    <row r="381" s="21" customFormat="1"/>
    <row r="382" s="21" customFormat="1"/>
    <row r="383" s="21" customFormat="1"/>
    <row r="384" s="21" customFormat="1"/>
    <row r="385" s="21" customFormat="1"/>
    <row r="386" s="21" customFormat="1"/>
    <row r="387" s="21" customFormat="1"/>
    <row r="388" s="21" customFormat="1"/>
    <row r="389" s="21" customFormat="1"/>
    <row r="390" s="21" customFormat="1"/>
    <row r="391" s="21" customFormat="1"/>
    <row r="392" s="21" customFormat="1"/>
    <row r="393" s="21" customFormat="1"/>
    <row r="394" s="21" customFormat="1"/>
    <row r="395" s="21" customFormat="1"/>
    <row r="396" s="21" customFormat="1"/>
    <row r="397" s="21" customFormat="1"/>
    <row r="398" s="21" customFormat="1"/>
    <row r="399" s="21" customFormat="1"/>
    <row r="400" s="21" customFormat="1"/>
    <row r="401" s="21" customFormat="1"/>
    <row r="402" s="21" customFormat="1"/>
    <row r="403" s="21" customFormat="1"/>
    <row r="404" s="21" customFormat="1"/>
    <row r="405" s="21" customFormat="1"/>
    <row r="406" s="21" customFormat="1"/>
    <row r="407" s="21" customFormat="1"/>
    <row r="408" s="21" customFormat="1"/>
    <row r="409" s="21" customFormat="1"/>
    <row r="410" s="21" customFormat="1"/>
    <row r="411" s="21" customFormat="1"/>
    <row r="412" s="21" customFormat="1"/>
    <row r="413" s="21" customFormat="1"/>
    <row r="414" s="21" customFormat="1"/>
    <row r="415" s="21" customFormat="1"/>
    <row r="416" s="21" customFormat="1"/>
    <row r="417" s="21" customFormat="1"/>
    <row r="418" s="21" customFormat="1"/>
    <row r="419" s="21" customFormat="1"/>
    <row r="420" s="21" customFormat="1"/>
    <row r="421" s="21" customFormat="1"/>
    <row r="422" s="21" customFormat="1"/>
    <row r="423" s="21" customFormat="1"/>
    <row r="424" s="21" customFormat="1"/>
    <row r="425" s="21" customFormat="1"/>
    <row r="426" s="21" customFormat="1"/>
    <row r="427" s="21" customFormat="1"/>
    <row r="428" s="21" customFormat="1"/>
    <row r="429" s="21" customFormat="1"/>
    <row r="430" s="21" customFormat="1"/>
    <row r="431" s="21" customFormat="1"/>
    <row r="432" s="21" customFormat="1"/>
    <row r="433" s="21" customFormat="1"/>
    <row r="434" s="21" customFormat="1"/>
    <row r="435" s="21" customFormat="1"/>
    <row r="436" s="21" customFormat="1"/>
    <row r="437" s="21" customFormat="1"/>
    <row r="438" s="21" customFormat="1"/>
    <row r="439" s="21" customFormat="1"/>
    <row r="440" s="21" customFormat="1"/>
    <row r="441" s="21" customFormat="1"/>
    <row r="442" s="21" customFormat="1"/>
    <row r="443" s="21" customFormat="1"/>
    <row r="444" s="21" customFormat="1"/>
    <row r="445" s="21" customFormat="1"/>
    <row r="446" s="21" customFormat="1"/>
    <row r="447" s="21" customFormat="1"/>
    <row r="448" s="21" customFormat="1"/>
    <row r="449" s="21" customFormat="1"/>
    <row r="450" s="21" customFormat="1"/>
    <row r="451" s="21" customFormat="1"/>
    <row r="452" s="21" customFormat="1"/>
    <row r="453" s="21" customFormat="1"/>
    <row r="454" s="21" customFormat="1"/>
    <row r="455" s="21" customFormat="1"/>
    <row r="456" s="21" customFormat="1"/>
    <row r="457" s="21" customFormat="1"/>
    <row r="458" s="21" customFormat="1"/>
    <row r="459" s="21" customFormat="1"/>
    <row r="460" s="21" customFormat="1"/>
    <row r="461" s="21" customFormat="1"/>
    <row r="462" s="21" customFormat="1"/>
    <row r="463" s="21" customFormat="1"/>
    <row r="464" s="21" customFormat="1"/>
    <row r="465" s="21" customFormat="1"/>
    <row r="466" s="21" customFormat="1"/>
    <row r="467" s="21" customFormat="1"/>
    <row r="468" s="21" customFormat="1"/>
    <row r="469" s="21" customFormat="1"/>
    <row r="470" s="21" customFormat="1"/>
    <row r="471" s="21" customFormat="1"/>
    <row r="472" s="21" customFormat="1"/>
    <row r="473" s="21" customFormat="1"/>
    <row r="474" s="21" customFormat="1"/>
    <row r="475" s="21" customFormat="1"/>
    <row r="476" s="21" customFormat="1"/>
    <row r="477" s="21" customFormat="1"/>
    <row r="478" s="21" customFormat="1"/>
    <row r="479" s="21" customFormat="1"/>
    <row r="480" s="21" customFormat="1"/>
    <row r="481" s="21" customFormat="1"/>
    <row r="482" s="21" customFormat="1"/>
    <row r="483" s="21" customFormat="1"/>
    <row r="484" s="21" customFormat="1"/>
    <row r="485" s="21" customFormat="1"/>
    <row r="486" s="21" customFormat="1"/>
    <row r="487" s="21" customFormat="1"/>
    <row r="488" s="21" customFormat="1"/>
    <row r="489" s="21" customFormat="1"/>
    <row r="490" s="21" customFormat="1"/>
    <row r="491" s="21" customFormat="1"/>
    <row r="492" s="21" customFormat="1"/>
    <row r="493" s="21" customFormat="1"/>
    <row r="494" s="21" customFormat="1"/>
    <row r="495" s="21" customFormat="1"/>
    <row r="496" s="21" customFormat="1"/>
    <row r="497" s="21" customFormat="1"/>
    <row r="498" s="21" customFormat="1"/>
    <row r="499" s="21" customFormat="1"/>
    <row r="500" s="21" customFormat="1"/>
    <row r="501" s="21" customFormat="1"/>
    <row r="502" s="21" customFormat="1"/>
    <row r="503" s="21" customFormat="1"/>
    <row r="504" s="21" customFormat="1"/>
    <row r="505" s="21" customFormat="1"/>
    <row r="506" s="21" customFormat="1"/>
    <row r="507" s="21" customFormat="1"/>
    <row r="508" s="21" customFormat="1"/>
    <row r="509" s="21" customFormat="1"/>
    <row r="510" s="21" customFormat="1"/>
    <row r="511" s="21" customFormat="1"/>
    <row r="512" s="21" customFormat="1"/>
    <row r="513" s="21" customFormat="1"/>
    <row r="514" s="21" customFormat="1"/>
    <row r="515" s="21" customFormat="1"/>
    <row r="516" s="21" customFormat="1"/>
    <row r="517" s="21" customFormat="1"/>
    <row r="518" s="21" customFormat="1"/>
    <row r="519" s="21" customFormat="1"/>
    <row r="520" s="21" customFormat="1"/>
    <row r="521" s="21" customFormat="1"/>
    <row r="522" s="21" customFormat="1"/>
    <row r="523" s="21" customFormat="1"/>
    <row r="524" s="21" customFormat="1"/>
    <row r="525" s="21" customFormat="1"/>
    <row r="526" s="21" customFormat="1"/>
    <row r="527" s="21" customFormat="1"/>
    <row r="528" s="21" customFormat="1"/>
    <row r="529" s="21" customFormat="1"/>
    <row r="530" s="21" customFormat="1"/>
    <row r="531" s="21" customFormat="1"/>
    <row r="532" s="21" customFormat="1"/>
    <row r="533" s="21" customFormat="1"/>
    <row r="534" s="21" customFormat="1"/>
    <row r="535" s="21" customFormat="1"/>
    <row r="536" s="21" customFormat="1"/>
    <row r="537" s="21" customFormat="1"/>
    <row r="538" s="21" customFormat="1"/>
    <row r="539" s="21" customFormat="1"/>
    <row r="540" s="21" customFormat="1"/>
    <row r="541" s="21" customFormat="1"/>
    <row r="542" s="21" customFormat="1"/>
    <row r="543" s="21" customFormat="1"/>
    <row r="544" s="21" customFormat="1"/>
    <row r="545" s="21" customFormat="1"/>
    <row r="546" s="21" customFormat="1"/>
    <row r="547" s="21" customFormat="1"/>
    <row r="548" s="21" customFormat="1"/>
    <row r="549" s="21" customFormat="1"/>
    <row r="550" s="21" customFormat="1"/>
    <row r="551" s="21" customFormat="1"/>
    <row r="552" s="21" customFormat="1"/>
    <row r="553" s="21" customFormat="1"/>
    <row r="554" s="21" customFormat="1"/>
    <row r="555" s="21" customFormat="1"/>
    <row r="556" s="21" customFormat="1"/>
    <row r="557" s="21" customFormat="1"/>
    <row r="558" s="21" customFormat="1"/>
    <row r="559" s="21" customFormat="1"/>
    <row r="560" s="21" customFormat="1"/>
    <row r="561" s="21" customFormat="1"/>
    <row r="562" s="21" customFormat="1"/>
    <row r="563" s="21" customFormat="1"/>
    <row r="564" s="21" customFormat="1"/>
    <row r="565" s="21" customFormat="1"/>
    <row r="566" s="21" customFormat="1"/>
    <row r="567" s="21" customFormat="1"/>
    <row r="568" s="21" customFormat="1"/>
    <row r="569" s="21" customFormat="1"/>
    <row r="570" s="21" customFormat="1"/>
    <row r="571" s="21" customFormat="1"/>
    <row r="572" s="21" customFormat="1"/>
    <row r="573" s="21" customFormat="1"/>
    <row r="574" s="21" customFormat="1"/>
    <row r="575" s="21" customFormat="1"/>
    <row r="576" s="21" customFormat="1"/>
    <row r="577" s="21" customFormat="1"/>
    <row r="578" s="21" customFormat="1"/>
    <row r="579" s="21" customFormat="1"/>
    <row r="580" s="21" customFormat="1"/>
    <row r="581" s="21" customFormat="1"/>
    <row r="582" s="21" customFormat="1"/>
    <row r="583" s="21" customFormat="1"/>
    <row r="584" s="21" customFormat="1"/>
    <row r="585" s="21" customFormat="1"/>
    <row r="586" s="21" customFormat="1"/>
    <row r="587" s="21" customFormat="1"/>
    <row r="588" s="21" customFormat="1"/>
    <row r="589" s="21" customFormat="1"/>
    <row r="590" s="21" customFormat="1"/>
    <row r="591" s="21" customFormat="1"/>
    <row r="592" s="21" customFormat="1"/>
    <row r="593" s="21" customFormat="1"/>
    <row r="594" s="21" customFormat="1"/>
    <row r="595" s="21" customFormat="1"/>
    <row r="596" s="21" customFormat="1"/>
    <row r="597" s="21" customFormat="1"/>
    <row r="598" s="21" customFormat="1"/>
    <row r="599" s="21" customFormat="1"/>
    <row r="600" s="21" customFormat="1"/>
    <row r="601" s="21" customFormat="1"/>
    <row r="602" s="21" customFormat="1"/>
    <row r="603" s="21" customFormat="1"/>
    <row r="604" s="21" customFormat="1"/>
    <row r="605" s="21" customFormat="1"/>
    <row r="606" s="21" customFormat="1"/>
    <row r="607" s="21" customFormat="1"/>
    <row r="608" s="21" customFormat="1"/>
    <row r="609" s="21" customFormat="1"/>
    <row r="610" s="21" customFormat="1"/>
    <row r="611" s="21" customFormat="1"/>
    <row r="612" s="21" customFormat="1"/>
    <row r="613" s="21" customFormat="1"/>
    <row r="614" s="21" customFormat="1"/>
    <row r="615" s="21" customFormat="1"/>
    <row r="616" s="21" customFormat="1"/>
    <row r="617" s="21" customFormat="1"/>
    <row r="618" s="21" customFormat="1"/>
    <row r="619" s="21" customFormat="1"/>
    <row r="620" s="21" customFormat="1"/>
    <row r="621" s="21" customFormat="1"/>
    <row r="622" s="21" customFormat="1"/>
    <row r="623" s="21" customFormat="1"/>
    <row r="624" s="21" customFormat="1"/>
    <row r="625" s="21" customFormat="1"/>
    <row r="626" s="21" customFormat="1"/>
    <row r="627" s="21" customFormat="1"/>
    <row r="628" s="21" customFormat="1"/>
    <row r="629" s="21" customFormat="1"/>
    <row r="630" s="21" customFormat="1"/>
    <row r="631" s="21" customFormat="1"/>
    <row r="632" s="21" customFormat="1"/>
    <row r="633" s="21" customFormat="1"/>
    <row r="634" s="21" customFormat="1"/>
    <row r="635" s="21" customFormat="1"/>
    <row r="636" s="21" customFormat="1"/>
    <row r="637" s="21" customFormat="1"/>
    <row r="638" s="21" customFormat="1"/>
    <row r="639" s="21" customFormat="1"/>
    <row r="640" s="21" customFormat="1"/>
    <row r="641" s="21" customFormat="1"/>
    <row r="642" s="21" customFormat="1"/>
  </sheetData>
  <customSheetViews>
    <customSheetView guid="{337999CC-DFB0-4FAC-8AC0-FD19FF8D8588}" fitToPage="1">
      <selection activeCell="C6" sqref="C6"/>
      <rowBreaks count="1" manualBreakCount="1">
        <brk id="60" min="1" max="13" man="1"/>
      </rowBreaks>
      <pageMargins left="0.75" right="0.75" top="1" bottom="1" header="0.5" footer="0.5"/>
      <pageSetup scale="70" fitToHeight="2" orientation="landscape" r:id="rId1"/>
      <headerFooter alignWithMargins="0"/>
    </customSheetView>
  </customSheetViews>
  <mergeCells count="1">
    <mergeCell ref="G12:K12"/>
  </mergeCells>
  <phoneticPr fontId="4" type="noConversion"/>
  <pageMargins left="0.75" right="0.75" top="1" bottom="1" header="0.5" footer="0.5"/>
  <pageSetup scale="70" fitToHeight="2" orientation="landscape" r:id="rId2"/>
  <headerFooter alignWithMargins="0"/>
  <rowBreaks count="1" manualBreakCount="1">
    <brk id="64" min="1" max="13" man="1"/>
  </rowBreak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K351"/>
  <sheetViews>
    <sheetView topLeftCell="C1" zoomScaleNormal="100" zoomScaleSheetLayoutView="100" workbookViewId="0">
      <pane ySplit="1" topLeftCell="A2" activePane="bottomLeft" state="frozenSplit"/>
      <selection activeCell="D29" sqref="D29"/>
      <selection pane="bottomLeft" activeCell="A8" sqref="A8"/>
    </sheetView>
  </sheetViews>
  <sheetFormatPr defaultRowHeight="12.75"/>
  <cols>
    <col min="1" max="1" width="11.140625" style="3" bestFit="1" customWidth="1"/>
    <col min="2" max="2" width="16" bestFit="1" customWidth="1"/>
    <col min="3" max="3" width="16" customWidth="1"/>
    <col min="4" max="4" width="9.28515625" style="3" customWidth="1"/>
    <col min="5" max="5" width="15.7109375" style="3" bestFit="1" customWidth="1"/>
    <col min="6" max="6" width="50" style="44" bestFit="1" customWidth="1"/>
    <col min="7" max="7" width="50" style="44" customWidth="1"/>
    <col min="8" max="8" width="23.85546875" style="53" bestFit="1" customWidth="1"/>
    <col min="9" max="9" width="5.140625" style="43" customWidth="1"/>
    <col min="10" max="10" width="23" style="54" customWidth="1"/>
    <col min="11" max="11" width="9.42578125" bestFit="1" customWidth="1"/>
  </cols>
  <sheetData>
    <row r="1" spans="1:11" s="31" customFormat="1" ht="67.5" customHeight="1">
      <c r="A1" s="36" t="s">
        <v>95</v>
      </c>
      <c r="B1" s="36" t="s">
        <v>96</v>
      </c>
      <c r="C1" s="45" t="s">
        <v>373</v>
      </c>
      <c r="D1" s="36" t="s">
        <v>97</v>
      </c>
      <c r="E1" s="45" t="s">
        <v>374</v>
      </c>
      <c r="F1" s="36" t="s">
        <v>98</v>
      </c>
      <c r="G1" s="36" t="s">
        <v>100</v>
      </c>
      <c r="H1" s="52" t="s">
        <v>91</v>
      </c>
      <c r="I1" s="169" t="s">
        <v>94</v>
      </c>
      <c r="J1" s="52" t="s">
        <v>99</v>
      </c>
      <c r="K1" s="36" t="s">
        <v>101</v>
      </c>
    </row>
    <row r="2" spans="1:11" ht="25.5">
      <c r="A2" s="3">
        <v>1</v>
      </c>
      <c r="D2" s="3">
        <v>1</v>
      </c>
      <c r="F2" s="146" t="s">
        <v>102</v>
      </c>
      <c r="G2" s="146"/>
      <c r="K2" s="32">
        <f t="shared" ref="K2:K11" si="0">IF(A2,A2*D2,"")</f>
        <v>1</v>
      </c>
    </row>
    <row r="3" spans="1:11" ht="25.5">
      <c r="A3" s="3">
        <v>2</v>
      </c>
      <c r="D3" s="3">
        <v>2</v>
      </c>
      <c r="F3" s="62" t="s">
        <v>103</v>
      </c>
      <c r="G3" s="62"/>
      <c r="K3" s="32">
        <f t="shared" si="0"/>
        <v>4</v>
      </c>
    </row>
    <row r="4" spans="1:11">
      <c r="A4" s="3">
        <v>3</v>
      </c>
      <c r="D4" s="3">
        <v>3</v>
      </c>
      <c r="K4" s="32">
        <f t="shared" si="0"/>
        <v>9</v>
      </c>
    </row>
    <row r="5" spans="1:11">
      <c r="F5" s="146"/>
      <c r="G5" s="146"/>
      <c r="H5" s="168"/>
      <c r="J5" s="167"/>
      <c r="K5" s="32" t="str">
        <f t="shared" si="0"/>
        <v/>
      </c>
    </row>
    <row r="6" spans="1:11">
      <c r="F6" s="146"/>
      <c r="G6" s="146"/>
      <c r="H6" s="168"/>
      <c r="J6" s="167"/>
      <c r="K6" s="32" t="str">
        <f t="shared" si="0"/>
        <v/>
      </c>
    </row>
    <row r="7" spans="1:11">
      <c r="F7" s="146"/>
      <c r="G7" s="146"/>
      <c r="H7" s="168"/>
      <c r="J7" s="167"/>
      <c r="K7" s="32" t="str">
        <f t="shared" si="0"/>
        <v/>
      </c>
    </row>
    <row r="8" spans="1:11">
      <c r="F8" s="146"/>
      <c r="G8" s="146"/>
      <c r="H8" s="168"/>
      <c r="J8" s="167"/>
      <c r="K8" s="32" t="str">
        <f t="shared" si="0"/>
        <v/>
      </c>
    </row>
    <row r="9" spans="1:11">
      <c r="F9" s="146"/>
      <c r="G9" s="146"/>
      <c r="H9" s="168"/>
      <c r="J9" s="167"/>
      <c r="K9" s="32" t="str">
        <f t="shared" si="0"/>
        <v/>
      </c>
    </row>
    <row r="10" spans="1:11">
      <c r="F10" s="146"/>
      <c r="G10" s="146"/>
      <c r="H10" s="168"/>
      <c r="J10" s="167"/>
      <c r="K10" s="32" t="str">
        <f t="shared" si="0"/>
        <v/>
      </c>
    </row>
    <row r="11" spans="1:11">
      <c r="F11" s="146"/>
      <c r="G11" s="146"/>
      <c r="H11" s="168"/>
      <c r="J11" s="167"/>
      <c r="K11" s="32" t="str">
        <f t="shared" si="0"/>
        <v/>
      </c>
    </row>
    <row r="12" spans="1:11">
      <c r="F12" s="146"/>
      <c r="G12" s="146"/>
      <c r="H12" s="168"/>
      <c r="J12" s="167"/>
      <c r="K12" s="32" t="str">
        <f t="shared" ref="K12:K78" si="1">IF(A12,A12*D12,"")</f>
        <v/>
      </c>
    </row>
    <row r="13" spans="1:11">
      <c r="F13" s="146"/>
      <c r="G13" s="146"/>
      <c r="H13" s="168"/>
      <c r="I13" s="65"/>
      <c r="J13" s="167"/>
      <c r="K13" s="32" t="str">
        <f t="shared" si="1"/>
        <v/>
      </c>
    </row>
    <row r="14" spans="1:11">
      <c r="F14" s="146"/>
      <c r="G14" s="146"/>
      <c r="H14" s="168"/>
      <c r="I14" s="65"/>
      <c r="J14" s="167"/>
      <c r="K14" s="32" t="str">
        <f t="shared" si="1"/>
        <v/>
      </c>
    </row>
    <row r="15" spans="1:11">
      <c r="F15" s="146"/>
      <c r="G15" s="146"/>
      <c r="H15" s="168"/>
      <c r="I15" s="65"/>
      <c r="K15" s="32"/>
    </row>
    <row r="16" spans="1:11">
      <c r="I16" s="65"/>
      <c r="K16" s="32" t="str">
        <f t="shared" si="1"/>
        <v/>
      </c>
    </row>
    <row r="17" spans="6:11">
      <c r="I17" s="65"/>
      <c r="K17" s="32" t="str">
        <f t="shared" si="1"/>
        <v/>
      </c>
    </row>
    <row r="18" spans="6:11">
      <c r="I18" s="65"/>
      <c r="K18" s="32" t="str">
        <f t="shared" si="1"/>
        <v/>
      </c>
    </row>
    <row r="19" spans="6:11">
      <c r="I19" s="65"/>
      <c r="K19" s="32" t="str">
        <f t="shared" si="1"/>
        <v/>
      </c>
    </row>
    <row r="20" spans="6:11">
      <c r="I20" s="65"/>
      <c r="K20" s="32" t="str">
        <f t="shared" si="1"/>
        <v/>
      </c>
    </row>
    <row r="21" spans="6:11">
      <c r="I21" s="65"/>
      <c r="K21" s="32" t="str">
        <f t="shared" si="1"/>
        <v/>
      </c>
    </row>
    <row r="22" spans="6:11">
      <c r="I22" s="65"/>
      <c r="K22" s="32" t="str">
        <f t="shared" si="1"/>
        <v/>
      </c>
    </row>
    <row r="23" spans="6:11">
      <c r="I23" s="65"/>
      <c r="K23" s="32" t="str">
        <f t="shared" si="1"/>
        <v/>
      </c>
    </row>
    <row r="24" spans="6:11">
      <c r="I24" s="65"/>
      <c r="K24" s="32" t="str">
        <f t="shared" si="1"/>
        <v/>
      </c>
    </row>
    <row r="25" spans="6:11">
      <c r="I25" s="65"/>
      <c r="K25" s="32" t="str">
        <f t="shared" si="1"/>
        <v/>
      </c>
    </row>
    <row r="26" spans="6:11">
      <c r="I26" s="65"/>
      <c r="K26" s="32" t="str">
        <f t="shared" si="1"/>
        <v/>
      </c>
    </row>
    <row r="27" spans="6:11">
      <c r="I27" s="65"/>
      <c r="K27" s="32" t="str">
        <f t="shared" si="1"/>
        <v/>
      </c>
    </row>
    <row r="28" spans="6:11">
      <c r="I28" s="65"/>
      <c r="K28" s="32" t="str">
        <f t="shared" si="1"/>
        <v/>
      </c>
    </row>
    <row r="29" spans="6:11">
      <c r="F29" s="146"/>
      <c r="G29" s="146"/>
      <c r="I29" s="65"/>
      <c r="K29" s="32" t="str">
        <f t="shared" si="1"/>
        <v/>
      </c>
    </row>
    <row r="30" spans="6:11">
      <c r="I30" s="65"/>
      <c r="K30" s="32" t="str">
        <f t="shared" si="1"/>
        <v/>
      </c>
    </row>
    <row r="31" spans="6:11">
      <c r="I31" s="65"/>
      <c r="K31" s="32" t="str">
        <f t="shared" si="1"/>
        <v/>
      </c>
    </row>
    <row r="32" spans="6:11">
      <c r="I32" s="65"/>
      <c r="K32" s="32" t="str">
        <f t="shared" si="1"/>
        <v/>
      </c>
    </row>
    <row r="33" spans="9:11">
      <c r="I33" s="65"/>
      <c r="K33" s="32" t="str">
        <f t="shared" si="1"/>
        <v/>
      </c>
    </row>
    <row r="34" spans="9:11">
      <c r="I34" s="65"/>
      <c r="K34" s="32" t="str">
        <f t="shared" si="1"/>
        <v/>
      </c>
    </row>
    <row r="35" spans="9:11">
      <c r="I35" s="65"/>
      <c r="K35" s="32" t="str">
        <f t="shared" si="1"/>
        <v/>
      </c>
    </row>
    <row r="36" spans="9:11">
      <c r="I36" s="65"/>
      <c r="K36" s="32" t="str">
        <f t="shared" si="1"/>
        <v/>
      </c>
    </row>
    <row r="37" spans="9:11">
      <c r="K37" s="32" t="str">
        <f t="shared" si="1"/>
        <v/>
      </c>
    </row>
    <row r="38" spans="9:11">
      <c r="K38" s="32" t="str">
        <f t="shared" si="1"/>
        <v/>
      </c>
    </row>
    <row r="39" spans="9:11">
      <c r="K39" s="32" t="str">
        <f t="shared" si="1"/>
        <v/>
      </c>
    </row>
    <row r="40" spans="9:11">
      <c r="K40" s="32" t="str">
        <f t="shared" si="1"/>
        <v/>
      </c>
    </row>
    <row r="41" spans="9:11">
      <c r="K41" s="32" t="str">
        <f t="shared" si="1"/>
        <v/>
      </c>
    </row>
    <row r="42" spans="9:11">
      <c r="K42" s="32" t="str">
        <f t="shared" si="1"/>
        <v/>
      </c>
    </row>
    <row r="43" spans="9:11">
      <c r="K43" s="32" t="str">
        <f t="shared" si="1"/>
        <v/>
      </c>
    </row>
    <row r="44" spans="9:11">
      <c r="K44" s="32" t="str">
        <f t="shared" si="1"/>
        <v/>
      </c>
    </row>
    <row r="45" spans="9:11">
      <c r="K45" s="32" t="str">
        <f t="shared" si="1"/>
        <v/>
      </c>
    </row>
    <row r="46" spans="9:11">
      <c r="K46" s="32" t="str">
        <f t="shared" si="1"/>
        <v/>
      </c>
    </row>
    <row r="47" spans="9:11">
      <c r="K47" s="32" t="str">
        <f t="shared" si="1"/>
        <v/>
      </c>
    </row>
    <row r="48" spans="9:11">
      <c r="K48" s="32" t="str">
        <f t="shared" si="1"/>
        <v/>
      </c>
    </row>
    <row r="49" spans="2:11">
      <c r="F49" s="146"/>
      <c r="G49" s="146"/>
      <c r="H49" s="168"/>
      <c r="K49" s="32" t="str">
        <f t="shared" si="1"/>
        <v/>
      </c>
    </row>
    <row r="50" spans="2:11">
      <c r="K50" s="32" t="str">
        <f t="shared" si="1"/>
        <v/>
      </c>
    </row>
    <row r="51" spans="2:11">
      <c r="F51" s="146"/>
      <c r="G51" s="146"/>
      <c r="H51" s="168"/>
      <c r="K51" s="32" t="str">
        <f t="shared" si="1"/>
        <v/>
      </c>
    </row>
    <row r="52" spans="2:11">
      <c r="B52" s="38"/>
      <c r="C52" s="38"/>
      <c r="F52" s="146"/>
      <c r="G52" s="146"/>
      <c r="H52" s="168"/>
      <c r="K52" s="32"/>
    </row>
    <row r="53" spans="2:11">
      <c r="F53" s="146"/>
      <c r="G53" s="146"/>
      <c r="H53" s="168"/>
      <c r="K53" s="32"/>
    </row>
    <row r="54" spans="2:11">
      <c r="F54" s="146"/>
      <c r="G54" s="146"/>
      <c r="H54" s="168"/>
      <c r="K54" s="32" t="str">
        <f t="shared" si="1"/>
        <v/>
      </c>
    </row>
    <row r="55" spans="2:11">
      <c r="F55" s="146"/>
      <c r="G55" s="146"/>
      <c r="H55" s="168"/>
      <c r="K55" s="32" t="str">
        <f t="shared" si="1"/>
        <v/>
      </c>
    </row>
    <row r="56" spans="2:11">
      <c r="F56" s="146"/>
      <c r="G56" s="146"/>
      <c r="H56" s="168"/>
      <c r="K56" s="32" t="str">
        <f t="shared" si="1"/>
        <v/>
      </c>
    </row>
    <row r="57" spans="2:11">
      <c r="F57" s="146"/>
      <c r="G57" s="146"/>
      <c r="H57" s="168"/>
      <c r="K57" s="32" t="str">
        <f t="shared" si="1"/>
        <v/>
      </c>
    </row>
    <row r="58" spans="2:11">
      <c r="F58" s="146"/>
      <c r="G58" s="146"/>
      <c r="H58" s="168"/>
      <c r="I58" s="3"/>
      <c r="K58" s="32" t="str">
        <f t="shared" si="1"/>
        <v/>
      </c>
    </row>
    <row r="59" spans="2:11">
      <c r="F59" s="170"/>
      <c r="G59" s="170"/>
      <c r="I59" s="3"/>
      <c r="K59" s="32" t="str">
        <f t="shared" si="1"/>
        <v/>
      </c>
    </row>
    <row r="60" spans="2:11">
      <c r="F60" s="146"/>
      <c r="G60" s="146"/>
      <c r="H60" s="168"/>
      <c r="I60" s="3"/>
      <c r="K60" s="32" t="str">
        <f t="shared" si="1"/>
        <v/>
      </c>
    </row>
    <row r="61" spans="2:11" ht="12.75" customHeight="1">
      <c r="F61" s="146"/>
      <c r="G61" s="146"/>
      <c r="H61" s="168"/>
      <c r="I61" s="65"/>
      <c r="J61" s="167"/>
      <c r="K61" s="32" t="str">
        <f t="shared" si="1"/>
        <v/>
      </c>
    </row>
    <row r="62" spans="2:11">
      <c r="I62" s="3"/>
      <c r="K62" s="32" t="str">
        <f t="shared" si="1"/>
        <v/>
      </c>
    </row>
    <row r="63" spans="2:11">
      <c r="F63" s="146"/>
      <c r="G63" s="146"/>
      <c r="H63" s="168"/>
      <c r="I63" s="3"/>
      <c r="K63" s="32" t="str">
        <f t="shared" si="1"/>
        <v/>
      </c>
    </row>
    <row r="64" spans="2:11">
      <c r="F64" s="146"/>
      <c r="G64" s="146"/>
      <c r="H64" s="168"/>
      <c r="I64" s="65"/>
      <c r="J64" s="167"/>
      <c r="K64" s="32" t="str">
        <f t="shared" si="1"/>
        <v/>
      </c>
    </row>
    <row r="65" spans="6:11">
      <c r="F65" s="146"/>
      <c r="G65" s="146"/>
      <c r="H65" s="168"/>
      <c r="I65" s="65"/>
      <c r="J65" s="167"/>
      <c r="K65" s="32" t="str">
        <f t="shared" si="1"/>
        <v/>
      </c>
    </row>
    <row r="66" spans="6:11">
      <c r="F66" s="146"/>
      <c r="G66" s="146"/>
      <c r="H66" s="168"/>
      <c r="I66" s="3"/>
      <c r="K66" s="32" t="str">
        <f t="shared" si="1"/>
        <v/>
      </c>
    </row>
    <row r="67" spans="6:11">
      <c r="F67" s="146"/>
      <c r="G67" s="146"/>
      <c r="H67" s="168"/>
      <c r="I67" s="3"/>
      <c r="K67" s="32" t="str">
        <f t="shared" si="1"/>
        <v/>
      </c>
    </row>
    <row r="68" spans="6:11">
      <c r="K68" s="32" t="str">
        <f t="shared" si="1"/>
        <v/>
      </c>
    </row>
    <row r="69" spans="6:11">
      <c r="K69" s="32" t="str">
        <f t="shared" si="1"/>
        <v/>
      </c>
    </row>
    <row r="70" spans="6:11">
      <c r="K70" s="32" t="str">
        <f t="shared" si="1"/>
        <v/>
      </c>
    </row>
    <row r="71" spans="6:11">
      <c r="K71" s="32" t="str">
        <f t="shared" si="1"/>
        <v/>
      </c>
    </row>
    <row r="72" spans="6:11">
      <c r="K72" s="32" t="str">
        <f t="shared" si="1"/>
        <v/>
      </c>
    </row>
    <row r="73" spans="6:11">
      <c r="K73" s="32" t="str">
        <f t="shared" si="1"/>
        <v/>
      </c>
    </row>
    <row r="74" spans="6:11">
      <c r="K74" s="32" t="str">
        <f t="shared" si="1"/>
        <v/>
      </c>
    </row>
    <row r="75" spans="6:11">
      <c r="K75" s="32" t="str">
        <f t="shared" si="1"/>
        <v/>
      </c>
    </row>
    <row r="76" spans="6:11">
      <c r="K76" s="32" t="str">
        <f t="shared" si="1"/>
        <v/>
      </c>
    </row>
    <row r="77" spans="6:11">
      <c r="K77" s="32" t="str">
        <f t="shared" si="1"/>
        <v/>
      </c>
    </row>
    <row r="78" spans="6:11">
      <c r="K78" s="32" t="str">
        <f t="shared" si="1"/>
        <v/>
      </c>
    </row>
    <row r="79" spans="6:11">
      <c r="K79" s="32" t="str">
        <f t="shared" ref="K79:K142" si="2">IF(A79,A79*D79,"")</f>
        <v/>
      </c>
    </row>
    <row r="80" spans="6:11">
      <c r="K80" s="32" t="str">
        <f t="shared" si="2"/>
        <v/>
      </c>
    </row>
    <row r="81" spans="11:11">
      <c r="K81" s="32" t="str">
        <f t="shared" si="2"/>
        <v/>
      </c>
    </row>
    <row r="82" spans="11:11">
      <c r="K82" s="32" t="str">
        <f t="shared" si="2"/>
        <v/>
      </c>
    </row>
    <row r="83" spans="11:11">
      <c r="K83" s="32" t="str">
        <f t="shared" si="2"/>
        <v/>
      </c>
    </row>
    <row r="84" spans="11:11">
      <c r="K84" s="32" t="str">
        <f t="shared" si="2"/>
        <v/>
      </c>
    </row>
    <row r="85" spans="11:11">
      <c r="K85" s="32" t="str">
        <f t="shared" si="2"/>
        <v/>
      </c>
    </row>
    <row r="86" spans="11:11">
      <c r="K86" s="32" t="str">
        <f t="shared" si="2"/>
        <v/>
      </c>
    </row>
    <row r="87" spans="11:11">
      <c r="K87" s="32" t="str">
        <f t="shared" si="2"/>
        <v/>
      </c>
    </row>
    <row r="88" spans="11:11">
      <c r="K88" s="32" t="str">
        <f t="shared" si="2"/>
        <v/>
      </c>
    </row>
    <row r="89" spans="11:11">
      <c r="K89" s="32" t="str">
        <f t="shared" si="2"/>
        <v/>
      </c>
    </row>
    <row r="90" spans="11:11">
      <c r="K90" s="32" t="str">
        <f t="shared" si="2"/>
        <v/>
      </c>
    </row>
    <row r="91" spans="11:11">
      <c r="K91" s="32" t="str">
        <f t="shared" si="2"/>
        <v/>
      </c>
    </row>
    <row r="92" spans="11:11">
      <c r="K92" s="32" t="str">
        <f t="shared" si="2"/>
        <v/>
      </c>
    </row>
    <row r="93" spans="11:11">
      <c r="K93" s="32" t="str">
        <f t="shared" si="2"/>
        <v/>
      </c>
    </row>
    <row r="94" spans="11:11">
      <c r="K94" s="32" t="str">
        <f t="shared" si="2"/>
        <v/>
      </c>
    </row>
    <row r="95" spans="11:11">
      <c r="K95" s="32" t="str">
        <f t="shared" si="2"/>
        <v/>
      </c>
    </row>
    <row r="96" spans="11:11">
      <c r="K96" s="32" t="str">
        <f t="shared" si="2"/>
        <v/>
      </c>
    </row>
    <row r="97" spans="11:11">
      <c r="K97" s="32" t="str">
        <f t="shared" si="2"/>
        <v/>
      </c>
    </row>
    <row r="98" spans="11:11">
      <c r="K98" s="32" t="str">
        <f t="shared" si="2"/>
        <v/>
      </c>
    </row>
    <row r="99" spans="11:11">
      <c r="K99" s="32" t="str">
        <f t="shared" si="2"/>
        <v/>
      </c>
    </row>
    <row r="100" spans="11:11">
      <c r="K100" s="32" t="str">
        <f t="shared" si="2"/>
        <v/>
      </c>
    </row>
    <row r="101" spans="11:11">
      <c r="K101" s="32" t="str">
        <f t="shared" si="2"/>
        <v/>
      </c>
    </row>
    <row r="102" spans="11:11">
      <c r="K102" s="32" t="str">
        <f t="shared" si="2"/>
        <v/>
      </c>
    </row>
    <row r="103" spans="11:11">
      <c r="K103" s="32" t="str">
        <f t="shared" si="2"/>
        <v/>
      </c>
    </row>
    <row r="104" spans="11:11">
      <c r="K104" s="32" t="str">
        <f t="shared" si="2"/>
        <v/>
      </c>
    </row>
    <row r="105" spans="11:11">
      <c r="K105" s="32" t="str">
        <f t="shared" si="2"/>
        <v/>
      </c>
    </row>
    <row r="106" spans="11:11">
      <c r="K106" s="32" t="str">
        <f t="shared" si="2"/>
        <v/>
      </c>
    </row>
    <row r="107" spans="11:11">
      <c r="K107" s="32" t="str">
        <f t="shared" si="2"/>
        <v/>
      </c>
    </row>
    <row r="108" spans="11:11">
      <c r="K108" s="32" t="str">
        <f t="shared" si="2"/>
        <v/>
      </c>
    </row>
    <row r="109" spans="11:11">
      <c r="K109" s="32" t="str">
        <f t="shared" si="2"/>
        <v/>
      </c>
    </row>
    <row r="110" spans="11:11">
      <c r="K110" s="32" t="str">
        <f t="shared" si="2"/>
        <v/>
      </c>
    </row>
    <row r="111" spans="11:11">
      <c r="K111" s="32" t="str">
        <f t="shared" si="2"/>
        <v/>
      </c>
    </row>
    <row r="112" spans="11:11">
      <c r="K112" s="32" t="str">
        <f t="shared" si="2"/>
        <v/>
      </c>
    </row>
    <row r="113" spans="11:11">
      <c r="K113" s="32" t="str">
        <f t="shared" si="2"/>
        <v/>
      </c>
    </row>
    <row r="114" spans="11:11">
      <c r="K114" s="32" t="str">
        <f t="shared" si="2"/>
        <v/>
      </c>
    </row>
    <row r="115" spans="11:11">
      <c r="K115" s="32" t="str">
        <f t="shared" si="2"/>
        <v/>
      </c>
    </row>
    <row r="116" spans="11:11">
      <c r="K116" s="32" t="str">
        <f t="shared" si="2"/>
        <v/>
      </c>
    </row>
    <row r="117" spans="11:11">
      <c r="K117" s="32" t="str">
        <f t="shared" si="2"/>
        <v/>
      </c>
    </row>
    <row r="118" spans="11:11">
      <c r="K118" s="32" t="str">
        <f t="shared" si="2"/>
        <v/>
      </c>
    </row>
    <row r="119" spans="11:11">
      <c r="K119" s="32" t="str">
        <f t="shared" si="2"/>
        <v/>
      </c>
    </row>
    <row r="120" spans="11:11">
      <c r="K120" s="32" t="str">
        <f t="shared" si="2"/>
        <v/>
      </c>
    </row>
    <row r="121" spans="11:11">
      <c r="K121" s="32" t="str">
        <f t="shared" si="2"/>
        <v/>
      </c>
    </row>
    <row r="122" spans="11:11">
      <c r="K122" s="32" t="str">
        <f t="shared" si="2"/>
        <v/>
      </c>
    </row>
    <row r="123" spans="11:11">
      <c r="K123" s="32" t="str">
        <f t="shared" si="2"/>
        <v/>
      </c>
    </row>
    <row r="124" spans="11:11">
      <c r="K124" s="32" t="str">
        <f t="shared" si="2"/>
        <v/>
      </c>
    </row>
    <row r="125" spans="11:11">
      <c r="K125" s="32" t="str">
        <f t="shared" si="2"/>
        <v/>
      </c>
    </row>
    <row r="126" spans="11:11">
      <c r="K126" s="32" t="str">
        <f t="shared" si="2"/>
        <v/>
      </c>
    </row>
    <row r="127" spans="11:11">
      <c r="K127" s="32" t="str">
        <f t="shared" si="2"/>
        <v/>
      </c>
    </row>
    <row r="128" spans="11:11">
      <c r="K128" s="32" t="str">
        <f t="shared" si="2"/>
        <v/>
      </c>
    </row>
    <row r="129" spans="11:11">
      <c r="K129" s="32" t="str">
        <f t="shared" si="2"/>
        <v/>
      </c>
    </row>
    <row r="130" spans="11:11">
      <c r="K130" s="32" t="str">
        <f t="shared" si="2"/>
        <v/>
      </c>
    </row>
    <row r="131" spans="11:11">
      <c r="K131" s="32" t="str">
        <f t="shared" si="2"/>
        <v/>
      </c>
    </row>
    <row r="132" spans="11:11">
      <c r="K132" s="32" t="str">
        <f t="shared" si="2"/>
        <v/>
      </c>
    </row>
    <row r="133" spans="11:11">
      <c r="K133" s="32" t="str">
        <f t="shared" si="2"/>
        <v/>
      </c>
    </row>
    <row r="134" spans="11:11">
      <c r="K134" s="32" t="str">
        <f t="shared" si="2"/>
        <v/>
      </c>
    </row>
    <row r="135" spans="11:11">
      <c r="K135" s="32" t="str">
        <f t="shared" si="2"/>
        <v/>
      </c>
    </row>
    <row r="136" spans="11:11">
      <c r="K136" s="32" t="str">
        <f t="shared" si="2"/>
        <v/>
      </c>
    </row>
    <row r="137" spans="11:11">
      <c r="K137" s="32" t="str">
        <f t="shared" si="2"/>
        <v/>
      </c>
    </row>
    <row r="138" spans="11:11">
      <c r="K138" s="32" t="str">
        <f t="shared" si="2"/>
        <v/>
      </c>
    </row>
    <row r="139" spans="11:11">
      <c r="K139" s="32" t="str">
        <f t="shared" si="2"/>
        <v/>
      </c>
    </row>
    <row r="140" spans="11:11">
      <c r="K140" s="32" t="str">
        <f t="shared" si="2"/>
        <v/>
      </c>
    </row>
    <row r="141" spans="11:11">
      <c r="K141" s="32" t="str">
        <f t="shared" si="2"/>
        <v/>
      </c>
    </row>
    <row r="142" spans="11:11">
      <c r="K142" s="32" t="str">
        <f t="shared" si="2"/>
        <v/>
      </c>
    </row>
    <row r="143" spans="11:11">
      <c r="K143" s="32" t="str">
        <f t="shared" ref="K143:K206" si="3">IF(A143,A143*D143,"")</f>
        <v/>
      </c>
    </row>
    <row r="144" spans="11:11">
      <c r="K144" s="32" t="str">
        <f t="shared" si="3"/>
        <v/>
      </c>
    </row>
    <row r="145" spans="11:11">
      <c r="K145" s="32" t="str">
        <f t="shared" si="3"/>
        <v/>
      </c>
    </row>
    <row r="146" spans="11:11">
      <c r="K146" s="32" t="str">
        <f t="shared" si="3"/>
        <v/>
      </c>
    </row>
    <row r="147" spans="11:11">
      <c r="K147" s="32" t="str">
        <f t="shared" si="3"/>
        <v/>
      </c>
    </row>
    <row r="148" spans="11:11">
      <c r="K148" s="32" t="str">
        <f t="shared" si="3"/>
        <v/>
      </c>
    </row>
    <row r="149" spans="11:11">
      <c r="K149" s="32" t="str">
        <f t="shared" si="3"/>
        <v/>
      </c>
    </row>
    <row r="150" spans="11:11">
      <c r="K150" s="32" t="str">
        <f t="shared" si="3"/>
        <v/>
      </c>
    </row>
    <row r="151" spans="11:11">
      <c r="K151" s="32" t="str">
        <f t="shared" si="3"/>
        <v/>
      </c>
    </row>
    <row r="152" spans="11:11">
      <c r="K152" s="32" t="str">
        <f t="shared" si="3"/>
        <v/>
      </c>
    </row>
    <row r="153" spans="11:11">
      <c r="K153" s="32" t="str">
        <f t="shared" si="3"/>
        <v/>
      </c>
    </row>
    <row r="154" spans="11:11">
      <c r="K154" s="32" t="str">
        <f t="shared" si="3"/>
        <v/>
      </c>
    </row>
    <row r="155" spans="11:11">
      <c r="K155" s="32" t="str">
        <f t="shared" si="3"/>
        <v/>
      </c>
    </row>
    <row r="156" spans="11:11">
      <c r="K156" s="32" t="str">
        <f t="shared" si="3"/>
        <v/>
      </c>
    </row>
    <row r="157" spans="11:11">
      <c r="K157" s="32" t="str">
        <f t="shared" si="3"/>
        <v/>
      </c>
    </row>
    <row r="158" spans="11:11">
      <c r="K158" s="32" t="str">
        <f t="shared" si="3"/>
        <v/>
      </c>
    </row>
    <row r="159" spans="11:11">
      <c r="K159" s="32" t="str">
        <f t="shared" si="3"/>
        <v/>
      </c>
    </row>
    <row r="160" spans="11:11">
      <c r="K160" s="32" t="str">
        <f t="shared" si="3"/>
        <v/>
      </c>
    </row>
    <row r="161" spans="11:11">
      <c r="K161" s="32" t="str">
        <f t="shared" si="3"/>
        <v/>
      </c>
    </row>
    <row r="162" spans="11:11">
      <c r="K162" s="32" t="str">
        <f t="shared" si="3"/>
        <v/>
      </c>
    </row>
    <row r="163" spans="11:11">
      <c r="K163" s="32" t="str">
        <f t="shared" si="3"/>
        <v/>
      </c>
    </row>
    <row r="164" spans="11:11">
      <c r="K164" s="32" t="str">
        <f t="shared" si="3"/>
        <v/>
      </c>
    </row>
    <row r="165" spans="11:11">
      <c r="K165" s="32" t="str">
        <f t="shared" si="3"/>
        <v/>
      </c>
    </row>
    <row r="166" spans="11:11">
      <c r="K166" s="32" t="str">
        <f t="shared" si="3"/>
        <v/>
      </c>
    </row>
    <row r="167" spans="11:11">
      <c r="K167" s="32" t="str">
        <f t="shared" si="3"/>
        <v/>
      </c>
    </row>
    <row r="168" spans="11:11">
      <c r="K168" s="32" t="str">
        <f t="shared" si="3"/>
        <v/>
      </c>
    </row>
    <row r="169" spans="11:11">
      <c r="K169" s="32" t="str">
        <f t="shared" si="3"/>
        <v/>
      </c>
    </row>
    <row r="170" spans="11:11">
      <c r="K170" s="32" t="str">
        <f t="shared" si="3"/>
        <v/>
      </c>
    </row>
    <row r="171" spans="11:11">
      <c r="K171" s="32" t="str">
        <f t="shared" si="3"/>
        <v/>
      </c>
    </row>
    <row r="172" spans="11:11">
      <c r="K172" s="32" t="str">
        <f t="shared" si="3"/>
        <v/>
      </c>
    </row>
    <row r="173" spans="11:11">
      <c r="K173" s="32" t="str">
        <f t="shared" si="3"/>
        <v/>
      </c>
    </row>
    <row r="174" spans="11:11">
      <c r="K174" s="32" t="str">
        <f t="shared" si="3"/>
        <v/>
      </c>
    </row>
    <row r="175" spans="11:11">
      <c r="K175" s="32" t="str">
        <f t="shared" si="3"/>
        <v/>
      </c>
    </row>
    <row r="176" spans="11:11">
      <c r="K176" s="32" t="str">
        <f t="shared" si="3"/>
        <v/>
      </c>
    </row>
    <row r="177" spans="11:11">
      <c r="K177" s="32" t="str">
        <f t="shared" si="3"/>
        <v/>
      </c>
    </row>
    <row r="178" spans="11:11">
      <c r="K178" s="32" t="str">
        <f t="shared" si="3"/>
        <v/>
      </c>
    </row>
    <row r="179" spans="11:11">
      <c r="K179" s="32" t="str">
        <f t="shared" si="3"/>
        <v/>
      </c>
    </row>
    <row r="180" spans="11:11">
      <c r="K180" s="32" t="str">
        <f t="shared" si="3"/>
        <v/>
      </c>
    </row>
    <row r="181" spans="11:11">
      <c r="K181" s="32" t="str">
        <f t="shared" si="3"/>
        <v/>
      </c>
    </row>
    <row r="182" spans="11:11">
      <c r="K182" s="32" t="str">
        <f t="shared" si="3"/>
        <v/>
      </c>
    </row>
    <row r="183" spans="11:11">
      <c r="K183" s="32" t="str">
        <f t="shared" si="3"/>
        <v/>
      </c>
    </row>
    <row r="184" spans="11:11">
      <c r="K184" s="32" t="str">
        <f t="shared" si="3"/>
        <v/>
      </c>
    </row>
    <row r="185" spans="11:11">
      <c r="K185" s="32" t="str">
        <f t="shared" si="3"/>
        <v/>
      </c>
    </row>
    <row r="186" spans="11:11">
      <c r="K186" s="32" t="str">
        <f t="shared" si="3"/>
        <v/>
      </c>
    </row>
    <row r="187" spans="11:11">
      <c r="K187" s="32" t="str">
        <f t="shared" si="3"/>
        <v/>
      </c>
    </row>
    <row r="188" spans="11:11">
      <c r="K188" s="32" t="str">
        <f t="shared" si="3"/>
        <v/>
      </c>
    </row>
    <row r="189" spans="11:11">
      <c r="K189" s="32" t="str">
        <f t="shared" si="3"/>
        <v/>
      </c>
    </row>
    <row r="190" spans="11:11">
      <c r="K190" s="32" t="str">
        <f t="shared" si="3"/>
        <v/>
      </c>
    </row>
    <row r="191" spans="11:11">
      <c r="K191" s="32" t="str">
        <f t="shared" si="3"/>
        <v/>
      </c>
    </row>
    <row r="192" spans="11:11">
      <c r="K192" s="32" t="str">
        <f t="shared" si="3"/>
        <v/>
      </c>
    </row>
    <row r="193" spans="11:11">
      <c r="K193" s="32" t="str">
        <f t="shared" si="3"/>
        <v/>
      </c>
    </row>
    <row r="194" spans="11:11">
      <c r="K194" s="32" t="str">
        <f t="shared" si="3"/>
        <v/>
      </c>
    </row>
    <row r="195" spans="11:11">
      <c r="K195" s="32" t="str">
        <f t="shared" si="3"/>
        <v/>
      </c>
    </row>
    <row r="196" spans="11:11">
      <c r="K196" s="32" t="str">
        <f t="shared" si="3"/>
        <v/>
      </c>
    </row>
    <row r="197" spans="11:11">
      <c r="K197" s="32" t="str">
        <f t="shared" si="3"/>
        <v/>
      </c>
    </row>
    <row r="198" spans="11:11">
      <c r="K198" s="32" t="str">
        <f t="shared" si="3"/>
        <v/>
      </c>
    </row>
    <row r="199" spans="11:11">
      <c r="K199" s="32" t="str">
        <f t="shared" si="3"/>
        <v/>
      </c>
    </row>
    <row r="200" spans="11:11">
      <c r="K200" s="32" t="str">
        <f t="shared" si="3"/>
        <v/>
      </c>
    </row>
    <row r="201" spans="11:11">
      <c r="K201" s="32" t="str">
        <f t="shared" si="3"/>
        <v/>
      </c>
    </row>
    <row r="202" spans="11:11">
      <c r="K202" s="32" t="str">
        <f t="shared" si="3"/>
        <v/>
      </c>
    </row>
    <row r="203" spans="11:11">
      <c r="K203" s="32" t="str">
        <f t="shared" si="3"/>
        <v/>
      </c>
    </row>
    <row r="204" spans="11:11">
      <c r="K204" s="32" t="str">
        <f t="shared" si="3"/>
        <v/>
      </c>
    </row>
    <row r="205" spans="11:11">
      <c r="K205" s="32" t="str">
        <f t="shared" si="3"/>
        <v/>
      </c>
    </row>
    <row r="206" spans="11:11">
      <c r="K206" s="32" t="str">
        <f t="shared" si="3"/>
        <v/>
      </c>
    </row>
    <row r="207" spans="11:11">
      <c r="K207" s="32" t="str">
        <f t="shared" ref="K207:K270" si="4">IF(A207,A207*D207,"")</f>
        <v/>
      </c>
    </row>
    <row r="208" spans="11:11">
      <c r="K208" s="32" t="str">
        <f t="shared" si="4"/>
        <v/>
      </c>
    </row>
    <row r="209" spans="11:11">
      <c r="K209" s="32" t="str">
        <f t="shared" si="4"/>
        <v/>
      </c>
    </row>
    <row r="210" spans="11:11">
      <c r="K210" s="32" t="str">
        <f t="shared" si="4"/>
        <v/>
      </c>
    </row>
    <row r="211" spans="11:11">
      <c r="K211" s="32" t="str">
        <f t="shared" si="4"/>
        <v/>
      </c>
    </row>
    <row r="212" spans="11:11">
      <c r="K212" s="32" t="str">
        <f t="shared" si="4"/>
        <v/>
      </c>
    </row>
    <row r="213" spans="11:11">
      <c r="K213" s="32" t="str">
        <f t="shared" si="4"/>
        <v/>
      </c>
    </row>
    <row r="214" spans="11:11">
      <c r="K214" s="32" t="str">
        <f t="shared" si="4"/>
        <v/>
      </c>
    </row>
    <row r="215" spans="11:11">
      <c r="K215" s="32" t="str">
        <f t="shared" si="4"/>
        <v/>
      </c>
    </row>
    <row r="216" spans="11:11">
      <c r="K216" s="32" t="str">
        <f t="shared" si="4"/>
        <v/>
      </c>
    </row>
    <row r="217" spans="11:11">
      <c r="K217" s="32" t="str">
        <f t="shared" si="4"/>
        <v/>
      </c>
    </row>
    <row r="218" spans="11:11">
      <c r="K218" s="32" t="str">
        <f t="shared" si="4"/>
        <v/>
      </c>
    </row>
    <row r="219" spans="11:11">
      <c r="K219" s="32" t="str">
        <f t="shared" si="4"/>
        <v/>
      </c>
    </row>
    <row r="220" spans="11:11">
      <c r="K220" s="32" t="str">
        <f t="shared" si="4"/>
        <v/>
      </c>
    </row>
    <row r="221" spans="11:11">
      <c r="K221" s="32" t="str">
        <f t="shared" si="4"/>
        <v/>
      </c>
    </row>
    <row r="222" spans="11:11">
      <c r="K222" s="32" t="str">
        <f t="shared" si="4"/>
        <v/>
      </c>
    </row>
    <row r="223" spans="11:11">
      <c r="K223" s="32" t="str">
        <f t="shared" si="4"/>
        <v/>
      </c>
    </row>
    <row r="224" spans="11:11">
      <c r="K224" s="32" t="str">
        <f t="shared" si="4"/>
        <v/>
      </c>
    </row>
    <row r="225" spans="11:11">
      <c r="K225" s="32" t="str">
        <f t="shared" si="4"/>
        <v/>
      </c>
    </row>
    <row r="226" spans="11:11">
      <c r="K226" s="32" t="str">
        <f t="shared" si="4"/>
        <v/>
      </c>
    </row>
    <row r="227" spans="11:11">
      <c r="K227" s="32" t="str">
        <f t="shared" si="4"/>
        <v/>
      </c>
    </row>
    <row r="228" spans="11:11">
      <c r="K228" s="32" t="str">
        <f t="shared" si="4"/>
        <v/>
      </c>
    </row>
    <row r="229" spans="11:11">
      <c r="K229" s="32" t="str">
        <f t="shared" si="4"/>
        <v/>
      </c>
    </row>
    <row r="230" spans="11:11">
      <c r="K230" s="32" t="str">
        <f t="shared" si="4"/>
        <v/>
      </c>
    </row>
    <row r="231" spans="11:11">
      <c r="K231" s="32" t="str">
        <f t="shared" si="4"/>
        <v/>
      </c>
    </row>
    <row r="232" spans="11:11">
      <c r="K232" s="32" t="str">
        <f t="shared" si="4"/>
        <v/>
      </c>
    </row>
    <row r="233" spans="11:11">
      <c r="K233" s="32" t="str">
        <f t="shared" si="4"/>
        <v/>
      </c>
    </row>
    <row r="234" spans="11:11">
      <c r="K234" s="32" t="str">
        <f t="shared" si="4"/>
        <v/>
      </c>
    </row>
    <row r="235" spans="11:11">
      <c r="K235" s="32" t="str">
        <f t="shared" si="4"/>
        <v/>
      </c>
    </row>
    <row r="236" spans="11:11">
      <c r="K236" s="32" t="str">
        <f t="shared" si="4"/>
        <v/>
      </c>
    </row>
    <row r="237" spans="11:11">
      <c r="K237" s="32" t="str">
        <f t="shared" si="4"/>
        <v/>
      </c>
    </row>
    <row r="238" spans="11:11">
      <c r="K238" s="32" t="str">
        <f t="shared" si="4"/>
        <v/>
      </c>
    </row>
    <row r="239" spans="11:11">
      <c r="K239" s="32" t="str">
        <f t="shared" si="4"/>
        <v/>
      </c>
    </row>
    <row r="240" spans="11:11">
      <c r="K240" s="32" t="str">
        <f t="shared" si="4"/>
        <v/>
      </c>
    </row>
    <row r="241" spans="11:11">
      <c r="K241" s="32" t="str">
        <f t="shared" si="4"/>
        <v/>
      </c>
    </row>
    <row r="242" spans="11:11">
      <c r="K242" s="32" t="str">
        <f t="shared" si="4"/>
        <v/>
      </c>
    </row>
    <row r="243" spans="11:11">
      <c r="K243" s="32" t="str">
        <f t="shared" si="4"/>
        <v/>
      </c>
    </row>
    <row r="244" spans="11:11">
      <c r="K244" s="32" t="str">
        <f t="shared" si="4"/>
        <v/>
      </c>
    </row>
    <row r="245" spans="11:11">
      <c r="K245" s="32" t="str">
        <f t="shared" si="4"/>
        <v/>
      </c>
    </row>
    <row r="246" spans="11:11">
      <c r="K246" s="32" t="str">
        <f t="shared" si="4"/>
        <v/>
      </c>
    </row>
    <row r="247" spans="11:11">
      <c r="K247" s="32" t="str">
        <f t="shared" si="4"/>
        <v/>
      </c>
    </row>
    <row r="248" spans="11:11">
      <c r="K248" s="32" t="str">
        <f t="shared" si="4"/>
        <v/>
      </c>
    </row>
    <row r="249" spans="11:11">
      <c r="K249" s="32" t="str">
        <f t="shared" si="4"/>
        <v/>
      </c>
    </row>
    <row r="250" spans="11:11">
      <c r="K250" s="32" t="str">
        <f t="shared" si="4"/>
        <v/>
      </c>
    </row>
    <row r="251" spans="11:11">
      <c r="K251" s="32" t="str">
        <f t="shared" si="4"/>
        <v/>
      </c>
    </row>
    <row r="252" spans="11:11">
      <c r="K252" s="32" t="str">
        <f t="shared" si="4"/>
        <v/>
      </c>
    </row>
    <row r="253" spans="11:11">
      <c r="K253" s="32" t="str">
        <f t="shared" si="4"/>
        <v/>
      </c>
    </row>
    <row r="254" spans="11:11">
      <c r="K254" s="32" t="str">
        <f t="shared" si="4"/>
        <v/>
      </c>
    </row>
    <row r="255" spans="11:11">
      <c r="K255" s="32" t="str">
        <f t="shared" si="4"/>
        <v/>
      </c>
    </row>
    <row r="256" spans="11:11">
      <c r="K256" s="32" t="str">
        <f t="shared" si="4"/>
        <v/>
      </c>
    </row>
    <row r="257" spans="11:11">
      <c r="K257" s="32" t="str">
        <f t="shared" si="4"/>
        <v/>
      </c>
    </row>
    <row r="258" spans="11:11">
      <c r="K258" s="32" t="str">
        <f t="shared" si="4"/>
        <v/>
      </c>
    </row>
    <row r="259" spans="11:11">
      <c r="K259" s="32" t="str">
        <f t="shared" si="4"/>
        <v/>
      </c>
    </row>
    <row r="260" spans="11:11">
      <c r="K260" s="32" t="str">
        <f t="shared" si="4"/>
        <v/>
      </c>
    </row>
    <row r="261" spans="11:11">
      <c r="K261" s="32" t="str">
        <f t="shared" si="4"/>
        <v/>
      </c>
    </row>
    <row r="262" spans="11:11">
      <c r="K262" s="32" t="str">
        <f t="shared" si="4"/>
        <v/>
      </c>
    </row>
    <row r="263" spans="11:11">
      <c r="K263" s="32" t="str">
        <f t="shared" si="4"/>
        <v/>
      </c>
    </row>
    <row r="264" spans="11:11">
      <c r="K264" s="32" t="str">
        <f t="shared" si="4"/>
        <v/>
      </c>
    </row>
    <row r="265" spans="11:11">
      <c r="K265" s="32" t="str">
        <f t="shared" si="4"/>
        <v/>
      </c>
    </row>
    <row r="266" spans="11:11">
      <c r="K266" s="32" t="str">
        <f t="shared" si="4"/>
        <v/>
      </c>
    </row>
    <row r="267" spans="11:11">
      <c r="K267" s="32" t="str">
        <f t="shared" si="4"/>
        <v/>
      </c>
    </row>
    <row r="268" spans="11:11">
      <c r="K268" s="32" t="str">
        <f t="shared" si="4"/>
        <v/>
      </c>
    </row>
    <row r="269" spans="11:11">
      <c r="K269" s="32" t="str">
        <f t="shared" si="4"/>
        <v/>
      </c>
    </row>
    <row r="270" spans="11:11">
      <c r="K270" s="32" t="str">
        <f t="shared" si="4"/>
        <v/>
      </c>
    </row>
    <row r="271" spans="11:11">
      <c r="K271" s="32" t="str">
        <f t="shared" ref="K271:K334" si="5">IF(A271,A271*D271,"")</f>
        <v/>
      </c>
    </row>
    <row r="272" spans="11:11">
      <c r="K272" s="32" t="str">
        <f t="shared" si="5"/>
        <v/>
      </c>
    </row>
    <row r="273" spans="11:11">
      <c r="K273" s="32" t="str">
        <f t="shared" si="5"/>
        <v/>
      </c>
    </row>
    <row r="274" spans="11:11">
      <c r="K274" s="32" t="str">
        <f t="shared" si="5"/>
        <v/>
      </c>
    </row>
    <row r="275" spans="11:11">
      <c r="K275" s="32" t="str">
        <f t="shared" si="5"/>
        <v/>
      </c>
    </row>
    <row r="276" spans="11:11">
      <c r="K276" s="32" t="str">
        <f t="shared" si="5"/>
        <v/>
      </c>
    </row>
    <row r="277" spans="11:11">
      <c r="K277" s="32" t="str">
        <f t="shared" si="5"/>
        <v/>
      </c>
    </row>
    <row r="278" spans="11:11">
      <c r="K278" s="32" t="str">
        <f t="shared" si="5"/>
        <v/>
      </c>
    </row>
    <row r="279" spans="11:11">
      <c r="K279" s="32" t="str">
        <f t="shared" si="5"/>
        <v/>
      </c>
    </row>
    <row r="280" spans="11:11">
      <c r="K280" s="32" t="str">
        <f t="shared" si="5"/>
        <v/>
      </c>
    </row>
    <row r="281" spans="11:11">
      <c r="K281" s="32" t="str">
        <f t="shared" si="5"/>
        <v/>
      </c>
    </row>
    <row r="282" spans="11:11">
      <c r="K282" s="32" t="str">
        <f t="shared" si="5"/>
        <v/>
      </c>
    </row>
    <row r="283" spans="11:11">
      <c r="K283" s="32" t="str">
        <f t="shared" si="5"/>
        <v/>
      </c>
    </row>
    <row r="284" spans="11:11">
      <c r="K284" s="32" t="str">
        <f t="shared" si="5"/>
        <v/>
      </c>
    </row>
    <row r="285" spans="11:11">
      <c r="K285" s="32" t="str">
        <f t="shared" si="5"/>
        <v/>
      </c>
    </row>
    <row r="286" spans="11:11">
      <c r="K286" s="32" t="str">
        <f t="shared" si="5"/>
        <v/>
      </c>
    </row>
    <row r="287" spans="11:11">
      <c r="K287" s="32" t="str">
        <f t="shared" si="5"/>
        <v/>
      </c>
    </row>
    <row r="288" spans="11:11">
      <c r="K288" s="32" t="str">
        <f t="shared" si="5"/>
        <v/>
      </c>
    </row>
    <row r="289" spans="11:11">
      <c r="K289" s="32" t="str">
        <f t="shared" si="5"/>
        <v/>
      </c>
    </row>
    <row r="290" spans="11:11">
      <c r="K290" s="32" t="str">
        <f t="shared" si="5"/>
        <v/>
      </c>
    </row>
    <row r="291" spans="11:11">
      <c r="K291" s="32" t="str">
        <f t="shared" si="5"/>
        <v/>
      </c>
    </row>
    <row r="292" spans="11:11">
      <c r="K292" s="32" t="str">
        <f t="shared" si="5"/>
        <v/>
      </c>
    </row>
    <row r="293" spans="11:11">
      <c r="K293" s="32" t="str">
        <f t="shared" si="5"/>
        <v/>
      </c>
    </row>
    <row r="294" spans="11:11">
      <c r="K294" s="32" t="str">
        <f t="shared" si="5"/>
        <v/>
      </c>
    </row>
    <row r="295" spans="11:11">
      <c r="K295" s="32" t="str">
        <f t="shared" si="5"/>
        <v/>
      </c>
    </row>
    <row r="296" spans="11:11">
      <c r="K296" s="32" t="str">
        <f t="shared" si="5"/>
        <v/>
      </c>
    </row>
    <row r="297" spans="11:11">
      <c r="K297" s="32" t="str">
        <f t="shared" si="5"/>
        <v/>
      </c>
    </row>
    <row r="298" spans="11:11">
      <c r="K298" s="32" t="str">
        <f t="shared" si="5"/>
        <v/>
      </c>
    </row>
    <row r="299" spans="11:11">
      <c r="K299" s="32" t="str">
        <f t="shared" si="5"/>
        <v/>
      </c>
    </row>
    <row r="300" spans="11:11">
      <c r="K300" s="32" t="str">
        <f t="shared" si="5"/>
        <v/>
      </c>
    </row>
    <row r="301" spans="11:11">
      <c r="K301" s="32" t="str">
        <f t="shared" si="5"/>
        <v/>
      </c>
    </row>
    <row r="302" spans="11:11">
      <c r="K302" s="32" t="str">
        <f t="shared" si="5"/>
        <v/>
      </c>
    </row>
    <row r="303" spans="11:11">
      <c r="K303" s="32" t="str">
        <f t="shared" si="5"/>
        <v/>
      </c>
    </row>
    <row r="304" spans="11:11">
      <c r="K304" s="32" t="str">
        <f t="shared" si="5"/>
        <v/>
      </c>
    </row>
    <row r="305" spans="11:11">
      <c r="K305" s="32" t="str">
        <f t="shared" si="5"/>
        <v/>
      </c>
    </row>
    <row r="306" spans="11:11">
      <c r="K306" s="32" t="str">
        <f t="shared" si="5"/>
        <v/>
      </c>
    </row>
    <row r="307" spans="11:11">
      <c r="K307" s="32" t="str">
        <f t="shared" si="5"/>
        <v/>
      </c>
    </row>
    <row r="308" spans="11:11">
      <c r="K308" s="32" t="str">
        <f t="shared" si="5"/>
        <v/>
      </c>
    </row>
    <row r="309" spans="11:11">
      <c r="K309" s="32" t="str">
        <f t="shared" si="5"/>
        <v/>
      </c>
    </row>
    <row r="310" spans="11:11">
      <c r="K310" s="32" t="str">
        <f t="shared" si="5"/>
        <v/>
      </c>
    </row>
    <row r="311" spans="11:11">
      <c r="K311" s="32" t="str">
        <f t="shared" si="5"/>
        <v/>
      </c>
    </row>
    <row r="312" spans="11:11">
      <c r="K312" s="32" t="str">
        <f t="shared" si="5"/>
        <v/>
      </c>
    </row>
    <row r="313" spans="11:11">
      <c r="K313" s="32" t="str">
        <f t="shared" si="5"/>
        <v/>
      </c>
    </row>
    <row r="314" spans="11:11">
      <c r="K314" s="32" t="str">
        <f t="shared" si="5"/>
        <v/>
      </c>
    </row>
    <row r="315" spans="11:11">
      <c r="K315" s="32" t="str">
        <f t="shared" si="5"/>
        <v/>
      </c>
    </row>
    <row r="316" spans="11:11">
      <c r="K316" s="32" t="str">
        <f t="shared" si="5"/>
        <v/>
      </c>
    </row>
    <row r="317" spans="11:11">
      <c r="K317" s="32" t="str">
        <f t="shared" si="5"/>
        <v/>
      </c>
    </row>
    <row r="318" spans="11:11">
      <c r="K318" s="32" t="str">
        <f t="shared" si="5"/>
        <v/>
      </c>
    </row>
    <row r="319" spans="11:11">
      <c r="K319" s="32" t="str">
        <f t="shared" si="5"/>
        <v/>
      </c>
    </row>
    <row r="320" spans="11:11">
      <c r="K320" s="32" t="str">
        <f t="shared" si="5"/>
        <v/>
      </c>
    </row>
    <row r="321" spans="11:11">
      <c r="K321" s="32" t="str">
        <f t="shared" si="5"/>
        <v/>
      </c>
    </row>
    <row r="322" spans="11:11">
      <c r="K322" s="32" t="str">
        <f t="shared" si="5"/>
        <v/>
      </c>
    </row>
    <row r="323" spans="11:11">
      <c r="K323" s="32" t="str">
        <f t="shared" si="5"/>
        <v/>
      </c>
    </row>
    <row r="324" spans="11:11">
      <c r="K324" s="32" t="str">
        <f t="shared" si="5"/>
        <v/>
      </c>
    </row>
    <row r="325" spans="11:11">
      <c r="K325" s="32" t="str">
        <f t="shared" si="5"/>
        <v/>
      </c>
    </row>
    <row r="326" spans="11:11">
      <c r="K326" s="32" t="str">
        <f t="shared" si="5"/>
        <v/>
      </c>
    </row>
    <row r="327" spans="11:11">
      <c r="K327" s="32" t="str">
        <f t="shared" si="5"/>
        <v/>
      </c>
    </row>
    <row r="328" spans="11:11">
      <c r="K328" s="32" t="str">
        <f t="shared" si="5"/>
        <v/>
      </c>
    </row>
    <row r="329" spans="11:11">
      <c r="K329" s="32" t="str">
        <f t="shared" si="5"/>
        <v/>
      </c>
    </row>
    <row r="330" spans="11:11">
      <c r="K330" s="32" t="str">
        <f t="shared" si="5"/>
        <v/>
      </c>
    </row>
    <row r="331" spans="11:11">
      <c r="K331" s="32" t="str">
        <f t="shared" si="5"/>
        <v/>
      </c>
    </row>
    <row r="332" spans="11:11">
      <c r="K332" s="32" t="str">
        <f t="shared" si="5"/>
        <v/>
      </c>
    </row>
    <row r="333" spans="11:11">
      <c r="K333" s="32" t="str">
        <f t="shared" si="5"/>
        <v/>
      </c>
    </row>
    <row r="334" spans="11:11">
      <c r="K334" s="32" t="str">
        <f t="shared" si="5"/>
        <v/>
      </c>
    </row>
    <row r="335" spans="11:11">
      <c r="K335" s="32" t="str">
        <f t="shared" ref="K335:K351" si="6">IF(A335,A335*D335,"")</f>
        <v/>
      </c>
    </row>
    <row r="336" spans="11:11">
      <c r="K336" s="32" t="str">
        <f t="shared" si="6"/>
        <v/>
      </c>
    </row>
    <row r="337" spans="11:11">
      <c r="K337" s="32" t="str">
        <f t="shared" si="6"/>
        <v/>
      </c>
    </row>
    <row r="338" spans="11:11">
      <c r="K338" s="32" t="str">
        <f t="shared" si="6"/>
        <v/>
      </c>
    </row>
    <row r="339" spans="11:11">
      <c r="K339" s="32" t="str">
        <f t="shared" si="6"/>
        <v/>
      </c>
    </row>
    <row r="340" spans="11:11">
      <c r="K340" s="32" t="str">
        <f t="shared" si="6"/>
        <v/>
      </c>
    </row>
    <row r="341" spans="11:11">
      <c r="K341" s="32" t="str">
        <f t="shared" si="6"/>
        <v/>
      </c>
    </row>
    <row r="342" spans="11:11">
      <c r="K342" s="32" t="str">
        <f t="shared" si="6"/>
        <v/>
      </c>
    </row>
    <row r="343" spans="11:11">
      <c r="K343" s="32" t="str">
        <f t="shared" si="6"/>
        <v/>
      </c>
    </row>
    <row r="344" spans="11:11">
      <c r="K344" s="32" t="str">
        <f t="shared" si="6"/>
        <v/>
      </c>
    </row>
    <row r="345" spans="11:11">
      <c r="K345" s="32" t="str">
        <f t="shared" si="6"/>
        <v/>
      </c>
    </row>
    <row r="346" spans="11:11">
      <c r="K346" s="32" t="str">
        <f t="shared" si="6"/>
        <v/>
      </c>
    </row>
    <row r="347" spans="11:11">
      <c r="K347" s="32" t="str">
        <f t="shared" si="6"/>
        <v/>
      </c>
    </row>
    <row r="348" spans="11:11">
      <c r="K348" s="32" t="str">
        <f t="shared" si="6"/>
        <v/>
      </c>
    </row>
    <row r="349" spans="11:11">
      <c r="K349" s="32" t="str">
        <f t="shared" si="6"/>
        <v/>
      </c>
    </row>
    <row r="350" spans="11:11">
      <c r="K350" s="32" t="str">
        <f t="shared" si="6"/>
        <v/>
      </c>
    </row>
    <row r="351" spans="11:11">
      <c r="K351" s="32" t="str">
        <f t="shared" si="6"/>
        <v/>
      </c>
    </row>
  </sheetData>
  <autoFilter ref="A1:K351"/>
  <customSheetViews>
    <customSheetView guid="{337999CC-DFB0-4FAC-8AC0-FD19FF8D8588}" fitToPage="1" showAutoFilter="1">
      <pane ySplit="1" topLeftCell="A2" activePane="bottomLeft" state="frozenSplit"/>
      <selection pane="bottomLeft" activeCell="D29" sqref="D29"/>
      <pageMargins left="0.75" right="0.75" top="1" bottom="1" header="0.5" footer="0.5"/>
      <printOptions gridLines="1"/>
      <pageSetup scale="70" fitToHeight="16" orientation="landscape" r:id="rId1"/>
      <headerFooter alignWithMargins="0">
        <oddHeader>&amp;C&amp;A&amp;R&amp;D</oddHeader>
        <oddFooter>&amp;C&amp;Z&amp;F&amp;RPage &amp;P of &amp;N</oddFooter>
      </headerFooter>
      <autoFilter ref="A1:I348"/>
    </customSheetView>
  </customSheetViews>
  <conditionalFormatting sqref="A1:A1048576">
    <cfRule type="cellIs" dxfId="165" priority="8" stopIfTrue="1" operator="equal">
      <formula>2</formula>
    </cfRule>
    <cfRule type="cellIs" dxfId="164" priority="9" stopIfTrue="1" operator="equal">
      <formula>3</formula>
    </cfRule>
  </conditionalFormatting>
  <conditionalFormatting sqref="D2:E1048576 D1">
    <cfRule type="cellIs" dxfId="163" priority="5" stopIfTrue="1" operator="equal">
      <formula>2</formula>
    </cfRule>
    <cfRule type="cellIs" dxfId="162" priority="7" stopIfTrue="1" operator="equal">
      <formula>3</formula>
    </cfRule>
  </conditionalFormatting>
  <conditionalFormatting sqref="K1:K1048576">
    <cfRule type="cellIs" dxfId="161" priority="3" operator="between">
      <formula>5</formula>
      <formula>20</formula>
    </cfRule>
  </conditionalFormatting>
  <conditionalFormatting sqref="E1">
    <cfRule type="cellIs" dxfId="160" priority="1" stopIfTrue="1" operator="equal">
      <formula>2</formula>
    </cfRule>
    <cfRule type="cellIs" dxfId="159" priority="2" stopIfTrue="1" operator="equal">
      <formula>3</formula>
    </cfRule>
  </conditionalFormatting>
  <printOptions gridLines="1"/>
  <pageMargins left="0.75" right="0.75" top="1" bottom="1" header="0.5" footer="0.5"/>
  <pageSetup scale="53" fitToHeight="16" orientation="landscape" r:id="rId2"/>
  <headerFooter alignWithMargins="0">
    <oddHeader>&amp;C&amp;A&amp;R&amp;D</oddHeader>
    <oddFooter>&amp;C&amp;Z&amp;F&amp;RPage &amp;P of &amp;N</oddFooter>
  </headerFooter>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G113"/>
  <sheetViews>
    <sheetView zoomScaleNormal="100" workbookViewId="0">
      <pane ySplit="7" topLeftCell="A8" activePane="bottomLeft" state="frozenSplit"/>
      <selection activeCell="E23" sqref="E23"/>
      <selection pane="bottomLeft" activeCell="E14" sqref="E14"/>
    </sheetView>
  </sheetViews>
  <sheetFormatPr defaultColWidth="8.85546875" defaultRowHeight="12.75"/>
  <cols>
    <col min="1" max="1" width="27.7109375" style="245" bestFit="1" customWidth="1"/>
    <col min="2" max="2" width="6.7109375" style="72" customWidth="1"/>
    <col min="3" max="3" width="7.7109375" style="245" customWidth="1"/>
    <col min="4" max="4" width="9.7109375" style="246" customWidth="1"/>
    <col min="5" max="5" width="83.140625" style="241" customWidth="1"/>
    <col min="6" max="6" width="16.140625" style="247" customWidth="1"/>
    <col min="7" max="7" width="75.28515625" style="241" customWidth="1"/>
    <col min="8" max="16384" width="8.85546875" style="72"/>
  </cols>
  <sheetData>
    <row r="1" spans="1:7">
      <c r="A1" s="244" t="s">
        <v>554</v>
      </c>
    </row>
    <row r="2" spans="1:7">
      <c r="A2" s="248" t="s">
        <v>555</v>
      </c>
    </row>
    <row r="3" spans="1:7">
      <c r="A3" s="248" t="s">
        <v>556</v>
      </c>
    </row>
    <row r="4" spans="1:7">
      <c r="A4" s="249" t="s">
        <v>557</v>
      </c>
      <c r="B4" s="250"/>
    </row>
    <row r="5" spans="1:7">
      <c r="A5" s="251" t="s">
        <v>558</v>
      </c>
      <c r="B5" s="250"/>
    </row>
    <row r="6" spans="1:7">
      <c r="A6" s="249"/>
      <c r="B6" s="250"/>
    </row>
    <row r="7" spans="1:7" s="253" customFormat="1" ht="67.5" customHeight="1">
      <c r="A7" s="252" t="s">
        <v>191</v>
      </c>
      <c r="B7" s="252" t="s">
        <v>89</v>
      </c>
      <c r="C7" s="252" t="s">
        <v>88</v>
      </c>
      <c r="D7" s="252" t="s">
        <v>181</v>
      </c>
      <c r="E7" s="252" t="s">
        <v>559</v>
      </c>
      <c r="F7" s="252" t="s">
        <v>182</v>
      </c>
      <c r="G7" s="252" t="s">
        <v>93</v>
      </c>
    </row>
    <row r="8" spans="1:7">
      <c r="A8" s="254">
        <v>1</v>
      </c>
      <c r="B8" s="250"/>
      <c r="D8" s="255"/>
      <c r="E8" s="256"/>
    </row>
    <row r="9" spans="1:7" ht="13.15" customHeight="1">
      <c r="A9" s="254">
        <f>A8+1</f>
        <v>2</v>
      </c>
      <c r="B9" s="267"/>
      <c r="C9" s="267"/>
      <c r="D9" s="267"/>
      <c r="E9" s="267"/>
      <c r="F9" s="267"/>
      <c r="G9" s="267"/>
    </row>
    <row r="10" spans="1:7" ht="13.15" customHeight="1">
      <c r="A10" s="254">
        <f t="shared" ref="A10:A24" si="0">A9+1</f>
        <v>3</v>
      </c>
      <c r="B10" s="267"/>
      <c r="C10" s="267"/>
      <c r="D10" s="267"/>
      <c r="E10" s="267"/>
      <c r="F10" s="267"/>
      <c r="G10" s="267"/>
    </row>
    <row r="11" spans="1:7" ht="13.15" customHeight="1">
      <c r="A11" s="254">
        <f t="shared" si="0"/>
        <v>4</v>
      </c>
      <c r="B11" s="267"/>
      <c r="C11" s="267"/>
      <c r="D11" s="267"/>
      <c r="E11" s="267"/>
      <c r="F11" s="267"/>
      <c r="G11" s="267"/>
    </row>
    <row r="12" spans="1:7" ht="13.15" customHeight="1">
      <c r="A12" s="254">
        <f t="shared" si="0"/>
        <v>5</v>
      </c>
      <c r="B12" s="267"/>
      <c r="C12" s="267"/>
      <c r="D12" s="267"/>
      <c r="E12" s="267"/>
      <c r="F12" s="267"/>
      <c r="G12" s="267"/>
    </row>
    <row r="13" spans="1:7" ht="13.15" customHeight="1">
      <c r="A13" s="254">
        <f t="shared" si="0"/>
        <v>6</v>
      </c>
      <c r="B13" s="267"/>
      <c r="C13" s="267"/>
      <c r="D13" s="267"/>
      <c r="E13" s="267"/>
      <c r="F13" s="267"/>
      <c r="G13" s="267"/>
    </row>
    <row r="14" spans="1:7" ht="13.15" customHeight="1">
      <c r="A14" s="254">
        <f t="shared" si="0"/>
        <v>7</v>
      </c>
      <c r="B14" s="267"/>
      <c r="C14" s="267"/>
      <c r="D14" s="267"/>
      <c r="E14" s="267"/>
      <c r="F14" s="267"/>
      <c r="G14" s="267"/>
    </row>
    <row r="15" spans="1:7" ht="13.15" customHeight="1">
      <c r="A15" s="254">
        <f t="shared" si="0"/>
        <v>8</v>
      </c>
      <c r="B15" s="267"/>
      <c r="C15" s="267"/>
      <c r="D15" s="267"/>
      <c r="E15" s="267"/>
      <c r="F15" s="267"/>
      <c r="G15" s="267"/>
    </row>
    <row r="16" spans="1:7" ht="13.15" customHeight="1">
      <c r="A16" s="254">
        <f t="shared" si="0"/>
        <v>9</v>
      </c>
      <c r="B16" s="267"/>
      <c r="C16" s="267"/>
      <c r="D16" s="267"/>
      <c r="E16" s="267"/>
      <c r="F16" s="267"/>
      <c r="G16" s="267"/>
    </row>
    <row r="17" spans="1:7" ht="13.15" customHeight="1">
      <c r="A17" s="254">
        <f t="shared" si="0"/>
        <v>10</v>
      </c>
      <c r="B17" s="267"/>
      <c r="C17" s="267"/>
      <c r="D17" s="267"/>
      <c r="E17" s="267"/>
      <c r="F17" s="267"/>
      <c r="G17" s="267"/>
    </row>
    <row r="18" spans="1:7" ht="13.15" customHeight="1">
      <c r="A18" s="254">
        <f t="shared" si="0"/>
        <v>11</v>
      </c>
      <c r="B18" s="267"/>
      <c r="C18" s="267"/>
      <c r="D18" s="267"/>
      <c r="E18" s="267"/>
      <c r="F18" s="267"/>
      <c r="G18" s="267"/>
    </row>
    <row r="19" spans="1:7" ht="13.15" customHeight="1">
      <c r="A19" s="254">
        <f t="shared" si="0"/>
        <v>12</v>
      </c>
      <c r="B19" s="267"/>
      <c r="C19" s="267"/>
      <c r="D19" s="267"/>
      <c r="E19" s="267"/>
      <c r="F19" s="267"/>
      <c r="G19" s="267"/>
    </row>
    <row r="20" spans="1:7" ht="13.15" customHeight="1">
      <c r="A20" s="254">
        <f t="shared" si="0"/>
        <v>13</v>
      </c>
      <c r="B20" s="267"/>
      <c r="C20" s="267"/>
      <c r="D20" s="267"/>
      <c r="E20" s="267"/>
      <c r="F20" s="267"/>
      <c r="G20" s="267"/>
    </row>
    <row r="21" spans="1:7">
      <c r="A21" s="254">
        <f t="shared" si="0"/>
        <v>14</v>
      </c>
      <c r="B21" s="257"/>
      <c r="D21" s="255"/>
      <c r="E21" s="256"/>
      <c r="F21" s="258"/>
      <c r="G21" s="256"/>
    </row>
    <row r="22" spans="1:7">
      <c r="A22" s="254">
        <f t="shared" si="0"/>
        <v>15</v>
      </c>
      <c r="B22" s="257"/>
      <c r="D22" s="255"/>
      <c r="E22" s="256"/>
      <c r="F22" s="258"/>
    </row>
    <row r="23" spans="1:7">
      <c r="A23" s="254">
        <f t="shared" si="0"/>
        <v>16</v>
      </c>
      <c r="B23" s="257"/>
      <c r="D23" s="255"/>
      <c r="E23" s="256"/>
      <c r="F23" s="258"/>
      <c r="G23" s="256"/>
    </row>
    <row r="24" spans="1:7">
      <c r="A24" s="254">
        <f t="shared" si="0"/>
        <v>17</v>
      </c>
      <c r="B24" s="257"/>
      <c r="D24" s="255"/>
      <c r="E24" s="256"/>
      <c r="F24" s="258"/>
      <c r="G24" s="256"/>
    </row>
    <row r="25" spans="1:7">
      <c r="A25" s="245">
        <v>18</v>
      </c>
      <c r="B25" s="257"/>
      <c r="D25" s="255"/>
      <c r="E25" s="256"/>
      <c r="F25" s="258"/>
    </row>
    <row r="26" spans="1:7" ht="15">
      <c r="B26" s="257"/>
      <c r="D26" s="255"/>
      <c r="E26" s="259"/>
      <c r="F26" s="258"/>
      <c r="G26" s="260"/>
    </row>
    <row r="27" spans="1:7" ht="15">
      <c r="B27" s="257"/>
      <c r="D27" s="255"/>
      <c r="E27" s="259"/>
      <c r="F27" s="258"/>
      <c r="G27" s="256"/>
    </row>
    <row r="28" spans="1:7" ht="15">
      <c r="B28" s="257"/>
      <c r="D28" s="255"/>
      <c r="E28" s="259"/>
      <c r="F28" s="258"/>
      <c r="G28" s="256"/>
    </row>
    <row r="29" spans="1:7" ht="15">
      <c r="B29" s="257"/>
      <c r="D29" s="255"/>
      <c r="E29" s="261"/>
      <c r="F29" s="258"/>
      <c r="G29" s="256"/>
    </row>
    <row r="30" spans="1:7" ht="15">
      <c r="B30" s="257"/>
      <c r="D30" s="255"/>
      <c r="E30" s="261"/>
      <c r="F30" s="258"/>
      <c r="G30" s="256"/>
    </row>
    <row r="31" spans="1:7" ht="15">
      <c r="B31" s="257"/>
      <c r="D31" s="255"/>
      <c r="E31" s="259"/>
      <c r="F31" s="258"/>
      <c r="G31" s="256"/>
    </row>
    <row r="32" spans="1:7" ht="15">
      <c r="B32" s="257"/>
      <c r="D32" s="255"/>
      <c r="E32" s="259"/>
      <c r="F32" s="258"/>
      <c r="G32" s="256"/>
    </row>
    <row r="33" spans="1:7" ht="15">
      <c r="B33" s="257"/>
      <c r="D33" s="255"/>
      <c r="E33" s="261"/>
      <c r="F33" s="258"/>
      <c r="G33" s="256"/>
    </row>
    <row r="34" spans="1:7" ht="15">
      <c r="B34" s="257"/>
      <c r="D34" s="255"/>
      <c r="E34" s="259"/>
      <c r="F34" s="258"/>
      <c r="G34" s="256"/>
    </row>
    <row r="35" spans="1:7" ht="15">
      <c r="B35" s="257"/>
      <c r="D35" s="255"/>
      <c r="E35" s="259"/>
      <c r="F35" s="258"/>
      <c r="G35" s="256"/>
    </row>
    <row r="36" spans="1:7" ht="27.75" customHeight="1">
      <c r="B36" s="257"/>
      <c r="D36" s="255"/>
      <c r="E36" s="262"/>
      <c r="F36" s="258"/>
    </row>
    <row r="37" spans="1:7" ht="27.75" customHeight="1">
      <c r="B37" s="257"/>
      <c r="D37" s="255"/>
      <c r="E37" s="262"/>
      <c r="F37" s="258"/>
    </row>
    <row r="38" spans="1:7" ht="28.5" customHeight="1">
      <c r="B38" s="257"/>
      <c r="D38" s="255"/>
      <c r="E38" s="262"/>
      <c r="F38" s="258"/>
      <c r="G38" s="263"/>
    </row>
    <row r="39" spans="1:7" ht="15">
      <c r="B39" s="257"/>
      <c r="D39" s="255"/>
      <c r="E39" s="261"/>
      <c r="F39" s="258"/>
      <c r="G39" s="256"/>
    </row>
    <row r="40" spans="1:7" ht="15">
      <c r="B40" s="257"/>
      <c r="D40" s="255"/>
      <c r="E40" s="259"/>
      <c r="F40" s="258"/>
    </row>
    <row r="41" spans="1:7">
      <c r="B41" s="257"/>
      <c r="D41" s="255"/>
      <c r="E41" s="256"/>
      <c r="F41" s="258"/>
      <c r="G41" s="263"/>
    </row>
    <row r="42" spans="1:7" ht="15">
      <c r="B42" s="257"/>
      <c r="D42" s="255"/>
      <c r="E42" s="261"/>
      <c r="F42" s="258"/>
      <c r="G42" s="263"/>
    </row>
    <row r="43" spans="1:7" ht="15">
      <c r="B43" s="257"/>
      <c r="D43" s="255"/>
      <c r="E43" s="261"/>
      <c r="F43" s="258"/>
      <c r="G43" s="263"/>
    </row>
    <row r="44" spans="1:7" ht="15">
      <c r="B44" s="257"/>
      <c r="D44" s="255"/>
      <c r="E44" s="261"/>
      <c r="F44" s="258"/>
      <c r="G44" s="263"/>
    </row>
    <row r="45" spans="1:7" ht="15">
      <c r="B45" s="257"/>
      <c r="D45" s="255"/>
      <c r="E45" s="261"/>
      <c r="F45" s="258"/>
    </row>
    <row r="46" spans="1:7">
      <c r="D46" s="255"/>
    </row>
    <row r="47" spans="1:7">
      <c r="D47" s="255"/>
    </row>
    <row r="48" spans="1:7" s="241" customFormat="1">
      <c r="A48" s="245"/>
      <c r="B48" s="72"/>
      <c r="C48" s="245"/>
      <c r="D48" s="255"/>
      <c r="F48" s="247"/>
    </row>
    <row r="49" spans="1:6" s="241" customFormat="1">
      <c r="A49" s="245"/>
      <c r="B49" s="72"/>
      <c r="C49" s="245"/>
      <c r="D49" s="255"/>
      <c r="F49" s="247"/>
    </row>
    <row r="50" spans="1:6" s="241" customFormat="1">
      <c r="A50" s="245"/>
      <c r="B50" s="72"/>
      <c r="C50" s="245"/>
      <c r="D50" s="255"/>
      <c r="F50" s="247"/>
    </row>
    <row r="51" spans="1:6" s="241" customFormat="1">
      <c r="A51" s="245"/>
      <c r="B51" s="72"/>
      <c r="C51" s="245"/>
      <c r="D51" s="255"/>
      <c r="F51" s="247"/>
    </row>
    <row r="52" spans="1:6" s="241" customFormat="1">
      <c r="A52" s="245"/>
      <c r="B52" s="72"/>
      <c r="C52" s="245"/>
      <c r="D52" s="255"/>
      <c r="F52" s="247"/>
    </row>
    <row r="53" spans="1:6" s="241" customFormat="1">
      <c r="A53" s="245"/>
      <c r="B53" s="72"/>
      <c r="C53" s="245"/>
      <c r="D53" s="255"/>
      <c r="F53" s="247"/>
    </row>
    <row r="54" spans="1:6" s="241" customFormat="1">
      <c r="A54" s="245"/>
      <c r="B54" s="72"/>
      <c r="C54" s="245"/>
      <c r="D54" s="255"/>
      <c r="F54" s="247"/>
    </row>
    <row r="55" spans="1:6" s="241" customFormat="1">
      <c r="A55" s="245"/>
      <c r="B55" s="72"/>
      <c r="C55" s="245"/>
      <c r="D55" s="255"/>
      <c r="F55" s="247"/>
    </row>
    <row r="56" spans="1:6" s="241" customFormat="1">
      <c r="A56" s="245"/>
      <c r="B56" s="72"/>
      <c r="C56" s="245"/>
      <c r="D56" s="255"/>
      <c r="F56" s="247"/>
    </row>
    <row r="57" spans="1:6" s="241" customFormat="1">
      <c r="A57" s="245"/>
      <c r="B57" s="72"/>
      <c r="C57" s="245"/>
      <c r="D57" s="255"/>
      <c r="F57" s="247"/>
    </row>
    <row r="58" spans="1:6" s="241" customFormat="1">
      <c r="A58" s="245"/>
      <c r="B58" s="72"/>
      <c r="C58" s="245"/>
      <c r="D58" s="255"/>
      <c r="F58" s="247"/>
    </row>
    <row r="59" spans="1:6" s="241" customFormat="1">
      <c r="A59" s="245"/>
      <c r="B59" s="72"/>
      <c r="C59" s="245"/>
      <c r="D59" s="255"/>
      <c r="F59" s="247"/>
    </row>
    <row r="60" spans="1:6" s="241" customFormat="1">
      <c r="A60" s="245"/>
      <c r="B60" s="72"/>
      <c r="C60" s="245"/>
      <c r="D60" s="255"/>
      <c r="F60" s="247"/>
    </row>
    <row r="61" spans="1:6" s="241" customFormat="1">
      <c r="A61" s="245"/>
      <c r="B61" s="72"/>
      <c r="C61" s="245"/>
      <c r="D61" s="255"/>
      <c r="F61" s="247"/>
    </row>
    <row r="62" spans="1:6" s="241" customFormat="1">
      <c r="A62" s="245"/>
      <c r="B62" s="72"/>
      <c r="C62" s="245"/>
      <c r="D62" s="255"/>
      <c r="F62" s="247"/>
    </row>
    <row r="63" spans="1:6" s="241" customFormat="1">
      <c r="A63" s="245"/>
      <c r="B63" s="72"/>
      <c r="C63" s="245"/>
      <c r="D63" s="255"/>
      <c r="F63" s="247"/>
    </row>
    <row r="64" spans="1:6" s="241" customFormat="1">
      <c r="A64" s="245"/>
      <c r="B64" s="72"/>
      <c r="C64" s="245"/>
      <c r="D64" s="255"/>
      <c r="F64" s="247"/>
    </row>
    <row r="65" spans="1:6" s="241" customFormat="1">
      <c r="A65" s="245"/>
      <c r="B65" s="72"/>
      <c r="C65" s="245"/>
      <c r="D65" s="255"/>
      <c r="F65" s="247"/>
    </row>
    <row r="66" spans="1:6" s="241" customFormat="1">
      <c r="A66" s="245"/>
      <c r="B66" s="72"/>
      <c r="C66" s="245"/>
      <c r="D66" s="255"/>
      <c r="F66" s="247"/>
    </row>
    <row r="67" spans="1:6" s="241" customFormat="1">
      <c r="A67" s="245"/>
      <c r="B67" s="72"/>
      <c r="C67" s="245"/>
      <c r="D67" s="255"/>
      <c r="F67" s="247"/>
    </row>
    <row r="68" spans="1:6" s="241" customFormat="1">
      <c r="A68" s="245"/>
      <c r="B68" s="72"/>
      <c r="C68" s="245"/>
      <c r="D68" s="255"/>
      <c r="F68" s="247"/>
    </row>
    <row r="69" spans="1:6" s="241" customFormat="1">
      <c r="A69" s="245"/>
      <c r="B69" s="72"/>
      <c r="C69" s="245"/>
      <c r="D69" s="255"/>
      <c r="F69" s="247"/>
    </row>
    <row r="70" spans="1:6" s="241" customFormat="1">
      <c r="A70" s="245"/>
      <c r="B70" s="72"/>
      <c r="C70" s="245"/>
      <c r="D70" s="255"/>
      <c r="F70" s="247"/>
    </row>
    <row r="71" spans="1:6" s="241" customFormat="1">
      <c r="A71" s="245"/>
      <c r="B71" s="72"/>
      <c r="C71" s="245"/>
      <c r="D71" s="255"/>
      <c r="F71" s="247"/>
    </row>
    <row r="72" spans="1:6" s="241" customFormat="1">
      <c r="A72" s="245"/>
      <c r="B72" s="72"/>
      <c r="C72" s="245"/>
      <c r="D72" s="255"/>
      <c r="F72" s="247"/>
    </row>
    <row r="73" spans="1:6" s="241" customFormat="1">
      <c r="A73" s="245"/>
      <c r="B73" s="72"/>
      <c r="C73" s="245"/>
      <c r="D73" s="264"/>
      <c r="F73" s="247"/>
    </row>
    <row r="74" spans="1:6" s="241" customFormat="1">
      <c r="A74" s="245"/>
      <c r="B74" s="72"/>
      <c r="C74" s="245"/>
      <c r="D74" s="264"/>
      <c r="F74" s="247"/>
    </row>
    <row r="75" spans="1:6" s="241" customFormat="1">
      <c r="A75" s="245"/>
      <c r="B75" s="72"/>
      <c r="C75" s="245"/>
      <c r="D75" s="264"/>
      <c r="F75" s="247"/>
    </row>
    <row r="76" spans="1:6" s="241" customFormat="1">
      <c r="A76" s="245"/>
      <c r="B76" s="72"/>
      <c r="C76" s="245"/>
      <c r="D76" s="264"/>
      <c r="F76" s="247"/>
    </row>
    <row r="77" spans="1:6" s="241" customFormat="1">
      <c r="A77" s="245"/>
      <c r="B77" s="72"/>
      <c r="C77" s="245"/>
      <c r="D77" s="264"/>
      <c r="F77" s="247"/>
    </row>
    <row r="78" spans="1:6" s="241" customFormat="1">
      <c r="A78" s="245"/>
      <c r="B78" s="72"/>
      <c r="C78" s="245"/>
      <c r="D78" s="264"/>
      <c r="F78" s="247"/>
    </row>
    <row r="79" spans="1:6" s="241" customFormat="1">
      <c r="A79" s="245"/>
      <c r="B79" s="72"/>
      <c r="C79" s="245"/>
      <c r="D79" s="264"/>
      <c r="F79" s="247"/>
    </row>
    <row r="80" spans="1:6" s="241" customFormat="1">
      <c r="A80" s="245"/>
      <c r="B80" s="72"/>
      <c r="C80" s="245"/>
      <c r="D80" s="264"/>
      <c r="F80" s="247"/>
    </row>
    <row r="81" spans="1:6" s="241" customFormat="1">
      <c r="A81" s="245"/>
      <c r="B81" s="72"/>
      <c r="C81" s="245"/>
      <c r="D81" s="264"/>
      <c r="F81" s="247"/>
    </row>
    <row r="82" spans="1:6" s="241" customFormat="1">
      <c r="A82" s="245"/>
      <c r="B82" s="72"/>
      <c r="C82" s="245"/>
      <c r="D82" s="264"/>
      <c r="F82" s="247"/>
    </row>
    <row r="83" spans="1:6" s="241" customFormat="1">
      <c r="A83" s="245"/>
      <c r="B83" s="72"/>
      <c r="C83" s="245"/>
      <c r="D83" s="264"/>
      <c r="F83" s="247"/>
    </row>
    <row r="84" spans="1:6" s="241" customFormat="1">
      <c r="A84" s="245"/>
      <c r="B84" s="72"/>
      <c r="C84" s="245"/>
      <c r="D84" s="264"/>
      <c r="F84" s="247"/>
    </row>
    <row r="85" spans="1:6" s="241" customFormat="1">
      <c r="A85" s="245"/>
      <c r="B85" s="72"/>
      <c r="C85" s="245"/>
      <c r="D85" s="264"/>
      <c r="F85" s="247"/>
    </row>
    <row r="86" spans="1:6" s="241" customFormat="1">
      <c r="A86" s="245"/>
      <c r="B86" s="72"/>
      <c r="C86" s="245"/>
      <c r="D86" s="264"/>
      <c r="F86" s="247"/>
    </row>
    <row r="87" spans="1:6" s="241" customFormat="1">
      <c r="A87" s="245"/>
      <c r="B87" s="72"/>
      <c r="C87" s="245"/>
      <c r="D87" s="264"/>
      <c r="F87" s="247"/>
    </row>
    <row r="88" spans="1:6" s="241" customFormat="1">
      <c r="A88" s="245"/>
      <c r="B88" s="72"/>
      <c r="C88" s="245"/>
      <c r="D88" s="264"/>
      <c r="F88" s="247"/>
    </row>
    <row r="89" spans="1:6" s="241" customFormat="1">
      <c r="A89" s="245"/>
      <c r="B89" s="72"/>
      <c r="C89" s="245"/>
      <c r="D89" s="264"/>
      <c r="F89" s="247"/>
    </row>
    <row r="90" spans="1:6" s="241" customFormat="1">
      <c r="A90" s="245"/>
      <c r="B90" s="72"/>
      <c r="C90" s="245"/>
      <c r="D90" s="264"/>
      <c r="F90" s="247"/>
    </row>
    <row r="91" spans="1:6" s="241" customFormat="1">
      <c r="A91" s="245"/>
      <c r="B91" s="72"/>
      <c r="C91" s="245"/>
      <c r="D91" s="264"/>
      <c r="F91" s="247"/>
    </row>
    <row r="92" spans="1:6" s="241" customFormat="1">
      <c r="A92" s="245"/>
      <c r="B92" s="72"/>
      <c r="C92" s="245"/>
      <c r="D92" s="264"/>
      <c r="F92" s="247"/>
    </row>
    <row r="93" spans="1:6" s="241" customFormat="1">
      <c r="A93" s="245"/>
      <c r="B93" s="72"/>
      <c r="C93" s="245"/>
      <c r="D93" s="264"/>
      <c r="F93" s="247"/>
    </row>
    <row r="94" spans="1:6" s="241" customFormat="1">
      <c r="A94" s="245"/>
      <c r="B94" s="72"/>
      <c r="C94" s="245"/>
      <c r="D94" s="264"/>
      <c r="F94" s="247"/>
    </row>
    <row r="95" spans="1:6" s="241" customFormat="1">
      <c r="A95" s="245"/>
      <c r="B95" s="72"/>
      <c r="C95" s="245"/>
      <c r="D95" s="264"/>
      <c r="F95" s="247"/>
    </row>
    <row r="96" spans="1:6" s="241" customFormat="1">
      <c r="A96" s="245"/>
      <c r="B96" s="72"/>
      <c r="C96" s="245"/>
      <c r="D96" s="264"/>
      <c r="F96" s="247"/>
    </row>
    <row r="97" spans="1:6" s="241" customFormat="1">
      <c r="A97" s="245"/>
      <c r="B97" s="72"/>
      <c r="C97" s="245"/>
      <c r="D97" s="264"/>
      <c r="F97" s="247"/>
    </row>
    <row r="98" spans="1:6" s="241" customFormat="1">
      <c r="A98" s="245"/>
      <c r="B98" s="72"/>
      <c r="C98" s="245"/>
      <c r="D98" s="264"/>
      <c r="F98" s="247"/>
    </row>
    <row r="99" spans="1:6" s="241" customFormat="1">
      <c r="A99" s="245"/>
      <c r="B99" s="72"/>
      <c r="C99" s="245"/>
      <c r="D99" s="264"/>
      <c r="F99" s="247"/>
    </row>
    <row r="100" spans="1:6" s="241" customFormat="1">
      <c r="A100" s="245"/>
      <c r="B100" s="72"/>
      <c r="C100" s="245"/>
      <c r="D100" s="264"/>
      <c r="F100" s="247"/>
    </row>
    <row r="101" spans="1:6" s="241" customFormat="1">
      <c r="A101" s="245"/>
      <c r="B101" s="72"/>
      <c r="C101" s="245"/>
      <c r="D101" s="264"/>
      <c r="F101" s="247"/>
    </row>
    <row r="102" spans="1:6" s="241" customFormat="1">
      <c r="A102" s="245"/>
      <c r="B102" s="72"/>
      <c r="C102" s="245"/>
      <c r="D102" s="264"/>
      <c r="F102" s="247"/>
    </row>
    <row r="103" spans="1:6" s="241" customFormat="1">
      <c r="A103" s="245"/>
      <c r="B103" s="72"/>
      <c r="C103" s="245"/>
      <c r="D103" s="264"/>
      <c r="F103" s="247"/>
    </row>
    <row r="104" spans="1:6" s="241" customFormat="1">
      <c r="A104" s="245"/>
      <c r="B104" s="72"/>
      <c r="C104" s="245"/>
      <c r="D104" s="264"/>
      <c r="F104" s="247"/>
    </row>
    <row r="105" spans="1:6" s="241" customFormat="1">
      <c r="A105" s="245"/>
      <c r="B105" s="72"/>
      <c r="C105" s="245"/>
      <c r="D105" s="264"/>
      <c r="F105" s="247"/>
    </row>
    <row r="106" spans="1:6" s="241" customFormat="1">
      <c r="A106" s="245"/>
      <c r="B106" s="72"/>
      <c r="C106" s="245"/>
      <c r="D106" s="264"/>
      <c r="F106" s="247"/>
    </row>
    <row r="107" spans="1:6" s="241" customFormat="1">
      <c r="A107" s="245"/>
      <c r="B107" s="72"/>
      <c r="C107" s="245"/>
      <c r="D107" s="264"/>
      <c r="F107" s="247"/>
    </row>
    <row r="108" spans="1:6" s="241" customFormat="1">
      <c r="A108" s="245"/>
      <c r="B108" s="72"/>
      <c r="C108" s="245"/>
      <c r="D108" s="264"/>
      <c r="F108" s="247"/>
    </row>
    <row r="109" spans="1:6" s="241" customFormat="1">
      <c r="A109" s="245"/>
      <c r="B109" s="72"/>
      <c r="C109" s="245"/>
      <c r="D109" s="264"/>
      <c r="F109" s="247"/>
    </row>
    <row r="110" spans="1:6" s="241" customFormat="1">
      <c r="A110" s="245"/>
      <c r="B110" s="72"/>
      <c r="C110" s="245"/>
      <c r="D110" s="264"/>
      <c r="F110" s="247"/>
    </row>
    <row r="111" spans="1:6" s="241" customFormat="1">
      <c r="A111" s="245"/>
      <c r="B111" s="72"/>
      <c r="C111" s="245"/>
      <c r="D111" s="264"/>
      <c r="F111" s="247"/>
    </row>
    <row r="112" spans="1:6" s="241" customFormat="1">
      <c r="A112" s="245"/>
      <c r="B112" s="72"/>
      <c r="C112" s="245"/>
      <c r="D112" s="264"/>
      <c r="F112" s="247"/>
    </row>
    <row r="113" spans="1:6" s="241" customFormat="1">
      <c r="A113" s="245"/>
      <c r="B113" s="72"/>
      <c r="C113" s="245"/>
      <c r="D113" s="264"/>
      <c r="F113" s="247"/>
    </row>
  </sheetData>
  <autoFilter ref="A7:G10"/>
  <conditionalFormatting sqref="D8:G8 D25:G25 E22:G24 D46:G65542 D26:D40 G26:G40 D41:E41 D42:D43 G45 D21:G21">
    <cfRule type="cellIs" dxfId="158" priority="51" stopIfTrue="1" operator="equal">
      <formula>"Closed"</formula>
    </cfRule>
  </conditionalFormatting>
  <conditionalFormatting sqref="B23:B28 B37 B46:B65542 B8:B9 B21">
    <cfRule type="cellIs" dxfId="157" priority="52" stopIfTrue="1" operator="equal">
      <formula>"Closed"</formula>
    </cfRule>
    <cfRule type="cellIs" dxfId="156" priority="53" stopIfTrue="1" operator="equal">
      <formula>"Open"</formula>
    </cfRule>
  </conditionalFormatting>
  <conditionalFormatting sqref="C8 C23:C43 C46:C65542 C21">
    <cfRule type="cellIs" dxfId="155" priority="54" stopIfTrue="1" operator="equal">
      <formula>2</formula>
    </cfRule>
    <cfRule type="cellIs" dxfId="154" priority="55" stopIfTrue="1" operator="equal">
      <formula>1</formula>
    </cfRule>
  </conditionalFormatting>
  <conditionalFormatting sqref="B7">
    <cfRule type="cellIs" dxfId="153" priority="56" stopIfTrue="1" operator="equal">
      <formula>2</formula>
    </cfRule>
    <cfRule type="cellIs" dxfId="152" priority="57" stopIfTrue="1" operator="equal">
      <formula>3</formula>
    </cfRule>
    <cfRule type="cellIs" dxfId="151" priority="58" stopIfTrue="1" operator="equal">
      <formula>4</formula>
    </cfRule>
  </conditionalFormatting>
  <conditionalFormatting sqref="F7">
    <cfRule type="cellIs" dxfId="150" priority="59" stopIfTrue="1" operator="equal">
      <formula>3</formula>
    </cfRule>
    <cfRule type="cellIs" dxfId="149" priority="60" stopIfTrue="1" operator="equal">
      <formula>4</formula>
    </cfRule>
    <cfRule type="cellIs" dxfId="148" priority="61" stopIfTrue="1" operator="equal">
      <formula>5</formula>
    </cfRule>
  </conditionalFormatting>
  <conditionalFormatting sqref="A8:A65542">
    <cfRule type="cellIs" dxfId="147" priority="49" stopIfTrue="1" operator="equal">
      <formula>"Closed"</formula>
    </cfRule>
    <cfRule type="cellIs" dxfId="146" priority="50" stopIfTrue="1" operator="equal">
      <formula>"Open"</formula>
    </cfRule>
  </conditionalFormatting>
  <conditionalFormatting sqref="A7">
    <cfRule type="cellIs" dxfId="145" priority="46" stopIfTrue="1" operator="equal">
      <formula>2</formula>
    </cfRule>
    <cfRule type="cellIs" dxfId="144" priority="47" stopIfTrue="1" operator="equal">
      <formula>3</formula>
    </cfRule>
    <cfRule type="cellIs" dxfId="143" priority="48" stopIfTrue="1" operator="equal">
      <formula>4</formula>
    </cfRule>
  </conditionalFormatting>
  <conditionalFormatting sqref="D22">
    <cfRule type="cellIs" dxfId="142" priority="41" stopIfTrue="1" operator="equal">
      <formula>"Closed"</formula>
    </cfRule>
  </conditionalFormatting>
  <conditionalFormatting sqref="B22">
    <cfRule type="cellIs" dxfId="141" priority="42" stopIfTrue="1" operator="equal">
      <formula>"Closed"</formula>
    </cfRule>
    <cfRule type="cellIs" dxfId="140" priority="43" stopIfTrue="1" operator="equal">
      <formula>"Open"</formula>
    </cfRule>
  </conditionalFormatting>
  <conditionalFormatting sqref="C22">
    <cfRule type="cellIs" dxfId="139" priority="44" stopIfTrue="1" operator="equal">
      <formula>2</formula>
    </cfRule>
    <cfRule type="cellIs" dxfId="138" priority="45" stopIfTrue="1" operator="equal">
      <formula>1</formula>
    </cfRule>
  </conditionalFormatting>
  <conditionalFormatting sqref="D23">
    <cfRule type="cellIs" dxfId="137" priority="40" stopIfTrue="1" operator="equal">
      <formula>"Closed"</formula>
    </cfRule>
  </conditionalFormatting>
  <conditionalFormatting sqref="D24">
    <cfRule type="cellIs" dxfId="136" priority="39" stopIfTrue="1" operator="equal">
      <formula>"Closed"</formula>
    </cfRule>
  </conditionalFormatting>
  <conditionalFormatting sqref="F27:F37">
    <cfRule type="cellIs" dxfId="135" priority="38" stopIfTrue="1" operator="equal">
      <formula>"Closed"</formula>
    </cfRule>
  </conditionalFormatting>
  <conditionalFormatting sqref="F26">
    <cfRule type="cellIs" dxfId="134" priority="37" stopIfTrue="1" operator="equal">
      <formula>"Closed"</formula>
    </cfRule>
  </conditionalFormatting>
  <conditionalFormatting sqref="B29:B35">
    <cfRule type="cellIs" dxfId="133" priority="35" stopIfTrue="1" operator="equal">
      <formula>"Closed"</formula>
    </cfRule>
    <cfRule type="cellIs" dxfId="132" priority="36" stopIfTrue="1" operator="equal">
      <formula>"Open"</formula>
    </cfRule>
  </conditionalFormatting>
  <conditionalFormatting sqref="F45">
    <cfRule type="cellIs" dxfId="131" priority="7" stopIfTrue="1" operator="equal">
      <formula>"Closed"</formula>
    </cfRule>
  </conditionalFormatting>
  <conditionalFormatting sqref="F38">
    <cfRule type="cellIs" dxfId="130" priority="34" stopIfTrue="1" operator="equal">
      <formula>"Closed"</formula>
    </cfRule>
  </conditionalFormatting>
  <conditionalFormatting sqref="F39">
    <cfRule type="cellIs" dxfId="129" priority="33" stopIfTrue="1" operator="equal">
      <formula>"Closed"</formula>
    </cfRule>
  </conditionalFormatting>
  <conditionalFormatting sqref="B38:B39">
    <cfRule type="cellIs" dxfId="128" priority="31" stopIfTrue="1" operator="equal">
      <formula>"Closed"</formula>
    </cfRule>
    <cfRule type="cellIs" dxfId="127" priority="32" stopIfTrue="1" operator="equal">
      <formula>"Open"</formula>
    </cfRule>
  </conditionalFormatting>
  <conditionalFormatting sqref="F40">
    <cfRule type="cellIs" dxfId="126" priority="30" stopIfTrue="1" operator="equal">
      <formula>"Closed"</formula>
    </cfRule>
  </conditionalFormatting>
  <conditionalFormatting sqref="G41">
    <cfRule type="cellIs" dxfId="125" priority="29" stopIfTrue="1" operator="equal">
      <formula>"Closed"</formula>
    </cfRule>
  </conditionalFormatting>
  <conditionalFormatting sqref="F41">
    <cfRule type="cellIs" dxfId="124" priority="28" stopIfTrue="1" operator="equal">
      <formula>"Closed"</formula>
    </cfRule>
  </conditionalFormatting>
  <conditionalFormatting sqref="B41">
    <cfRule type="cellIs" dxfId="123" priority="26" stopIfTrue="1" operator="equal">
      <formula>"Closed"</formula>
    </cfRule>
    <cfRule type="cellIs" dxfId="122" priority="27" stopIfTrue="1" operator="equal">
      <formula>"Open"</formula>
    </cfRule>
  </conditionalFormatting>
  <conditionalFormatting sqref="G42">
    <cfRule type="cellIs" dxfId="121" priority="25" stopIfTrue="1" operator="equal">
      <formula>"Closed"</formula>
    </cfRule>
  </conditionalFormatting>
  <conditionalFormatting sqref="F42">
    <cfRule type="cellIs" dxfId="120" priority="24" stopIfTrue="1" operator="equal">
      <formula>"Closed"</formula>
    </cfRule>
  </conditionalFormatting>
  <conditionalFormatting sqref="B42">
    <cfRule type="cellIs" dxfId="119" priority="22" stopIfTrue="1" operator="equal">
      <formula>"Closed"</formula>
    </cfRule>
    <cfRule type="cellIs" dxfId="118" priority="23" stopIfTrue="1" operator="equal">
      <formula>"Open"</formula>
    </cfRule>
  </conditionalFormatting>
  <conditionalFormatting sqref="G43">
    <cfRule type="cellIs" dxfId="117" priority="21" stopIfTrue="1" operator="equal">
      <formula>"Closed"</formula>
    </cfRule>
  </conditionalFormatting>
  <conditionalFormatting sqref="F43">
    <cfRule type="cellIs" dxfId="116" priority="20" stopIfTrue="1" operator="equal">
      <formula>"Closed"</formula>
    </cfRule>
  </conditionalFormatting>
  <conditionalFormatting sqref="B43">
    <cfRule type="cellIs" dxfId="115" priority="18" stopIfTrue="1" operator="equal">
      <formula>"Closed"</formula>
    </cfRule>
    <cfRule type="cellIs" dxfId="114" priority="19" stopIfTrue="1" operator="equal">
      <formula>"Open"</formula>
    </cfRule>
  </conditionalFormatting>
  <conditionalFormatting sqref="D44">
    <cfRule type="cellIs" dxfId="113" priority="15" stopIfTrue="1" operator="equal">
      <formula>"Closed"</formula>
    </cfRule>
  </conditionalFormatting>
  <conditionalFormatting sqref="C44">
    <cfRule type="cellIs" dxfId="112" priority="16" stopIfTrue="1" operator="equal">
      <formula>2</formula>
    </cfRule>
    <cfRule type="cellIs" dxfId="111" priority="17" stopIfTrue="1" operator="equal">
      <formula>1</formula>
    </cfRule>
  </conditionalFormatting>
  <conditionalFormatting sqref="B44">
    <cfRule type="cellIs" dxfId="110" priority="13" stopIfTrue="1" operator="equal">
      <formula>"Closed"</formula>
    </cfRule>
    <cfRule type="cellIs" dxfId="109" priority="14" stopIfTrue="1" operator="equal">
      <formula>"Open"</formula>
    </cfRule>
  </conditionalFormatting>
  <conditionalFormatting sqref="G44">
    <cfRule type="cellIs" dxfId="108" priority="12" stopIfTrue="1" operator="equal">
      <formula>"Closed"</formula>
    </cfRule>
  </conditionalFormatting>
  <conditionalFormatting sqref="F44">
    <cfRule type="cellIs" dxfId="107" priority="11" stopIfTrue="1" operator="equal">
      <formula>"Closed"</formula>
    </cfRule>
  </conditionalFormatting>
  <conditionalFormatting sqref="D45">
    <cfRule type="cellIs" dxfId="106" priority="8" stopIfTrue="1" operator="equal">
      <formula>"Closed"</formula>
    </cfRule>
  </conditionalFormatting>
  <conditionalFormatting sqref="B40">
    <cfRule type="cellIs" dxfId="105" priority="3" stopIfTrue="1" operator="equal">
      <formula>"Closed"</formula>
    </cfRule>
    <cfRule type="cellIs" dxfId="104" priority="4" stopIfTrue="1" operator="equal">
      <formula>"Open"</formula>
    </cfRule>
  </conditionalFormatting>
  <conditionalFormatting sqref="C45">
    <cfRule type="cellIs" dxfId="103" priority="9" stopIfTrue="1" operator="equal">
      <formula>2</formula>
    </cfRule>
    <cfRule type="cellIs" dxfId="102" priority="10" stopIfTrue="1" operator="equal">
      <formula>1</formula>
    </cfRule>
  </conditionalFormatting>
  <conditionalFormatting sqref="B36">
    <cfRule type="cellIs" dxfId="101" priority="1" stopIfTrue="1" operator="equal">
      <formula>"Closed"</formula>
    </cfRule>
    <cfRule type="cellIs" dxfId="100" priority="2" stopIfTrue="1" operator="equal">
      <formula>"Open"</formula>
    </cfRule>
  </conditionalFormatting>
  <conditionalFormatting sqref="B45">
    <cfRule type="cellIs" dxfId="99" priority="5" stopIfTrue="1" operator="equal">
      <formula>"Closed"</formula>
    </cfRule>
    <cfRule type="cellIs" dxfId="98" priority="6" stopIfTrue="1" operator="equal">
      <formula>"Open"</formula>
    </cfRule>
  </conditionalFormatting>
  <printOptions gridLines="1"/>
  <pageMargins left="0.75" right="0.75" top="1" bottom="1" header="0.5" footer="0.5"/>
  <pageSetup scale="70" fitToHeight="16" orientation="landscape" r:id="rId1"/>
  <headerFooter alignWithMargins="0">
    <oddHeader>&amp;C&amp;A&amp;R&amp;D</oddHeader>
    <oddFooter>&amp;C&amp;Z&amp;F&amp;RPage &amp;P of &amp;N</oddFooter>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G113"/>
  <sheetViews>
    <sheetView zoomScaleNormal="100" workbookViewId="0">
      <pane ySplit="7" topLeftCell="A8" activePane="bottomLeft" state="frozenSplit"/>
      <selection activeCell="E23" sqref="E23"/>
      <selection pane="bottomLeft" activeCell="E23" sqref="E23"/>
    </sheetView>
  </sheetViews>
  <sheetFormatPr defaultColWidth="8.85546875" defaultRowHeight="12.75"/>
  <cols>
    <col min="1" max="1" width="15.28515625" style="245" customWidth="1"/>
    <col min="2" max="2" width="6.7109375" style="72" customWidth="1"/>
    <col min="3" max="3" width="7.7109375" style="245" customWidth="1"/>
    <col min="4" max="4" width="9.7109375" style="246" customWidth="1"/>
    <col min="5" max="5" width="83.140625" style="241" customWidth="1"/>
    <col min="6" max="6" width="16.140625" style="247" customWidth="1"/>
    <col min="7" max="7" width="75.28515625" style="241" customWidth="1"/>
    <col min="8" max="16384" width="8.85546875" style="72"/>
  </cols>
  <sheetData>
    <row r="1" spans="1:7">
      <c r="A1" s="244" t="s">
        <v>560</v>
      </c>
    </row>
    <row r="2" spans="1:7">
      <c r="A2" s="248" t="s">
        <v>555</v>
      </c>
      <c r="B2" s="250"/>
    </row>
    <row r="3" spans="1:7">
      <c r="A3" s="248" t="s">
        <v>556</v>
      </c>
      <c r="B3" s="250"/>
    </row>
    <row r="4" spans="1:7">
      <c r="A4" s="249" t="s">
        <v>557</v>
      </c>
      <c r="B4" s="250"/>
    </row>
    <row r="5" spans="1:7">
      <c r="A5" s="251" t="s">
        <v>558</v>
      </c>
      <c r="B5" s="250"/>
    </row>
    <row r="6" spans="1:7">
      <c r="A6" s="265"/>
      <c r="B6" s="250"/>
    </row>
    <row r="7" spans="1:7" s="253" customFormat="1" ht="67.5" customHeight="1">
      <c r="A7" s="252" t="s">
        <v>191</v>
      </c>
      <c r="B7" s="252" t="s">
        <v>89</v>
      </c>
      <c r="C7" s="252" t="s">
        <v>88</v>
      </c>
      <c r="D7" s="252" t="s">
        <v>181</v>
      </c>
      <c r="E7" s="252" t="s">
        <v>559</v>
      </c>
      <c r="F7" s="252" t="s">
        <v>182</v>
      </c>
      <c r="G7" s="252" t="s">
        <v>93</v>
      </c>
    </row>
    <row r="8" spans="1:7" ht="15">
      <c r="A8" s="254">
        <v>1</v>
      </c>
      <c r="B8" s="250"/>
      <c r="D8" s="255"/>
      <c r="E8" s="261"/>
      <c r="F8" s="258"/>
      <c r="G8" s="256"/>
    </row>
    <row r="9" spans="1:7" ht="15">
      <c r="A9" s="254">
        <f>A8+1</f>
        <v>2</v>
      </c>
      <c r="B9" s="250"/>
      <c r="D9" s="255"/>
      <c r="E9" s="261"/>
      <c r="F9" s="258"/>
      <c r="G9" s="256"/>
    </row>
    <row r="10" spans="1:7" ht="15">
      <c r="A10" s="254">
        <f t="shared" ref="A10:A37" si="0">A9+1</f>
        <v>3</v>
      </c>
      <c r="B10" s="257"/>
      <c r="D10" s="255"/>
      <c r="E10" s="261"/>
      <c r="F10" s="258"/>
      <c r="G10" s="256"/>
    </row>
    <row r="11" spans="1:7" ht="15">
      <c r="A11" s="254">
        <f t="shared" si="0"/>
        <v>4</v>
      </c>
      <c r="B11" s="257"/>
      <c r="D11" s="255"/>
      <c r="E11" s="261"/>
      <c r="F11" s="258"/>
      <c r="G11" s="256"/>
    </row>
    <row r="12" spans="1:7" ht="15">
      <c r="A12" s="254">
        <f t="shared" si="0"/>
        <v>5</v>
      </c>
      <c r="B12" s="257"/>
      <c r="D12" s="255"/>
      <c r="E12" s="261"/>
      <c r="F12" s="258"/>
      <c r="G12" s="256"/>
    </row>
    <row r="13" spans="1:7" ht="15">
      <c r="A13" s="254">
        <f t="shared" si="0"/>
        <v>6</v>
      </c>
      <c r="B13" s="257"/>
      <c r="D13" s="255"/>
      <c r="E13" s="261"/>
      <c r="F13" s="258"/>
      <c r="G13" s="256"/>
    </row>
    <row r="14" spans="1:7" ht="15">
      <c r="A14" s="254">
        <f t="shared" si="0"/>
        <v>7</v>
      </c>
      <c r="B14" s="257"/>
      <c r="D14" s="255"/>
      <c r="E14" s="261"/>
      <c r="F14" s="258"/>
      <c r="G14" s="256"/>
    </row>
    <row r="15" spans="1:7" ht="15">
      <c r="A15" s="254">
        <f t="shared" si="0"/>
        <v>8</v>
      </c>
      <c r="B15" s="257"/>
      <c r="D15" s="255"/>
      <c r="E15" s="261"/>
      <c r="F15" s="258"/>
      <c r="G15" s="256"/>
    </row>
    <row r="16" spans="1:7" ht="15">
      <c r="A16" s="254">
        <f t="shared" si="0"/>
        <v>9</v>
      </c>
      <c r="B16" s="257"/>
      <c r="D16" s="255"/>
      <c r="E16" s="261"/>
      <c r="F16" s="258"/>
      <c r="G16" s="256"/>
    </row>
    <row r="17" spans="1:7" ht="15">
      <c r="A17" s="254">
        <f t="shared" si="0"/>
        <v>10</v>
      </c>
      <c r="B17" s="257"/>
      <c r="D17" s="255"/>
      <c r="E17" s="261"/>
      <c r="F17" s="258"/>
      <c r="G17" s="256"/>
    </row>
    <row r="18" spans="1:7" ht="15">
      <c r="A18" s="254">
        <f t="shared" si="0"/>
        <v>11</v>
      </c>
      <c r="B18" s="257"/>
      <c r="D18" s="255"/>
      <c r="E18" s="262"/>
      <c r="F18" s="258"/>
      <c r="G18" s="256"/>
    </row>
    <row r="19" spans="1:7" ht="15">
      <c r="A19" s="254">
        <f t="shared" si="0"/>
        <v>12</v>
      </c>
      <c r="B19" s="257"/>
      <c r="D19" s="255"/>
      <c r="E19" s="262"/>
      <c r="F19" s="258"/>
    </row>
    <row r="20" spans="1:7" ht="15">
      <c r="A20" s="254">
        <f t="shared" si="0"/>
        <v>13</v>
      </c>
      <c r="B20" s="257"/>
      <c r="D20" s="255"/>
      <c r="E20" s="261"/>
      <c r="F20" s="258"/>
      <c r="G20" s="256"/>
    </row>
    <row r="21" spans="1:7" ht="15">
      <c r="A21" s="254">
        <f t="shared" si="0"/>
        <v>14</v>
      </c>
      <c r="B21" s="257"/>
      <c r="D21" s="255"/>
      <c r="E21" s="261"/>
      <c r="F21" s="258"/>
      <c r="G21" s="256"/>
    </row>
    <row r="22" spans="1:7" ht="15">
      <c r="A22" s="254">
        <f t="shared" si="0"/>
        <v>15</v>
      </c>
      <c r="B22" s="257"/>
      <c r="D22" s="255"/>
      <c r="E22" s="261"/>
      <c r="F22" s="258"/>
      <c r="G22" s="256"/>
    </row>
    <row r="23" spans="1:7" ht="15">
      <c r="A23" s="254">
        <f t="shared" si="0"/>
        <v>16</v>
      </c>
      <c r="B23" s="257"/>
      <c r="D23" s="255"/>
      <c r="E23" s="261"/>
      <c r="F23" s="258"/>
      <c r="G23" s="256"/>
    </row>
    <row r="24" spans="1:7" ht="15">
      <c r="A24" s="254">
        <f t="shared" si="0"/>
        <v>17</v>
      </c>
      <c r="B24" s="257"/>
      <c r="D24" s="255"/>
      <c r="E24" s="261"/>
      <c r="F24" s="258"/>
      <c r="G24" s="256"/>
    </row>
    <row r="25" spans="1:7" ht="15">
      <c r="A25" s="254">
        <f t="shared" si="0"/>
        <v>18</v>
      </c>
      <c r="B25" s="257"/>
      <c r="D25" s="255"/>
      <c r="E25" s="261"/>
      <c r="F25" s="258"/>
      <c r="G25" s="256"/>
    </row>
    <row r="26" spans="1:7" ht="15">
      <c r="A26" s="254">
        <f t="shared" si="0"/>
        <v>19</v>
      </c>
      <c r="B26" s="257"/>
      <c r="D26" s="255"/>
      <c r="E26" s="261"/>
      <c r="F26" s="258"/>
      <c r="G26" s="256"/>
    </row>
    <row r="27" spans="1:7" ht="15">
      <c r="A27" s="254">
        <f t="shared" si="0"/>
        <v>20</v>
      </c>
      <c r="B27" s="257"/>
      <c r="D27" s="255"/>
      <c r="E27" s="261"/>
      <c r="F27" s="258"/>
      <c r="G27" s="256"/>
    </row>
    <row r="28" spans="1:7" ht="15">
      <c r="A28" s="254">
        <f t="shared" si="0"/>
        <v>21</v>
      </c>
      <c r="B28" s="257"/>
      <c r="D28" s="255"/>
      <c r="E28" s="261"/>
      <c r="F28" s="258"/>
      <c r="G28" s="256"/>
    </row>
    <row r="29" spans="1:7" ht="15">
      <c r="A29" s="254">
        <f t="shared" si="0"/>
        <v>22</v>
      </c>
      <c r="B29" s="257"/>
      <c r="D29" s="255"/>
      <c r="E29" s="261"/>
      <c r="F29" s="258"/>
      <c r="G29" s="256"/>
    </row>
    <row r="30" spans="1:7" ht="15">
      <c r="A30" s="254">
        <f t="shared" si="0"/>
        <v>23</v>
      </c>
      <c r="B30" s="257"/>
      <c r="D30" s="255"/>
      <c r="E30" s="261"/>
      <c r="F30" s="258"/>
      <c r="G30" s="256"/>
    </row>
    <row r="31" spans="1:7" ht="15">
      <c r="A31" s="254">
        <f t="shared" si="0"/>
        <v>24</v>
      </c>
      <c r="B31" s="257"/>
      <c r="D31" s="255"/>
      <c r="E31" s="261"/>
      <c r="F31" s="258"/>
    </row>
    <row r="32" spans="1:7" ht="15">
      <c r="A32" s="254">
        <f t="shared" si="0"/>
        <v>25</v>
      </c>
      <c r="B32" s="257"/>
      <c r="D32" s="255"/>
      <c r="E32" s="266"/>
      <c r="F32" s="258"/>
      <c r="G32" s="256"/>
    </row>
    <row r="33" spans="1:7" ht="15">
      <c r="A33" s="254">
        <f t="shared" si="0"/>
        <v>26</v>
      </c>
      <c r="B33" s="257"/>
      <c r="D33" s="255"/>
      <c r="E33" s="262"/>
      <c r="F33" s="258"/>
      <c r="G33" s="256"/>
    </row>
    <row r="34" spans="1:7" ht="15">
      <c r="A34" s="254">
        <f t="shared" si="0"/>
        <v>27</v>
      </c>
      <c r="B34" s="257"/>
      <c r="D34" s="255"/>
      <c r="E34" s="266"/>
      <c r="F34" s="258"/>
      <c r="G34" s="256"/>
    </row>
    <row r="35" spans="1:7" ht="15">
      <c r="A35" s="254">
        <f t="shared" si="0"/>
        <v>28</v>
      </c>
      <c r="B35" s="257"/>
      <c r="D35" s="255"/>
      <c r="E35" s="266"/>
      <c r="F35" s="258"/>
      <c r="G35" s="256"/>
    </row>
    <row r="36" spans="1:7" ht="27.75" customHeight="1">
      <c r="A36" s="254">
        <f t="shared" si="0"/>
        <v>29</v>
      </c>
      <c r="B36" s="257"/>
      <c r="D36" s="255"/>
      <c r="E36" s="262"/>
      <c r="F36" s="258"/>
    </row>
    <row r="37" spans="1:7" ht="27.75" customHeight="1">
      <c r="A37" s="254">
        <f t="shared" si="0"/>
        <v>30</v>
      </c>
      <c r="B37" s="257"/>
      <c r="D37" s="255"/>
      <c r="E37" s="262"/>
      <c r="F37" s="258"/>
    </row>
    <row r="38" spans="1:7" ht="28.5" customHeight="1">
      <c r="B38" s="257"/>
      <c r="D38" s="255"/>
      <c r="E38" s="262"/>
      <c r="F38" s="258"/>
      <c r="G38" s="263"/>
    </row>
    <row r="39" spans="1:7" ht="15">
      <c r="B39" s="257"/>
      <c r="D39" s="255"/>
      <c r="E39" s="261"/>
      <c r="F39" s="258"/>
      <c r="G39" s="256"/>
    </row>
    <row r="40" spans="1:7" ht="15">
      <c r="B40" s="257"/>
      <c r="D40" s="255"/>
      <c r="E40" s="259"/>
      <c r="F40" s="258"/>
    </row>
    <row r="41" spans="1:7">
      <c r="B41" s="257"/>
      <c r="D41" s="255"/>
      <c r="E41" s="256"/>
      <c r="F41" s="258"/>
      <c r="G41" s="263"/>
    </row>
    <row r="42" spans="1:7" ht="15">
      <c r="B42" s="257"/>
      <c r="D42" s="255"/>
      <c r="E42" s="261"/>
      <c r="F42" s="258"/>
      <c r="G42" s="263"/>
    </row>
    <row r="43" spans="1:7" ht="15">
      <c r="B43" s="257"/>
      <c r="D43" s="255"/>
      <c r="E43" s="261"/>
      <c r="F43" s="258"/>
      <c r="G43" s="263"/>
    </row>
    <row r="44" spans="1:7" ht="15">
      <c r="B44" s="257"/>
      <c r="D44" s="255"/>
      <c r="E44" s="261"/>
      <c r="F44" s="258"/>
      <c r="G44" s="263"/>
    </row>
    <row r="45" spans="1:7" ht="15">
      <c r="B45" s="257"/>
      <c r="D45" s="255"/>
      <c r="E45" s="261"/>
      <c r="F45" s="258"/>
    </row>
    <row r="46" spans="1:7">
      <c r="D46" s="255"/>
    </row>
    <row r="47" spans="1:7">
      <c r="D47" s="255"/>
    </row>
    <row r="48" spans="1:7" s="241" customFormat="1">
      <c r="A48" s="245"/>
      <c r="B48" s="72"/>
      <c r="C48" s="245"/>
      <c r="D48" s="255"/>
      <c r="F48" s="247"/>
    </row>
    <row r="49" spans="1:6" s="241" customFormat="1">
      <c r="A49" s="245"/>
      <c r="B49" s="72"/>
      <c r="C49" s="245"/>
      <c r="D49" s="255"/>
      <c r="F49" s="247"/>
    </row>
    <row r="50" spans="1:6" s="241" customFormat="1">
      <c r="A50" s="245"/>
      <c r="B50" s="72"/>
      <c r="C50" s="245"/>
      <c r="D50" s="255"/>
      <c r="F50" s="247"/>
    </row>
    <row r="51" spans="1:6" s="241" customFormat="1">
      <c r="A51" s="245"/>
      <c r="B51" s="72"/>
      <c r="C51" s="245"/>
      <c r="D51" s="255"/>
      <c r="F51" s="247"/>
    </row>
    <row r="52" spans="1:6" s="241" customFormat="1">
      <c r="A52" s="245"/>
      <c r="B52" s="72"/>
      <c r="C52" s="245"/>
      <c r="D52" s="255"/>
      <c r="F52" s="247"/>
    </row>
    <row r="53" spans="1:6" s="241" customFormat="1">
      <c r="A53" s="245"/>
      <c r="B53" s="72"/>
      <c r="C53" s="245"/>
      <c r="D53" s="255"/>
      <c r="F53" s="247"/>
    </row>
    <row r="54" spans="1:6" s="241" customFormat="1">
      <c r="A54" s="245"/>
      <c r="B54" s="72"/>
      <c r="C54" s="245"/>
      <c r="D54" s="255"/>
      <c r="F54" s="247"/>
    </row>
    <row r="55" spans="1:6" s="241" customFormat="1">
      <c r="A55" s="245"/>
      <c r="B55" s="72"/>
      <c r="C55" s="245"/>
      <c r="D55" s="255"/>
      <c r="F55" s="247"/>
    </row>
    <row r="56" spans="1:6" s="241" customFormat="1">
      <c r="A56" s="245"/>
      <c r="B56" s="72"/>
      <c r="C56" s="245"/>
      <c r="D56" s="255"/>
      <c r="F56" s="247"/>
    </row>
    <row r="57" spans="1:6" s="241" customFormat="1">
      <c r="A57" s="245"/>
      <c r="B57" s="72"/>
      <c r="C57" s="245"/>
      <c r="D57" s="255"/>
      <c r="F57" s="247"/>
    </row>
    <row r="58" spans="1:6" s="241" customFormat="1">
      <c r="A58" s="245"/>
      <c r="B58" s="72"/>
      <c r="C58" s="245"/>
      <c r="D58" s="255"/>
      <c r="F58" s="247"/>
    </row>
    <row r="59" spans="1:6" s="241" customFormat="1">
      <c r="A59" s="245"/>
      <c r="B59" s="72"/>
      <c r="C59" s="245"/>
      <c r="D59" s="255"/>
      <c r="F59" s="247"/>
    </row>
    <row r="60" spans="1:6" s="241" customFormat="1">
      <c r="A60" s="245"/>
      <c r="B60" s="72"/>
      <c r="C60" s="245"/>
      <c r="D60" s="255"/>
      <c r="F60" s="247"/>
    </row>
    <row r="61" spans="1:6" s="241" customFormat="1">
      <c r="A61" s="245"/>
      <c r="B61" s="72"/>
      <c r="C61" s="245"/>
      <c r="D61" s="255"/>
      <c r="F61" s="247"/>
    </row>
    <row r="62" spans="1:6" s="241" customFormat="1">
      <c r="A62" s="245"/>
      <c r="B62" s="72"/>
      <c r="C62" s="245"/>
      <c r="D62" s="255"/>
      <c r="F62" s="247"/>
    </row>
    <row r="63" spans="1:6" s="241" customFormat="1">
      <c r="A63" s="245"/>
      <c r="B63" s="72"/>
      <c r="C63" s="245"/>
      <c r="D63" s="255"/>
      <c r="F63" s="247"/>
    </row>
    <row r="64" spans="1:6" s="241" customFormat="1">
      <c r="A64" s="245"/>
      <c r="B64" s="72"/>
      <c r="C64" s="245"/>
      <c r="D64" s="255"/>
      <c r="F64" s="247"/>
    </row>
    <row r="65" spans="1:6" s="241" customFormat="1">
      <c r="A65" s="245"/>
      <c r="B65" s="72"/>
      <c r="C65" s="245"/>
      <c r="D65" s="255"/>
      <c r="F65" s="247"/>
    </row>
    <row r="66" spans="1:6" s="241" customFormat="1">
      <c r="A66" s="245"/>
      <c r="B66" s="72"/>
      <c r="C66" s="245"/>
      <c r="D66" s="255"/>
      <c r="F66" s="247"/>
    </row>
    <row r="67" spans="1:6" s="241" customFormat="1">
      <c r="A67" s="245"/>
      <c r="B67" s="72"/>
      <c r="C67" s="245"/>
      <c r="D67" s="255"/>
      <c r="F67" s="247"/>
    </row>
    <row r="68" spans="1:6" s="241" customFormat="1">
      <c r="A68" s="245"/>
      <c r="B68" s="72"/>
      <c r="C68" s="245"/>
      <c r="D68" s="255"/>
      <c r="F68" s="247"/>
    </row>
    <row r="69" spans="1:6" s="241" customFormat="1">
      <c r="A69" s="245"/>
      <c r="B69" s="72"/>
      <c r="C69" s="245"/>
      <c r="D69" s="255"/>
      <c r="F69" s="247"/>
    </row>
    <row r="70" spans="1:6" s="241" customFormat="1">
      <c r="A70" s="245"/>
      <c r="B70" s="72"/>
      <c r="C70" s="245"/>
      <c r="D70" s="255"/>
      <c r="F70" s="247"/>
    </row>
    <row r="71" spans="1:6" s="241" customFormat="1">
      <c r="A71" s="245"/>
      <c r="B71" s="72"/>
      <c r="C71" s="245"/>
      <c r="D71" s="255"/>
      <c r="F71" s="247"/>
    </row>
    <row r="72" spans="1:6" s="241" customFormat="1">
      <c r="A72" s="245"/>
      <c r="B72" s="72"/>
      <c r="C72" s="245"/>
      <c r="D72" s="255"/>
      <c r="F72" s="247"/>
    </row>
    <row r="73" spans="1:6" s="241" customFormat="1">
      <c r="A73" s="245"/>
      <c r="B73" s="72"/>
      <c r="C73" s="245"/>
      <c r="D73" s="264"/>
      <c r="F73" s="247"/>
    </row>
    <row r="74" spans="1:6" s="241" customFormat="1">
      <c r="A74" s="245"/>
      <c r="B74" s="72"/>
      <c r="C74" s="245"/>
      <c r="D74" s="264"/>
      <c r="F74" s="247"/>
    </row>
    <row r="75" spans="1:6" s="241" customFormat="1">
      <c r="A75" s="245"/>
      <c r="B75" s="72"/>
      <c r="C75" s="245"/>
      <c r="D75" s="264"/>
      <c r="F75" s="247"/>
    </row>
    <row r="76" spans="1:6" s="241" customFormat="1">
      <c r="A76" s="245"/>
      <c r="B76" s="72"/>
      <c r="C76" s="245"/>
      <c r="D76" s="264"/>
      <c r="F76" s="247"/>
    </row>
    <row r="77" spans="1:6" s="241" customFormat="1">
      <c r="A77" s="245"/>
      <c r="B77" s="72"/>
      <c r="C77" s="245"/>
      <c r="D77" s="264"/>
      <c r="F77" s="247"/>
    </row>
    <row r="78" spans="1:6" s="241" customFormat="1">
      <c r="A78" s="245"/>
      <c r="B78" s="72"/>
      <c r="C78" s="245"/>
      <c r="D78" s="264"/>
      <c r="F78" s="247"/>
    </row>
    <row r="79" spans="1:6" s="241" customFormat="1">
      <c r="A79" s="245"/>
      <c r="B79" s="72"/>
      <c r="C79" s="245"/>
      <c r="D79" s="264"/>
      <c r="F79" s="247"/>
    </row>
    <row r="80" spans="1:6" s="241" customFormat="1">
      <c r="A80" s="245"/>
      <c r="B80" s="72"/>
      <c r="C80" s="245"/>
      <c r="D80" s="264"/>
      <c r="F80" s="247"/>
    </row>
    <row r="81" spans="1:6" s="241" customFormat="1">
      <c r="A81" s="245"/>
      <c r="B81" s="72"/>
      <c r="C81" s="245"/>
      <c r="D81" s="264"/>
      <c r="F81" s="247"/>
    </row>
    <row r="82" spans="1:6" s="241" customFormat="1">
      <c r="A82" s="245"/>
      <c r="B82" s="72"/>
      <c r="C82" s="245"/>
      <c r="D82" s="264"/>
      <c r="F82" s="247"/>
    </row>
    <row r="83" spans="1:6" s="241" customFormat="1">
      <c r="A83" s="245"/>
      <c r="B83" s="72"/>
      <c r="C83" s="245"/>
      <c r="D83" s="264"/>
      <c r="F83" s="247"/>
    </row>
    <row r="84" spans="1:6" s="241" customFormat="1">
      <c r="A84" s="245"/>
      <c r="B84" s="72"/>
      <c r="C84" s="245"/>
      <c r="D84" s="264"/>
      <c r="F84" s="247"/>
    </row>
    <row r="85" spans="1:6" s="241" customFormat="1">
      <c r="A85" s="245"/>
      <c r="B85" s="72"/>
      <c r="C85" s="245"/>
      <c r="D85" s="264"/>
      <c r="F85" s="247"/>
    </row>
    <row r="86" spans="1:6" s="241" customFormat="1">
      <c r="A86" s="245"/>
      <c r="B86" s="72"/>
      <c r="C86" s="245"/>
      <c r="D86" s="264"/>
      <c r="F86" s="247"/>
    </row>
    <row r="87" spans="1:6" s="241" customFormat="1">
      <c r="A87" s="245"/>
      <c r="B87" s="72"/>
      <c r="C87" s="245"/>
      <c r="D87" s="264"/>
      <c r="F87" s="247"/>
    </row>
    <row r="88" spans="1:6" s="241" customFormat="1">
      <c r="A88" s="245"/>
      <c r="B88" s="72"/>
      <c r="C88" s="245"/>
      <c r="D88" s="264"/>
      <c r="F88" s="247"/>
    </row>
    <row r="89" spans="1:6" s="241" customFormat="1">
      <c r="A89" s="245"/>
      <c r="B89" s="72"/>
      <c r="C89" s="245"/>
      <c r="D89" s="264"/>
      <c r="F89" s="247"/>
    </row>
    <row r="90" spans="1:6" s="241" customFormat="1">
      <c r="A90" s="245"/>
      <c r="B90" s="72"/>
      <c r="C90" s="245"/>
      <c r="D90" s="264"/>
      <c r="F90" s="247"/>
    </row>
    <row r="91" spans="1:6" s="241" customFormat="1">
      <c r="A91" s="245"/>
      <c r="B91" s="72"/>
      <c r="C91" s="245"/>
      <c r="D91" s="264"/>
      <c r="F91" s="247"/>
    </row>
    <row r="92" spans="1:6" s="241" customFormat="1">
      <c r="A92" s="245"/>
      <c r="B92" s="72"/>
      <c r="C92" s="245"/>
      <c r="D92" s="264"/>
      <c r="F92" s="247"/>
    </row>
    <row r="93" spans="1:6" s="241" customFormat="1">
      <c r="A93" s="245"/>
      <c r="B93" s="72"/>
      <c r="C93" s="245"/>
      <c r="D93" s="264"/>
      <c r="F93" s="247"/>
    </row>
    <row r="94" spans="1:6" s="241" customFormat="1">
      <c r="A94" s="245"/>
      <c r="B94" s="72"/>
      <c r="C94" s="245"/>
      <c r="D94" s="264"/>
      <c r="F94" s="247"/>
    </row>
    <row r="95" spans="1:6" s="241" customFormat="1">
      <c r="A95" s="245"/>
      <c r="B95" s="72"/>
      <c r="C95" s="245"/>
      <c r="D95" s="264"/>
      <c r="F95" s="247"/>
    </row>
    <row r="96" spans="1:6" s="241" customFormat="1">
      <c r="A96" s="245"/>
      <c r="B96" s="72"/>
      <c r="C96" s="245"/>
      <c r="D96" s="264"/>
      <c r="F96" s="247"/>
    </row>
    <row r="97" spans="1:6" s="241" customFormat="1">
      <c r="A97" s="245"/>
      <c r="B97" s="72"/>
      <c r="C97" s="245"/>
      <c r="D97" s="264"/>
      <c r="F97" s="247"/>
    </row>
    <row r="98" spans="1:6" s="241" customFormat="1">
      <c r="A98" s="245"/>
      <c r="B98" s="72"/>
      <c r="C98" s="245"/>
      <c r="D98" s="264"/>
      <c r="F98" s="247"/>
    </row>
    <row r="99" spans="1:6" s="241" customFormat="1">
      <c r="A99" s="245"/>
      <c r="B99" s="72"/>
      <c r="C99" s="245"/>
      <c r="D99" s="264"/>
      <c r="F99" s="247"/>
    </row>
    <row r="100" spans="1:6" s="241" customFormat="1">
      <c r="A100" s="245"/>
      <c r="B100" s="72"/>
      <c r="C100" s="245"/>
      <c r="D100" s="264"/>
      <c r="F100" s="247"/>
    </row>
    <row r="101" spans="1:6" s="241" customFormat="1">
      <c r="A101" s="245"/>
      <c r="B101" s="72"/>
      <c r="C101" s="245"/>
      <c r="D101" s="264"/>
      <c r="F101" s="247"/>
    </row>
    <row r="102" spans="1:6" s="241" customFormat="1">
      <c r="A102" s="245"/>
      <c r="B102" s="72"/>
      <c r="C102" s="245"/>
      <c r="D102" s="264"/>
      <c r="F102" s="247"/>
    </row>
    <row r="103" spans="1:6" s="241" customFormat="1">
      <c r="A103" s="245"/>
      <c r="B103" s="72"/>
      <c r="C103" s="245"/>
      <c r="D103" s="264"/>
      <c r="F103" s="247"/>
    </row>
    <row r="104" spans="1:6" s="241" customFormat="1">
      <c r="A104" s="245"/>
      <c r="B104" s="72"/>
      <c r="C104" s="245"/>
      <c r="D104" s="264"/>
      <c r="F104" s="247"/>
    </row>
    <row r="105" spans="1:6" s="241" customFormat="1">
      <c r="A105" s="245"/>
      <c r="B105" s="72"/>
      <c r="C105" s="245"/>
      <c r="D105" s="264"/>
      <c r="F105" s="247"/>
    </row>
    <row r="106" spans="1:6" s="241" customFormat="1">
      <c r="A106" s="245"/>
      <c r="B106" s="72"/>
      <c r="C106" s="245"/>
      <c r="D106" s="264"/>
      <c r="F106" s="247"/>
    </row>
    <row r="107" spans="1:6" s="241" customFormat="1">
      <c r="A107" s="245"/>
      <c r="B107" s="72"/>
      <c r="C107" s="245"/>
      <c r="D107" s="264"/>
      <c r="F107" s="247"/>
    </row>
    <row r="108" spans="1:6" s="241" customFormat="1">
      <c r="A108" s="245"/>
      <c r="B108" s="72"/>
      <c r="C108" s="245"/>
      <c r="D108" s="264"/>
      <c r="F108" s="247"/>
    </row>
    <row r="109" spans="1:6" s="241" customFormat="1">
      <c r="A109" s="245"/>
      <c r="B109" s="72"/>
      <c r="C109" s="245"/>
      <c r="D109" s="264"/>
      <c r="F109" s="247"/>
    </row>
    <row r="110" spans="1:6" s="241" customFormat="1">
      <c r="A110" s="245"/>
      <c r="B110" s="72"/>
      <c r="C110" s="245"/>
      <c r="D110" s="264"/>
      <c r="F110" s="247"/>
    </row>
    <row r="111" spans="1:6" s="241" customFormat="1">
      <c r="A111" s="245"/>
      <c r="B111" s="72"/>
      <c r="C111" s="245"/>
      <c r="D111" s="264"/>
      <c r="F111" s="247"/>
    </row>
    <row r="112" spans="1:6" s="241" customFormat="1">
      <c r="A112" s="245"/>
      <c r="B112" s="72"/>
      <c r="C112" s="245"/>
      <c r="D112" s="264"/>
      <c r="F112" s="247"/>
    </row>
    <row r="113" spans="1:6" s="241" customFormat="1">
      <c r="A113" s="245"/>
      <c r="B113" s="72"/>
      <c r="C113" s="245"/>
      <c r="D113" s="264"/>
      <c r="F113" s="247"/>
    </row>
  </sheetData>
  <autoFilter ref="A7:G10"/>
  <conditionalFormatting sqref="D46:G65542 D32:D40 D41:E41 D42:D43 G45 D8:D18 F19 F8:G18 F20:G24 G25:G30 G32:G40">
    <cfRule type="cellIs" dxfId="97" priority="51" stopIfTrue="1" operator="equal">
      <formula>"Closed"</formula>
    </cfRule>
  </conditionalFormatting>
  <conditionalFormatting sqref="B23:B28 B37 B46:B65542 B8:B21">
    <cfRule type="cellIs" dxfId="96" priority="52" stopIfTrue="1" operator="equal">
      <formula>"Closed"</formula>
    </cfRule>
    <cfRule type="cellIs" dxfId="95" priority="53" stopIfTrue="1" operator="equal">
      <formula>"Open"</formula>
    </cfRule>
  </conditionalFormatting>
  <conditionalFormatting sqref="C8:C21 C23:C43 C46:C65542">
    <cfRule type="cellIs" dxfId="94" priority="54" stopIfTrue="1" operator="equal">
      <formula>2</formula>
    </cfRule>
    <cfRule type="cellIs" dxfId="93" priority="55" stopIfTrue="1" operator="equal">
      <formula>1</formula>
    </cfRule>
  </conditionalFormatting>
  <conditionalFormatting sqref="B7">
    <cfRule type="cellIs" dxfId="92" priority="56" stopIfTrue="1" operator="equal">
      <formula>2</formula>
    </cfRule>
    <cfRule type="cellIs" dxfId="91" priority="57" stopIfTrue="1" operator="equal">
      <formula>3</formula>
    </cfRule>
    <cfRule type="cellIs" dxfId="90" priority="58" stopIfTrue="1" operator="equal">
      <formula>4</formula>
    </cfRule>
  </conditionalFormatting>
  <conditionalFormatting sqref="F7">
    <cfRule type="cellIs" dxfId="89" priority="59" stopIfTrue="1" operator="equal">
      <formula>3</formula>
    </cfRule>
    <cfRule type="cellIs" dxfId="88" priority="60" stopIfTrue="1" operator="equal">
      <formula>4</formula>
    </cfRule>
    <cfRule type="cellIs" dxfId="87" priority="61" stopIfTrue="1" operator="equal">
      <formula>5</formula>
    </cfRule>
  </conditionalFormatting>
  <conditionalFormatting sqref="A8:A65542">
    <cfRule type="cellIs" dxfId="86" priority="49" stopIfTrue="1" operator="equal">
      <formula>"Closed"</formula>
    </cfRule>
    <cfRule type="cellIs" dxfId="85" priority="50" stopIfTrue="1" operator="equal">
      <formula>"Open"</formula>
    </cfRule>
  </conditionalFormatting>
  <conditionalFormatting sqref="A7">
    <cfRule type="cellIs" dxfId="84" priority="46" stopIfTrue="1" operator="equal">
      <formula>2</formula>
    </cfRule>
    <cfRule type="cellIs" dxfId="83" priority="47" stopIfTrue="1" operator="equal">
      <formula>3</formula>
    </cfRule>
    <cfRule type="cellIs" dxfId="82" priority="48" stopIfTrue="1" operator="equal">
      <formula>4</formula>
    </cfRule>
  </conditionalFormatting>
  <conditionalFormatting sqref="B22">
    <cfRule type="cellIs" dxfId="81" priority="42" stopIfTrue="1" operator="equal">
      <formula>"Closed"</formula>
    </cfRule>
    <cfRule type="cellIs" dxfId="80" priority="43" stopIfTrue="1" operator="equal">
      <formula>"Open"</formula>
    </cfRule>
  </conditionalFormatting>
  <conditionalFormatting sqref="C22">
    <cfRule type="cellIs" dxfId="79" priority="44" stopIfTrue="1" operator="equal">
      <formula>2</formula>
    </cfRule>
    <cfRule type="cellIs" dxfId="78" priority="45" stopIfTrue="1" operator="equal">
      <formula>1</formula>
    </cfRule>
  </conditionalFormatting>
  <conditionalFormatting sqref="F32:F37">
    <cfRule type="cellIs" dxfId="77" priority="41" stopIfTrue="1" operator="equal">
      <formula>"Closed"</formula>
    </cfRule>
  </conditionalFormatting>
  <conditionalFormatting sqref="B29:B35">
    <cfRule type="cellIs" dxfId="76" priority="39" stopIfTrue="1" operator="equal">
      <formula>"Closed"</formula>
    </cfRule>
    <cfRule type="cellIs" dxfId="75" priority="40" stopIfTrue="1" operator="equal">
      <formula>"Open"</formula>
    </cfRule>
  </conditionalFormatting>
  <conditionalFormatting sqref="F45">
    <cfRule type="cellIs" dxfId="74" priority="11" stopIfTrue="1" operator="equal">
      <formula>"Closed"</formula>
    </cfRule>
  </conditionalFormatting>
  <conditionalFormatting sqref="F38">
    <cfRule type="cellIs" dxfId="73" priority="38" stopIfTrue="1" operator="equal">
      <formula>"Closed"</formula>
    </cfRule>
  </conditionalFormatting>
  <conditionalFormatting sqref="F39">
    <cfRule type="cellIs" dxfId="72" priority="37" stopIfTrue="1" operator="equal">
      <formula>"Closed"</formula>
    </cfRule>
  </conditionalFormatting>
  <conditionalFormatting sqref="B38:B39">
    <cfRule type="cellIs" dxfId="71" priority="35" stopIfTrue="1" operator="equal">
      <formula>"Closed"</formula>
    </cfRule>
    <cfRule type="cellIs" dxfId="70" priority="36" stopIfTrue="1" operator="equal">
      <formula>"Open"</formula>
    </cfRule>
  </conditionalFormatting>
  <conditionalFormatting sqref="F40">
    <cfRule type="cellIs" dxfId="69" priority="34" stopIfTrue="1" operator="equal">
      <formula>"Closed"</formula>
    </cfRule>
  </conditionalFormatting>
  <conditionalFormatting sqref="G41">
    <cfRule type="cellIs" dxfId="68" priority="33" stopIfTrue="1" operator="equal">
      <formula>"Closed"</formula>
    </cfRule>
  </conditionalFormatting>
  <conditionalFormatting sqref="F41">
    <cfRule type="cellIs" dxfId="67" priority="32" stopIfTrue="1" operator="equal">
      <formula>"Closed"</formula>
    </cfRule>
  </conditionalFormatting>
  <conditionalFormatting sqref="B41">
    <cfRule type="cellIs" dxfId="66" priority="30" stopIfTrue="1" operator="equal">
      <formula>"Closed"</formula>
    </cfRule>
    <cfRule type="cellIs" dxfId="65" priority="31" stopIfTrue="1" operator="equal">
      <formula>"Open"</formula>
    </cfRule>
  </conditionalFormatting>
  <conditionalFormatting sqref="G42">
    <cfRule type="cellIs" dxfId="64" priority="29" stopIfTrue="1" operator="equal">
      <formula>"Closed"</formula>
    </cfRule>
  </conditionalFormatting>
  <conditionalFormatting sqref="F42">
    <cfRule type="cellIs" dxfId="63" priority="28" stopIfTrue="1" operator="equal">
      <formula>"Closed"</formula>
    </cfRule>
  </conditionalFormatting>
  <conditionalFormatting sqref="B42">
    <cfRule type="cellIs" dxfId="62" priority="26" stopIfTrue="1" operator="equal">
      <formula>"Closed"</formula>
    </cfRule>
    <cfRule type="cellIs" dxfId="61" priority="27" stopIfTrue="1" operator="equal">
      <formula>"Open"</formula>
    </cfRule>
  </conditionalFormatting>
  <conditionalFormatting sqref="G43">
    <cfRule type="cellIs" dxfId="60" priority="25" stopIfTrue="1" operator="equal">
      <formula>"Closed"</formula>
    </cfRule>
  </conditionalFormatting>
  <conditionalFormatting sqref="F43">
    <cfRule type="cellIs" dxfId="59" priority="24" stopIfTrue="1" operator="equal">
      <formula>"Closed"</formula>
    </cfRule>
  </conditionalFormatting>
  <conditionalFormatting sqref="B43">
    <cfRule type="cellIs" dxfId="58" priority="22" stopIfTrue="1" operator="equal">
      <formula>"Closed"</formula>
    </cfRule>
    <cfRule type="cellIs" dxfId="57" priority="23" stopIfTrue="1" operator="equal">
      <formula>"Open"</formula>
    </cfRule>
  </conditionalFormatting>
  <conditionalFormatting sqref="D44">
    <cfRule type="cellIs" dxfId="56" priority="19" stopIfTrue="1" operator="equal">
      <formula>"Closed"</formula>
    </cfRule>
  </conditionalFormatting>
  <conditionalFormatting sqref="C44">
    <cfRule type="cellIs" dxfId="55" priority="20" stopIfTrue="1" operator="equal">
      <formula>2</formula>
    </cfRule>
    <cfRule type="cellIs" dxfId="54" priority="21" stopIfTrue="1" operator="equal">
      <formula>1</formula>
    </cfRule>
  </conditionalFormatting>
  <conditionalFormatting sqref="B44">
    <cfRule type="cellIs" dxfId="53" priority="17" stopIfTrue="1" operator="equal">
      <formula>"Closed"</formula>
    </cfRule>
    <cfRule type="cellIs" dxfId="52" priority="18" stopIfTrue="1" operator="equal">
      <formula>"Open"</formula>
    </cfRule>
  </conditionalFormatting>
  <conditionalFormatting sqref="G44">
    <cfRule type="cellIs" dxfId="51" priority="16" stopIfTrue="1" operator="equal">
      <formula>"Closed"</formula>
    </cfRule>
  </conditionalFormatting>
  <conditionalFormatting sqref="F44">
    <cfRule type="cellIs" dxfId="50" priority="15" stopIfTrue="1" operator="equal">
      <formula>"Closed"</formula>
    </cfRule>
  </conditionalFormatting>
  <conditionalFormatting sqref="D45">
    <cfRule type="cellIs" dxfId="49" priority="12" stopIfTrue="1" operator="equal">
      <formula>"Closed"</formula>
    </cfRule>
  </conditionalFormatting>
  <conditionalFormatting sqref="C45">
    <cfRule type="cellIs" dxfId="48" priority="13" stopIfTrue="1" operator="equal">
      <formula>2</formula>
    </cfRule>
    <cfRule type="cellIs" dxfId="47" priority="14" stopIfTrue="1" operator="equal">
      <formula>1</formula>
    </cfRule>
  </conditionalFormatting>
  <conditionalFormatting sqref="B45">
    <cfRule type="cellIs" dxfId="46" priority="9" stopIfTrue="1" operator="equal">
      <formula>"Closed"</formula>
    </cfRule>
    <cfRule type="cellIs" dxfId="45" priority="10" stopIfTrue="1" operator="equal">
      <formula>"Open"</formula>
    </cfRule>
  </conditionalFormatting>
  <conditionalFormatting sqref="B40">
    <cfRule type="cellIs" dxfId="44" priority="7" stopIfTrue="1" operator="equal">
      <formula>"Closed"</formula>
    </cfRule>
    <cfRule type="cellIs" dxfId="43" priority="8" stopIfTrue="1" operator="equal">
      <formula>"Open"</formula>
    </cfRule>
  </conditionalFormatting>
  <conditionalFormatting sqref="B36">
    <cfRule type="cellIs" dxfId="42" priority="5" stopIfTrue="1" operator="equal">
      <formula>"Closed"</formula>
    </cfRule>
    <cfRule type="cellIs" dxfId="41" priority="6" stopIfTrue="1" operator="equal">
      <formula>"Open"</formula>
    </cfRule>
  </conditionalFormatting>
  <conditionalFormatting sqref="D19:D31">
    <cfRule type="cellIs" dxfId="40" priority="4" stopIfTrue="1" operator="equal">
      <formula>"Closed"</formula>
    </cfRule>
  </conditionalFormatting>
  <conditionalFormatting sqref="F25:F31">
    <cfRule type="cellIs" dxfId="39" priority="3" stopIfTrue="1" operator="equal">
      <formula>"Closed"</formula>
    </cfRule>
  </conditionalFormatting>
  <conditionalFormatting sqref="G19">
    <cfRule type="cellIs" dxfId="38" priority="2" stopIfTrue="1" operator="equal">
      <formula>"Closed"</formula>
    </cfRule>
  </conditionalFormatting>
  <conditionalFormatting sqref="G31">
    <cfRule type="cellIs" dxfId="37" priority="1" stopIfTrue="1" operator="equal">
      <formula>"Closed"</formula>
    </cfRule>
  </conditionalFormatting>
  <printOptions gridLines="1"/>
  <pageMargins left="0.75" right="0.75" top="1" bottom="1" header="0.5" footer="0.5"/>
  <pageSetup scale="70" fitToHeight="16" orientation="landscape" r:id="rId1"/>
  <headerFooter alignWithMargins="0">
    <oddHeader>&amp;C&amp;A&amp;R&amp;D</oddHeader>
    <oddFooter>&amp;C&amp;Z&amp;F&amp;RPage &amp;P of &amp;N</oddFooter>
  </headerFooter>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6"/>
  <sheetViews>
    <sheetView zoomScale="80" zoomScaleNormal="80" workbookViewId="0">
      <pane ySplit="9" topLeftCell="A10" activePane="bottomLeft" state="frozen"/>
      <selection pane="bottomLeft" activeCell="C41" sqref="C41"/>
    </sheetView>
  </sheetViews>
  <sheetFormatPr defaultRowHeight="12.75"/>
  <cols>
    <col min="1" max="1" width="42.5703125" style="21" customWidth="1"/>
    <col min="2" max="2" width="57.85546875" style="21" customWidth="1"/>
    <col min="3" max="3" width="27" style="31" customWidth="1"/>
    <col min="4" max="4" width="5.85546875" style="31" customWidth="1"/>
    <col min="5" max="5" width="40.7109375" style="21" customWidth="1"/>
  </cols>
  <sheetData>
    <row r="1" spans="1:5" ht="20.25">
      <c r="A1" s="281" t="s">
        <v>549</v>
      </c>
      <c r="B1" s="281"/>
      <c r="C1" s="281"/>
      <c r="D1" s="281"/>
      <c r="E1" s="281"/>
    </row>
    <row r="2" spans="1:5" ht="15.6" customHeight="1">
      <c r="A2" s="239"/>
      <c r="B2" s="239"/>
      <c r="C2" s="239"/>
      <c r="D2" s="239"/>
      <c r="E2" s="239"/>
    </row>
    <row r="3" spans="1:5">
      <c r="A3" s="240" t="s">
        <v>544</v>
      </c>
      <c r="B3" s="170" t="str">
        <f>VLOOKUP("SUNDYNE SERIAL # :",_TAB01,2,)</f>
        <v>Enter Data on Input Sheet</v>
      </c>
    </row>
    <row r="4" spans="1:5">
      <c r="A4" s="240" t="s">
        <v>545</v>
      </c>
      <c r="B4" s="240" t="str">
        <f>VLOOKUP("PROJECT NAME :",_TAB01,2,)</f>
        <v>Enter Data on Input Sheet</v>
      </c>
    </row>
    <row r="5" spans="1:5">
      <c r="A5" s="240" t="s">
        <v>547</v>
      </c>
      <c r="B5" s="240" t="str">
        <f>VLOOKUP("KIT PRODUCT ENGINEER :",_TAB01,2,)</f>
        <v>Enter Data on Input Sheet</v>
      </c>
    </row>
    <row r="6" spans="1:5">
      <c r="A6" s="240" t="s">
        <v>548</v>
      </c>
      <c r="B6" s="240" t="str">
        <f>VLOOKUP("PRODUCT DESIGNER :",_TAB01,2,)</f>
        <v>Enter Data on Input Sheet</v>
      </c>
    </row>
    <row r="7" spans="1:5">
      <c r="A7" s="240" t="s">
        <v>546</v>
      </c>
      <c r="B7" s="240"/>
    </row>
    <row r="9" spans="1:5" ht="25.5" customHeight="1">
      <c r="A9" s="172" t="s">
        <v>266</v>
      </c>
      <c r="B9" s="45" t="s">
        <v>0</v>
      </c>
      <c r="C9" s="173" t="s">
        <v>267</v>
      </c>
      <c r="D9" s="45" t="s">
        <v>268</v>
      </c>
      <c r="E9" s="45" t="s">
        <v>2</v>
      </c>
    </row>
    <row r="10" spans="1:5" ht="15">
      <c r="A10" s="174" t="s">
        <v>269</v>
      </c>
      <c r="B10" s="175"/>
      <c r="C10" s="176"/>
      <c r="D10" s="176"/>
      <c r="E10" s="175"/>
    </row>
    <row r="11" spans="1:5">
      <c r="A11" s="177" t="s">
        <v>270</v>
      </c>
      <c r="B11" s="178"/>
      <c r="C11" s="179"/>
      <c r="D11" s="179"/>
      <c r="E11" s="178"/>
    </row>
    <row r="12" spans="1:5">
      <c r="A12" s="177" t="s">
        <v>271</v>
      </c>
      <c r="B12" s="178"/>
      <c r="C12" s="179"/>
      <c r="D12" s="179"/>
      <c r="E12" s="178"/>
    </row>
    <row r="13" spans="1:5" ht="25.5">
      <c r="A13" s="177" t="s">
        <v>272</v>
      </c>
      <c r="B13" s="178"/>
      <c r="C13" s="179"/>
      <c r="D13" s="179"/>
      <c r="E13" s="178"/>
    </row>
    <row r="14" spans="1:5" ht="25.5">
      <c r="A14" s="177" t="s">
        <v>551</v>
      </c>
      <c r="B14" s="178"/>
      <c r="C14" s="179"/>
      <c r="D14" s="179"/>
      <c r="E14" s="178"/>
    </row>
    <row r="15" spans="1:5">
      <c r="A15" s="177" t="s">
        <v>273</v>
      </c>
      <c r="B15" s="178"/>
      <c r="C15" s="179"/>
      <c r="D15" s="179"/>
      <c r="E15" s="178"/>
    </row>
    <row r="16" spans="1:5" ht="38.25">
      <c r="A16" s="177" t="s">
        <v>550</v>
      </c>
      <c r="B16" s="178"/>
      <c r="C16" s="179"/>
      <c r="D16" s="179"/>
      <c r="E16" s="178"/>
    </row>
    <row r="17" spans="1:8" ht="25.5">
      <c r="A17" s="177" t="s">
        <v>552</v>
      </c>
      <c r="B17" s="178"/>
      <c r="C17" s="179"/>
      <c r="D17" s="179"/>
      <c r="E17" s="178"/>
    </row>
    <row r="18" spans="1:8">
      <c r="A18" s="180"/>
      <c r="B18" s="175"/>
      <c r="C18" s="176"/>
      <c r="D18" s="176"/>
      <c r="E18" s="175"/>
    </row>
    <row r="19" spans="1:8" ht="15">
      <c r="A19" s="174" t="s">
        <v>274</v>
      </c>
      <c r="B19" s="175"/>
      <c r="C19" s="176"/>
      <c r="D19" s="176"/>
      <c r="E19" s="175"/>
    </row>
    <row r="20" spans="1:8">
      <c r="A20" s="177" t="s">
        <v>275</v>
      </c>
      <c r="B20" s="178"/>
      <c r="C20" s="179"/>
      <c r="D20" s="179"/>
      <c r="E20" s="178"/>
    </row>
    <row r="21" spans="1:8">
      <c r="A21" s="177" t="s">
        <v>276</v>
      </c>
      <c r="B21" s="178"/>
      <c r="C21" s="179"/>
      <c r="D21" s="179"/>
      <c r="E21" s="178"/>
    </row>
    <row r="22" spans="1:8">
      <c r="A22" s="177" t="s">
        <v>277</v>
      </c>
      <c r="B22" s="178"/>
      <c r="C22" s="179"/>
      <c r="D22" s="179"/>
      <c r="E22" s="178"/>
      <c r="H22" s="38" t="s">
        <v>375</v>
      </c>
    </row>
    <row r="23" spans="1:8">
      <c r="A23" s="177" t="s">
        <v>278</v>
      </c>
      <c r="B23" s="178"/>
      <c r="C23" s="179"/>
      <c r="D23" s="179"/>
      <c r="E23" s="178"/>
    </row>
    <row r="24" spans="1:8">
      <c r="A24" s="177" t="s">
        <v>279</v>
      </c>
      <c r="B24" s="178"/>
      <c r="C24" s="179"/>
      <c r="D24" s="179"/>
      <c r="E24" s="178"/>
    </row>
    <row r="25" spans="1:8">
      <c r="A25" s="177" t="s">
        <v>280</v>
      </c>
      <c r="B25" s="178"/>
      <c r="C25" s="179"/>
      <c r="D25" s="179"/>
      <c r="E25" s="178"/>
    </row>
    <row r="26" spans="1:8">
      <c r="A26" s="177" t="s">
        <v>281</v>
      </c>
      <c r="B26" s="178"/>
      <c r="C26" s="179"/>
      <c r="D26" s="179"/>
      <c r="E26" s="178"/>
    </row>
    <row r="27" spans="1:8">
      <c r="A27" s="177" t="s">
        <v>282</v>
      </c>
      <c r="B27" s="178"/>
      <c r="C27" s="179"/>
      <c r="D27" s="179"/>
      <c r="E27" s="178"/>
    </row>
    <row r="28" spans="1:8" ht="25.5">
      <c r="A28" s="177" t="s">
        <v>283</v>
      </c>
      <c r="B28" s="178"/>
      <c r="C28" s="179"/>
      <c r="D28" s="179"/>
      <c r="E28" s="178"/>
    </row>
    <row r="29" spans="1:8">
      <c r="A29" s="180"/>
      <c r="B29" s="175"/>
      <c r="C29" s="176"/>
      <c r="D29" s="176"/>
      <c r="E29" s="175"/>
    </row>
    <row r="30" spans="1:8" ht="15">
      <c r="A30" s="174" t="s">
        <v>284</v>
      </c>
      <c r="B30" s="175"/>
      <c r="C30" s="176"/>
      <c r="D30" s="176"/>
      <c r="E30" s="175"/>
    </row>
    <row r="31" spans="1:8">
      <c r="A31" s="177" t="s">
        <v>285</v>
      </c>
      <c r="B31" s="178"/>
      <c r="C31" s="179"/>
      <c r="D31" s="179"/>
      <c r="E31" s="178"/>
    </row>
    <row r="32" spans="1:8" ht="25.5">
      <c r="A32" s="177" t="s">
        <v>286</v>
      </c>
      <c r="B32" s="178"/>
      <c r="C32" s="179"/>
      <c r="D32" s="179"/>
      <c r="E32" s="178"/>
    </row>
    <row r="33" spans="1:5">
      <c r="A33" s="177" t="s">
        <v>287</v>
      </c>
      <c r="B33" s="178"/>
      <c r="C33" s="179"/>
      <c r="D33" s="179"/>
      <c r="E33" s="178"/>
    </row>
    <row r="34" spans="1:5">
      <c r="A34" s="180"/>
      <c r="B34" s="175"/>
      <c r="C34" s="176"/>
      <c r="D34" s="176"/>
      <c r="E34" s="175"/>
    </row>
    <row r="35" spans="1:5" ht="15">
      <c r="A35" s="174" t="s">
        <v>288</v>
      </c>
      <c r="B35" s="175"/>
      <c r="C35" s="176"/>
      <c r="D35" s="176"/>
      <c r="E35" s="175"/>
    </row>
    <row r="36" spans="1:5" ht="25.5">
      <c r="A36" s="177" t="s">
        <v>289</v>
      </c>
      <c r="B36" s="178"/>
      <c r="C36" s="179"/>
      <c r="D36" s="179"/>
      <c r="E36" s="178"/>
    </row>
    <row r="37" spans="1:5" ht="25.5">
      <c r="A37" s="177" t="s">
        <v>290</v>
      </c>
      <c r="B37" s="178"/>
      <c r="C37" s="179"/>
      <c r="D37" s="179"/>
      <c r="E37" s="178"/>
    </row>
    <row r="38" spans="1:5">
      <c r="A38" s="180"/>
      <c r="B38" s="175"/>
      <c r="C38" s="176"/>
      <c r="D38" s="176"/>
      <c r="E38" s="175"/>
    </row>
    <row r="39" spans="1:5" ht="15">
      <c r="A39" s="174" t="s">
        <v>291</v>
      </c>
      <c r="B39" s="175"/>
      <c r="C39" s="176"/>
      <c r="D39" s="176"/>
      <c r="E39" s="175"/>
    </row>
    <row r="40" spans="1:5">
      <c r="A40" s="177" t="s">
        <v>292</v>
      </c>
      <c r="B40" s="178"/>
      <c r="C40" s="179"/>
      <c r="D40" s="179"/>
      <c r="E40" s="178"/>
    </row>
    <row r="41" spans="1:5" ht="25.5">
      <c r="A41" s="177" t="s">
        <v>293</v>
      </c>
      <c r="B41" s="178"/>
      <c r="C41" s="179"/>
      <c r="D41" s="179"/>
      <c r="E41" s="178"/>
    </row>
    <row r="42" spans="1:5">
      <c r="A42" s="177" t="s">
        <v>294</v>
      </c>
      <c r="B42" s="178"/>
      <c r="C42" s="179"/>
      <c r="D42" s="179"/>
      <c r="E42" s="178"/>
    </row>
    <row r="43" spans="1:5">
      <c r="A43" s="177" t="s">
        <v>295</v>
      </c>
      <c r="B43" s="178"/>
      <c r="C43" s="179"/>
      <c r="D43" s="179"/>
      <c r="E43" s="178"/>
    </row>
    <row r="44" spans="1:5">
      <c r="A44" s="177" t="s">
        <v>296</v>
      </c>
      <c r="B44" s="178"/>
      <c r="C44" s="179"/>
      <c r="D44" s="179"/>
      <c r="E44" s="178"/>
    </row>
    <row r="45" spans="1:5">
      <c r="A45" s="177" t="s">
        <v>297</v>
      </c>
      <c r="B45" s="178"/>
      <c r="C45" s="179"/>
      <c r="D45" s="179"/>
      <c r="E45" s="178"/>
    </row>
    <row r="46" spans="1:5" ht="25.5">
      <c r="A46" s="242" t="s">
        <v>553</v>
      </c>
      <c r="B46" s="127"/>
      <c r="C46" s="243"/>
      <c r="D46" s="243"/>
      <c r="E46" s="127"/>
    </row>
  </sheetData>
  <mergeCells count="1">
    <mergeCell ref="A1:E1"/>
  </mergeCells>
  <pageMargins left="0.7" right="0.7" top="0.75" bottom="0.75" header="0.3" footer="0.3"/>
  <pageSetup paperSize="3" fitToHeight="0" orientation="landscape"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pageSetUpPr fitToPage="1"/>
  </sheetPr>
  <dimension ref="A1:J4"/>
  <sheetViews>
    <sheetView zoomScaleNormal="100" workbookViewId="0">
      <pane ySplit="1" topLeftCell="A2" activePane="bottomLeft" state="frozenSplit"/>
      <selection activeCell="D29" sqref="D29"/>
      <selection pane="bottomLeft" activeCell="I2" sqref="I2"/>
    </sheetView>
  </sheetViews>
  <sheetFormatPr defaultRowHeight="12.75"/>
  <cols>
    <col min="1" max="1" width="4.7109375" style="3" customWidth="1"/>
    <col min="2" max="2" width="6.7109375" customWidth="1"/>
    <col min="3" max="3" width="7.7109375" style="3" customWidth="1"/>
    <col min="4" max="4" width="9.7109375" style="42" customWidth="1"/>
    <col min="5" max="5" width="48.7109375" style="21" customWidth="1"/>
    <col min="6" max="6" width="22.7109375" style="58" customWidth="1"/>
    <col min="7" max="7" width="4.7109375" customWidth="1"/>
    <col min="8" max="8" width="16.7109375" style="55" customWidth="1"/>
    <col min="9" max="9" width="6.7109375" style="43" customWidth="1"/>
    <col min="10" max="10" width="48.7109375" style="21" customWidth="1"/>
  </cols>
  <sheetData>
    <row r="1" spans="1:10" s="31" customFormat="1" ht="67.5" customHeight="1">
      <c r="A1" s="45" t="s">
        <v>191</v>
      </c>
      <c r="B1" s="36" t="s">
        <v>89</v>
      </c>
      <c r="C1" s="45" t="s">
        <v>88</v>
      </c>
      <c r="D1" s="45" t="s">
        <v>181</v>
      </c>
      <c r="E1" s="45" t="s">
        <v>90</v>
      </c>
      <c r="F1" s="52" t="s">
        <v>91</v>
      </c>
      <c r="G1" s="45" t="s">
        <v>94</v>
      </c>
      <c r="H1" s="52" t="s">
        <v>92</v>
      </c>
      <c r="I1" s="45" t="s">
        <v>182</v>
      </c>
      <c r="J1" s="36" t="s">
        <v>93</v>
      </c>
    </row>
    <row r="2" spans="1:10" ht="63.75">
      <c r="A2" s="147">
        <v>1</v>
      </c>
      <c r="B2" s="61" t="s">
        <v>72</v>
      </c>
      <c r="C2" s="3">
        <v>0</v>
      </c>
      <c r="E2" s="64" t="s">
        <v>104</v>
      </c>
    </row>
    <row r="3" spans="1:10" ht="25.5">
      <c r="A3" s="147">
        <v>2</v>
      </c>
      <c r="B3" s="61" t="s">
        <v>71</v>
      </c>
      <c r="C3" s="3">
        <v>1</v>
      </c>
      <c r="E3" s="64" t="s">
        <v>183</v>
      </c>
      <c r="J3" s="64"/>
    </row>
    <row r="4" spans="1:10">
      <c r="A4" s="3">
        <v>3</v>
      </c>
      <c r="C4" s="3">
        <v>2</v>
      </c>
      <c r="J4" s="64"/>
    </row>
  </sheetData>
  <autoFilter ref="A1:J4"/>
  <customSheetViews>
    <customSheetView guid="{337999CC-DFB0-4FAC-8AC0-FD19FF8D8588}" fitToPage="1" showAutoFilter="1">
      <pane ySplit="1" topLeftCell="A2" activePane="bottomLeft" state="frozenSplit"/>
      <selection pane="bottomLeft" activeCell="D29" sqref="D29"/>
      <pageMargins left="0.75" right="0.75" top="1" bottom="1" header="0.5" footer="0.5"/>
      <printOptions gridLines="1"/>
      <pageSetup scale="70" fitToHeight="16" orientation="landscape" r:id="rId1"/>
      <headerFooter alignWithMargins="0">
        <oddHeader>&amp;C&amp;A&amp;R&amp;D</oddHeader>
        <oddFooter>&amp;C&amp;Z&amp;F&amp;RPage &amp;P of &amp;N</oddFooter>
      </headerFooter>
      <autoFilter ref="B1:J1"/>
    </customSheetView>
  </customSheetViews>
  <phoneticPr fontId="4" type="noConversion"/>
  <conditionalFormatting sqref="D2:F65536 H2:J65536">
    <cfRule type="cellIs" dxfId="36" priority="6" stopIfTrue="1" operator="equal">
      <formula>"Closed"</formula>
    </cfRule>
  </conditionalFormatting>
  <conditionalFormatting sqref="B2:B65536">
    <cfRule type="cellIs" dxfId="35" priority="7" stopIfTrue="1" operator="equal">
      <formula>"Closed"</formula>
    </cfRule>
    <cfRule type="cellIs" dxfId="34" priority="8" stopIfTrue="1" operator="equal">
      <formula>"Open"</formula>
    </cfRule>
  </conditionalFormatting>
  <conditionalFormatting sqref="C2:C65536">
    <cfRule type="cellIs" dxfId="33" priority="10" stopIfTrue="1" operator="equal">
      <formula>2</formula>
    </cfRule>
    <cfRule type="cellIs" dxfId="32" priority="11" stopIfTrue="1" operator="equal">
      <formula>1</formula>
    </cfRule>
  </conditionalFormatting>
  <conditionalFormatting sqref="B1">
    <cfRule type="cellIs" dxfId="31" priority="12" stopIfTrue="1" operator="equal">
      <formula>2</formula>
    </cfRule>
    <cfRule type="cellIs" dxfId="30" priority="13" stopIfTrue="1" operator="equal">
      <formula>3</formula>
    </cfRule>
    <cfRule type="cellIs" dxfId="29" priority="14" stopIfTrue="1" operator="equal">
      <formula>4</formula>
    </cfRule>
  </conditionalFormatting>
  <conditionalFormatting sqref="I1">
    <cfRule type="cellIs" dxfId="28" priority="15" stopIfTrue="1" operator="equal">
      <formula>3</formula>
    </cfRule>
    <cfRule type="cellIs" dxfId="27" priority="16" stopIfTrue="1" operator="equal">
      <formula>4</formula>
    </cfRule>
    <cfRule type="cellIs" dxfId="26" priority="17" stopIfTrue="1" operator="equal">
      <formula>5</formula>
    </cfRule>
  </conditionalFormatting>
  <conditionalFormatting sqref="A2:A65536">
    <cfRule type="cellIs" dxfId="25" priority="4" stopIfTrue="1" operator="equal">
      <formula>"Closed"</formula>
    </cfRule>
    <cfRule type="cellIs" dxfId="24" priority="5" stopIfTrue="1" operator="equal">
      <formula>"Open"</formula>
    </cfRule>
  </conditionalFormatting>
  <conditionalFormatting sqref="A1">
    <cfRule type="cellIs" dxfId="23" priority="1" stopIfTrue="1" operator="equal">
      <formula>2</formula>
    </cfRule>
    <cfRule type="cellIs" dxfId="22" priority="2" stopIfTrue="1" operator="equal">
      <formula>3</formula>
    </cfRule>
    <cfRule type="cellIs" dxfId="21" priority="3" stopIfTrue="1" operator="equal">
      <formula>4</formula>
    </cfRule>
  </conditionalFormatting>
  <printOptions gridLines="1"/>
  <pageMargins left="0.75" right="0.75" top="1" bottom="1" header="0.5" footer="0.5"/>
  <pageSetup scale="70" fitToHeight="16" orientation="landscape" r:id="rId2"/>
  <headerFooter alignWithMargins="0">
    <oddHeader>&amp;C&amp;A&amp;R&amp;D</oddHeader>
    <oddFooter>&amp;C&amp;Z&amp;F&amp;RPage &amp;P of &amp;N</oddFooter>
  </headerFooter>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1:F31"/>
  <sheetViews>
    <sheetView workbookViewId="0">
      <selection activeCell="B2" sqref="B2"/>
    </sheetView>
  </sheetViews>
  <sheetFormatPr defaultRowHeight="12.75"/>
  <cols>
    <col min="1" max="1" width="3.7109375" customWidth="1"/>
    <col min="2" max="2" width="22.42578125" style="144" bestFit="1" customWidth="1"/>
    <col min="3" max="3" width="80.5703125" style="21" customWidth="1"/>
  </cols>
  <sheetData>
    <row r="1" spans="2:6">
      <c r="B1" s="143" t="s">
        <v>115</v>
      </c>
      <c r="C1" s="99" t="s">
        <v>116</v>
      </c>
    </row>
    <row r="3" spans="2:6">
      <c r="E3" s="33"/>
      <c r="F3" s="60" t="s">
        <v>57</v>
      </c>
    </row>
    <row r="4" spans="2:6">
      <c r="E4" s="34"/>
      <c r="F4" s="60" t="s">
        <v>58</v>
      </c>
    </row>
    <row r="5" spans="2:6">
      <c r="E5" s="35"/>
      <c r="F5" s="60" t="s">
        <v>56</v>
      </c>
    </row>
    <row r="6" spans="2:6">
      <c r="E6" s="41"/>
      <c r="F6" s="60" t="s">
        <v>68</v>
      </c>
    </row>
    <row r="7" spans="2:6" ht="25.5">
      <c r="B7" s="145" t="s">
        <v>110</v>
      </c>
      <c r="C7" s="141" t="s">
        <v>179</v>
      </c>
    </row>
    <row r="8" spans="2:6">
      <c r="C8" s="141"/>
    </row>
    <row r="9" spans="2:6" ht="38.25">
      <c r="B9" s="145" t="s">
        <v>111</v>
      </c>
      <c r="C9" s="142" t="s">
        <v>180</v>
      </c>
    </row>
    <row r="11" spans="2:6" ht="25.5">
      <c r="B11" s="145" t="s">
        <v>184</v>
      </c>
      <c r="C11" s="64" t="s">
        <v>186</v>
      </c>
    </row>
    <row r="13" spans="2:6" ht="25.5">
      <c r="B13" s="145" t="s">
        <v>185</v>
      </c>
      <c r="C13" s="64" t="s">
        <v>188</v>
      </c>
    </row>
    <row r="14" spans="2:6">
      <c r="B14" s="145"/>
      <c r="C14" s="64"/>
    </row>
    <row r="15" spans="2:6" ht="25.5">
      <c r="B15" s="145" t="s">
        <v>489</v>
      </c>
      <c r="C15" s="64" t="s">
        <v>492</v>
      </c>
    </row>
    <row r="17" spans="2:6">
      <c r="B17" s="145" t="s">
        <v>490</v>
      </c>
      <c r="C17" s="64" t="s">
        <v>491</v>
      </c>
    </row>
    <row r="18" spans="2:6">
      <c r="B18" s="145"/>
      <c r="C18" s="64"/>
    </row>
    <row r="19" spans="2:6" ht="51">
      <c r="B19" s="145" t="s">
        <v>112</v>
      </c>
      <c r="C19" s="64" t="s">
        <v>486</v>
      </c>
    </row>
    <row r="20" spans="2:6">
      <c r="B20" s="145"/>
      <c r="C20" s="64"/>
    </row>
    <row r="21" spans="2:6">
      <c r="B21" s="145" t="s">
        <v>487</v>
      </c>
      <c r="C21" s="64" t="s">
        <v>488</v>
      </c>
    </row>
    <row r="23" spans="2:6" ht="38.25">
      <c r="B23" s="145" t="s">
        <v>485</v>
      </c>
      <c r="C23" s="64" t="s">
        <v>189</v>
      </c>
    </row>
    <row r="24" spans="2:6">
      <c r="F24" s="38"/>
    </row>
    <row r="25" spans="2:6" ht="38.25">
      <c r="B25" s="145" t="s">
        <v>113</v>
      </c>
      <c r="C25" s="64" t="s">
        <v>187</v>
      </c>
      <c r="F25" s="38"/>
    </row>
    <row r="27" spans="2:6" ht="51">
      <c r="B27" s="145" t="s">
        <v>114</v>
      </c>
      <c r="C27" s="64" t="s">
        <v>194</v>
      </c>
      <c r="F27" s="61"/>
    </row>
    <row r="29" spans="2:6">
      <c r="B29" s="145" t="s">
        <v>195</v>
      </c>
    </row>
    <row r="31" spans="2:6" ht="38.25">
      <c r="B31" s="145" t="s">
        <v>483</v>
      </c>
      <c r="C31" s="64" t="s">
        <v>484</v>
      </c>
    </row>
  </sheetData>
  <customSheetViews>
    <customSheetView guid="{337999CC-DFB0-4FAC-8AC0-FD19FF8D8588}" topLeftCell="A4">
      <selection activeCell="C25" sqref="C25"/>
      <pageMargins left="0.7" right="0.7" top="0.75" bottom="0.75" header="0.3" footer="0.3"/>
    </customSheetView>
  </customSheetViews>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pageSetUpPr fitToPage="1"/>
  </sheetPr>
  <dimension ref="A1:G4"/>
  <sheetViews>
    <sheetView zoomScaleNormal="100" workbookViewId="0">
      <pane ySplit="1" topLeftCell="A2" activePane="bottomLeft" state="frozenSplit"/>
      <selection activeCell="D29" sqref="D29"/>
      <selection pane="bottomLeft" activeCell="G33" sqref="G33"/>
    </sheetView>
  </sheetViews>
  <sheetFormatPr defaultRowHeight="12.75"/>
  <cols>
    <col min="1" max="1" width="4.7109375" style="3" customWidth="1"/>
    <col min="2" max="2" width="6.7109375" customWidth="1"/>
    <col min="3" max="3" width="7.7109375" style="3" customWidth="1"/>
    <col min="4" max="4" width="9.7109375" style="42" customWidth="1"/>
    <col min="5" max="5" width="66.7109375" style="21" customWidth="1"/>
    <col min="6" max="6" width="12.7109375" style="43" customWidth="1"/>
    <col min="7" max="7" width="66.7109375" style="21" customWidth="1"/>
  </cols>
  <sheetData>
    <row r="1" spans="1:7" s="31" customFormat="1" ht="67.5" customHeight="1">
      <c r="A1" s="45" t="s">
        <v>191</v>
      </c>
      <c r="B1" s="36" t="s">
        <v>89</v>
      </c>
      <c r="C1" s="45" t="s">
        <v>88</v>
      </c>
      <c r="D1" s="45" t="s">
        <v>181</v>
      </c>
      <c r="E1" s="36" t="s">
        <v>90</v>
      </c>
      <c r="F1" s="45" t="s">
        <v>182</v>
      </c>
      <c r="G1" s="45" t="s">
        <v>190</v>
      </c>
    </row>
    <row r="2" spans="1:7" ht="63.75">
      <c r="A2" s="147">
        <v>1</v>
      </c>
      <c r="B2" s="61" t="s">
        <v>72</v>
      </c>
      <c r="C2" s="3">
        <v>0</v>
      </c>
      <c r="E2" s="64" t="s">
        <v>192</v>
      </c>
    </row>
    <row r="3" spans="1:7" ht="25.5">
      <c r="A3" s="147">
        <v>2</v>
      </c>
      <c r="B3" s="61" t="s">
        <v>71</v>
      </c>
      <c r="C3" s="3">
        <v>1</v>
      </c>
      <c r="E3" s="64" t="s">
        <v>193</v>
      </c>
    </row>
    <row r="4" spans="1:7">
      <c r="A4" s="3">
        <v>3</v>
      </c>
      <c r="C4" s="3">
        <v>2</v>
      </c>
    </row>
  </sheetData>
  <autoFilter ref="A1:G4"/>
  <customSheetViews>
    <customSheetView guid="{337999CC-DFB0-4FAC-8AC0-FD19FF8D8588}" fitToPage="1" showAutoFilter="1">
      <pane ySplit="1" topLeftCell="A2" activePane="bottomLeft" state="frozenSplit"/>
      <selection pane="bottomLeft" activeCell="D29" sqref="D29"/>
      <pageMargins left="0.75" right="0.75" top="1" bottom="1" header="0.5" footer="0.5"/>
      <printOptions gridLines="1"/>
      <pageSetup scale="70" fitToHeight="16" orientation="landscape" r:id="rId1"/>
      <headerFooter alignWithMargins="0">
        <oddHeader>&amp;C&amp;A&amp;R&amp;D</oddHeader>
        <oddFooter>&amp;C&amp;Z&amp;F&amp;RPage &amp;P of &amp;N</oddFooter>
      </headerFooter>
      <autoFilter ref="B1:G1"/>
    </customSheetView>
  </customSheetViews>
  <conditionalFormatting sqref="D2:G65536">
    <cfRule type="cellIs" dxfId="20" priority="16" stopIfTrue="1" operator="equal">
      <formula>"Closed"</formula>
    </cfRule>
  </conditionalFormatting>
  <conditionalFormatting sqref="A2:B65536">
    <cfRule type="cellIs" dxfId="19" priority="14" stopIfTrue="1" operator="equal">
      <formula>"Closed"</formula>
    </cfRule>
    <cfRule type="cellIs" dxfId="18" priority="15" stopIfTrue="1" operator="equal">
      <formula>"Open"</formula>
    </cfRule>
  </conditionalFormatting>
  <conditionalFormatting sqref="C2:C65536">
    <cfRule type="cellIs" dxfId="17" priority="12" stopIfTrue="1" operator="equal">
      <formula>2</formula>
    </cfRule>
    <cfRule type="cellIs" dxfId="16" priority="13" stopIfTrue="1" operator="equal">
      <formula>1</formula>
    </cfRule>
  </conditionalFormatting>
  <conditionalFormatting sqref="A1:B1">
    <cfRule type="cellIs" dxfId="15" priority="8" stopIfTrue="1" operator="equal">
      <formula>2</formula>
    </cfRule>
    <cfRule type="cellIs" dxfId="14" priority="9" stopIfTrue="1" operator="equal">
      <formula>3</formula>
    </cfRule>
    <cfRule type="cellIs" dxfId="13" priority="10" stopIfTrue="1" operator="equal">
      <formula>4</formula>
    </cfRule>
  </conditionalFormatting>
  <conditionalFormatting sqref="F1">
    <cfRule type="cellIs" dxfId="12" priority="5" stopIfTrue="1" operator="equal">
      <formula>3</formula>
    </cfRule>
    <cfRule type="cellIs" dxfId="11" priority="6" stopIfTrue="1" operator="equal">
      <formula>4</formula>
    </cfRule>
    <cfRule type="cellIs" dxfId="10" priority="7" stopIfTrue="1" operator="equal">
      <formula>5</formula>
    </cfRule>
  </conditionalFormatting>
  <conditionalFormatting sqref="B1">
    <cfRule type="cellIs" dxfId="9" priority="2" stopIfTrue="1" operator="equal">
      <formula>2</formula>
    </cfRule>
    <cfRule type="cellIs" dxfId="8" priority="3" stopIfTrue="1" operator="equal">
      <formula>3</formula>
    </cfRule>
    <cfRule type="cellIs" dxfId="7" priority="4" stopIfTrue="1" operator="equal">
      <formula>4</formula>
    </cfRule>
  </conditionalFormatting>
  <conditionalFormatting sqref="D2:D65536">
    <cfRule type="cellIs" dxfId="6" priority="1" stopIfTrue="1" operator="equal">
      <formula>"Closed"</formula>
    </cfRule>
  </conditionalFormatting>
  <printOptions gridLines="1"/>
  <pageMargins left="0.75" right="0.75" top="1" bottom="1" header="0.5" footer="0.5"/>
  <pageSetup scale="70" fitToHeight="16" orientation="landscape" r:id="rId2"/>
  <headerFooter alignWithMargins="0">
    <oddHeader>&amp;C&amp;A&amp;R&amp;D</oddHeader>
    <oddFooter>&amp;C&amp;Z&amp;F&amp;RPage &amp;P of &amp;N</oddFooter>
  </headerFooter>
  <legacy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B1:K52"/>
  <sheetViews>
    <sheetView workbookViewId="0">
      <selection activeCell="D2" sqref="D2"/>
    </sheetView>
  </sheetViews>
  <sheetFormatPr defaultRowHeight="12.75"/>
  <cols>
    <col min="1" max="1" width="2.7109375" customWidth="1"/>
    <col min="2" max="2" width="36.7109375" style="3" customWidth="1"/>
    <col min="3" max="3" width="2.7109375" customWidth="1"/>
    <col min="4" max="4" width="36.7109375" customWidth="1"/>
    <col min="5" max="5" width="2.7109375" customWidth="1"/>
    <col min="6" max="6" width="36.7109375" customWidth="1"/>
    <col min="7" max="7" width="2.7109375" customWidth="1"/>
    <col min="8" max="8" width="36.7109375" customWidth="1"/>
  </cols>
  <sheetData>
    <row r="1" spans="2:11" ht="23.25">
      <c r="B1"/>
      <c r="D1" s="273" t="s">
        <v>196</v>
      </c>
      <c r="E1" s="273"/>
      <c r="F1" s="273"/>
      <c r="G1" s="101"/>
      <c r="H1" s="101"/>
      <c r="I1" s="101"/>
    </row>
    <row r="2" spans="2:11" ht="13.5" thickBot="1">
      <c r="B2"/>
      <c r="F2" s="1" t="s">
        <v>5</v>
      </c>
      <c r="H2" s="140" t="str">
        <f t="shared" ref="H2:H7" si="0">VLOOKUP(F2,_TAB01,2,)</f>
        <v>Enter Data on Input Sheet</v>
      </c>
      <c r="J2" s="100"/>
      <c r="K2" s="100"/>
    </row>
    <row r="3" spans="2:11" ht="13.5" thickBot="1">
      <c r="B3" s="5"/>
      <c r="F3" s="1" t="s">
        <v>6</v>
      </c>
      <c r="H3" s="148" t="str">
        <f t="shared" si="0"/>
        <v>Enter Data on Input Sheet</v>
      </c>
      <c r="J3" s="100"/>
      <c r="K3" s="100"/>
    </row>
    <row r="4" spans="2:11" ht="13.5" thickBot="1">
      <c r="B4" s="10"/>
      <c r="F4" s="1" t="s">
        <v>7</v>
      </c>
      <c r="H4" s="148" t="str">
        <f t="shared" si="0"/>
        <v>Enter Data on Input Sheet</v>
      </c>
      <c r="J4" s="100"/>
      <c r="K4" s="100"/>
    </row>
    <row r="5" spans="2:11" ht="13.5" thickBot="1">
      <c r="B5"/>
      <c r="F5" s="1" t="s">
        <v>8</v>
      </c>
      <c r="H5" s="148" t="str">
        <f t="shared" si="0"/>
        <v>Enter Data on Input Sheet</v>
      </c>
      <c r="J5" s="100"/>
      <c r="K5" s="100"/>
    </row>
    <row r="6" spans="2:11" ht="13.5" thickBot="1">
      <c r="B6" s="1" t="s">
        <v>119</v>
      </c>
      <c r="D6" s="140" t="str">
        <f>VLOOKUP(B6,_TAB01,2,)</f>
        <v>Enter Data on Input Sheet</v>
      </c>
      <c r="E6" s="100"/>
      <c r="F6" s="1" t="s">
        <v>177</v>
      </c>
      <c r="H6" s="148" t="str">
        <f t="shared" si="0"/>
        <v>Enter Data on Input Sheet</v>
      </c>
      <c r="J6" s="100"/>
      <c r="K6" s="100"/>
    </row>
    <row r="7" spans="2:11" ht="13.5" thickBot="1">
      <c r="B7" s="1" t="s">
        <v>121</v>
      </c>
      <c r="D7" s="140" t="str">
        <f>VLOOKUP(B7,_TAB01,2,)</f>
        <v>Enter Data on Input Sheet</v>
      </c>
      <c r="E7" s="100"/>
      <c r="F7" s="1" t="s">
        <v>131</v>
      </c>
      <c r="H7" s="148" t="str">
        <f t="shared" si="0"/>
        <v>Enter Data on Input Sheet</v>
      </c>
      <c r="J7" s="100"/>
      <c r="K7" s="100"/>
    </row>
    <row r="8" spans="2:11">
      <c r="C8" s="3"/>
      <c r="D8" s="3"/>
      <c r="E8" s="3"/>
      <c r="H8" s="6"/>
    </row>
    <row r="10" spans="2:11">
      <c r="B10" s="4" t="s">
        <v>25</v>
      </c>
      <c r="D10" s="353" t="s">
        <v>73</v>
      </c>
      <c r="E10" s="354"/>
      <c r="F10" s="354"/>
      <c r="G10" s="354"/>
      <c r="H10" s="355"/>
    </row>
    <row r="11" spans="2:11">
      <c r="B11" s="47" t="s">
        <v>29</v>
      </c>
      <c r="C11" s="3"/>
      <c r="D11" s="356"/>
      <c r="E11" s="357"/>
      <c r="F11" s="357"/>
      <c r="G11" s="357"/>
      <c r="H11" s="358"/>
      <c r="I11" s="39"/>
      <c r="J11" s="38"/>
      <c r="K11" s="38"/>
    </row>
    <row r="12" spans="2:11">
      <c r="B12" s="46" t="s">
        <v>30</v>
      </c>
      <c r="C12" s="3"/>
      <c r="D12" s="344"/>
      <c r="E12" s="345"/>
      <c r="F12" s="345"/>
      <c r="G12" s="345"/>
      <c r="H12" s="346"/>
      <c r="I12" s="38"/>
      <c r="J12" s="38"/>
      <c r="K12" s="38"/>
    </row>
    <row r="13" spans="2:11" ht="12.75" customHeight="1">
      <c r="B13" s="49" t="s">
        <v>31</v>
      </c>
      <c r="D13" s="344"/>
      <c r="E13" s="345"/>
      <c r="F13" s="345"/>
      <c r="G13" s="345"/>
      <c r="H13" s="346"/>
      <c r="I13" s="38"/>
      <c r="J13" s="38"/>
      <c r="K13" s="38"/>
    </row>
    <row r="14" spans="2:11">
      <c r="B14" s="46" t="s">
        <v>32</v>
      </c>
      <c r="C14" s="3"/>
      <c r="D14" s="344"/>
      <c r="E14" s="345"/>
      <c r="F14" s="345"/>
      <c r="G14" s="345"/>
      <c r="H14" s="346"/>
      <c r="I14" s="38"/>
      <c r="J14" s="38"/>
      <c r="K14" s="38"/>
    </row>
    <row r="15" spans="2:11">
      <c r="B15" s="49" t="s">
        <v>33</v>
      </c>
      <c r="C15" s="3"/>
      <c r="D15" s="344"/>
      <c r="E15" s="345"/>
      <c r="F15" s="345"/>
      <c r="G15" s="345"/>
      <c r="H15" s="346"/>
      <c r="I15" s="38"/>
      <c r="J15" s="38"/>
      <c r="K15" s="38"/>
    </row>
    <row r="16" spans="2:11">
      <c r="B16" s="49" t="s">
        <v>34</v>
      </c>
      <c r="C16" s="3"/>
      <c r="D16" s="344"/>
      <c r="E16" s="345"/>
      <c r="F16" s="345"/>
      <c r="G16" s="345"/>
      <c r="H16" s="346"/>
      <c r="I16" s="38"/>
      <c r="J16" s="38"/>
      <c r="K16" s="38"/>
    </row>
    <row r="17" spans="2:11">
      <c r="B17" s="51" t="s">
        <v>61</v>
      </c>
      <c r="C17" s="3"/>
      <c r="D17" s="344"/>
      <c r="E17" s="345"/>
      <c r="F17" s="345"/>
      <c r="G17" s="345"/>
      <c r="H17" s="346"/>
      <c r="I17" s="38"/>
      <c r="J17" s="38"/>
      <c r="K17" s="38"/>
    </row>
    <row r="18" spans="2:11">
      <c r="B18" s="51" t="s">
        <v>35</v>
      </c>
      <c r="C18" s="3"/>
      <c r="D18" s="344"/>
      <c r="E18" s="345"/>
      <c r="F18" s="345"/>
      <c r="G18" s="345"/>
      <c r="H18" s="346"/>
      <c r="I18" s="38"/>
      <c r="J18" s="38"/>
      <c r="K18" s="38"/>
    </row>
    <row r="19" spans="2:11">
      <c r="B19" s="46" t="s">
        <v>36</v>
      </c>
      <c r="C19" s="3"/>
      <c r="D19" s="344"/>
      <c r="E19" s="345"/>
      <c r="F19" s="345"/>
      <c r="G19" s="345"/>
      <c r="H19" s="346"/>
      <c r="I19" s="38"/>
      <c r="J19" s="38"/>
      <c r="K19" s="38"/>
    </row>
    <row r="20" spans="2:11">
      <c r="B20" s="49" t="s">
        <v>37</v>
      </c>
      <c r="C20" s="3"/>
      <c r="D20" s="344"/>
      <c r="E20" s="345"/>
      <c r="F20" s="345"/>
      <c r="G20" s="345"/>
      <c r="H20" s="346"/>
      <c r="I20" s="38"/>
      <c r="J20" s="38"/>
      <c r="K20" s="38"/>
    </row>
    <row r="21" spans="2:11">
      <c r="B21" s="46" t="s">
        <v>38</v>
      </c>
      <c r="C21" s="3"/>
      <c r="D21" s="344"/>
      <c r="E21" s="345"/>
      <c r="F21" s="345"/>
      <c r="G21" s="345"/>
      <c r="H21" s="346"/>
      <c r="I21" s="38"/>
      <c r="J21" s="38"/>
      <c r="K21" s="38"/>
    </row>
    <row r="22" spans="2:11">
      <c r="B22" s="49" t="s">
        <v>39</v>
      </c>
      <c r="C22" s="3"/>
      <c r="D22" s="344"/>
      <c r="E22" s="345"/>
      <c r="F22" s="345"/>
      <c r="G22" s="345"/>
      <c r="H22" s="346"/>
      <c r="I22" s="38"/>
      <c r="J22" s="38"/>
      <c r="K22" s="38"/>
    </row>
    <row r="23" spans="2:11">
      <c r="B23" s="49" t="s">
        <v>84</v>
      </c>
      <c r="C23" s="3"/>
      <c r="D23" s="350"/>
      <c r="E23" s="351"/>
      <c r="F23" s="351"/>
      <c r="G23" s="351"/>
      <c r="H23" s="352"/>
      <c r="I23" s="38"/>
      <c r="J23" s="38"/>
      <c r="K23" s="38"/>
    </row>
    <row r="24" spans="2:11">
      <c r="B24" s="49" t="s">
        <v>82</v>
      </c>
      <c r="C24" s="3"/>
      <c r="D24" s="350"/>
      <c r="E24" s="351"/>
      <c r="F24" s="351"/>
      <c r="G24" s="351"/>
      <c r="H24" s="352"/>
      <c r="I24" s="38"/>
      <c r="J24" s="38"/>
      <c r="K24" s="38"/>
    </row>
    <row r="25" spans="2:11">
      <c r="B25" s="49" t="s">
        <v>40</v>
      </c>
      <c r="C25" s="3"/>
      <c r="D25" s="344"/>
      <c r="E25" s="345"/>
      <c r="F25" s="345"/>
      <c r="G25" s="345"/>
      <c r="H25" s="346"/>
      <c r="I25" s="38"/>
      <c r="J25" s="38"/>
      <c r="K25" s="38"/>
    </row>
    <row r="26" spans="2:11">
      <c r="B26" s="48" t="s">
        <v>79</v>
      </c>
      <c r="C26" s="3"/>
      <c r="D26" s="350"/>
      <c r="E26" s="351"/>
      <c r="F26" s="351"/>
      <c r="G26" s="351"/>
      <c r="H26" s="352"/>
      <c r="I26" s="38"/>
      <c r="J26" s="38"/>
      <c r="K26" s="38"/>
    </row>
    <row r="27" spans="2:11">
      <c r="B27" s="48" t="s">
        <v>78</v>
      </c>
      <c r="C27" s="3"/>
      <c r="D27" s="350"/>
      <c r="E27" s="351"/>
      <c r="F27" s="351"/>
      <c r="G27" s="351"/>
      <c r="H27" s="352"/>
      <c r="I27" s="38"/>
      <c r="J27" s="38"/>
      <c r="K27" s="38"/>
    </row>
    <row r="28" spans="2:11">
      <c r="B28" s="48" t="s">
        <v>77</v>
      </c>
      <c r="C28" s="3"/>
      <c r="D28" s="350"/>
      <c r="E28" s="351"/>
      <c r="F28" s="351"/>
      <c r="G28" s="351"/>
      <c r="H28" s="352"/>
      <c r="I28" s="38"/>
      <c r="J28" s="38"/>
      <c r="K28" s="38"/>
    </row>
    <row r="29" spans="2:11">
      <c r="B29" s="48" t="s">
        <v>41</v>
      </c>
      <c r="D29" s="344"/>
      <c r="E29" s="345"/>
      <c r="F29" s="345"/>
      <c r="G29" s="345"/>
      <c r="H29" s="346"/>
      <c r="I29" s="38"/>
      <c r="J29" s="38"/>
      <c r="K29" s="38"/>
    </row>
    <row r="30" spans="2:11">
      <c r="B30" s="49" t="s">
        <v>42</v>
      </c>
      <c r="D30" s="344"/>
      <c r="E30" s="345"/>
      <c r="F30" s="345"/>
      <c r="G30" s="345"/>
      <c r="H30" s="346"/>
      <c r="I30" s="38"/>
      <c r="J30" s="38"/>
      <c r="K30" s="38"/>
    </row>
    <row r="31" spans="2:11">
      <c r="B31" s="51" t="s">
        <v>81</v>
      </c>
      <c r="D31" s="350"/>
      <c r="E31" s="351"/>
      <c r="F31" s="351"/>
      <c r="G31" s="351"/>
      <c r="H31" s="352"/>
      <c r="I31" s="38"/>
      <c r="J31" s="38"/>
      <c r="K31" s="38"/>
    </row>
    <row r="32" spans="2:11">
      <c r="B32" s="51" t="s">
        <v>80</v>
      </c>
      <c r="D32" s="350"/>
      <c r="E32" s="351"/>
      <c r="F32" s="351"/>
      <c r="G32" s="351"/>
      <c r="H32" s="352"/>
      <c r="I32" s="38"/>
      <c r="J32" s="38"/>
      <c r="K32" s="38"/>
    </row>
    <row r="33" spans="2:11">
      <c r="B33" s="51" t="s">
        <v>43</v>
      </c>
      <c r="C33" s="3"/>
      <c r="D33" s="344"/>
      <c r="E33" s="345"/>
      <c r="F33" s="345"/>
      <c r="G33" s="345"/>
      <c r="H33" s="346"/>
      <c r="I33" s="38"/>
      <c r="J33" s="38"/>
      <c r="K33" s="38"/>
    </row>
    <row r="34" spans="2:11">
      <c r="B34" s="46" t="s">
        <v>44</v>
      </c>
      <c r="C34" s="3"/>
      <c r="D34" s="344"/>
      <c r="E34" s="345"/>
      <c r="F34" s="345"/>
      <c r="G34" s="345"/>
      <c r="H34" s="346"/>
      <c r="I34" s="38"/>
      <c r="J34" s="38"/>
      <c r="K34" s="38"/>
    </row>
    <row r="35" spans="2:11">
      <c r="B35" s="49" t="s">
        <v>45</v>
      </c>
      <c r="D35" s="344"/>
      <c r="E35" s="345"/>
      <c r="F35" s="345"/>
      <c r="G35" s="345"/>
      <c r="H35" s="346"/>
      <c r="I35" s="38"/>
      <c r="J35" s="38"/>
      <c r="K35" s="38"/>
    </row>
    <row r="36" spans="2:11">
      <c r="B36" s="51" t="s">
        <v>46</v>
      </c>
      <c r="D36" s="344"/>
      <c r="E36" s="345"/>
      <c r="F36" s="345"/>
      <c r="G36" s="345"/>
      <c r="H36" s="346"/>
      <c r="I36" s="38"/>
      <c r="J36" s="38"/>
      <c r="K36" s="38"/>
    </row>
    <row r="37" spans="2:11">
      <c r="B37" s="46" t="s">
        <v>47</v>
      </c>
      <c r="D37" s="344"/>
      <c r="E37" s="345"/>
      <c r="F37" s="345"/>
      <c r="G37" s="345"/>
      <c r="H37" s="346"/>
      <c r="I37" s="38"/>
      <c r="J37" s="38"/>
      <c r="K37" s="38"/>
    </row>
    <row r="38" spans="2:11">
      <c r="B38" s="48" t="s">
        <v>48</v>
      </c>
      <c r="D38" s="344"/>
      <c r="E38" s="345"/>
      <c r="F38" s="345"/>
      <c r="G38" s="345"/>
      <c r="H38" s="346"/>
      <c r="I38" s="38"/>
      <c r="J38" s="38"/>
      <c r="K38" s="38"/>
    </row>
    <row r="39" spans="2:11">
      <c r="B39" s="48" t="s">
        <v>49</v>
      </c>
      <c r="D39" s="344"/>
      <c r="E39" s="345"/>
      <c r="F39" s="345"/>
      <c r="G39" s="345"/>
      <c r="H39" s="346"/>
      <c r="I39" s="38"/>
      <c r="J39" s="38"/>
      <c r="K39" s="38"/>
    </row>
    <row r="40" spans="2:11">
      <c r="B40" s="48" t="s">
        <v>74</v>
      </c>
      <c r="D40" s="350"/>
      <c r="E40" s="351"/>
      <c r="F40" s="351"/>
      <c r="G40" s="351"/>
      <c r="H40" s="352"/>
      <c r="I40" s="38"/>
      <c r="J40" s="38"/>
      <c r="K40" s="38"/>
    </row>
    <row r="41" spans="2:11">
      <c r="B41" s="48" t="s">
        <v>75</v>
      </c>
      <c r="D41" s="350"/>
      <c r="E41" s="351"/>
      <c r="F41" s="351"/>
      <c r="G41" s="351"/>
      <c r="H41" s="352"/>
      <c r="I41" s="38"/>
      <c r="J41" s="38"/>
      <c r="K41" s="38"/>
    </row>
    <row r="42" spans="2:11">
      <c r="B42" s="48" t="s">
        <v>76</v>
      </c>
      <c r="D42" s="350"/>
      <c r="E42" s="351"/>
      <c r="F42" s="351"/>
      <c r="G42" s="351"/>
      <c r="H42" s="352"/>
      <c r="I42" s="38"/>
      <c r="J42" s="38"/>
      <c r="K42" s="38"/>
    </row>
    <row r="43" spans="2:11">
      <c r="B43" s="48" t="s">
        <v>50</v>
      </c>
      <c r="D43" s="344"/>
      <c r="E43" s="345"/>
      <c r="F43" s="345"/>
      <c r="G43" s="345"/>
      <c r="H43" s="346"/>
      <c r="I43" s="38"/>
      <c r="J43" s="38"/>
      <c r="K43" s="38"/>
    </row>
    <row r="44" spans="2:11">
      <c r="B44" s="48" t="s">
        <v>51</v>
      </c>
      <c r="D44" s="344"/>
      <c r="E44" s="345"/>
      <c r="F44" s="345"/>
      <c r="G44" s="345"/>
      <c r="H44" s="346"/>
      <c r="I44" s="38"/>
      <c r="J44" s="38"/>
      <c r="K44" s="38"/>
    </row>
    <row r="45" spans="2:11">
      <c r="B45" s="48" t="s">
        <v>52</v>
      </c>
      <c r="D45" s="344"/>
      <c r="E45" s="345"/>
      <c r="F45" s="345"/>
      <c r="G45" s="345"/>
      <c r="H45" s="346"/>
      <c r="I45" s="38"/>
      <c r="J45" s="38"/>
      <c r="K45" s="38"/>
    </row>
    <row r="46" spans="2:11">
      <c r="B46" s="48" t="s">
        <v>83</v>
      </c>
      <c r="D46" s="350"/>
      <c r="E46" s="351"/>
      <c r="F46" s="351"/>
      <c r="G46" s="351"/>
      <c r="H46" s="352"/>
      <c r="I46" s="38"/>
      <c r="J46" s="38"/>
      <c r="K46" s="38"/>
    </row>
    <row r="47" spans="2:11">
      <c r="B47" s="48" t="s">
        <v>85</v>
      </c>
      <c r="D47" s="350"/>
      <c r="E47" s="351"/>
      <c r="F47" s="351"/>
      <c r="G47" s="351"/>
      <c r="H47" s="352"/>
      <c r="I47" s="38"/>
      <c r="J47" s="38"/>
      <c r="K47" s="38"/>
    </row>
    <row r="48" spans="2:11">
      <c r="B48" s="48" t="s">
        <v>86</v>
      </c>
      <c r="D48" s="350"/>
      <c r="E48" s="351"/>
      <c r="F48" s="351"/>
      <c r="G48" s="351"/>
      <c r="H48" s="352"/>
      <c r="I48" s="38"/>
      <c r="J48" s="38"/>
      <c r="K48" s="38"/>
    </row>
    <row r="49" spans="2:11">
      <c r="B49" s="48" t="s">
        <v>87</v>
      </c>
      <c r="D49" s="350"/>
      <c r="E49" s="351"/>
      <c r="F49" s="351"/>
      <c r="G49" s="351"/>
      <c r="H49" s="352"/>
      <c r="I49" s="38"/>
      <c r="J49" s="38"/>
      <c r="K49" s="38"/>
    </row>
    <row r="50" spans="2:11">
      <c r="B50" s="50" t="s">
        <v>53</v>
      </c>
      <c r="D50" s="347"/>
      <c r="E50" s="348"/>
      <c r="F50" s="348"/>
      <c r="G50" s="348"/>
      <c r="H50" s="349"/>
      <c r="I50" s="38"/>
      <c r="J50" s="38"/>
      <c r="K50" s="38"/>
    </row>
    <row r="51" spans="2:11">
      <c r="B51" s="56"/>
      <c r="D51" s="57"/>
      <c r="E51" s="57"/>
      <c r="F51" s="57"/>
      <c r="G51" s="57"/>
      <c r="H51" s="57"/>
      <c r="I51" s="38"/>
      <c r="J51" s="38"/>
      <c r="K51" s="38"/>
    </row>
    <row r="52" spans="2:11" ht="14.25" customHeight="1"/>
  </sheetData>
  <customSheetViews>
    <customSheetView guid="{337999CC-DFB0-4FAC-8AC0-FD19FF8D8588}" fitToPage="1">
      <selection activeCell="D2" sqref="D2"/>
      <pageMargins left="0.75" right="0.75" top="1" bottom="1" header="0.5" footer="0.5"/>
      <pageSetup scale="73" orientation="landscape" r:id="rId1"/>
      <headerFooter alignWithMargins="0"/>
    </customSheetView>
  </customSheetViews>
  <mergeCells count="42">
    <mergeCell ref="D10:H10"/>
    <mergeCell ref="D12:H12"/>
    <mergeCell ref="D13:H13"/>
    <mergeCell ref="D24:H24"/>
    <mergeCell ref="D23:H23"/>
    <mergeCell ref="D18:H18"/>
    <mergeCell ref="D19:H19"/>
    <mergeCell ref="D20:H20"/>
    <mergeCell ref="D21:H21"/>
    <mergeCell ref="D14:H14"/>
    <mergeCell ref="D15:H15"/>
    <mergeCell ref="D16:H16"/>
    <mergeCell ref="D17:H17"/>
    <mergeCell ref="D11:H11"/>
    <mergeCell ref="D22:H22"/>
    <mergeCell ref="D25:H25"/>
    <mergeCell ref="D29:H29"/>
    <mergeCell ref="D30:H30"/>
    <mergeCell ref="D28:H28"/>
    <mergeCell ref="D27:H27"/>
    <mergeCell ref="D41:H41"/>
    <mergeCell ref="D42:H42"/>
    <mergeCell ref="D33:H33"/>
    <mergeCell ref="D34:H34"/>
    <mergeCell ref="D35:H35"/>
    <mergeCell ref="D36:H36"/>
    <mergeCell ref="D1:F1"/>
    <mergeCell ref="D44:H44"/>
    <mergeCell ref="D45:H45"/>
    <mergeCell ref="D50:H50"/>
    <mergeCell ref="D26:H26"/>
    <mergeCell ref="D32:H32"/>
    <mergeCell ref="D31:H31"/>
    <mergeCell ref="D46:H46"/>
    <mergeCell ref="D47:H47"/>
    <mergeCell ref="D48:H48"/>
    <mergeCell ref="D49:H49"/>
    <mergeCell ref="D37:H37"/>
    <mergeCell ref="D38:H38"/>
    <mergeCell ref="D39:H39"/>
    <mergeCell ref="D43:H43"/>
    <mergeCell ref="D40:H40"/>
  </mergeCells>
  <phoneticPr fontId="4" type="noConversion"/>
  <pageMargins left="0.75" right="0.75" top="1" bottom="1" header="0.5" footer="0.5"/>
  <pageSetup scale="73" orientation="landscape" r:id="rId2"/>
  <headerFooter alignWithMargins="0"/>
  <drawing r:id="rId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67"/>
  <sheetViews>
    <sheetView zoomScaleNormal="100" workbookViewId="0">
      <pane ySplit="1" topLeftCell="A20" activePane="bottomLeft" state="frozen"/>
      <selection pane="bottomLeft" activeCell="D33" sqref="D33"/>
    </sheetView>
  </sheetViews>
  <sheetFormatPr defaultColWidth="9.140625" defaultRowHeight="12.75"/>
  <cols>
    <col min="1" max="1" width="14" style="182" customWidth="1"/>
    <col min="2" max="3" width="21.42578125" style="183" customWidth="1"/>
    <col min="4" max="4" width="60.42578125" style="183" customWidth="1"/>
    <col min="5" max="5" width="36.42578125" style="171" customWidth="1"/>
    <col min="6" max="6" width="33.7109375" style="171" customWidth="1"/>
    <col min="7" max="7" width="9.140625" style="171"/>
    <col min="8" max="8" width="22.85546875" style="171" customWidth="1"/>
    <col min="9" max="16384" width="9.140625" style="171"/>
  </cols>
  <sheetData>
    <row r="1" spans="1:8" s="181" customFormat="1" ht="51">
      <c r="A1" s="36" t="s">
        <v>370</v>
      </c>
      <c r="B1" s="36" t="s">
        <v>25</v>
      </c>
      <c r="C1" s="36" t="s">
        <v>356</v>
      </c>
      <c r="D1" s="36" t="s">
        <v>257</v>
      </c>
      <c r="E1" s="36" t="s">
        <v>2</v>
      </c>
      <c r="F1" s="36" t="s">
        <v>267</v>
      </c>
      <c r="G1" s="36" t="s">
        <v>268</v>
      </c>
      <c r="H1" s="36" t="s">
        <v>355</v>
      </c>
    </row>
    <row r="2" spans="1:8" ht="25.5">
      <c r="B2" s="183" t="s">
        <v>237</v>
      </c>
      <c r="D2" s="183" t="s">
        <v>241</v>
      </c>
    </row>
    <row r="3" spans="1:8" ht="25.5">
      <c r="B3" s="183" t="s">
        <v>237</v>
      </c>
      <c r="D3" s="183" t="s">
        <v>239</v>
      </c>
    </row>
    <row r="4" spans="1:8" ht="25.5">
      <c r="B4" s="183" t="s">
        <v>237</v>
      </c>
      <c r="D4" s="183" t="s">
        <v>240</v>
      </c>
    </row>
    <row r="5" spans="1:8">
      <c r="B5" s="183" t="s">
        <v>237</v>
      </c>
      <c r="D5" s="183" t="s">
        <v>244</v>
      </c>
    </row>
    <row r="6" spans="1:8" ht="25.5">
      <c r="B6" s="183" t="s">
        <v>237</v>
      </c>
      <c r="D6" s="183" t="s">
        <v>252</v>
      </c>
    </row>
    <row r="7" spans="1:8" ht="25.5">
      <c r="B7" s="183" t="s">
        <v>237</v>
      </c>
      <c r="D7" s="183" t="s">
        <v>250</v>
      </c>
    </row>
    <row r="8" spans="1:8" ht="25.5">
      <c r="B8" s="183" t="s">
        <v>237</v>
      </c>
      <c r="D8" s="183" t="s">
        <v>258</v>
      </c>
    </row>
    <row r="9" spans="1:8" ht="25.5">
      <c r="B9" s="183" t="s">
        <v>237</v>
      </c>
      <c r="D9" s="183" t="s">
        <v>249</v>
      </c>
    </row>
    <row r="10" spans="1:8">
      <c r="B10" s="183" t="s">
        <v>237</v>
      </c>
      <c r="D10" s="183" t="s">
        <v>251</v>
      </c>
    </row>
    <row r="11" spans="1:8">
      <c r="B11" s="183" t="s">
        <v>237</v>
      </c>
      <c r="D11" s="183" t="s">
        <v>253</v>
      </c>
    </row>
    <row r="12" spans="1:8">
      <c r="B12" s="183" t="s">
        <v>237</v>
      </c>
      <c r="D12" s="183" t="s">
        <v>254</v>
      </c>
    </row>
    <row r="13" spans="1:8" ht="25.5">
      <c r="B13" s="183" t="s">
        <v>237</v>
      </c>
      <c r="D13" s="183" t="s">
        <v>255</v>
      </c>
    </row>
    <row r="14" spans="1:8" ht="38.25">
      <c r="B14" s="183" t="s">
        <v>237</v>
      </c>
      <c r="D14" s="183" t="s">
        <v>256</v>
      </c>
    </row>
    <row r="15" spans="1:8" ht="38.25">
      <c r="B15" s="183" t="s">
        <v>237</v>
      </c>
      <c r="D15" s="183" t="s">
        <v>261</v>
      </c>
    </row>
    <row r="16" spans="1:8">
      <c r="B16" s="183" t="s">
        <v>237</v>
      </c>
      <c r="D16" s="183" t="s">
        <v>262</v>
      </c>
    </row>
    <row r="17" spans="2:4">
      <c r="B17" s="183" t="s">
        <v>242</v>
      </c>
      <c r="D17" s="183" t="s">
        <v>238</v>
      </c>
    </row>
    <row r="18" spans="2:4">
      <c r="B18" s="183" t="s">
        <v>242</v>
      </c>
      <c r="D18" s="183" t="s">
        <v>243</v>
      </c>
    </row>
    <row r="19" spans="2:4">
      <c r="B19" s="183" t="s">
        <v>242</v>
      </c>
      <c r="D19" s="183" t="s">
        <v>247</v>
      </c>
    </row>
    <row r="20" spans="2:4" ht="51">
      <c r="B20" s="183" t="s">
        <v>242</v>
      </c>
      <c r="D20" s="183" t="s">
        <v>248</v>
      </c>
    </row>
    <row r="21" spans="2:4">
      <c r="B21" s="183" t="s">
        <v>242</v>
      </c>
    </row>
    <row r="22" spans="2:4" ht="25.5">
      <c r="B22" s="183" t="s">
        <v>245</v>
      </c>
      <c r="D22" s="183" t="s">
        <v>259</v>
      </c>
    </row>
    <row r="23" spans="2:4" ht="25.5">
      <c r="B23" s="183" t="s">
        <v>245</v>
      </c>
      <c r="D23" s="183" t="s">
        <v>260</v>
      </c>
    </row>
    <row r="24" spans="2:4" ht="25.5">
      <c r="B24" s="183" t="s">
        <v>245</v>
      </c>
      <c r="D24" s="183" t="s">
        <v>263</v>
      </c>
    </row>
    <row r="25" spans="2:4">
      <c r="B25" s="183" t="s">
        <v>245</v>
      </c>
      <c r="D25" s="183" t="s">
        <v>264</v>
      </c>
    </row>
    <row r="26" spans="2:4" ht="38.25">
      <c r="B26" s="183" t="s">
        <v>245</v>
      </c>
      <c r="D26" s="183" t="s">
        <v>298</v>
      </c>
    </row>
    <row r="27" spans="2:4" ht="51">
      <c r="B27" s="183" t="s">
        <v>245</v>
      </c>
      <c r="D27" s="183" t="s">
        <v>299</v>
      </c>
    </row>
    <row r="28" spans="2:4" ht="38.25">
      <c r="B28" s="183" t="s">
        <v>246</v>
      </c>
      <c r="D28" s="183" t="s">
        <v>298</v>
      </c>
    </row>
    <row r="29" spans="2:4">
      <c r="B29" s="183" t="s">
        <v>246</v>
      </c>
    </row>
    <row r="30" spans="2:4">
      <c r="B30" s="183" t="s">
        <v>246</v>
      </c>
    </row>
    <row r="31" spans="2:4">
      <c r="B31" s="183" t="s">
        <v>246</v>
      </c>
    </row>
    <row r="32" spans="2:4">
      <c r="B32" s="183" t="s">
        <v>246</v>
      </c>
    </row>
    <row r="33" spans="1:7">
      <c r="B33" s="183" t="s">
        <v>246</v>
      </c>
    </row>
    <row r="34" spans="1:7" ht="38.25">
      <c r="B34" s="183" t="s">
        <v>265</v>
      </c>
      <c r="D34" s="183" t="s">
        <v>302</v>
      </c>
    </row>
    <row r="35" spans="1:7" ht="38.25">
      <c r="A35" s="182" t="s">
        <v>316</v>
      </c>
      <c r="B35" s="183" t="s">
        <v>265</v>
      </c>
      <c r="D35" s="183" t="s">
        <v>587</v>
      </c>
    </row>
    <row r="36" spans="1:7">
      <c r="B36" s="183" t="s">
        <v>265</v>
      </c>
    </row>
    <row r="37" spans="1:7">
      <c r="B37" s="183" t="s">
        <v>265</v>
      </c>
    </row>
    <row r="38" spans="1:7">
      <c r="B38" s="183" t="s">
        <v>265</v>
      </c>
    </row>
    <row r="39" spans="1:7">
      <c r="B39" s="183" t="s">
        <v>265</v>
      </c>
    </row>
    <row r="40" spans="1:7" ht="38.25">
      <c r="B40" s="183" t="s">
        <v>300</v>
      </c>
      <c r="D40" s="183" t="s">
        <v>301</v>
      </c>
    </row>
    <row r="41" spans="1:7" ht="25.5">
      <c r="B41" s="183" t="s">
        <v>303</v>
      </c>
      <c r="D41" s="183" t="s">
        <v>304</v>
      </c>
    </row>
    <row r="42" spans="1:7" ht="38.25">
      <c r="B42" s="183" t="s">
        <v>300</v>
      </c>
      <c r="D42" s="183" t="s">
        <v>301</v>
      </c>
    </row>
    <row r="43" spans="1:7" ht="153">
      <c r="A43" s="182" t="s">
        <v>354</v>
      </c>
      <c r="B43" s="183" t="s">
        <v>242</v>
      </c>
      <c r="C43" s="183" t="s">
        <v>308</v>
      </c>
      <c r="D43" s="183" t="s">
        <v>353</v>
      </c>
      <c r="E43" s="171" t="s">
        <v>352</v>
      </c>
      <c r="F43" s="171" t="s">
        <v>327</v>
      </c>
      <c r="G43" s="171" t="s">
        <v>305</v>
      </c>
    </row>
    <row r="44" spans="1:7" ht="63.75">
      <c r="A44" s="182" t="s">
        <v>344</v>
      </c>
      <c r="B44" s="183" t="s">
        <v>246</v>
      </c>
      <c r="C44" s="183" t="s">
        <v>308</v>
      </c>
      <c r="D44" s="183" t="s">
        <v>351</v>
      </c>
      <c r="E44" s="171" t="s">
        <v>357</v>
      </c>
      <c r="F44" s="171" t="s">
        <v>327</v>
      </c>
      <c r="G44" s="171" t="s">
        <v>305</v>
      </c>
    </row>
    <row r="45" spans="1:7" ht="114.75">
      <c r="A45" s="182" t="s">
        <v>313</v>
      </c>
      <c r="B45" s="183" t="s">
        <v>350</v>
      </c>
      <c r="C45" s="183" t="s">
        <v>308</v>
      </c>
      <c r="D45" s="183" t="s">
        <v>349</v>
      </c>
      <c r="E45" s="171" t="s">
        <v>348</v>
      </c>
      <c r="F45" s="171" t="s">
        <v>327</v>
      </c>
      <c r="G45" s="171" t="s">
        <v>305</v>
      </c>
    </row>
    <row r="46" spans="1:7" ht="38.25">
      <c r="A46" s="182" t="s">
        <v>324</v>
      </c>
      <c r="B46" s="183" t="s">
        <v>347</v>
      </c>
      <c r="C46" s="183" t="s">
        <v>308</v>
      </c>
      <c r="D46" s="183" t="s">
        <v>346</v>
      </c>
      <c r="E46" s="171" t="s">
        <v>358</v>
      </c>
      <c r="F46" s="171" t="s">
        <v>327</v>
      </c>
      <c r="G46" s="171" t="s">
        <v>305</v>
      </c>
    </row>
    <row r="47" spans="1:7" ht="38.25">
      <c r="A47" s="182" t="s">
        <v>324</v>
      </c>
      <c r="B47" s="183" t="s">
        <v>246</v>
      </c>
      <c r="C47" s="183" t="s">
        <v>308</v>
      </c>
      <c r="D47" s="183" t="s">
        <v>345</v>
      </c>
      <c r="E47" s="171" t="s">
        <v>359</v>
      </c>
      <c r="F47" s="171" t="s">
        <v>327</v>
      </c>
      <c r="G47" s="171" t="s">
        <v>305</v>
      </c>
    </row>
    <row r="48" spans="1:7" ht="114.75">
      <c r="A48" s="182" t="s">
        <v>344</v>
      </c>
      <c r="B48" s="183" t="s">
        <v>246</v>
      </c>
      <c r="C48" s="183" t="s">
        <v>308</v>
      </c>
      <c r="D48" s="183" t="s">
        <v>360</v>
      </c>
      <c r="E48" s="171" t="s">
        <v>361</v>
      </c>
      <c r="F48" s="171" t="s">
        <v>327</v>
      </c>
      <c r="G48" s="171" t="s">
        <v>305</v>
      </c>
    </row>
    <row r="49" spans="1:7" ht="76.5">
      <c r="A49" s="182" t="s">
        <v>324</v>
      </c>
      <c r="B49" s="183" t="s">
        <v>234</v>
      </c>
      <c r="C49" s="183" t="s">
        <v>308</v>
      </c>
      <c r="D49" s="183" t="s">
        <v>343</v>
      </c>
      <c r="E49" s="171" t="s">
        <v>362</v>
      </c>
      <c r="F49" s="171" t="s">
        <v>327</v>
      </c>
      <c r="G49" s="171" t="s">
        <v>305</v>
      </c>
    </row>
    <row r="50" spans="1:7" ht="51">
      <c r="A50" s="182" t="s">
        <v>316</v>
      </c>
      <c r="B50" s="183" t="s">
        <v>315</v>
      </c>
      <c r="C50" s="183" t="s">
        <v>308</v>
      </c>
      <c r="D50" s="183" t="s">
        <v>342</v>
      </c>
      <c r="E50" s="171" t="s">
        <v>341</v>
      </c>
      <c r="F50" s="171" t="s">
        <v>306</v>
      </c>
    </row>
    <row r="51" spans="1:7" ht="51">
      <c r="A51" s="182" t="s">
        <v>340</v>
      </c>
      <c r="B51" s="183" t="s">
        <v>315</v>
      </c>
      <c r="C51" s="183" t="s">
        <v>308</v>
      </c>
      <c r="D51" s="183" t="s">
        <v>339</v>
      </c>
      <c r="E51" s="171" t="s">
        <v>363</v>
      </c>
      <c r="F51" s="171" t="s">
        <v>327</v>
      </c>
      <c r="G51" s="171" t="s">
        <v>305</v>
      </c>
    </row>
    <row r="52" spans="1:7" ht="51">
      <c r="A52" s="182" t="s">
        <v>338</v>
      </c>
      <c r="B52" s="183" t="s">
        <v>315</v>
      </c>
      <c r="C52" s="183" t="s">
        <v>308</v>
      </c>
      <c r="D52" s="183" t="s">
        <v>337</v>
      </c>
      <c r="E52" s="171" t="s">
        <v>336</v>
      </c>
      <c r="F52" s="171" t="s">
        <v>327</v>
      </c>
      <c r="G52" s="171" t="s">
        <v>305</v>
      </c>
    </row>
    <row r="53" spans="1:7" ht="76.5">
      <c r="A53" s="182" t="s">
        <v>324</v>
      </c>
      <c r="B53" s="183" t="s">
        <v>315</v>
      </c>
      <c r="C53" s="183" t="s">
        <v>308</v>
      </c>
      <c r="D53" s="183" t="s">
        <v>335</v>
      </c>
      <c r="E53" s="171" t="s">
        <v>364</v>
      </c>
      <c r="F53" s="171" t="s">
        <v>327</v>
      </c>
      <c r="G53" s="171" t="s">
        <v>305</v>
      </c>
    </row>
    <row r="54" spans="1:7" ht="38.25">
      <c r="A54" s="182" t="s">
        <v>316</v>
      </c>
      <c r="B54" s="183" t="s">
        <v>334</v>
      </c>
      <c r="C54" s="183" t="s">
        <v>308</v>
      </c>
      <c r="D54" s="183" t="s">
        <v>333</v>
      </c>
      <c r="E54" s="171" t="s">
        <v>332</v>
      </c>
      <c r="F54" s="171" t="s">
        <v>327</v>
      </c>
      <c r="G54" s="171" t="s">
        <v>305</v>
      </c>
    </row>
    <row r="55" spans="1:7" ht="76.5">
      <c r="A55" s="182" t="s">
        <v>324</v>
      </c>
      <c r="B55" s="183" t="s">
        <v>330</v>
      </c>
      <c r="C55" s="183" t="s">
        <v>308</v>
      </c>
      <c r="D55" s="183" t="s">
        <v>365</v>
      </c>
      <c r="E55" s="171" t="s">
        <v>331</v>
      </c>
      <c r="F55" s="171" t="s">
        <v>327</v>
      </c>
      <c r="G55" s="171" t="s">
        <v>305</v>
      </c>
    </row>
    <row r="56" spans="1:7" ht="38.25">
      <c r="A56" s="182" t="s">
        <v>324</v>
      </c>
      <c r="B56" s="183" t="s">
        <v>330</v>
      </c>
      <c r="C56" s="183" t="s">
        <v>308</v>
      </c>
      <c r="D56" s="183" t="s">
        <v>329</v>
      </c>
      <c r="E56" s="171" t="s">
        <v>328</v>
      </c>
      <c r="F56" s="171" t="s">
        <v>327</v>
      </c>
      <c r="G56" s="171" t="s">
        <v>305</v>
      </c>
    </row>
    <row r="57" spans="1:7" ht="38.25">
      <c r="A57" s="182" t="s">
        <v>316</v>
      </c>
      <c r="B57" s="183" t="s">
        <v>235</v>
      </c>
      <c r="C57" s="183" t="s">
        <v>308</v>
      </c>
      <c r="D57" s="183" t="s">
        <v>326</v>
      </c>
      <c r="F57" s="171" t="s">
        <v>306</v>
      </c>
      <c r="G57" s="171" t="s">
        <v>305</v>
      </c>
    </row>
    <row r="58" spans="1:7" ht="38.25">
      <c r="A58" s="182" t="s">
        <v>316</v>
      </c>
      <c r="B58" s="183" t="s">
        <v>235</v>
      </c>
      <c r="C58" s="183" t="s">
        <v>308</v>
      </c>
      <c r="D58" s="183" t="s">
        <v>325</v>
      </c>
      <c r="F58" s="171" t="s">
        <v>306</v>
      </c>
      <c r="G58" s="171" t="s">
        <v>305</v>
      </c>
    </row>
    <row r="59" spans="1:7" ht="76.5">
      <c r="A59" s="182" t="s">
        <v>324</v>
      </c>
      <c r="B59" s="183" t="s">
        <v>235</v>
      </c>
      <c r="C59" s="183" t="s">
        <v>308</v>
      </c>
      <c r="D59" s="183" t="s">
        <v>323</v>
      </c>
      <c r="E59" s="171" t="s">
        <v>366</v>
      </c>
      <c r="F59" s="171" t="s">
        <v>306</v>
      </c>
      <c r="G59" s="171" t="s">
        <v>305</v>
      </c>
    </row>
    <row r="60" spans="1:7" ht="38.25">
      <c r="A60" s="182" t="s">
        <v>316</v>
      </c>
      <c r="B60" s="183" t="s">
        <v>235</v>
      </c>
      <c r="C60" s="183" t="s">
        <v>308</v>
      </c>
      <c r="D60" s="183" t="s">
        <v>322</v>
      </c>
      <c r="F60" s="171" t="s">
        <v>306</v>
      </c>
      <c r="G60" s="171" t="s">
        <v>305</v>
      </c>
    </row>
    <row r="61" spans="1:7" ht="38.25">
      <c r="A61" s="182" t="s">
        <v>316</v>
      </c>
      <c r="B61" s="183" t="s">
        <v>235</v>
      </c>
      <c r="C61" s="183" t="s">
        <v>308</v>
      </c>
      <c r="D61" s="183" t="s">
        <v>321</v>
      </c>
      <c r="F61" s="171" t="s">
        <v>306</v>
      </c>
      <c r="G61" s="171" t="s">
        <v>305</v>
      </c>
    </row>
    <row r="62" spans="1:7" ht="76.5">
      <c r="A62" s="182" t="s">
        <v>320</v>
      </c>
      <c r="B62" s="183" t="s">
        <v>235</v>
      </c>
      <c r="C62" s="183" t="s">
        <v>308</v>
      </c>
      <c r="D62" s="183" t="s">
        <v>319</v>
      </c>
      <c r="E62" s="171" t="s">
        <v>367</v>
      </c>
      <c r="F62" s="171" t="s">
        <v>306</v>
      </c>
      <c r="G62" s="171" t="s">
        <v>305</v>
      </c>
    </row>
    <row r="63" spans="1:7" ht="38.25">
      <c r="A63" s="182" t="s">
        <v>149</v>
      </c>
      <c r="B63" s="183" t="s">
        <v>318</v>
      </c>
      <c r="C63" s="183" t="s">
        <v>308</v>
      </c>
      <c r="D63" s="183" t="s">
        <v>317</v>
      </c>
      <c r="F63" s="171" t="s">
        <v>306</v>
      </c>
      <c r="G63" s="171" t="s">
        <v>305</v>
      </c>
    </row>
    <row r="64" spans="1:7" ht="38.25">
      <c r="A64" s="182" t="s">
        <v>316</v>
      </c>
      <c r="B64" s="183" t="s">
        <v>315</v>
      </c>
      <c r="C64" s="183" t="s">
        <v>308</v>
      </c>
      <c r="D64" s="183" t="s">
        <v>314</v>
      </c>
      <c r="E64" s="171" t="s">
        <v>368</v>
      </c>
      <c r="F64" s="171" t="s">
        <v>306</v>
      </c>
      <c r="G64" s="171" t="s">
        <v>305</v>
      </c>
    </row>
    <row r="65" spans="1:7" ht="38.25">
      <c r="A65" s="182" t="s">
        <v>313</v>
      </c>
      <c r="B65" s="183" t="s">
        <v>235</v>
      </c>
      <c r="C65" s="183" t="s">
        <v>308</v>
      </c>
      <c r="D65" s="183" t="s">
        <v>312</v>
      </c>
      <c r="F65" s="171" t="s">
        <v>306</v>
      </c>
      <c r="G65" s="171" t="s">
        <v>305</v>
      </c>
    </row>
    <row r="66" spans="1:7" ht="38.25">
      <c r="A66" s="182" t="s">
        <v>311</v>
      </c>
      <c r="B66" s="183" t="s">
        <v>235</v>
      </c>
      <c r="C66" s="183" t="s">
        <v>308</v>
      </c>
      <c r="D66" s="183" t="s">
        <v>310</v>
      </c>
      <c r="E66" s="171" t="s">
        <v>369</v>
      </c>
      <c r="F66" s="171" t="s">
        <v>306</v>
      </c>
      <c r="G66" s="171" t="s">
        <v>305</v>
      </c>
    </row>
    <row r="67" spans="1:7" ht="51">
      <c r="A67" s="182" t="s">
        <v>309</v>
      </c>
      <c r="B67" s="183" t="s">
        <v>235</v>
      </c>
      <c r="C67" s="183" t="s">
        <v>308</v>
      </c>
      <c r="D67" s="183" t="s">
        <v>307</v>
      </c>
      <c r="F67" s="171" t="s">
        <v>306</v>
      </c>
      <c r="G67" s="171" t="s">
        <v>305</v>
      </c>
    </row>
  </sheetData>
  <autoFilter ref="A1:H67"/>
  <conditionalFormatting sqref="A1">
    <cfRule type="cellIs" dxfId="5" priority="5" stopIfTrue="1" operator="equal">
      <formula>2</formula>
    </cfRule>
    <cfRule type="cellIs" dxfId="4" priority="6" stopIfTrue="1" operator="equal">
      <formula>3</formula>
    </cfRule>
  </conditionalFormatting>
  <conditionalFormatting sqref="B1:F1">
    <cfRule type="cellIs" dxfId="3" priority="3" stopIfTrue="1" operator="equal">
      <formula>2</formula>
    </cfRule>
    <cfRule type="cellIs" dxfId="2" priority="4" stopIfTrue="1" operator="equal">
      <formula>3</formula>
    </cfRule>
  </conditionalFormatting>
  <conditionalFormatting sqref="G1:H1">
    <cfRule type="cellIs" dxfId="1" priority="1" stopIfTrue="1" operator="equal">
      <formula>2</formula>
    </cfRule>
    <cfRule type="cellIs" dxfId="0" priority="2" stopIfTrue="1" operator="equal">
      <formula>3</formula>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B1:G84"/>
  <sheetViews>
    <sheetView tabSelected="1" workbookViewId="0">
      <selection activeCell="C3" sqref="C3"/>
    </sheetView>
  </sheetViews>
  <sheetFormatPr defaultColWidth="9.140625" defaultRowHeight="12.75"/>
  <cols>
    <col min="1" max="1" width="1.42578125" style="8" customWidth="1"/>
    <col min="2" max="2" width="42.7109375" style="104" customWidth="1"/>
    <col min="3" max="3" width="30.7109375" style="7" customWidth="1"/>
    <col min="4" max="4" width="30.7109375" style="8" customWidth="1"/>
    <col min="5" max="5" width="9.140625" style="8"/>
    <col min="6" max="6" width="19.5703125" style="8" customWidth="1"/>
    <col min="7" max="7" width="15.42578125" style="8" customWidth="1"/>
    <col min="8" max="16384" width="9.140625" style="8"/>
  </cols>
  <sheetData>
    <row r="1" spans="2:7" ht="6" customHeight="1" thickBot="1"/>
    <row r="2" spans="2:7" s="7" customFormat="1" ht="13.5" thickBot="1">
      <c r="B2" s="105" t="s">
        <v>0</v>
      </c>
      <c r="C2" s="13" t="s">
        <v>1</v>
      </c>
      <c r="D2" s="14" t="s">
        <v>2</v>
      </c>
      <c r="F2" s="12" t="s">
        <v>141</v>
      </c>
      <c r="G2" s="14" t="s">
        <v>9</v>
      </c>
    </row>
    <row r="3" spans="2:7" ht="15" customHeight="1">
      <c r="B3" s="106" t="s">
        <v>119</v>
      </c>
      <c r="C3" s="123" t="s">
        <v>10</v>
      </c>
      <c r="D3" s="163"/>
      <c r="F3" s="15" t="s">
        <v>153</v>
      </c>
      <c r="G3" s="18" t="s">
        <v>482</v>
      </c>
    </row>
    <row r="4" spans="2:7" ht="15" customHeight="1">
      <c r="B4" s="106" t="s">
        <v>120</v>
      </c>
      <c r="C4" s="123" t="s">
        <v>10</v>
      </c>
      <c r="D4" s="163"/>
      <c r="F4" s="15"/>
      <c r="G4" s="18"/>
    </row>
    <row r="5" spans="2:7" ht="15" customHeight="1">
      <c r="B5" s="106" t="s">
        <v>5</v>
      </c>
      <c r="C5" s="123" t="s">
        <v>10</v>
      </c>
      <c r="D5" s="163"/>
      <c r="F5" s="15"/>
      <c r="G5" s="18"/>
    </row>
    <row r="6" spans="2:7">
      <c r="B6" s="106" t="s">
        <v>6</v>
      </c>
      <c r="C6" s="123" t="s">
        <v>10</v>
      </c>
      <c r="D6" s="163"/>
      <c r="F6" s="19"/>
      <c r="G6" s="16"/>
    </row>
    <row r="7" spans="2:7" ht="15" customHeight="1">
      <c r="B7" s="106" t="s">
        <v>7</v>
      </c>
      <c r="C7" s="123" t="s">
        <v>10</v>
      </c>
      <c r="D7" s="163"/>
      <c r="F7" s="19"/>
      <c r="G7" s="16"/>
    </row>
    <row r="8" spans="2:7" ht="15" customHeight="1" thickBot="1">
      <c r="B8" s="107" t="s">
        <v>121</v>
      </c>
      <c r="C8" s="123" t="s">
        <v>10</v>
      </c>
      <c r="D8" s="163"/>
      <c r="F8" s="20"/>
      <c r="G8" s="17"/>
    </row>
    <row r="9" spans="2:7" ht="15" customHeight="1">
      <c r="B9" s="106" t="s">
        <v>8</v>
      </c>
      <c r="C9" s="123" t="s">
        <v>10</v>
      </c>
      <c r="D9" s="163"/>
    </row>
    <row r="10" spans="2:7" ht="15" customHeight="1">
      <c r="B10" s="106" t="s">
        <v>177</v>
      </c>
      <c r="C10" s="123" t="s">
        <v>10</v>
      </c>
      <c r="D10" s="162"/>
      <c r="E10" s="9"/>
    </row>
    <row r="11" spans="2:7" ht="15" customHeight="1">
      <c r="B11" s="106" t="s">
        <v>123</v>
      </c>
      <c r="C11" s="123" t="s">
        <v>10</v>
      </c>
      <c r="D11" s="163"/>
    </row>
    <row r="12" spans="2:7">
      <c r="B12" s="107" t="s">
        <v>130</v>
      </c>
      <c r="C12" s="123" t="s">
        <v>10</v>
      </c>
      <c r="D12" s="163"/>
      <c r="F12" s="8" t="s">
        <v>134</v>
      </c>
    </row>
    <row r="13" spans="2:7">
      <c r="B13" s="106" t="s">
        <v>131</v>
      </c>
      <c r="C13" s="123" t="s">
        <v>10</v>
      </c>
      <c r="D13" s="163"/>
      <c r="F13" s="8" t="s">
        <v>135</v>
      </c>
    </row>
    <row r="14" spans="2:7">
      <c r="B14" s="106" t="s">
        <v>133</v>
      </c>
      <c r="C14" s="123" t="s">
        <v>10</v>
      </c>
      <c r="D14" s="163"/>
      <c r="F14" s="9" t="s">
        <v>136</v>
      </c>
    </row>
    <row r="15" spans="2:7">
      <c r="B15" s="106" t="s">
        <v>132</v>
      </c>
      <c r="C15" s="123" t="s">
        <v>10</v>
      </c>
      <c r="D15" s="163"/>
    </row>
    <row r="16" spans="2:7">
      <c r="B16" s="107" t="s">
        <v>124</v>
      </c>
      <c r="C16" s="123" t="s">
        <v>10</v>
      </c>
      <c r="D16" s="163"/>
    </row>
    <row r="17" spans="2:4">
      <c r="B17" s="107" t="s">
        <v>163</v>
      </c>
      <c r="C17" s="123" t="s">
        <v>10</v>
      </c>
      <c r="D17" s="163"/>
    </row>
    <row r="18" spans="2:4">
      <c r="B18" s="107" t="s">
        <v>165</v>
      </c>
      <c r="C18" s="123" t="s">
        <v>10</v>
      </c>
      <c r="D18" s="163"/>
    </row>
    <row r="19" spans="2:4">
      <c r="B19" s="107" t="s">
        <v>166</v>
      </c>
      <c r="C19" s="123" t="s">
        <v>10</v>
      </c>
      <c r="D19" s="163"/>
    </row>
    <row r="20" spans="2:4">
      <c r="B20" s="107" t="s">
        <v>164</v>
      </c>
      <c r="C20" s="123" t="s">
        <v>10</v>
      </c>
      <c r="D20" s="163"/>
    </row>
    <row r="21" spans="2:4">
      <c r="B21" s="107" t="s">
        <v>231</v>
      </c>
      <c r="C21" s="123" t="s">
        <v>10</v>
      </c>
      <c r="D21" s="163"/>
    </row>
    <row r="22" spans="2:4">
      <c r="B22" s="107" t="s">
        <v>167</v>
      </c>
      <c r="C22" s="123" t="s">
        <v>10</v>
      </c>
      <c r="D22" s="163"/>
    </row>
    <row r="23" spans="2:4">
      <c r="B23" s="107" t="s">
        <v>168</v>
      </c>
      <c r="C23" s="123" t="s">
        <v>10</v>
      </c>
      <c r="D23" s="163"/>
    </row>
    <row r="24" spans="2:4">
      <c r="B24" s="107" t="s">
        <v>169</v>
      </c>
      <c r="C24" s="123" t="s">
        <v>10</v>
      </c>
      <c r="D24" s="163"/>
    </row>
    <row r="25" spans="2:4">
      <c r="B25" s="107" t="s">
        <v>170</v>
      </c>
      <c r="C25" s="123" t="s">
        <v>10</v>
      </c>
      <c r="D25" s="163"/>
    </row>
    <row r="26" spans="2:4">
      <c r="B26" s="107" t="s">
        <v>481</v>
      </c>
      <c r="C26" s="123" t="s">
        <v>10</v>
      </c>
      <c r="D26" s="162"/>
    </row>
    <row r="27" spans="2:4">
      <c r="B27" s="107" t="s">
        <v>171</v>
      </c>
      <c r="C27" s="123" t="s">
        <v>10</v>
      </c>
      <c r="D27" s="162"/>
    </row>
    <row r="28" spans="2:4">
      <c r="B28" s="107" t="s">
        <v>172</v>
      </c>
      <c r="C28" s="123" t="s">
        <v>10</v>
      </c>
      <c r="D28" s="163"/>
    </row>
    <row r="29" spans="2:4">
      <c r="B29" s="107" t="s">
        <v>173</v>
      </c>
      <c r="C29" s="123" t="s">
        <v>10</v>
      </c>
      <c r="D29" s="163"/>
    </row>
    <row r="30" spans="2:4">
      <c r="B30" s="107" t="s">
        <v>174</v>
      </c>
      <c r="C30" s="123" t="s">
        <v>10</v>
      </c>
      <c r="D30" s="163"/>
    </row>
    <row r="31" spans="2:4">
      <c r="B31" s="107" t="s">
        <v>175</v>
      </c>
      <c r="C31" s="123" t="s">
        <v>10</v>
      </c>
      <c r="D31" s="163"/>
    </row>
    <row r="32" spans="2:4">
      <c r="B32" s="107" t="s">
        <v>176</v>
      </c>
      <c r="C32" s="123" t="s">
        <v>10</v>
      </c>
      <c r="D32" s="163"/>
    </row>
    <row r="33" spans="2:4">
      <c r="B33" s="107" t="s">
        <v>125</v>
      </c>
      <c r="C33" s="123" t="s">
        <v>10</v>
      </c>
      <c r="D33" s="163"/>
    </row>
    <row r="34" spans="2:4">
      <c r="B34" s="107" t="s">
        <v>129</v>
      </c>
      <c r="C34" s="123" t="s">
        <v>10</v>
      </c>
      <c r="D34" s="163"/>
    </row>
    <row r="35" spans="2:4">
      <c r="B35" s="107" t="s">
        <v>126</v>
      </c>
      <c r="C35" s="123" t="s">
        <v>10</v>
      </c>
      <c r="D35" s="163"/>
    </row>
    <row r="36" spans="2:4">
      <c r="B36" s="107" t="s">
        <v>127</v>
      </c>
      <c r="C36" s="123" t="s">
        <v>10</v>
      </c>
      <c r="D36" s="163"/>
    </row>
    <row r="37" spans="2:4">
      <c r="B37" s="107" t="s">
        <v>128</v>
      </c>
      <c r="C37" s="123" t="s">
        <v>10</v>
      </c>
      <c r="D37" s="163"/>
    </row>
    <row r="38" spans="2:4">
      <c r="B38" s="108" t="s">
        <v>148</v>
      </c>
      <c r="C38" s="123" t="s">
        <v>10</v>
      </c>
      <c r="D38" s="164"/>
    </row>
    <row r="39" spans="2:4">
      <c r="B39" s="108" t="s">
        <v>140</v>
      </c>
      <c r="C39" s="123" t="s">
        <v>10</v>
      </c>
      <c r="D39" s="164" t="s">
        <v>197</v>
      </c>
    </row>
    <row r="40" spans="2:4">
      <c r="B40" s="108" t="s">
        <v>139</v>
      </c>
      <c r="C40" s="123" t="s">
        <v>10</v>
      </c>
      <c r="D40" s="164" t="s">
        <v>197</v>
      </c>
    </row>
    <row r="41" spans="2:4">
      <c r="B41" s="108" t="s">
        <v>122</v>
      </c>
      <c r="C41" s="123" t="s">
        <v>10</v>
      </c>
      <c r="D41" s="164" t="s">
        <v>197</v>
      </c>
    </row>
    <row r="42" spans="2:4">
      <c r="B42" s="108" t="s">
        <v>11</v>
      </c>
      <c r="C42" s="123" t="s">
        <v>10</v>
      </c>
      <c r="D42" s="164" t="s">
        <v>197</v>
      </c>
    </row>
    <row r="43" spans="2:4">
      <c r="B43" s="107" t="s">
        <v>22</v>
      </c>
      <c r="C43" s="149" t="s">
        <v>10</v>
      </c>
      <c r="D43" s="164" t="s">
        <v>197</v>
      </c>
    </row>
    <row r="44" spans="2:4">
      <c r="B44" s="116" t="s">
        <v>137</v>
      </c>
      <c r="C44" s="123" t="s">
        <v>10</v>
      </c>
      <c r="D44" s="164" t="s">
        <v>3</v>
      </c>
    </row>
    <row r="45" spans="2:4">
      <c r="B45" s="117" t="s">
        <v>138</v>
      </c>
      <c r="C45" s="123" t="s">
        <v>10</v>
      </c>
      <c r="D45" s="164" t="s">
        <v>3</v>
      </c>
    </row>
    <row r="46" spans="2:4">
      <c r="B46" s="116" t="s">
        <v>156</v>
      </c>
      <c r="C46" s="123" t="s">
        <v>10</v>
      </c>
      <c r="D46" s="164" t="s">
        <v>3</v>
      </c>
    </row>
    <row r="47" spans="2:4">
      <c r="B47" s="117" t="s">
        <v>157</v>
      </c>
      <c r="C47" s="123" t="s">
        <v>10</v>
      </c>
      <c r="D47" s="164" t="s">
        <v>3</v>
      </c>
    </row>
    <row r="48" spans="2:4">
      <c r="B48" s="116" t="s">
        <v>158</v>
      </c>
      <c r="C48" s="123" t="s">
        <v>10</v>
      </c>
      <c r="D48" s="164" t="s">
        <v>3</v>
      </c>
    </row>
    <row r="49" spans="2:5">
      <c r="B49" s="117" t="s">
        <v>159</v>
      </c>
      <c r="C49" s="123" t="s">
        <v>10</v>
      </c>
      <c r="D49" s="164" t="s">
        <v>3</v>
      </c>
    </row>
    <row r="50" spans="2:5">
      <c r="B50" s="116" t="s">
        <v>160</v>
      </c>
      <c r="C50" s="123" t="s">
        <v>10</v>
      </c>
      <c r="D50" s="164" t="s">
        <v>3</v>
      </c>
    </row>
    <row r="51" spans="2:5">
      <c r="B51" s="117" t="s">
        <v>161</v>
      </c>
      <c r="C51" s="123" t="s">
        <v>10</v>
      </c>
      <c r="D51" s="164" t="s">
        <v>3</v>
      </c>
    </row>
    <row r="52" spans="2:5">
      <c r="B52" s="116" t="s">
        <v>162</v>
      </c>
      <c r="C52" s="123" t="s">
        <v>10</v>
      </c>
      <c r="D52" s="164" t="s">
        <v>3</v>
      </c>
    </row>
    <row r="53" spans="2:5" ht="13.5" thickBot="1">
      <c r="B53" s="118" t="s">
        <v>4</v>
      </c>
      <c r="C53" s="124" t="s">
        <v>10</v>
      </c>
      <c r="D53" s="165" t="s">
        <v>3</v>
      </c>
    </row>
    <row r="55" spans="2:5">
      <c r="B55" s="8"/>
      <c r="C55" s="8"/>
      <c r="D55" s="102"/>
    </row>
    <row r="56" spans="2:5" s="119" customFormat="1">
      <c r="D56" s="100"/>
      <c r="E56" s="100"/>
    </row>
    <row r="57" spans="2:5" s="119" customFormat="1"/>
    <row r="58" spans="2:5" s="119" customFormat="1"/>
    <row r="59" spans="2:5" s="119" customFormat="1"/>
    <row r="60" spans="2:5" s="119" customFormat="1"/>
    <row r="61" spans="2:5" s="119" customFormat="1"/>
    <row r="62" spans="2:5" s="119" customFormat="1"/>
    <row r="63" spans="2:5" s="119" customFormat="1"/>
    <row r="64" spans="2:5" s="119" customFormat="1"/>
    <row r="65" s="119" customFormat="1"/>
    <row r="66" s="119" customFormat="1"/>
    <row r="67" s="119" customFormat="1"/>
    <row r="68" s="119" customFormat="1"/>
    <row r="69" s="119" customFormat="1"/>
    <row r="70" s="119" customFormat="1"/>
    <row r="71" s="119" customFormat="1"/>
    <row r="72" s="119" customFormat="1"/>
    <row r="73" s="119" customFormat="1"/>
    <row r="74" s="119" customFormat="1"/>
    <row r="75" s="119" customFormat="1"/>
    <row r="76" s="119" customFormat="1"/>
    <row r="77" s="119" customFormat="1"/>
    <row r="78" s="119" customFormat="1"/>
    <row r="79" s="119" customFormat="1"/>
    <row r="80" s="119" customFormat="1"/>
    <row r="81" spans="2:3" s="119" customFormat="1"/>
    <row r="82" spans="2:3" s="119" customFormat="1"/>
    <row r="83" spans="2:3" s="119" customFormat="1">
      <c r="B83" s="120"/>
      <c r="C83" s="103"/>
    </row>
    <row r="84" spans="2:3" s="119" customFormat="1">
      <c r="B84" s="120"/>
      <c r="C84" s="103"/>
    </row>
  </sheetData>
  <sheetProtection selectLockedCells="1"/>
  <customSheetViews>
    <customSheetView guid="{337999CC-DFB0-4FAC-8AC0-FD19FF8D8588}" fitToPage="1">
      <selection activeCell="F21" sqref="F21"/>
      <pageMargins left="0.75" right="0.75" top="1" bottom="1" header="0.5" footer="0.5"/>
      <pageSetup scale="59" orientation="portrait" r:id="rId1"/>
      <headerFooter alignWithMargins="0"/>
    </customSheetView>
  </customSheetViews>
  <phoneticPr fontId="4" type="noConversion"/>
  <conditionalFormatting sqref="C27:C53 C3:C25">
    <cfRule type="cellIs" dxfId="167" priority="16" stopIfTrue="1" operator="equal">
      <formula>"Enter Data on Input Sheet"</formula>
    </cfRule>
  </conditionalFormatting>
  <conditionalFormatting sqref="C26">
    <cfRule type="cellIs" dxfId="166" priority="1" stopIfTrue="1" operator="equal">
      <formula>"Enter Data on Input Sheet"</formula>
    </cfRule>
  </conditionalFormatting>
  <pageMargins left="0.75" right="0.75" top="1" bottom="1" header="0.5" footer="0.5"/>
  <pageSetup scale="59" orientation="portrait"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5:L47"/>
  <sheetViews>
    <sheetView topLeftCell="A4" zoomScaleNormal="100" workbookViewId="0">
      <selection activeCell="A4" sqref="A4"/>
    </sheetView>
  </sheetViews>
  <sheetFormatPr defaultRowHeight="12.75"/>
  <cols>
    <col min="1" max="1" width="12.7109375" customWidth="1"/>
    <col min="8" max="8" width="12.28515625" bestFit="1" customWidth="1"/>
    <col min="13" max="13" width="12.7109375" customWidth="1"/>
  </cols>
  <sheetData>
    <row r="5" spans="2:12" ht="23.25">
      <c r="B5" s="273" t="s">
        <v>154</v>
      </c>
      <c r="C5" s="273"/>
      <c r="D5" s="273"/>
      <c r="E5" s="273"/>
      <c r="F5" s="273"/>
      <c r="G5" s="273"/>
      <c r="H5" s="273"/>
      <c r="I5" s="273"/>
      <c r="J5" s="273"/>
      <c r="K5" s="273"/>
      <c r="L5" s="273"/>
    </row>
    <row r="6" spans="2:12" ht="13.5" thickBot="1">
      <c r="I6" s="1" t="s">
        <v>5</v>
      </c>
      <c r="J6" s="274" t="str">
        <f t="shared" ref="J6:J11" si="0">VLOOKUP(I6,_TAB01,2,)</f>
        <v>Enter Data on Input Sheet</v>
      </c>
      <c r="K6" s="274"/>
      <c r="L6" s="274"/>
    </row>
    <row r="7" spans="2:12" ht="13.5" thickBot="1">
      <c r="D7" s="5"/>
      <c r="I7" s="1" t="s">
        <v>6</v>
      </c>
      <c r="J7" s="275" t="str">
        <f t="shared" si="0"/>
        <v>Enter Data on Input Sheet</v>
      </c>
      <c r="K7" s="275"/>
      <c r="L7" s="275"/>
    </row>
    <row r="8" spans="2:12" ht="13.5" thickBot="1">
      <c r="D8" s="10"/>
      <c r="I8" s="1" t="s">
        <v>7</v>
      </c>
      <c r="J8" s="275" t="str">
        <f t="shared" si="0"/>
        <v>Enter Data on Input Sheet</v>
      </c>
      <c r="K8" s="275"/>
      <c r="L8" s="275"/>
    </row>
    <row r="9" spans="2:12" ht="13.5" thickBot="1">
      <c r="I9" s="1" t="s">
        <v>8</v>
      </c>
      <c r="J9" s="275" t="str">
        <f t="shared" si="0"/>
        <v>Enter Data on Input Sheet</v>
      </c>
      <c r="K9" s="275"/>
      <c r="L9" s="275"/>
    </row>
    <row r="10" spans="2:12" ht="13.5" thickBot="1">
      <c r="B10" s="1" t="s">
        <v>119</v>
      </c>
      <c r="C10" s="274" t="str">
        <f>VLOOKUP(B10,_TAB01,2,)</f>
        <v>Enter Data on Input Sheet</v>
      </c>
      <c r="D10" s="274"/>
      <c r="E10" s="274"/>
      <c r="I10" s="1" t="s">
        <v>177</v>
      </c>
      <c r="J10" s="275" t="str">
        <f t="shared" si="0"/>
        <v>Enter Data on Input Sheet</v>
      </c>
      <c r="K10" s="275"/>
      <c r="L10" s="275"/>
    </row>
    <row r="11" spans="2:12" ht="13.5" thickBot="1">
      <c r="B11" s="1" t="s">
        <v>121</v>
      </c>
      <c r="C11" s="275" t="str">
        <f>VLOOKUP(B11,_TAB01,2,)</f>
        <v>Enter Data on Input Sheet</v>
      </c>
      <c r="D11" s="275"/>
      <c r="E11" s="275"/>
      <c r="I11" s="1" t="s">
        <v>131</v>
      </c>
      <c r="J11" s="275" t="str">
        <f t="shared" si="0"/>
        <v>Enter Data on Input Sheet</v>
      </c>
      <c r="K11" s="275"/>
      <c r="L11" s="275"/>
    </row>
    <row r="17" spans="2:12" ht="13.5" thickBot="1"/>
    <row r="18" spans="2:12" ht="21" thickBot="1">
      <c r="B18" s="276" t="s">
        <v>155</v>
      </c>
      <c r="C18" s="277"/>
      <c r="D18" s="277"/>
      <c r="E18" s="277"/>
      <c r="F18" s="277"/>
      <c r="G18" s="277"/>
      <c r="H18" s="277"/>
      <c r="I18" s="277"/>
      <c r="J18" s="277"/>
      <c r="K18" s="277"/>
      <c r="L18" s="278"/>
    </row>
    <row r="20" spans="2:12" ht="18">
      <c r="G20" s="121" t="s">
        <v>119</v>
      </c>
      <c r="H20" s="279" t="str">
        <f t="shared" ref="H20:H47" si="1">VLOOKUP(G20,_TAB01,2,)</f>
        <v>Enter Data on Input Sheet</v>
      </c>
      <c r="I20" s="279"/>
      <c r="J20" s="279"/>
      <c r="K20" s="279"/>
      <c r="L20" s="279"/>
    </row>
    <row r="21" spans="2:12" ht="18">
      <c r="G21" s="121" t="s">
        <v>120</v>
      </c>
      <c r="H21" s="279" t="str">
        <f t="shared" si="1"/>
        <v>Enter Data on Input Sheet</v>
      </c>
      <c r="I21" s="279"/>
      <c r="J21" s="279"/>
      <c r="K21" s="279"/>
      <c r="L21" s="279"/>
    </row>
    <row r="22" spans="2:12" ht="18">
      <c r="G22" s="121" t="s">
        <v>5</v>
      </c>
      <c r="H22" s="279" t="str">
        <f t="shared" si="1"/>
        <v>Enter Data on Input Sheet</v>
      </c>
      <c r="I22" s="279"/>
      <c r="J22" s="279"/>
      <c r="K22" s="279"/>
      <c r="L22" s="279"/>
    </row>
    <row r="23" spans="2:12" ht="18">
      <c r="G23" s="121" t="s">
        <v>6</v>
      </c>
      <c r="H23" s="279" t="str">
        <f t="shared" si="1"/>
        <v>Enter Data on Input Sheet</v>
      </c>
      <c r="I23" s="279"/>
      <c r="J23" s="279"/>
      <c r="K23" s="279"/>
      <c r="L23" s="279"/>
    </row>
    <row r="24" spans="2:12" ht="18">
      <c r="G24" s="121" t="s">
        <v>7</v>
      </c>
      <c r="H24" s="279" t="str">
        <f t="shared" si="1"/>
        <v>Enter Data on Input Sheet</v>
      </c>
      <c r="I24" s="279"/>
      <c r="J24" s="279"/>
      <c r="K24" s="279"/>
      <c r="L24" s="279"/>
    </row>
    <row r="25" spans="2:12" ht="18">
      <c r="G25" s="122" t="s">
        <v>121</v>
      </c>
      <c r="H25" s="279" t="str">
        <f t="shared" si="1"/>
        <v>Enter Data on Input Sheet</v>
      </c>
      <c r="I25" s="279"/>
      <c r="J25" s="279"/>
      <c r="K25" s="279"/>
      <c r="L25" s="279"/>
    </row>
    <row r="26" spans="2:12" ht="18">
      <c r="G26" s="121" t="s">
        <v>8</v>
      </c>
      <c r="H26" s="279" t="str">
        <f t="shared" si="1"/>
        <v>Enter Data on Input Sheet</v>
      </c>
      <c r="I26" s="279"/>
      <c r="J26" s="279"/>
      <c r="K26" s="279"/>
      <c r="L26" s="279"/>
    </row>
    <row r="27" spans="2:12" ht="18">
      <c r="G27" s="121" t="s">
        <v>177</v>
      </c>
      <c r="H27" s="279" t="str">
        <f t="shared" si="1"/>
        <v>Enter Data on Input Sheet</v>
      </c>
      <c r="I27" s="279"/>
      <c r="J27" s="279"/>
      <c r="K27" s="279"/>
      <c r="L27" s="279"/>
    </row>
    <row r="28" spans="2:12" ht="18">
      <c r="G28" s="122" t="s">
        <v>163</v>
      </c>
      <c r="H28" s="279" t="str">
        <f t="shared" si="1"/>
        <v>Enter Data on Input Sheet</v>
      </c>
      <c r="I28" s="279"/>
      <c r="J28" s="279"/>
      <c r="K28" s="279"/>
      <c r="L28" s="279"/>
    </row>
    <row r="29" spans="2:12" ht="18">
      <c r="G29" s="122" t="s">
        <v>165</v>
      </c>
      <c r="H29" s="279" t="str">
        <f t="shared" si="1"/>
        <v>Enter Data on Input Sheet</v>
      </c>
      <c r="I29" s="279"/>
      <c r="J29" s="279"/>
      <c r="K29" s="279"/>
      <c r="L29" s="279"/>
    </row>
    <row r="30" spans="2:12" ht="18">
      <c r="G30" s="122" t="s">
        <v>166</v>
      </c>
      <c r="H30" s="279" t="str">
        <f t="shared" si="1"/>
        <v>Enter Data on Input Sheet</v>
      </c>
      <c r="I30" s="279"/>
      <c r="J30" s="279"/>
      <c r="K30" s="279"/>
      <c r="L30" s="279"/>
    </row>
    <row r="31" spans="2:12" ht="18">
      <c r="G31" s="122" t="s">
        <v>164</v>
      </c>
      <c r="H31" s="279" t="str">
        <f t="shared" si="1"/>
        <v>Enter Data on Input Sheet</v>
      </c>
      <c r="I31" s="279"/>
      <c r="J31" s="279"/>
      <c r="K31" s="279"/>
      <c r="L31" s="279"/>
    </row>
    <row r="32" spans="2:12" ht="18">
      <c r="G32" s="122" t="s">
        <v>231</v>
      </c>
      <c r="H32" s="279" t="str">
        <f t="shared" si="1"/>
        <v>Enter Data on Input Sheet</v>
      </c>
      <c r="I32" s="279"/>
      <c r="J32" s="279"/>
      <c r="K32" s="279"/>
      <c r="L32" s="279"/>
    </row>
    <row r="33" spans="7:12" ht="18">
      <c r="G33" s="122" t="s">
        <v>167</v>
      </c>
      <c r="H33" s="279" t="str">
        <f t="shared" si="1"/>
        <v>Enter Data on Input Sheet</v>
      </c>
      <c r="I33" s="279"/>
      <c r="J33" s="279"/>
      <c r="K33" s="279"/>
      <c r="L33" s="279"/>
    </row>
    <row r="34" spans="7:12" ht="18">
      <c r="G34" s="122" t="s">
        <v>168</v>
      </c>
      <c r="H34" s="279" t="str">
        <f t="shared" si="1"/>
        <v>Enter Data on Input Sheet</v>
      </c>
      <c r="I34" s="279"/>
      <c r="J34" s="279"/>
      <c r="K34" s="279"/>
      <c r="L34" s="279"/>
    </row>
    <row r="35" spans="7:12" ht="18">
      <c r="G35" s="122" t="s">
        <v>169</v>
      </c>
      <c r="H35" s="279" t="str">
        <f t="shared" si="1"/>
        <v>Enter Data on Input Sheet</v>
      </c>
      <c r="I35" s="279"/>
      <c r="J35" s="279"/>
      <c r="K35" s="279"/>
      <c r="L35" s="279"/>
    </row>
    <row r="36" spans="7:12" ht="18">
      <c r="G36" s="122" t="s">
        <v>170</v>
      </c>
      <c r="H36" s="279" t="str">
        <f t="shared" si="1"/>
        <v>Enter Data on Input Sheet</v>
      </c>
      <c r="I36" s="279"/>
      <c r="J36" s="279"/>
      <c r="K36" s="279"/>
      <c r="L36" s="279"/>
    </row>
    <row r="37" spans="7:12" ht="18">
      <c r="G37" s="122" t="s">
        <v>171</v>
      </c>
      <c r="H37" s="279" t="str">
        <f t="shared" si="1"/>
        <v>Enter Data on Input Sheet</v>
      </c>
      <c r="I37" s="279"/>
      <c r="J37" s="279"/>
      <c r="K37" s="279"/>
      <c r="L37" s="279"/>
    </row>
    <row r="38" spans="7:12" ht="18">
      <c r="G38" s="122" t="s">
        <v>172</v>
      </c>
      <c r="H38" s="279" t="str">
        <f t="shared" si="1"/>
        <v>Enter Data on Input Sheet</v>
      </c>
      <c r="I38" s="279"/>
      <c r="J38" s="279"/>
      <c r="K38" s="279"/>
      <c r="L38" s="279"/>
    </row>
    <row r="39" spans="7:12" ht="18">
      <c r="G39" s="122" t="s">
        <v>173</v>
      </c>
      <c r="H39" s="279" t="str">
        <f t="shared" si="1"/>
        <v>Enter Data on Input Sheet</v>
      </c>
      <c r="I39" s="279"/>
      <c r="J39" s="279"/>
      <c r="K39" s="279"/>
      <c r="L39" s="279"/>
    </row>
    <row r="40" spans="7:12" ht="18">
      <c r="G40" s="122" t="s">
        <v>174</v>
      </c>
      <c r="H40" s="279" t="str">
        <f t="shared" si="1"/>
        <v>Enter Data on Input Sheet</v>
      </c>
      <c r="I40" s="279"/>
      <c r="J40" s="279"/>
      <c r="K40" s="279"/>
      <c r="L40" s="279"/>
    </row>
    <row r="41" spans="7:12" ht="18">
      <c r="G41" s="122" t="s">
        <v>175</v>
      </c>
      <c r="H41" s="279" t="str">
        <f t="shared" si="1"/>
        <v>Enter Data on Input Sheet</v>
      </c>
      <c r="I41" s="279"/>
      <c r="J41" s="279"/>
      <c r="K41" s="279"/>
      <c r="L41" s="279"/>
    </row>
    <row r="42" spans="7:12" ht="18">
      <c r="G42" s="122" t="s">
        <v>176</v>
      </c>
      <c r="H42" s="279" t="str">
        <f t="shared" si="1"/>
        <v>Enter Data on Input Sheet</v>
      </c>
      <c r="I42" s="279"/>
      <c r="J42" s="279"/>
      <c r="K42" s="279"/>
      <c r="L42" s="279"/>
    </row>
    <row r="43" spans="7:12" ht="18">
      <c r="G43" s="122" t="s">
        <v>140</v>
      </c>
      <c r="H43" s="280" t="str">
        <f t="shared" si="1"/>
        <v>Enter Data on Input Sheet</v>
      </c>
      <c r="I43" s="280"/>
      <c r="J43" s="280"/>
      <c r="K43" s="280"/>
      <c r="L43" s="280"/>
    </row>
    <row r="44" spans="7:12" ht="18">
      <c r="G44" s="122" t="s">
        <v>139</v>
      </c>
      <c r="H44" s="280" t="str">
        <f t="shared" si="1"/>
        <v>Enter Data on Input Sheet</v>
      </c>
      <c r="I44" s="280"/>
      <c r="J44" s="280"/>
      <c r="K44" s="280"/>
      <c r="L44" s="280"/>
    </row>
    <row r="45" spans="7:12" ht="18">
      <c r="G45" s="122" t="s">
        <v>122</v>
      </c>
      <c r="H45" s="280" t="str">
        <f t="shared" si="1"/>
        <v>Enter Data on Input Sheet</v>
      </c>
      <c r="I45" s="280"/>
      <c r="J45" s="280"/>
      <c r="K45" s="280"/>
      <c r="L45" s="280"/>
    </row>
    <row r="46" spans="7:12" ht="18">
      <c r="G46" s="122" t="s">
        <v>11</v>
      </c>
      <c r="H46" s="280" t="str">
        <f t="shared" si="1"/>
        <v>Enter Data on Input Sheet</v>
      </c>
      <c r="I46" s="280"/>
      <c r="J46" s="280"/>
      <c r="K46" s="280"/>
      <c r="L46" s="280"/>
    </row>
    <row r="47" spans="7:12" ht="18">
      <c r="G47" s="122" t="s">
        <v>22</v>
      </c>
      <c r="H47" s="280" t="str">
        <f t="shared" si="1"/>
        <v>Enter Data on Input Sheet</v>
      </c>
      <c r="I47" s="280"/>
      <c r="J47" s="280"/>
      <c r="K47" s="280"/>
      <c r="L47" s="280"/>
    </row>
  </sheetData>
  <customSheetViews>
    <customSheetView guid="{337999CC-DFB0-4FAC-8AC0-FD19FF8D8588}">
      <selection activeCell="K16" sqref="K16"/>
      <rowBreaks count="1" manualBreakCount="1">
        <brk id="16" max="13" man="1"/>
      </rowBreaks>
      <pageMargins left="0.7" right="0.7" top="0.75" bottom="0.75" header="0.3" footer="0.3"/>
      <pageSetup scale="72" fitToHeight="2" orientation="portrait" r:id="rId1"/>
    </customSheetView>
  </customSheetViews>
  <mergeCells count="38">
    <mergeCell ref="H46:L46"/>
    <mergeCell ref="H47:L47"/>
    <mergeCell ref="H41:L41"/>
    <mergeCell ref="H42:L42"/>
    <mergeCell ref="H43:L43"/>
    <mergeCell ref="H44:L44"/>
    <mergeCell ref="H45:L45"/>
    <mergeCell ref="H36:L36"/>
    <mergeCell ref="H37:L37"/>
    <mergeCell ref="H38:L38"/>
    <mergeCell ref="H39:L39"/>
    <mergeCell ref="H40:L40"/>
    <mergeCell ref="H31:L31"/>
    <mergeCell ref="H32:L32"/>
    <mergeCell ref="H33:L33"/>
    <mergeCell ref="H34:L34"/>
    <mergeCell ref="H35:L35"/>
    <mergeCell ref="H26:L26"/>
    <mergeCell ref="H27:L27"/>
    <mergeCell ref="H28:L28"/>
    <mergeCell ref="H29:L29"/>
    <mergeCell ref="H30:L30"/>
    <mergeCell ref="H21:L21"/>
    <mergeCell ref="H22:L22"/>
    <mergeCell ref="H23:L23"/>
    <mergeCell ref="H24:L24"/>
    <mergeCell ref="H25:L25"/>
    <mergeCell ref="J10:L10"/>
    <mergeCell ref="C11:E11"/>
    <mergeCell ref="J11:L11"/>
    <mergeCell ref="B18:L18"/>
    <mergeCell ref="H20:L20"/>
    <mergeCell ref="C10:E10"/>
    <mergeCell ref="B5:L5"/>
    <mergeCell ref="J6:L6"/>
    <mergeCell ref="J7:L7"/>
    <mergeCell ref="J8:L8"/>
    <mergeCell ref="J9:L9"/>
  </mergeCells>
  <printOptions horizontalCentered="1"/>
  <pageMargins left="0.7" right="0.7" top="0.75" bottom="0.75" header="0.3" footer="0.3"/>
  <pageSetup scale="70" fitToHeight="2" orientation="portrait" r:id="rId2"/>
  <rowBreaks count="1" manualBreakCount="1">
    <brk id="16" max="12" man="1"/>
  </rowBreak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B1:AE57"/>
  <sheetViews>
    <sheetView view="pageBreakPreview" topLeftCell="A22" zoomScale="60" zoomScaleNormal="50" workbookViewId="0">
      <selection activeCell="B46" sqref="B46"/>
    </sheetView>
  </sheetViews>
  <sheetFormatPr defaultRowHeight="18" customHeight="1"/>
  <cols>
    <col min="1" max="2" width="15.7109375" customWidth="1"/>
    <col min="3" max="3" width="13.85546875" customWidth="1"/>
    <col min="4" max="4" width="10.7109375" customWidth="1"/>
    <col min="5" max="5" width="6" customWidth="1"/>
    <col min="6" max="7" width="5.5703125" customWidth="1"/>
    <col min="8" max="8" width="18.7109375" customWidth="1"/>
    <col min="9" max="9" width="10.7109375" customWidth="1"/>
    <col min="10" max="10" width="17.85546875" customWidth="1"/>
    <col min="11" max="11" width="15.7109375" customWidth="1"/>
    <col min="12" max="12" width="10.5703125" customWidth="1"/>
    <col min="14" max="14" width="12" bestFit="1" customWidth="1"/>
    <col min="18" max="19" width="3.85546875" style="22" customWidth="1"/>
    <col min="20" max="20" width="5.140625" style="22" customWidth="1"/>
    <col min="21" max="21" width="8.7109375" customWidth="1"/>
    <col min="22" max="22" width="6.140625" customWidth="1"/>
    <col min="24" max="24" width="5.85546875" customWidth="1"/>
  </cols>
  <sheetData>
    <row r="1" spans="3:31" ht="18.95" customHeight="1"/>
    <row r="2" spans="3:31" ht="18.95" customHeight="1">
      <c r="V2" s="23"/>
      <c r="W2" s="24"/>
      <c r="X2" s="24"/>
    </row>
    <row r="3" spans="3:31" ht="18.95" customHeight="1">
      <c r="N3" s="299" t="str">
        <f>C8</f>
        <v>Enter Data on Input Sheet / Enter Data on Input Sheet / Enter Data on Input Sheet</v>
      </c>
      <c r="O3" s="299"/>
      <c r="P3" s="299"/>
      <c r="R3" s="301" t="str">
        <f>N3</f>
        <v>Enter Data on Input Sheet / Enter Data on Input Sheet / Enter Data on Input Sheet</v>
      </c>
      <c r="S3" s="301"/>
      <c r="T3" s="301"/>
      <c r="V3" s="289" t="str">
        <f>N3</f>
        <v>Enter Data on Input Sheet / Enter Data on Input Sheet / Enter Data on Input Sheet</v>
      </c>
      <c r="W3" s="289"/>
      <c r="X3" s="289"/>
    </row>
    <row r="4" spans="3:31" ht="18.95" customHeight="1">
      <c r="N4" s="299"/>
      <c r="O4" s="299"/>
      <c r="P4" s="299"/>
      <c r="R4" s="301"/>
      <c r="S4" s="301"/>
      <c r="T4" s="301"/>
      <c r="V4" s="289"/>
      <c r="W4" s="289"/>
      <c r="X4" s="289"/>
    </row>
    <row r="5" spans="3:31" ht="18.95" customHeight="1">
      <c r="N5" s="299"/>
      <c r="O5" s="299"/>
      <c r="P5" s="299"/>
      <c r="R5" s="301"/>
      <c r="S5" s="301"/>
      <c r="T5" s="301"/>
      <c r="V5" s="289"/>
      <c r="W5" s="289"/>
      <c r="X5" s="289"/>
    </row>
    <row r="6" spans="3:31" ht="18.95" customHeight="1">
      <c r="N6" s="299"/>
      <c r="O6" s="299"/>
      <c r="P6" s="299"/>
      <c r="R6" s="301"/>
      <c r="S6" s="301"/>
      <c r="T6" s="301"/>
      <c r="V6" s="289"/>
      <c r="W6" s="289"/>
      <c r="X6" s="289"/>
      <c r="AD6" s="60"/>
      <c r="AE6" s="60"/>
    </row>
    <row r="7" spans="3:31" ht="18.95" customHeight="1">
      <c r="N7" s="299"/>
      <c r="O7" s="299"/>
      <c r="P7" s="299"/>
      <c r="R7" s="301"/>
      <c r="S7" s="301"/>
      <c r="T7" s="301"/>
      <c r="V7" s="289"/>
      <c r="W7" s="289"/>
      <c r="X7" s="289"/>
    </row>
    <row r="8" spans="3:31" ht="18.95" customHeight="1">
      <c r="C8" s="297" t="str">
        <f>VLOOKUP("customer :",_TAB01,2,)&amp;" / "&amp;VLOOKUP("end user :",_TAB01,2,)&amp;" / "&amp;VLOOKUP("location :",_TAB01,2,)</f>
        <v>Enter Data on Input Sheet / Enter Data on Input Sheet / Enter Data on Input Sheet</v>
      </c>
      <c r="D8" s="297"/>
      <c r="E8" s="297"/>
      <c r="F8" s="297"/>
      <c r="G8" s="297"/>
      <c r="H8" s="297"/>
      <c r="I8" s="297"/>
      <c r="J8" s="297"/>
      <c r="N8" s="299"/>
      <c r="O8" s="299"/>
      <c r="P8" s="299"/>
      <c r="R8" s="301"/>
      <c r="S8" s="301"/>
      <c r="T8" s="301"/>
      <c r="V8" s="289"/>
      <c r="W8" s="289"/>
      <c r="X8" s="289"/>
    </row>
    <row r="9" spans="3:31" ht="18.95" customHeight="1">
      <c r="C9" s="298" t="str">
        <f>"Engineering Job Book for Order "&amp;VLOOKUP(E12,_TAB01,2,)</f>
        <v>Engineering Job Book for Order Enter Data on Input Sheet</v>
      </c>
      <c r="D9" s="298"/>
      <c r="E9" s="298"/>
      <c r="F9" s="298"/>
      <c r="G9" s="298"/>
      <c r="H9" s="298"/>
      <c r="I9" s="298"/>
      <c r="J9" s="298"/>
      <c r="N9" s="299"/>
      <c r="O9" s="299"/>
      <c r="P9" s="299"/>
      <c r="R9" s="301"/>
      <c r="S9" s="301"/>
      <c r="T9" s="301"/>
      <c r="V9" s="289"/>
      <c r="W9" s="289"/>
      <c r="X9" s="289"/>
    </row>
    <row r="10" spans="3:31" ht="18.95" customHeight="1">
      <c r="C10" s="298"/>
      <c r="D10" s="298"/>
      <c r="E10" s="298"/>
      <c r="F10" s="298"/>
      <c r="G10" s="298"/>
      <c r="H10" s="298"/>
      <c r="I10" s="298"/>
      <c r="J10" s="298"/>
      <c r="N10" s="300" t="str">
        <f>C9</f>
        <v>Engineering Job Book for Order Enter Data on Input Sheet</v>
      </c>
      <c r="O10" s="300"/>
      <c r="P10" s="300"/>
      <c r="R10" s="302" t="str">
        <f>N10</f>
        <v>Engineering Job Book for Order Enter Data on Input Sheet</v>
      </c>
      <c r="S10" s="302"/>
      <c r="T10" s="302"/>
      <c r="V10" s="292" t="str">
        <f>N10</f>
        <v>Engineering Job Book for Order Enter Data on Input Sheet</v>
      </c>
      <c r="W10" s="292"/>
      <c r="X10" s="292"/>
    </row>
    <row r="11" spans="3:31" ht="18.95" customHeight="1">
      <c r="C11" s="25"/>
      <c r="F11" s="26"/>
      <c r="N11" s="300"/>
      <c r="O11" s="300"/>
      <c r="P11" s="300"/>
      <c r="R11" s="302"/>
      <c r="S11" s="302"/>
      <c r="T11" s="302"/>
      <c r="V11" s="292"/>
      <c r="W11" s="292"/>
      <c r="X11" s="292"/>
    </row>
    <row r="12" spans="3:31" ht="18.95" customHeight="1">
      <c r="E12" s="109" t="s">
        <v>119</v>
      </c>
      <c r="F12" s="285" t="str">
        <f t="shared" ref="F12:F17" si="0">VLOOKUP(E12,_TAB01,2,)</f>
        <v>Enter Data on Input Sheet</v>
      </c>
      <c r="G12" s="285"/>
      <c r="H12" s="285"/>
      <c r="N12" s="300"/>
      <c r="O12" s="300"/>
      <c r="P12" s="300"/>
      <c r="R12" s="302"/>
      <c r="S12" s="302"/>
      <c r="T12" s="302"/>
      <c r="V12" s="292"/>
      <c r="W12" s="292"/>
      <c r="X12" s="292"/>
    </row>
    <row r="13" spans="3:31" ht="18.95" customHeight="1">
      <c r="E13" s="109" t="s">
        <v>163</v>
      </c>
      <c r="F13" s="285" t="str">
        <f t="shared" si="0"/>
        <v>Enter Data on Input Sheet</v>
      </c>
      <c r="G13" s="285"/>
      <c r="H13" s="285"/>
      <c r="N13" s="300"/>
      <c r="O13" s="300"/>
      <c r="P13" s="300"/>
      <c r="R13" s="302"/>
      <c r="S13" s="302"/>
      <c r="T13" s="302"/>
      <c r="V13" s="292"/>
      <c r="W13" s="292"/>
      <c r="X13" s="292"/>
    </row>
    <row r="14" spans="3:31" ht="18.95" customHeight="1">
      <c r="E14" s="109" t="s">
        <v>131</v>
      </c>
      <c r="F14" s="285" t="str">
        <f t="shared" si="0"/>
        <v>Enter Data on Input Sheet</v>
      </c>
      <c r="G14" s="285"/>
      <c r="H14" s="285"/>
      <c r="N14" s="300"/>
      <c r="O14" s="300"/>
      <c r="P14" s="300"/>
      <c r="R14" s="302"/>
      <c r="S14" s="302"/>
      <c r="T14" s="302"/>
      <c r="V14" s="292"/>
      <c r="W14" s="292"/>
      <c r="X14" s="292"/>
    </row>
    <row r="15" spans="3:31" ht="18.95" customHeight="1">
      <c r="E15" s="109" t="s">
        <v>177</v>
      </c>
      <c r="F15" s="285" t="str">
        <f t="shared" si="0"/>
        <v>Enter Data on Input Sheet</v>
      </c>
      <c r="G15" s="285"/>
      <c r="H15" s="285"/>
      <c r="N15" s="300"/>
      <c r="O15" s="300"/>
      <c r="P15" s="300"/>
      <c r="R15" s="302"/>
      <c r="S15" s="302"/>
      <c r="T15" s="302"/>
      <c r="V15" s="292"/>
      <c r="W15" s="292"/>
      <c r="X15" s="292"/>
    </row>
    <row r="16" spans="3:31" ht="18.95" customHeight="1">
      <c r="E16" s="109" t="s">
        <v>121</v>
      </c>
      <c r="F16" s="285" t="str">
        <f t="shared" si="0"/>
        <v>Enter Data on Input Sheet</v>
      </c>
      <c r="G16" s="285"/>
      <c r="H16" s="285"/>
      <c r="N16" s="300"/>
      <c r="O16" s="300"/>
      <c r="P16" s="300"/>
      <c r="R16" s="302"/>
      <c r="S16" s="302"/>
      <c r="T16" s="302"/>
      <c r="V16" s="292"/>
      <c r="W16" s="292"/>
      <c r="X16" s="292"/>
    </row>
    <row r="17" spans="4:24" ht="18.95" customHeight="1">
      <c r="E17" s="109" t="s">
        <v>22</v>
      </c>
      <c r="F17" s="286" t="str">
        <f t="shared" si="0"/>
        <v>Enter Data on Input Sheet</v>
      </c>
      <c r="G17" s="286"/>
      <c r="H17" s="286"/>
      <c r="I17" s="112"/>
      <c r="N17" s="300"/>
      <c r="O17" s="300"/>
      <c r="P17" s="300"/>
      <c r="R17" s="302"/>
      <c r="S17" s="302"/>
      <c r="T17" s="302"/>
      <c r="V17" s="292"/>
      <c r="W17" s="292"/>
      <c r="X17" s="292"/>
    </row>
    <row r="18" spans="4:24" ht="18.95" customHeight="1">
      <c r="R18" s="284" t="str">
        <f>N19</f>
        <v>UNIT WORK ORDER # :</v>
      </c>
      <c r="S18" s="284"/>
      <c r="T18" s="284"/>
    </row>
    <row r="19" spans="4:24" ht="18.95" customHeight="1">
      <c r="E19" s="113"/>
      <c r="G19" s="110"/>
      <c r="H19" s="110"/>
      <c r="N19" s="283" t="str">
        <f>E13</f>
        <v>UNIT WORK ORDER # :</v>
      </c>
      <c r="O19" s="283"/>
      <c r="P19" s="283"/>
      <c r="R19" s="284"/>
      <c r="S19" s="284"/>
      <c r="T19" s="284"/>
      <c r="V19" s="290" t="str">
        <f>N19</f>
        <v>UNIT WORK ORDER # :</v>
      </c>
      <c r="W19" s="290"/>
      <c r="X19" s="290"/>
    </row>
    <row r="20" spans="4:24" ht="18.95" customHeight="1">
      <c r="D20" s="113" t="s">
        <v>20</v>
      </c>
      <c r="E20" s="111" t="str">
        <f>" 1 "&amp;" of "</f>
        <v xml:space="preserve"> 1  of </v>
      </c>
      <c r="G20" s="115">
        <v>1</v>
      </c>
      <c r="H20" s="111"/>
      <c r="N20" s="283"/>
      <c r="O20" s="283"/>
      <c r="P20" s="283"/>
      <c r="R20" s="284"/>
      <c r="S20" s="284"/>
      <c r="T20" s="284"/>
      <c r="V20" s="290"/>
      <c r="W20" s="290"/>
      <c r="X20" s="290"/>
    </row>
    <row r="21" spans="4:24" ht="18.95" customHeight="1">
      <c r="N21" s="288" t="str">
        <f>F13</f>
        <v>Enter Data on Input Sheet</v>
      </c>
      <c r="O21" s="288"/>
      <c r="P21" s="288"/>
      <c r="R21" s="295" t="str">
        <f>N21</f>
        <v>Enter Data on Input Sheet</v>
      </c>
      <c r="S21" s="295"/>
      <c r="T21" s="295"/>
      <c r="V21" s="291" t="str">
        <f>N21</f>
        <v>Enter Data on Input Sheet</v>
      </c>
      <c r="W21" s="291"/>
      <c r="X21" s="291"/>
    </row>
    <row r="22" spans="4:24" ht="18.95" customHeight="1">
      <c r="N22" s="288"/>
      <c r="O22" s="288"/>
      <c r="P22" s="288"/>
      <c r="R22" s="295"/>
      <c r="S22" s="295"/>
      <c r="T22" s="295"/>
      <c r="V22" s="291"/>
      <c r="W22" s="291"/>
      <c r="X22" s="291"/>
    </row>
    <row r="23" spans="4:24" ht="18.95" customHeight="1">
      <c r="N23" s="21"/>
      <c r="O23" s="21"/>
      <c r="P23" s="21"/>
      <c r="R23" s="27"/>
      <c r="S23" s="27"/>
      <c r="T23" s="27"/>
      <c r="V23" s="28"/>
      <c r="W23" s="28"/>
      <c r="X23" s="28"/>
    </row>
    <row r="24" spans="4:24" ht="18.95" customHeight="1">
      <c r="N24" s="21"/>
      <c r="O24" s="21"/>
      <c r="P24" s="21"/>
      <c r="R24" s="284" t="str">
        <f>N25</f>
        <v>PURCHASE ORDER # :</v>
      </c>
      <c r="S24" s="284"/>
      <c r="T24" s="284"/>
      <c r="V24" s="28"/>
      <c r="W24" s="28"/>
      <c r="X24" s="28"/>
    </row>
    <row r="25" spans="4:24" ht="18.95" customHeight="1">
      <c r="N25" s="283" t="str">
        <f>E14</f>
        <v>PURCHASE ORDER # :</v>
      </c>
      <c r="O25" s="283"/>
      <c r="P25" s="283"/>
      <c r="R25" s="284"/>
      <c r="S25" s="284"/>
      <c r="T25" s="284"/>
      <c r="V25" s="290" t="str">
        <f>N25</f>
        <v>PURCHASE ORDER # :</v>
      </c>
      <c r="W25" s="290"/>
      <c r="X25" s="290"/>
    </row>
    <row r="26" spans="4:24" ht="18.95" customHeight="1">
      <c r="N26" s="283"/>
      <c r="O26" s="283"/>
      <c r="P26" s="283"/>
      <c r="R26" s="284"/>
      <c r="S26" s="284"/>
      <c r="T26" s="284"/>
      <c r="V26" s="290"/>
      <c r="W26" s="290"/>
      <c r="X26" s="290"/>
    </row>
    <row r="27" spans="4:24" ht="18.95" customHeight="1">
      <c r="N27" s="288" t="str">
        <f>F14</f>
        <v>Enter Data on Input Sheet</v>
      </c>
      <c r="O27" s="288"/>
      <c r="P27" s="288"/>
      <c r="R27" s="295" t="str">
        <f>N27</f>
        <v>Enter Data on Input Sheet</v>
      </c>
      <c r="S27" s="295"/>
      <c r="T27" s="295"/>
      <c r="V27" s="291" t="str">
        <f>N27</f>
        <v>Enter Data on Input Sheet</v>
      </c>
      <c r="W27" s="291"/>
      <c r="X27" s="291"/>
    </row>
    <row r="28" spans="4:24" ht="18.95" customHeight="1">
      <c r="N28" s="288"/>
      <c r="O28" s="288"/>
      <c r="P28" s="288"/>
      <c r="R28" s="295"/>
      <c r="S28" s="295"/>
      <c r="T28" s="295"/>
      <c r="V28" s="291"/>
      <c r="W28" s="291"/>
      <c r="X28" s="291"/>
    </row>
    <row r="29" spans="4:24" ht="18.95" customHeight="1">
      <c r="N29" s="288"/>
      <c r="O29" s="288"/>
      <c r="P29" s="288"/>
      <c r="R29" s="295"/>
      <c r="S29" s="295"/>
      <c r="T29" s="295"/>
      <c r="V29" s="291"/>
      <c r="W29" s="291"/>
      <c r="X29" s="291"/>
    </row>
    <row r="30" spans="4:24" ht="18.95" customHeight="1">
      <c r="N30" s="288"/>
      <c r="O30" s="288"/>
      <c r="P30" s="288"/>
      <c r="R30" s="295"/>
      <c r="S30" s="295"/>
      <c r="T30" s="295"/>
      <c r="V30" s="291"/>
      <c r="W30" s="291"/>
      <c r="X30" s="291"/>
    </row>
    <row r="31" spans="4:24" ht="18.95" customHeight="1">
      <c r="N31" s="288"/>
      <c r="O31" s="288"/>
      <c r="P31" s="288"/>
      <c r="R31" s="295"/>
      <c r="S31" s="295"/>
      <c r="T31" s="295"/>
      <c r="V31" s="291"/>
      <c r="W31" s="291"/>
      <c r="X31" s="291"/>
    </row>
    <row r="32" spans="4:24" ht="18.95" customHeight="1">
      <c r="N32" s="21"/>
      <c r="O32" s="21"/>
      <c r="P32" s="21"/>
      <c r="R32" s="27"/>
      <c r="S32" s="27"/>
      <c r="T32" s="27"/>
      <c r="V32" s="28"/>
      <c r="W32" s="28"/>
      <c r="X32" s="28"/>
    </row>
    <row r="33" spans="2:24" ht="18.95" customHeight="1">
      <c r="N33" s="21"/>
      <c r="O33" s="21"/>
      <c r="P33" s="21"/>
      <c r="R33" s="284" t="str">
        <f>N34</f>
        <v>CUSTOMER TAG # :</v>
      </c>
      <c r="S33" s="284"/>
      <c r="T33" s="284"/>
      <c r="V33" s="28"/>
      <c r="W33" s="28"/>
      <c r="X33" s="28"/>
    </row>
    <row r="34" spans="2:24" ht="18.95" customHeight="1">
      <c r="N34" s="283" t="str">
        <f>E15</f>
        <v>CUSTOMER TAG # :</v>
      </c>
      <c r="O34" s="283"/>
      <c r="P34" s="283"/>
      <c r="R34" s="284"/>
      <c r="S34" s="284"/>
      <c r="T34" s="284"/>
      <c r="V34" s="290" t="str">
        <f>N34</f>
        <v>CUSTOMER TAG # :</v>
      </c>
      <c r="W34" s="290"/>
      <c r="X34" s="290"/>
    </row>
    <row r="35" spans="2:24" ht="18.95" customHeight="1">
      <c r="N35" s="283"/>
      <c r="O35" s="283"/>
      <c r="P35" s="283"/>
      <c r="R35" s="284"/>
      <c r="S35" s="284"/>
      <c r="T35" s="284"/>
      <c r="V35" s="290"/>
      <c r="W35" s="290"/>
      <c r="X35" s="290"/>
    </row>
    <row r="36" spans="2:24" ht="18.95" customHeight="1">
      <c r="N36" s="288" t="str">
        <f>F15</f>
        <v>Enter Data on Input Sheet</v>
      </c>
      <c r="O36" s="288"/>
      <c r="P36" s="288"/>
      <c r="R36" s="295" t="str">
        <f>N36</f>
        <v>Enter Data on Input Sheet</v>
      </c>
      <c r="S36" s="295"/>
      <c r="T36" s="295"/>
      <c r="V36" s="291" t="str">
        <f>N36</f>
        <v>Enter Data on Input Sheet</v>
      </c>
      <c r="W36" s="291"/>
      <c r="X36" s="291"/>
    </row>
    <row r="37" spans="2:24" ht="18.95" customHeight="1">
      <c r="N37" s="288"/>
      <c r="O37" s="288"/>
      <c r="P37" s="288"/>
      <c r="R37" s="295"/>
      <c r="S37" s="295"/>
      <c r="T37" s="295"/>
      <c r="V37" s="291"/>
      <c r="W37" s="291"/>
      <c r="X37" s="291"/>
    </row>
    <row r="38" spans="2:24" ht="18.95" customHeight="1">
      <c r="N38" s="288"/>
      <c r="O38" s="288"/>
      <c r="P38" s="288"/>
      <c r="R38" s="295"/>
      <c r="S38" s="295"/>
      <c r="T38" s="295"/>
      <c r="V38" s="291"/>
      <c r="W38" s="291"/>
      <c r="X38" s="291"/>
    </row>
    <row r="39" spans="2:24" ht="18.95" customHeight="1">
      <c r="N39" s="288"/>
      <c r="O39" s="288"/>
      <c r="P39" s="288"/>
      <c r="R39" s="114"/>
      <c r="S39" s="114"/>
      <c r="T39" s="114"/>
      <c r="V39" s="291"/>
      <c r="W39" s="291"/>
      <c r="X39" s="291"/>
    </row>
    <row r="40" spans="2:24" ht="18.95" customHeight="1">
      <c r="N40" s="21"/>
      <c r="O40" s="21"/>
      <c r="P40" s="21"/>
      <c r="R40" s="284" t="str">
        <f>N41</f>
        <v>PRODUCT MODEL # :</v>
      </c>
      <c r="S40" s="284"/>
      <c r="T40" s="284"/>
      <c r="V40" s="28"/>
      <c r="W40" s="28"/>
      <c r="X40" s="28"/>
    </row>
    <row r="41" spans="2:24" ht="18.95" customHeight="1">
      <c r="N41" s="283" t="str">
        <f>E16</f>
        <v>PRODUCT MODEL # :</v>
      </c>
      <c r="O41" s="283"/>
      <c r="P41" s="283"/>
      <c r="R41" s="284"/>
      <c r="S41" s="284"/>
      <c r="T41" s="284"/>
      <c r="V41" s="290" t="str">
        <f>N41</f>
        <v>PRODUCT MODEL # :</v>
      </c>
      <c r="W41" s="290"/>
      <c r="X41" s="290"/>
    </row>
    <row r="42" spans="2:24" ht="18.95" customHeight="1">
      <c r="B42" s="66" t="s">
        <v>125</v>
      </c>
      <c r="C42" s="66"/>
      <c r="D42" s="66"/>
      <c r="E42" s="66" t="str">
        <f t="shared" ref="E42:E47" si="1">VLOOKUP(B42,_TAB01,2,)</f>
        <v>Enter Data on Input Sheet</v>
      </c>
      <c r="F42" s="69"/>
      <c r="G42" s="69"/>
      <c r="H42" s="69"/>
      <c r="N42" s="283"/>
      <c r="O42" s="283"/>
      <c r="P42" s="283"/>
      <c r="R42" s="284"/>
      <c r="S42" s="284"/>
      <c r="T42" s="284"/>
      <c r="V42" s="290"/>
      <c r="W42" s="290"/>
      <c r="X42" s="290"/>
    </row>
    <row r="43" spans="2:24" ht="18.95" customHeight="1">
      <c r="B43" s="66" t="s">
        <v>129</v>
      </c>
      <c r="C43" s="66"/>
      <c r="D43" s="66"/>
      <c r="E43" s="66" t="str">
        <f t="shared" si="1"/>
        <v>Enter Data on Input Sheet</v>
      </c>
      <c r="F43" s="69"/>
      <c r="G43" s="69"/>
      <c r="H43" s="69"/>
      <c r="N43" s="288" t="str">
        <f>F16</f>
        <v>Enter Data on Input Sheet</v>
      </c>
      <c r="O43" s="288"/>
      <c r="P43" s="288"/>
      <c r="R43" s="295" t="str">
        <f>N43</f>
        <v>Enter Data on Input Sheet</v>
      </c>
      <c r="S43" s="295"/>
      <c r="T43" s="295"/>
      <c r="V43" s="291" t="str">
        <f>N43</f>
        <v>Enter Data on Input Sheet</v>
      </c>
      <c r="W43" s="291"/>
      <c r="X43" s="291"/>
    </row>
    <row r="44" spans="2:24" ht="18.95" customHeight="1">
      <c r="B44" s="67" t="s">
        <v>126</v>
      </c>
      <c r="C44" s="67"/>
      <c r="D44" s="67"/>
      <c r="E44" s="67" t="str">
        <f t="shared" si="1"/>
        <v>Enter Data on Input Sheet</v>
      </c>
      <c r="F44" s="70"/>
      <c r="G44" s="70"/>
      <c r="H44" s="70"/>
      <c r="N44" s="288"/>
      <c r="O44" s="288"/>
      <c r="P44" s="288"/>
      <c r="R44" s="295"/>
      <c r="S44" s="295"/>
      <c r="T44" s="295"/>
      <c r="V44" s="291"/>
      <c r="W44" s="291"/>
      <c r="X44" s="291"/>
    </row>
    <row r="45" spans="2:24" ht="18.95" customHeight="1">
      <c r="B45" s="67" t="s">
        <v>127</v>
      </c>
      <c r="C45" s="67"/>
      <c r="D45" s="67"/>
      <c r="E45" s="67" t="str">
        <f t="shared" si="1"/>
        <v>Enter Data on Input Sheet</v>
      </c>
      <c r="F45" s="70"/>
      <c r="G45" s="70"/>
      <c r="H45" s="70"/>
      <c r="N45" s="21"/>
      <c r="O45" s="21"/>
      <c r="P45" s="21"/>
      <c r="R45" s="27"/>
      <c r="S45" s="27"/>
      <c r="T45" s="27"/>
      <c r="V45" s="28"/>
      <c r="W45" s="28"/>
      <c r="X45" s="28"/>
    </row>
    <row r="46" spans="2:24" ht="18.95" customHeight="1">
      <c r="B46" s="68" t="s">
        <v>128</v>
      </c>
      <c r="C46" s="68"/>
      <c r="D46" s="68"/>
      <c r="E46" s="68" t="str">
        <f t="shared" si="1"/>
        <v>Enter Data on Input Sheet</v>
      </c>
      <c r="F46" s="71"/>
      <c r="G46" s="71"/>
      <c r="H46" s="71"/>
      <c r="N46" s="21"/>
      <c r="O46" s="21"/>
      <c r="P46" s="21"/>
      <c r="R46" s="27"/>
      <c r="S46" s="27"/>
      <c r="T46" s="27"/>
      <c r="V46" s="28"/>
      <c r="W46" s="28"/>
      <c r="X46" s="28"/>
    </row>
    <row r="47" spans="2:24" ht="18.95" customHeight="1">
      <c r="B47" s="68" t="s">
        <v>148</v>
      </c>
      <c r="C47" s="68"/>
      <c r="D47" s="68"/>
      <c r="E47" s="68" t="str">
        <f t="shared" si="1"/>
        <v>Enter Data on Input Sheet</v>
      </c>
      <c r="F47" s="71"/>
      <c r="G47" s="71"/>
      <c r="H47" s="71"/>
      <c r="N47" s="21"/>
      <c r="O47" s="21"/>
      <c r="P47" s="21"/>
      <c r="R47" s="27"/>
      <c r="S47" s="27"/>
      <c r="T47" s="27"/>
      <c r="V47" s="28"/>
      <c r="W47" s="28"/>
      <c r="X47" s="28"/>
    </row>
    <row r="48" spans="2:24" ht="18.95" customHeight="1">
      <c r="N48" s="283" t="str">
        <f>E17</f>
        <v>SHIP DATE :</v>
      </c>
      <c r="O48" s="283"/>
      <c r="P48" s="283"/>
      <c r="R48" s="284" t="str">
        <f>N48</f>
        <v>SHIP DATE :</v>
      </c>
      <c r="S48" s="284"/>
      <c r="T48" s="284"/>
      <c r="V48" s="290" t="str">
        <f>N48</f>
        <v>SHIP DATE :</v>
      </c>
      <c r="W48" s="290"/>
      <c r="X48" s="290"/>
    </row>
    <row r="49" spans="2:24" ht="18.95" customHeight="1">
      <c r="N49" s="283"/>
      <c r="O49" s="283"/>
      <c r="P49" s="283"/>
      <c r="R49" s="284"/>
      <c r="S49" s="284"/>
      <c r="T49" s="284"/>
      <c r="V49" s="290"/>
      <c r="W49" s="290"/>
      <c r="X49" s="290"/>
    </row>
    <row r="50" spans="2:24" ht="18.95" customHeight="1">
      <c r="N50" s="287" t="str">
        <f>F17</f>
        <v>Enter Data on Input Sheet</v>
      </c>
      <c r="O50" s="287"/>
      <c r="P50" s="287"/>
      <c r="R50" s="296" t="str">
        <f>N50</f>
        <v>Enter Data on Input Sheet</v>
      </c>
      <c r="S50" s="296"/>
      <c r="T50" s="296"/>
      <c r="V50" s="294" t="str">
        <f>N50</f>
        <v>Enter Data on Input Sheet</v>
      </c>
      <c r="W50" s="294"/>
      <c r="X50" s="294"/>
    </row>
    <row r="51" spans="2:24" ht="18.95" customHeight="1">
      <c r="N51" s="287"/>
      <c r="O51" s="287"/>
      <c r="P51" s="287"/>
      <c r="R51" s="296"/>
      <c r="S51" s="296"/>
      <c r="T51" s="296"/>
      <c r="V51" s="294"/>
      <c r="W51" s="294"/>
      <c r="X51" s="294"/>
    </row>
    <row r="52" spans="2:24" ht="18.95" customHeight="1">
      <c r="N52" s="21"/>
      <c r="O52" s="21"/>
      <c r="P52" s="21"/>
      <c r="R52" s="27"/>
      <c r="S52" s="27"/>
      <c r="T52" s="27"/>
      <c r="V52" s="28"/>
      <c r="W52" s="28"/>
      <c r="X52" s="28"/>
    </row>
    <row r="53" spans="2:24" ht="18.95" customHeight="1">
      <c r="N53" s="283" t="str">
        <f>D20</f>
        <v>Book</v>
      </c>
      <c r="O53" s="283"/>
      <c r="P53" s="283"/>
      <c r="R53" s="284" t="str">
        <f>N53</f>
        <v>Book</v>
      </c>
      <c r="S53" s="284"/>
      <c r="T53" s="284"/>
      <c r="V53" s="290" t="str">
        <f>N53</f>
        <v>Book</v>
      </c>
      <c r="W53" s="290"/>
      <c r="X53" s="290"/>
    </row>
    <row r="54" spans="2:24" ht="18.95" customHeight="1">
      <c r="B54" s="22" t="s">
        <v>21</v>
      </c>
      <c r="N54" s="283"/>
      <c r="O54" s="283"/>
      <c r="P54" s="283"/>
      <c r="R54" s="284"/>
      <c r="S54" s="284"/>
      <c r="T54" s="284"/>
      <c r="V54" s="290"/>
      <c r="W54" s="290"/>
      <c r="X54" s="290"/>
    </row>
    <row r="55" spans="2:24" ht="18.75" customHeight="1">
      <c r="N55" s="281" t="str">
        <f>E20&amp;G20</f>
        <v xml:space="preserve"> 1  of 1</v>
      </c>
      <c r="O55" s="281"/>
      <c r="P55" s="281"/>
      <c r="R55" s="282" t="str">
        <f>N55</f>
        <v xml:space="preserve"> 1  of 1</v>
      </c>
      <c r="S55" s="282"/>
      <c r="T55" s="282"/>
      <c r="V55" s="293" t="str">
        <f>N55</f>
        <v xml:space="preserve"> 1  of 1</v>
      </c>
      <c r="W55" s="293"/>
      <c r="X55" s="293"/>
    </row>
    <row r="56" spans="2:24" ht="18.95" customHeight="1">
      <c r="N56" s="281"/>
      <c r="O56" s="281"/>
      <c r="P56" s="281"/>
      <c r="R56" s="282"/>
      <c r="S56" s="282"/>
      <c r="T56" s="282"/>
      <c r="V56" s="293"/>
      <c r="W56" s="293"/>
      <c r="X56" s="293"/>
    </row>
    <row r="57" spans="2:24" ht="18.95" customHeight="1">
      <c r="V57" s="29"/>
      <c r="W57" s="29"/>
      <c r="X57" s="29"/>
    </row>
  </sheetData>
  <sheetProtection selectLockedCells="1"/>
  <customSheetViews>
    <customSheetView guid="{337999CC-DFB0-4FAC-8AC0-FD19FF8D8588}" scale="60" showPageBreaks="1" printArea="1" view="pageBreakPreview">
      <selection activeCell="G20" sqref="G20"/>
      <colBreaks count="2" manualBreakCount="2">
        <brk id="12" max="56" man="1"/>
        <brk id="25" max="56" man="1"/>
      </colBreaks>
      <pageMargins left="0.25" right="0.26" top="0.3" bottom="0.23" header="0.23" footer="0.17"/>
      <printOptions horizontalCentered="1" verticalCentered="1"/>
      <pageSetup scale="70" fitToWidth="2" orientation="portrait" r:id="rId1"/>
      <headerFooter alignWithMargins="0"/>
    </customSheetView>
  </customSheetViews>
  <mergeCells count="50">
    <mergeCell ref="R27:T31"/>
    <mergeCell ref="N48:P49"/>
    <mergeCell ref="C8:J8"/>
    <mergeCell ref="C9:J10"/>
    <mergeCell ref="N21:P22"/>
    <mergeCell ref="N3:P9"/>
    <mergeCell ref="R24:T26"/>
    <mergeCell ref="N25:P26"/>
    <mergeCell ref="N19:P20"/>
    <mergeCell ref="N10:P17"/>
    <mergeCell ref="R18:T20"/>
    <mergeCell ref="R3:T9"/>
    <mergeCell ref="R10:T17"/>
    <mergeCell ref="V53:X54"/>
    <mergeCell ref="V55:X56"/>
    <mergeCell ref="V48:X49"/>
    <mergeCell ref="V50:X51"/>
    <mergeCell ref="R21:T22"/>
    <mergeCell ref="R40:T42"/>
    <mergeCell ref="V43:X44"/>
    <mergeCell ref="R48:T49"/>
    <mergeCell ref="R50:T51"/>
    <mergeCell ref="V27:X31"/>
    <mergeCell ref="V34:X35"/>
    <mergeCell ref="V36:X39"/>
    <mergeCell ref="V41:X42"/>
    <mergeCell ref="R43:T44"/>
    <mergeCell ref="R33:T35"/>
    <mergeCell ref="R36:T38"/>
    <mergeCell ref="V3:X9"/>
    <mergeCell ref="V19:X20"/>
    <mergeCell ref="V21:X22"/>
    <mergeCell ref="V10:X17"/>
    <mergeCell ref="V25:X26"/>
    <mergeCell ref="N55:P56"/>
    <mergeCell ref="R55:T56"/>
    <mergeCell ref="N53:P54"/>
    <mergeCell ref="R53:T54"/>
    <mergeCell ref="F12:H12"/>
    <mergeCell ref="F13:H13"/>
    <mergeCell ref="F14:H14"/>
    <mergeCell ref="F15:H15"/>
    <mergeCell ref="F16:H16"/>
    <mergeCell ref="F17:H17"/>
    <mergeCell ref="N41:P42"/>
    <mergeCell ref="N50:P51"/>
    <mergeCell ref="N43:P44"/>
    <mergeCell ref="N27:P31"/>
    <mergeCell ref="N34:P35"/>
    <mergeCell ref="N36:P39"/>
  </mergeCells>
  <phoneticPr fontId="0" type="noConversion"/>
  <printOptions horizontalCentered="1" verticalCentered="1"/>
  <pageMargins left="0.25" right="0.26" top="0.3" bottom="0.23" header="0.23" footer="0.17"/>
  <pageSetup scale="70" fitToWidth="2" orientation="portrait" r:id="rId2"/>
  <headerFooter alignWithMargins="0"/>
  <colBreaks count="2" manualBreakCount="2">
    <brk id="12" max="56" man="1"/>
    <brk id="25" max="56" man="1"/>
  </colBreak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Y63"/>
  <sheetViews>
    <sheetView view="pageBreakPreview" topLeftCell="A22" zoomScale="60" zoomScaleNormal="55" workbookViewId="0">
      <selection activeCell="I21" sqref="I21"/>
    </sheetView>
  </sheetViews>
  <sheetFormatPr defaultColWidth="9.140625" defaultRowHeight="12.75"/>
  <cols>
    <col min="1" max="11" width="14.85546875" style="72" customWidth="1"/>
    <col min="12" max="12" width="14.28515625" style="72" customWidth="1"/>
    <col min="13" max="13" width="9.140625" style="72"/>
    <col min="14" max="14" width="12" style="72" bestFit="1" customWidth="1"/>
    <col min="15" max="17" width="9.140625" style="72"/>
    <col min="18" max="19" width="3.85546875" style="72" customWidth="1"/>
    <col min="20" max="20" width="5.140625" style="72" customWidth="1"/>
    <col min="21" max="21" width="8.7109375" style="72" customWidth="1"/>
    <col min="22" max="22" width="6.140625" style="72" customWidth="1"/>
    <col min="23" max="23" width="9.140625" style="72"/>
    <col min="24" max="24" width="5.85546875" style="72" customWidth="1"/>
    <col min="25" max="16384" width="9.140625" style="72"/>
  </cols>
  <sheetData>
    <row r="1" spans="1:25" ht="15">
      <c r="N1" s="81"/>
      <c r="O1" s="81"/>
      <c r="P1" s="81"/>
      <c r="Q1" s="81"/>
      <c r="R1" s="94"/>
      <c r="S1" s="94"/>
      <c r="T1" s="94"/>
      <c r="U1" s="81"/>
      <c r="V1" s="81"/>
      <c r="W1" s="81"/>
      <c r="X1" s="81"/>
    </row>
    <row r="2" spans="1:25" ht="15">
      <c r="A2" s="98"/>
      <c r="B2" s="98"/>
      <c r="C2" s="98"/>
      <c r="D2" s="98"/>
      <c r="E2" s="98"/>
      <c r="F2" s="98"/>
      <c r="G2" s="98"/>
      <c r="H2" s="98"/>
      <c r="I2" s="98"/>
      <c r="J2" s="98"/>
      <c r="K2" s="98"/>
      <c r="L2" s="98"/>
      <c r="M2" s="98"/>
      <c r="N2" s="81"/>
      <c r="O2" s="81"/>
      <c r="P2" s="81"/>
      <c r="Q2" s="81"/>
      <c r="R2" s="94"/>
      <c r="S2" s="94"/>
      <c r="T2" s="94"/>
      <c r="U2" s="81"/>
      <c r="V2" s="81"/>
      <c r="W2" s="81"/>
      <c r="X2" s="81"/>
      <c r="Y2" s="98"/>
    </row>
    <row r="3" spans="1:25" ht="15">
      <c r="A3" s="76"/>
      <c r="B3" s="76"/>
      <c r="C3" s="76"/>
      <c r="D3" s="76"/>
      <c r="E3" s="76"/>
      <c r="F3" s="76"/>
      <c r="G3" s="76"/>
      <c r="H3" s="76"/>
      <c r="I3" s="76"/>
      <c r="J3" s="76"/>
      <c r="K3" s="76"/>
      <c r="L3" s="76"/>
      <c r="M3" s="76"/>
      <c r="N3" s="81"/>
      <c r="O3" s="81"/>
      <c r="P3" s="81"/>
      <c r="Q3" s="81"/>
      <c r="R3" s="94"/>
      <c r="S3" s="94"/>
      <c r="T3" s="94"/>
      <c r="U3" s="81"/>
      <c r="V3" s="81"/>
      <c r="W3" s="81"/>
      <c r="X3" s="81"/>
      <c r="Y3" s="76"/>
    </row>
    <row r="4" spans="1:25" ht="22.5">
      <c r="A4" s="76"/>
      <c r="B4" s="76"/>
      <c r="C4" s="76"/>
      <c r="D4" s="76"/>
      <c r="E4" s="76"/>
      <c r="F4" s="76"/>
      <c r="G4" s="76"/>
      <c r="H4" s="76"/>
      <c r="I4" s="76"/>
      <c r="J4" s="76"/>
      <c r="K4" s="76"/>
      <c r="L4" s="76"/>
      <c r="M4" s="76"/>
      <c r="N4" s="81"/>
      <c r="O4" s="97"/>
      <c r="P4" s="97"/>
      <c r="Q4" s="81"/>
      <c r="R4" s="94"/>
      <c r="S4" s="94"/>
      <c r="T4" s="94"/>
      <c r="U4" s="81"/>
      <c r="V4" s="81"/>
      <c r="W4" s="81"/>
      <c r="X4" s="81"/>
      <c r="Y4" s="76"/>
    </row>
    <row r="5" spans="1:25" ht="15">
      <c r="A5" s="76"/>
      <c r="B5" s="76"/>
      <c r="C5" s="76"/>
      <c r="D5" s="76"/>
      <c r="E5" s="76"/>
      <c r="F5" s="76"/>
      <c r="G5" s="76"/>
      <c r="H5" s="76"/>
      <c r="I5" s="76"/>
      <c r="J5" s="76"/>
      <c r="K5" s="76"/>
      <c r="L5" s="76"/>
      <c r="M5" s="76"/>
      <c r="R5" s="96"/>
      <c r="S5" s="96"/>
      <c r="T5" s="96"/>
      <c r="Y5" s="76"/>
    </row>
    <row r="6" spans="1:25" ht="15">
      <c r="A6" s="76"/>
      <c r="B6" s="76"/>
      <c r="C6" s="76"/>
      <c r="D6" s="76"/>
      <c r="E6" s="76"/>
      <c r="F6" s="76"/>
      <c r="G6" s="76"/>
      <c r="H6" s="76"/>
      <c r="I6" s="76"/>
      <c r="J6" s="76"/>
      <c r="K6" s="76"/>
      <c r="L6" s="76"/>
      <c r="M6" s="76"/>
      <c r="R6" s="96"/>
      <c r="S6" s="96"/>
      <c r="T6" s="96"/>
      <c r="Y6" s="76"/>
    </row>
    <row r="7" spans="1:25" ht="19.5" customHeight="1">
      <c r="A7" s="76"/>
      <c r="B7" s="76"/>
      <c r="C7" s="95"/>
      <c r="D7" s="95"/>
      <c r="E7" s="95"/>
      <c r="F7" s="95"/>
      <c r="G7" s="95"/>
      <c r="H7" s="95"/>
      <c r="I7" s="95"/>
      <c r="J7" s="95"/>
      <c r="K7" s="76"/>
      <c r="L7" s="76"/>
      <c r="M7" s="76"/>
      <c r="R7" s="96"/>
      <c r="S7" s="96"/>
      <c r="T7" s="96"/>
      <c r="Y7" s="76"/>
    </row>
    <row r="8" spans="1:25" ht="19.5" customHeight="1">
      <c r="A8" s="76"/>
      <c r="B8" s="76"/>
      <c r="C8" s="95"/>
      <c r="D8" s="95"/>
      <c r="E8" s="95"/>
      <c r="F8" s="95"/>
      <c r="G8" s="95"/>
      <c r="H8" s="95"/>
      <c r="I8" s="95"/>
      <c r="J8" s="95"/>
      <c r="K8" s="76"/>
      <c r="L8" s="76"/>
      <c r="M8" s="76"/>
      <c r="N8" s="80"/>
      <c r="O8" s="80"/>
      <c r="P8" s="80"/>
      <c r="Q8" s="81"/>
      <c r="R8" s="94"/>
      <c r="S8" s="94"/>
      <c r="T8" s="94"/>
      <c r="U8" s="81"/>
      <c r="V8" s="81"/>
      <c r="W8" s="81"/>
      <c r="X8" s="81"/>
      <c r="Y8" s="76"/>
    </row>
    <row r="9" spans="1:25" ht="19.5" customHeight="1">
      <c r="A9" s="76"/>
      <c r="B9" s="76"/>
      <c r="C9" s="93"/>
      <c r="D9" s="310" t="s">
        <v>118</v>
      </c>
      <c r="E9" s="310"/>
      <c r="F9" s="310"/>
      <c r="G9" s="310"/>
      <c r="H9" s="310"/>
      <c r="I9" s="310"/>
      <c r="J9" s="93"/>
      <c r="K9" s="76"/>
      <c r="L9" s="76"/>
      <c r="M9" s="76"/>
      <c r="N9" s="312" t="str">
        <f>D9</f>
        <v>Spec Book</v>
      </c>
      <c r="O9" s="313"/>
      <c r="P9" s="313"/>
      <c r="Q9" s="81"/>
      <c r="R9" s="314" t="str">
        <f>N9</f>
        <v>Spec Book</v>
      </c>
      <c r="S9" s="315"/>
      <c r="T9" s="315"/>
      <c r="U9" s="81"/>
      <c r="V9" s="316" t="str">
        <f>N9</f>
        <v>Spec Book</v>
      </c>
      <c r="W9" s="317"/>
      <c r="X9" s="317"/>
      <c r="Y9" s="76"/>
    </row>
    <row r="10" spans="1:25" ht="19.5" customHeight="1">
      <c r="A10" s="76"/>
      <c r="B10" s="76"/>
      <c r="C10" s="93"/>
      <c r="D10" s="310"/>
      <c r="E10" s="310"/>
      <c r="F10" s="310"/>
      <c r="G10" s="310"/>
      <c r="H10" s="310"/>
      <c r="I10" s="310"/>
      <c r="J10" s="93"/>
      <c r="K10" s="76"/>
      <c r="L10" s="76"/>
      <c r="M10" s="76"/>
      <c r="N10" s="313"/>
      <c r="O10" s="313"/>
      <c r="P10" s="313"/>
      <c r="Q10" s="81"/>
      <c r="R10" s="315"/>
      <c r="S10" s="315"/>
      <c r="T10" s="315"/>
      <c r="U10" s="81"/>
      <c r="V10" s="317"/>
      <c r="W10" s="317"/>
      <c r="X10" s="317"/>
      <c r="Y10" s="76"/>
    </row>
    <row r="11" spans="1:25" ht="19.5" customHeight="1">
      <c r="A11" s="76"/>
      <c r="B11" s="76"/>
      <c r="C11" s="93"/>
      <c r="D11" s="310"/>
      <c r="E11" s="310"/>
      <c r="F11" s="310"/>
      <c r="G11" s="310"/>
      <c r="H11" s="310"/>
      <c r="I11" s="310"/>
      <c r="J11" s="93"/>
      <c r="K11" s="76"/>
      <c r="L11" s="76"/>
      <c r="M11" s="76"/>
      <c r="N11" s="313"/>
      <c r="O11" s="313"/>
      <c r="P11" s="313"/>
      <c r="Q11" s="81"/>
      <c r="R11" s="315"/>
      <c r="S11" s="315"/>
      <c r="T11" s="315"/>
      <c r="U11" s="81"/>
      <c r="V11" s="317"/>
      <c r="W11" s="317"/>
      <c r="X11" s="317"/>
      <c r="Y11" s="76"/>
    </row>
    <row r="12" spans="1:25" ht="19.5" customHeight="1">
      <c r="A12" s="76"/>
      <c r="B12" s="76"/>
      <c r="C12" s="93"/>
      <c r="D12" s="311" t="str">
        <f>"Specification Book for Order  "&amp;VLOOKUP("SUNDYNE SERIAL # :",_TAB01,2,)&amp;", "&amp;VLOOKUP("PROJECT NAME :",_TAB01,2,)</f>
        <v>Specification Book for Order  Enter Data on Input Sheet, Enter Data on Input Sheet</v>
      </c>
      <c r="E12" s="311"/>
      <c r="F12" s="311"/>
      <c r="G12" s="311"/>
      <c r="H12" s="311"/>
      <c r="I12" s="311"/>
      <c r="J12" s="93"/>
      <c r="K12" s="76"/>
      <c r="L12" s="76"/>
      <c r="M12" s="76"/>
      <c r="N12" s="91"/>
      <c r="O12" s="91"/>
      <c r="P12" s="91"/>
      <c r="Q12" s="81"/>
      <c r="R12" s="90"/>
      <c r="S12" s="90"/>
      <c r="T12" s="90"/>
      <c r="U12" s="81"/>
      <c r="V12" s="89"/>
      <c r="W12" s="89"/>
      <c r="X12" s="89"/>
      <c r="Y12" s="76"/>
    </row>
    <row r="13" spans="1:25" ht="19.5" customHeight="1">
      <c r="A13" s="76"/>
      <c r="B13" s="76"/>
      <c r="C13" s="81"/>
      <c r="D13" s="311"/>
      <c r="E13" s="311"/>
      <c r="F13" s="311"/>
      <c r="G13" s="311"/>
      <c r="H13" s="311"/>
      <c r="I13" s="311"/>
      <c r="J13" s="81"/>
      <c r="K13" s="76"/>
      <c r="L13" s="76"/>
      <c r="M13" s="76"/>
      <c r="N13" s="91"/>
      <c r="O13" s="91"/>
      <c r="P13" s="91"/>
      <c r="Q13" s="81"/>
      <c r="R13" s="90"/>
      <c r="S13" s="90"/>
      <c r="T13" s="90"/>
      <c r="U13" s="81"/>
      <c r="V13" s="89"/>
      <c r="W13" s="89"/>
      <c r="X13" s="89"/>
      <c r="Y13" s="76"/>
    </row>
    <row r="14" spans="1:25" ht="19.5" customHeight="1">
      <c r="A14" s="76"/>
      <c r="B14" s="76"/>
      <c r="C14" s="75"/>
      <c r="D14" s="311"/>
      <c r="E14" s="311"/>
      <c r="F14" s="311"/>
      <c r="G14" s="311"/>
      <c r="H14" s="311"/>
      <c r="I14" s="311"/>
      <c r="J14" s="88"/>
      <c r="K14" s="76"/>
      <c r="L14" s="76"/>
      <c r="M14" s="76"/>
      <c r="N14" s="91"/>
      <c r="O14" s="91"/>
      <c r="P14" s="91"/>
      <c r="Q14" s="81"/>
      <c r="R14" s="90"/>
      <c r="S14" s="90"/>
      <c r="T14" s="90"/>
      <c r="U14" s="81"/>
      <c r="V14" s="89"/>
      <c r="W14" s="89"/>
      <c r="X14" s="89"/>
      <c r="Y14" s="76"/>
    </row>
    <row r="15" spans="1:25" ht="19.5" customHeight="1">
      <c r="A15" s="76"/>
      <c r="B15" s="76"/>
      <c r="C15" s="75"/>
      <c r="D15" s="311"/>
      <c r="E15" s="311"/>
      <c r="F15" s="311"/>
      <c r="G15" s="311"/>
      <c r="H15" s="311"/>
      <c r="I15" s="311"/>
      <c r="J15" s="88"/>
      <c r="K15" s="76"/>
      <c r="L15" s="76"/>
      <c r="M15" s="76"/>
      <c r="N15" s="91"/>
      <c r="O15" s="91"/>
      <c r="P15" s="91"/>
      <c r="Q15" s="81"/>
      <c r="R15" s="92"/>
      <c r="S15" s="92"/>
      <c r="T15" s="92"/>
      <c r="U15" s="81"/>
      <c r="V15" s="89"/>
      <c r="W15" s="89"/>
      <c r="X15" s="89"/>
      <c r="Y15" s="76"/>
    </row>
    <row r="16" spans="1:25" ht="19.5" customHeight="1">
      <c r="A16" s="76"/>
      <c r="B16" s="76"/>
      <c r="C16" s="75"/>
      <c r="D16" s="311"/>
      <c r="E16" s="311"/>
      <c r="F16" s="311"/>
      <c r="G16" s="311"/>
      <c r="H16" s="311"/>
      <c r="I16" s="311"/>
      <c r="J16" s="88"/>
      <c r="K16" s="76"/>
      <c r="L16" s="76"/>
      <c r="M16" s="76"/>
      <c r="N16" s="91"/>
      <c r="O16" s="91"/>
      <c r="P16" s="91"/>
      <c r="Q16" s="81"/>
      <c r="R16" s="90"/>
      <c r="S16" s="90"/>
      <c r="T16" s="90"/>
      <c r="U16" s="81"/>
      <c r="V16" s="89"/>
      <c r="W16" s="89"/>
      <c r="X16" s="89"/>
      <c r="Y16" s="76"/>
    </row>
    <row r="17" spans="1:25" ht="19.5" customHeight="1">
      <c r="A17" s="76"/>
      <c r="B17" s="76"/>
      <c r="C17" s="75"/>
      <c r="D17" s="311"/>
      <c r="E17" s="311"/>
      <c r="F17" s="311"/>
      <c r="G17" s="311"/>
      <c r="H17" s="311"/>
      <c r="I17" s="311"/>
      <c r="J17" s="88"/>
      <c r="K17" s="76"/>
      <c r="L17" s="76"/>
      <c r="M17" s="76"/>
      <c r="N17" s="91"/>
      <c r="O17" s="91"/>
      <c r="P17" s="91"/>
      <c r="Q17" s="81"/>
      <c r="R17" s="90"/>
      <c r="S17" s="90"/>
      <c r="T17" s="90"/>
      <c r="U17" s="81"/>
      <c r="V17" s="89"/>
      <c r="W17" s="89"/>
      <c r="X17" s="89"/>
      <c r="Y17" s="76"/>
    </row>
    <row r="18" spans="1:25" ht="20.100000000000001" customHeight="1">
      <c r="A18" s="76"/>
      <c r="B18" s="76"/>
      <c r="C18" s="81"/>
      <c r="D18" s="311"/>
      <c r="E18" s="311"/>
      <c r="F18" s="311"/>
      <c r="G18" s="311"/>
      <c r="H18" s="311"/>
      <c r="I18" s="311"/>
      <c r="J18" s="88"/>
      <c r="K18" s="76"/>
      <c r="L18" s="76"/>
      <c r="M18" s="76"/>
      <c r="N18" s="318" t="str">
        <f>D12</f>
        <v>Specification Book for Order  Enter Data on Input Sheet, Enter Data on Input Sheet</v>
      </c>
      <c r="O18" s="319"/>
      <c r="P18" s="319"/>
      <c r="Q18" s="81"/>
      <c r="R18" s="318" t="str">
        <f>N18</f>
        <v>Specification Book for Order  Enter Data on Input Sheet, Enter Data on Input Sheet</v>
      </c>
      <c r="S18" s="319"/>
      <c r="T18" s="319"/>
      <c r="U18" s="81"/>
      <c r="V18" s="321" t="str">
        <f>N18</f>
        <v>Specification Book for Order  Enter Data on Input Sheet, Enter Data on Input Sheet</v>
      </c>
      <c r="W18" s="322"/>
      <c r="X18" s="322"/>
      <c r="Y18" s="76"/>
    </row>
    <row r="19" spans="1:25" ht="20.100000000000001" customHeight="1">
      <c r="A19" s="76"/>
      <c r="B19" s="76"/>
      <c r="C19" s="81"/>
      <c r="D19" s="311"/>
      <c r="E19" s="311"/>
      <c r="F19" s="311"/>
      <c r="G19" s="311"/>
      <c r="H19" s="311"/>
      <c r="I19" s="311"/>
      <c r="J19" s="86"/>
      <c r="K19" s="76"/>
      <c r="L19" s="76"/>
      <c r="M19" s="76"/>
      <c r="N19" s="319"/>
      <c r="O19" s="319"/>
      <c r="P19" s="319"/>
      <c r="Q19" s="81"/>
      <c r="R19" s="319"/>
      <c r="S19" s="319"/>
      <c r="T19" s="319"/>
      <c r="U19" s="81"/>
      <c r="V19" s="322"/>
      <c r="W19" s="322"/>
      <c r="X19" s="322"/>
      <c r="Y19" s="76"/>
    </row>
    <row r="20" spans="1:25" ht="20.100000000000001" customHeight="1">
      <c r="A20" s="76"/>
      <c r="B20" s="76"/>
      <c r="C20" s="81"/>
      <c r="D20" s="87"/>
      <c r="E20" s="87"/>
      <c r="F20" s="87"/>
      <c r="I20" s="86"/>
      <c r="J20" s="86"/>
      <c r="K20" s="76"/>
      <c r="L20" s="76"/>
      <c r="M20" s="76"/>
      <c r="N20" s="319"/>
      <c r="O20" s="319"/>
      <c r="P20" s="319"/>
      <c r="Q20" s="81"/>
      <c r="R20" s="319"/>
      <c r="S20" s="319"/>
      <c r="T20" s="319"/>
      <c r="U20" s="81"/>
      <c r="V20" s="322"/>
      <c r="W20" s="322"/>
      <c r="X20" s="322"/>
      <c r="Y20" s="76"/>
    </row>
    <row r="21" spans="1:25" ht="20.100000000000001" customHeight="1">
      <c r="A21" s="76"/>
      <c r="B21" s="76"/>
      <c r="C21" s="76"/>
      <c r="D21" s="76"/>
      <c r="E21" s="76"/>
      <c r="F21" s="76"/>
      <c r="G21" s="76"/>
      <c r="H21" s="125" t="s">
        <v>178</v>
      </c>
      <c r="I21" s="126">
        <v>1</v>
      </c>
      <c r="J21" s="76"/>
      <c r="K21" s="76"/>
      <c r="L21" s="76"/>
      <c r="M21" s="76"/>
      <c r="N21" s="319"/>
      <c r="O21" s="319"/>
      <c r="P21" s="319"/>
      <c r="Q21" s="81"/>
      <c r="R21" s="319"/>
      <c r="S21" s="319"/>
      <c r="T21" s="319"/>
      <c r="U21" s="81"/>
      <c r="V21" s="322"/>
      <c r="W21" s="322"/>
      <c r="X21" s="322"/>
      <c r="Y21" s="76"/>
    </row>
    <row r="22" spans="1:25" ht="20.100000000000001" customHeight="1">
      <c r="A22" s="76"/>
      <c r="B22" s="76"/>
      <c r="C22" s="76"/>
      <c r="D22" s="76"/>
      <c r="E22" s="76"/>
      <c r="F22" s="76"/>
      <c r="G22" s="76"/>
      <c r="H22" s="76"/>
      <c r="I22" s="76"/>
      <c r="J22" s="76"/>
      <c r="K22" s="76"/>
      <c r="L22" s="76"/>
      <c r="M22" s="76"/>
      <c r="N22" s="319"/>
      <c r="O22" s="319"/>
      <c r="P22" s="319"/>
      <c r="Q22" s="81"/>
      <c r="R22" s="319"/>
      <c r="S22" s="319"/>
      <c r="T22" s="319"/>
      <c r="U22" s="81"/>
      <c r="V22" s="322"/>
      <c r="W22" s="322"/>
      <c r="X22" s="322"/>
      <c r="Y22" s="76"/>
    </row>
    <row r="23" spans="1:25" ht="20.100000000000001" customHeight="1">
      <c r="A23" s="76"/>
      <c r="B23" s="76"/>
      <c r="C23" s="76"/>
      <c r="D23" s="76"/>
      <c r="E23" s="76"/>
      <c r="F23" s="76"/>
      <c r="G23" s="76"/>
      <c r="H23" s="76"/>
      <c r="I23" s="76"/>
      <c r="J23" s="76"/>
      <c r="K23" s="76"/>
      <c r="L23" s="76"/>
      <c r="M23" s="76"/>
      <c r="N23" s="319"/>
      <c r="O23" s="319"/>
      <c r="P23" s="319"/>
      <c r="Q23" s="81"/>
      <c r="R23" s="319"/>
      <c r="S23" s="319"/>
      <c r="T23" s="319"/>
      <c r="U23" s="81"/>
      <c r="V23" s="322"/>
      <c r="W23" s="322"/>
      <c r="X23" s="322"/>
      <c r="Y23" s="76"/>
    </row>
    <row r="24" spans="1:25" ht="20.100000000000001" customHeight="1">
      <c r="A24" s="76"/>
      <c r="B24" s="76"/>
      <c r="C24" s="76"/>
      <c r="D24" s="76"/>
      <c r="E24" s="76"/>
      <c r="F24" s="76"/>
      <c r="G24" s="76"/>
      <c r="H24" s="76"/>
      <c r="I24" s="76"/>
      <c r="J24" s="76"/>
      <c r="K24" s="76"/>
      <c r="L24" s="76"/>
      <c r="M24" s="76"/>
      <c r="N24" s="319"/>
      <c r="O24" s="319"/>
      <c r="P24" s="319"/>
      <c r="Q24" s="81"/>
      <c r="R24" s="319"/>
      <c r="S24" s="319"/>
      <c r="T24" s="319"/>
      <c r="U24" s="81"/>
      <c r="V24" s="322"/>
      <c r="W24" s="322"/>
      <c r="X24" s="322"/>
      <c r="Y24" s="76"/>
    </row>
    <row r="25" spans="1:25" ht="20.100000000000001" customHeight="1">
      <c r="A25" s="76"/>
      <c r="B25" s="76"/>
      <c r="C25" s="76"/>
      <c r="D25" s="76"/>
      <c r="E25" s="76"/>
      <c r="F25" s="76"/>
      <c r="G25" s="76"/>
      <c r="H25" s="76"/>
      <c r="I25" s="76"/>
      <c r="J25" s="76"/>
      <c r="K25" s="76"/>
      <c r="L25" s="76"/>
      <c r="M25" s="76"/>
      <c r="N25" s="319"/>
      <c r="O25" s="319"/>
      <c r="P25" s="319"/>
      <c r="Q25" s="81"/>
      <c r="R25" s="319"/>
      <c r="S25" s="319"/>
      <c r="T25" s="319"/>
      <c r="U25" s="81"/>
      <c r="V25" s="322"/>
      <c r="W25" s="322"/>
      <c r="X25" s="322"/>
      <c r="Y25" s="76"/>
    </row>
    <row r="26" spans="1:25" ht="20.100000000000001" customHeight="1">
      <c r="A26" s="76"/>
      <c r="B26" s="76"/>
      <c r="C26" s="76"/>
      <c r="D26" s="76"/>
      <c r="E26" s="76"/>
      <c r="F26" s="76"/>
      <c r="G26" s="76"/>
      <c r="H26" s="76"/>
      <c r="I26" s="76"/>
      <c r="J26" s="76"/>
      <c r="K26" s="76"/>
      <c r="L26" s="76"/>
      <c r="M26" s="76"/>
      <c r="N26" s="319"/>
      <c r="O26" s="319"/>
      <c r="P26" s="319"/>
      <c r="Q26" s="81"/>
      <c r="R26" s="319"/>
      <c r="S26" s="319"/>
      <c r="T26" s="319"/>
      <c r="U26" s="81"/>
      <c r="V26" s="322"/>
      <c r="W26" s="322"/>
      <c r="X26" s="322"/>
      <c r="Y26" s="76"/>
    </row>
    <row r="27" spans="1:25" ht="20.100000000000001" customHeight="1">
      <c r="A27" s="76"/>
      <c r="B27" s="76"/>
      <c r="C27" s="76"/>
      <c r="D27" s="76"/>
      <c r="E27" s="76"/>
      <c r="F27" s="76"/>
      <c r="G27" s="76"/>
      <c r="H27" s="76"/>
      <c r="I27" s="76"/>
      <c r="J27" s="76"/>
      <c r="K27" s="76"/>
      <c r="L27" s="76"/>
      <c r="M27" s="76"/>
      <c r="N27" s="319"/>
      <c r="O27" s="319"/>
      <c r="P27" s="319"/>
      <c r="Q27" s="81"/>
      <c r="R27" s="319"/>
      <c r="S27" s="319"/>
      <c r="T27" s="319"/>
      <c r="U27" s="81"/>
      <c r="V27" s="322"/>
      <c r="W27" s="322"/>
      <c r="X27" s="322"/>
      <c r="Y27" s="76"/>
    </row>
    <row r="28" spans="1:25" ht="20.100000000000001" customHeight="1">
      <c r="A28" s="76"/>
      <c r="B28" s="76"/>
      <c r="C28" s="76"/>
      <c r="D28" s="76"/>
      <c r="E28" s="76"/>
      <c r="F28" s="76"/>
      <c r="G28" s="76"/>
      <c r="H28" s="76"/>
      <c r="I28" s="76"/>
      <c r="J28" s="76"/>
      <c r="K28" s="76"/>
      <c r="L28" s="76"/>
      <c r="M28" s="76"/>
      <c r="N28" s="319"/>
      <c r="O28" s="319"/>
      <c r="P28" s="319"/>
      <c r="Q28" s="81"/>
      <c r="R28" s="319"/>
      <c r="S28" s="319"/>
      <c r="T28" s="319"/>
      <c r="U28" s="81"/>
      <c r="V28" s="322"/>
      <c r="W28" s="322"/>
      <c r="X28" s="322"/>
      <c r="Y28" s="76"/>
    </row>
    <row r="29" spans="1:25" ht="20.100000000000001" customHeight="1">
      <c r="A29" s="76"/>
      <c r="B29" s="76"/>
      <c r="C29" s="76"/>
      <c r="D29" s="76"/>
      <c r="E29" s="76"/>
      <c r="F29" s="76"/>
      <c r="G29" s="76"/>
      <c r="H29" s="76"/>
      <c r="I29" s="76"/>
      <c r="J29" s="76"/>
      <c r="K29" s="76"/>
      <c r="L29" s="76"/>
      <c r="M29" s="76"/>
      <c r="N29" s="319"/>
      <c r="O29" s="319"/>
      <c r="P29" s="319"/>
      <c r="Q29" s="81"/>
      <c r="R29" s="319"/>
      <c r="S29" s="319"/>
      <c r="T29" s="319"/>
      <c r="U29" s="81"/>
      <c r="V29" s="322"/>
      <c r="W29" s="322"/>
      <c r="X29" s="322"/>
      <c r="Y29" s="76"/>
    </row>
    <row r="30" spans="1:25" ht="20.100000000000001" customHeight="1">
      <c r="A30" s="76"/>
      <c r="B30" s="76"/>
      <c r="C30" s="76"/>
      <c r="D30" s="76"/>
      <c r="E30" s="76"/>
      <c r="F30" s="76"/>
      <c r="G30" s="76"/>
      <c r="H30" s="76"/>
      <c r="I30" s="76"/>
      <c r="J30" s="76"/>
      <c r="K30" s="76"/>
      <c r="L30" s="76"/>
      <c r="M30" s="76"/>
      <c r="N30" s="319"/>
      <c r="O30" s="319"/>
      <c r="P30" s="319"/>
      <c r="Q30" s="81"/>
      <c r="R30" s="319"/>
      <c r="S30" s="319"/>
      <c r="T30" s="319"/>
      <c r="U30" s="81"/>
      <c r="V30" s="322"/>
      <c r="W30" s="322"/>
      <c r="X30" s="322"/>
      <c r="Y30" s="76"/>
    </row>
    <row r="31" spans="1:25" ht="20.100000000000001" customHeight="1">
      <c r="A31" s="76"/>
      <c r="B31" s="76"/>
      <c r="C31" s="76"/>
      <c r="D31" s="76"/>
      <c r="E31" s="76"/>
      <c r="F31" s="76"/>
      <c r="G31" s="76"/>
      <c r="H31" s="76"/>
      <c r="I31" s="76"/>
      <c r="J31" s="76"/>
      <c r="K31" s="76"/>
      <c r="L31" s="76"/>
      <c r="M31" s="76"/>
      <c r="N31" s="319"/>
      <c r="O31" s="319"/>
      <c r="P31" s="319"/>
      <c r="Q31" s="81"/>
      <c r="R31" s="319"/>
      <c r="S31" s="319"/>
      <c r="T31" s="319"/>
      <c r="U31" s="81"/>
      <c r="V31" s="322"/>
      <c r="W31" s="322"/>
      <c r="X31" s="322"/>
      <c r="Y31" s="76"/>
    </row>
    <row r="32" spans="1:25" ht="22.5" customHeight="1">
      <c r="A32" s="76"/>
      <c r="B32" s="76"/>
      <c r="C32" s="76"/>
      <c r="D32" s="76"/>
      <c r="E32" s="76"/>
      <c r="F32" s="76"/>
      <c r="G32" s="76"/>
      <c r="H32" s="76"/>
      <c r="I32" s="76"/>
      <c r="J32" s="76"/>
      <c r="K32" s="76"/>
      <c r="L32" s="76"/>
      <c r="M32" s="76"/>
      <c r="N32" s="319"/>
      <c r="O32" s="319"/>
      <c r="P32" s="319"/>
      <c r="Q32" s="81"/>
      <c r="R32" s="319"/>
      <c r="S32" s="319"/>
      <c r="T32" s="319"/>
      <c r="U32" s="81"/>
      <c r="V32" s="322"/>
      <c r="W32" s="322"/>
      <c r="X32" s="322"/>
      <c r="Y32" s="76"/>
    </row>
    <row r="33" spans="1:25" ht="22.5" customHeight="1">
      <c r="A33" s="76"/>
      <c r="B33" s="76"/>
      <c r="C33" s="76"/>
      <c r="D33" s="76"/>
      <c r="E33" s="76"/>
      <c r="F33" s="76"/>
      <c r="G33" s="76"/>
      <c r="H33" s="76"/>
      <c r="I33" s="76"/>
      <c r="J33" s="76"/>
      <c r="K33" s="76"/>
      <c r="L33" s="76"/>
      <c r="M33" s="76"/>
      <c r="N33" s="319"/>
      <c r="O33" s="319"/>
      <c r="P33" s="319"/>
      <c r="Q33" s="81"/>
      <c r="R33" s="319"/>
      <c r="S33" s="319"/>
      <c r="T33" s="319"/>
      <c r="U33" s="81"/>
      <c r="V33" s="322"/>
      <c r="W33" s="322"/>
      <c r="X33" s="322"/>
      <c r="Y33" s="76"/>
    </row>
    <row r="34" spans="1:25" ht="22.5" customHeight="1">
      <c r="A34" s="76"/>
      <c r="B34" s="76"/>
      <c r="C34" s="76"/>
      <c r="D34" s="76"/>
      <c r="E34" s="76"/>
      <c r="F34" s="76"/>
      <c r="G34" s="76"/>
      <c r="H34" s="76"/>
      <c r="I34" s="76"/>
      <c r="J34" s="76"/>
      <c r="K34" s="76"/>
      <c r="L34" s="76"/>
      <c r="M34" s="76"/>
      <c r="N34" s="319"/>
      <c r="O34" s="319"/>
      <c r="P34" s="319"/>
      <c r="Q34" s="81"/>
      <c r="R34" s="319"/>
      <c r="S34" s="319"/>
      <c r="T34" s="319"/>
      <c r="U34" s="81"/>
      <c r="V34" s="322"/>
      <c r="W34" s="322"/>
      <c r="X34" s="322"/>
      <c r="Y34" s="76"/>
    </row>
    <row r="35" spans="1:25" ht="22.5" customHeight="1">
      <c r="A35" s="76"/>
      <c r="B35" s="76"/>
      <c r="C35" s="76"/>
      <c r="D35" s="76"/>
      <c r="E35" s="76"/>
      <c r="F35" s="76"/>
      <c r="G35" s="76"/>
      <c r="H35" s="76"/>
      <c r="I35" s="76"/>
      <c r="J35" s="76"/>
      <c r="K35" s="76"/>
      <c r="L35" s="76"/>
      <c r="M35" s="76"/>
      <c r="N35" s="319"/>
      <c r="O35" s="319"/>
      <c r="P35" s="319"/>
      <c r="Q35" s="81"/>
      <c r="R35" s="319"/>
      <c r="S35" s="319"/>
      <c r="T35" s="319"/>
      <c r="U35" s="81"/>
      <c r="V35" s="322"/>
      <c r="W35" s="322"/>
      <c r="X35" s="322"/>
      <c r="Y35" s="76"/>
    </row>
    <row r="36" spans="1:25" ht="22.5" customHeight="1">
      <c r="A36" s="76"/>
      <c r="B36" s="76"/>
      <c r="C36" s="76"/>
      <c r="D36" s="76"/>
      <c r="E36" s="76"/>
      <c r="F36" s="76"/>
      <c r="G36" s="76"/>
      <c r="H36" s="76"/>
      <c r="I36" s="76"/>
      <c r="J36" s="76"/>
      <c r="K36" s="76"/>
      <c r="L36" s="76"/>
      <c r="M36" s="76"/>
      <c r="N36" s="319"/>
      <c r="O36" s="319"/>
      <c r="P36" s="319"/>
      <c r="Q36" s="81"/>
      <c r="R36" s="319"/>
      <c r="S36" s="319"/>
      <c r="T36" s="319"/>
      <c r="U36" s="81"/>
      <c r="V36" s="322"/>
      <c r="W36" s="322"/>
      <c r="X36" s="322"/>
      <c r="Y36" s="76"/>
    </row>
    <row r="37" spans="1:25" ht="22.5" customHeight="1">
      <c r="A37" s="76"/>
      <c r="B37" s="76"/>
      <c r="C37" s="76"/>
      <c r="D37" s="76"/>
      <c r="E37" s="76"/>
      <c r="F37" s="76"/>
      <c r="G37" s="76"/>
      <c r="H37" s="76"/>
      <c r="I37" s="76"/>
      <c r="J37" s="76"/>
      <c r="K37" s="76"/>
      <c r="L37" s="76"/>
      <c r="M37" s="76"/>
      <c r="N37" s="319"/>
      <c r="O37" s="319"/>
      <c r="P37" s="319"/>
      <c r="Q37" s="81"/>
      <c r="R37" s="319"/>
      <c r="S37" s="319"/>
      <c r="T37" s="319"/>
      <c r="U37" s="81"/>
      <c r="V37" s="322"/>
      <c r="W37" s="322"/>
      <c r="X37" s="322"/>
      <c r="Y37" s="76"/>
    </row>
    <row r="38" spans="1:25" ht="22.5" customHeight="1">
      <c r="A38" s="76"/>
      <c r="B38" s="76"/>
      <c r="C38" s="76"/>
      <c r="D38" s="76"/>
      <c r="E38" s="76"/>
      <c r="F38" s="76"/>
      <c r="G38" s="76"/>
      <c r="H38" s="76"/>
      <c r="I38" s="76"/>
      <c r="J38" s="76"/>
      <c r="K38" s="76"/>
      <c r="L38" s="76"/>
      <c r="M38" s="76"/>
      <c r="N38" s="319"/>
      <c r="O38" s="319"/>
      <c r="P38" s="319"/>
      <c r="Q38" s="81"/>
      <c r="R38" s="319"/>
      <c r="S38" s="319"/>
      <c r="T38" s="319"/>
      <c r="U38" s="81"/>
      <c r="V38" s="322"/>
      <c r="W38" s="322"/>
      <c r="X38" s="322"/>
      <c r="Y38" s="76"/>
    </row>
    <row r="39" spans="1:25" ht="22.5" customHeight="1">
      <c r="A39" s="76"/>
      <c r="B39" s="76"/>
      <c r="C39" s="76"/>
      <c r="D39" s="76"/>
      <c r="E39" s="76"/>
      <c r="F39" s="76"/>
      <c r="G39" s="76"/>
      <c r="H39" s="76"/>
      <c r="I39" s="76"/>
      <c r="J39" s="76"/>
      <c r="K39" s="76"/>
      <c r="L39" s="76"/>
      <c r="M39" s="76"/>
      <c r="N39" s="319"/>
      <c r="O39" s="319"/>
      <c r="P39" s="319"/>
      <c r="Q39" s="81"/>
      <c r="R39" s="319"/>
      <c r="S39" s="319"/>
      <c r="T39" s="319"/>
      <c r="U39" s="81"/>
      <c r="V39" s="322"/>
      <c r="W39" s="322"/>
      <c r="X39" s="322"/>
      <c r="Y39" s="76"/>
    </row>
    <row r="40" spans="1:25" ht="20.100000000000001" customHeight="1">
      <c r="A40" s="76"/>
      <c r="B40" s="76"/>
      <c r="C40" s="76"/>
      <c r="D40" s="76"/>
      <c r="E40" s="76"/>
      <c r="F40" s="76"/>
      <c r="G40" s="76"/>
      <c r="H40" s="76"/>
      <c r="I40" s="76"/>
      <c r="J40" s="76"/>
      <c r="K40" s="76"/>
      <c r="L40" s="76"/>
      <c r="M40" s="76"/>
      <c r="N40" s="319"/>
      <c r="O40" s="319"/>
      <c r="P40" s="319"/>
      <c r="Q40" s="81"/>
      <c r="R40" s="319"/>
      <c r="S40" s="319"/>
      <c r="T40" s="319"/>
      <c r="U40" s="81"/>
      <c r="V40" s="322"/>
      <c r="W40" s="322"/>
      <c r="X40" s="322"/>
      <c r="Y40" s="76"/>
    </row>
    <row r="41" spans="1:25" ht="22.5" customHeight="1">
      <c r="A41" s="76"/>
      <c r="B41" s="76"/>
      <c r="C41" s="76"/>
      <c r="D41" s="76"/>
      <c r="E41" s="76"/>
      <c r="F41" s="76"/>
      <c r="G41" s="76"/>
      <c r="H41" s="76"/>
      <c r="I41" s="76"/>
      <c r="J41" s="76"/>
      <c r="K41" s="76"/>
      <c r="L41" s="76"/>
      <c r="M41" s="76"/>
      <c r="N41" s="319"/>
      <c r="O41" s="319"/>
      <c r="P41" s="319"/>
      <c r="Q41" s="81"/>
      <c r="R41" s="319"/>
      <c r="S41" s="319"/>
      <c r="T41" s="319"/>
      <c r="U41" s="81"/>
      <c r="V41" s="322"/>
      <c r="W41" s="322"/>
      <c r="X41" s="322"/>
      <c r="Y41" s="76"/>
    </row>
    <row r="42" spans="1:25" ht="22.5" customHeight="1">
      <c r="A42" s="76"/>
      <c r="B42" s="85"/>
      <c r="C42" s="85"/>
      <c r="D42" s="85"/>
      <c r="E42" s="84"/>
      <c r="F42" s="84"/>
      <c r="G42" s="84"/>
      <c r="H42" s="76"/>
      <c r="I42" s="76"/>
      <c r="J42" s="76"/>
      <c r="K42" s="76"/>
      <c r="L42" s="76"/>
      <c r="M42" s="76"/>
      <c r="N42" s="319"/>
      <c r="O42" s="319"/>
      <c r="P42" s="319"/>
      <c r="Q42" s="81"/>
      <c r="R42" s="319"/>
      <c r="S42" s="319"/>
      <c r="T42" s="319"/>
      <c r="U42" s="81"/>
      <c r="V42" s="322"/>
      <c r="W42" s="322"/>
      <c r="X42" s="322"/>
      <c r="Y42" s="76"/>
    </row>
    <row r="43" spans="1:25" ht="22.5" customHeight="1">
      <c r="A43" s="76"/>
      <c r="B43" s="85"/>
      <c r="C43" s="85"/>
      <c r="D43" s="85"/>
      <c r="E43" s="84"/>
      <c r="F43" s="84"/>
      <c r="G43" s="84"/>
      <c r="H43" s="76"/>
      <c r="I43" s="76"/>
      <c r="J43" s="76"/>
      <c r="K43" s="76"/>
      <c r="L43" s="76"/>
      <c r="M43" s="76"/>
      <c r="N43" s="319"/>
      <c r="O43" s="319"/>
      <c r="P43" s="319"/>
      <c r="Q43" s="81"/>
      <c r="R43" s="319"/>
      <c r="S43" s="319"/>
      <c r="T43" s="319"/>
      <c r="U43" s="81"/>
      <c r="V43" s="322"/>
      <c r="W43" s="322"/>
      <c r="X43" s="322"/>
      <c r="Y43" s="76"/>
    </row>
    <row r="44" spans="1:25" ht="22.5" customHeight="1">
      <c r="A44" s="76"/>
      <c r="B44" s="85"/>
      <c r="C44" s="85"/>
      <c r="D44" s="85"/>
      <c r="E44" s="84"/>
      <c r="F44" s="84"/>
      <c r="G44" s="84"/>
      <c r="H44" s="76"/>
      <c r="I44" s="76"/>
      <c r="J44" s="76"/>
      <c r="K44" s="76"/>
      <c r="L44" s="76"/>
      <c r="M44" s="76"/>
      <c r="N44" s="319"/>
      <c r="O44" s="319"/>
      <c r="P44" s="319"/>
      <c r="Q44" s="81"/>
      <c r="R44" s="319"/>
      <c r="S44" s="319"/>
      <c r="T44" s="319"/>
      <c r="U44" s="81"/>
      <c r="V44" s="322"/>
      <c r="W44" s="322"/>
      <c r="X44" s="322"/>
      <c r="Y44" s="76"/>
    </row>
    <row r="45" spans="1:25" ht="22.5" customHeight="1">
      <c r="A45" s="76"/>
      <c r="B45" s="85"/>
      <c r="C45" s="85"/>
      <c r="D45" s="85"/>
      <c r="E45" s="84"/>
      <c r="F45" s="84"/>
      <c r="G45" s="84"/>
      <c r="H45" s="76"/>
      <c r="I45" s="76"/>
      <c r="J45" s="76"/>
      <c r="K45" s="76"/>
      <c r="L45" s="76"/>
      <c r="M45" s="76"/>
      <c r="N45" s="319"/>
      <c r="O45" s="319"/>
      <c r="P45" s="319"/>
      <c r="Q45" s="81"/>
      <c r="R45" s="319"/>
      <c r="S45" s="319"/>
      <c r="T45" s="319"/>
      <c r="U45" s="81"/>
      <c r="V45" s="322"/>
      <c r="W45" s="322"/>
      <c r="X45" s="322"/>
      <c r="Y45" s="76"/>
    </row>
    <row r="46" spans="1:25" ht="22.5" customHeight="1">
      <c r="A46" s="76"/>
      <c r="B46" s="76"/>
      <c r="C46" s="76"/>
      <c r="D46" s="76"/>
      <c r="E46" s="76"/>
      <c r="F46" s="76"/>
      <c r="G46" s="76"/>
      <c r="H46" s="76"/>
      <c r="I46" s="76"/>
      <c r="J46" s="76"/>
      <c r="K46" s="76"/>
      <c r="L46" s="76"/>
      <c r="M46" s="76"/>
      <c r="N46" s="319"/>
      <c r="O46" s="319"/>
      <c r="P46" s="319"/>
      <c r="Q46" s="81"/>
      <c r="R46" s="319"/>
      <c r="S46" s="319"/>
      <c r="T46" s="319"/>
      <c r="U46" s="81"/>
      <c r="V46" s="322"/>
      <c r="W46" s="322"/>
      <c r="X46" s="322"/>
      <c r="Y46" s="76"/>
    </row>
    <row r="47" spans="1:25" ht="22.5" customHeight="1">
      <c r="A47" s="76"/>
      <c r="B47" s="76"/>
      <c r="C47" s="76"/>
      <c r="D47" s="76"/>
      <c r="E47" s="76"/>
      <c r="F47" s="76"/>
      <c r="G47" s="76"/>
      <c r="H47" s="76"/>
      <c r="I47" s="76"/>
      <c r="J47" s="76"/>
      <c r="K47" s="76"/>
      <c r="L47" s="76"/>
      <c r="M47" s="76"/>
      <c r="N47" s="319"/>
      <c r="O47" s="319"/>
      <c r="P47" s="319"/>
      <c r="Q47" s="81"/>
      <c r="R47" s="319"/>
      <c r="S47" s="319"/>
      <c r="T47" s="319"/>
      <c r="U47" s="81"/>
      <c r="V47" s="322"/>
      <c r="W47" s="322"/>
      <c r="X47" s="322"/>
      <c r="Y47" s="76"/>
    </row>
    <row r="48" spans="1:25" ht="22.5" customHeight="1">
      <c r="A48" s="76"/>
      <c r="B48" s="76"/>
      <c r="C48" s="76"/>
      <c r="D48" s="76"/>
      <c r="E48" s="76"/>
      <c r="F48" s="76"/>
      <c r="G48" s="76"/>
      <c r="H48" s="76"/>
      <c r="I48" s="76"/>
      <c r="J48" s="76"/>
      <c r="K48" s="76"/>
      <c r="L48" s="76"/>
      <c r="M48" s="76"/>
      <c r="N48" s="319"/>
      <c r="O48" s="319"/>
      <c r="P48" s="319"/>
      <c r="Q48" s="81"/>
      <c r="R48" s="319"/>
      <c r="S48" s="319"/>
      <c r="T48" s="319"/>
      <c r="U48" s="81"/>
      <c r="V48" s="322"/>
      <c r="W48" s="322"/>
      <c r="X48" s="322"/>
      <c r="Y48" s="76"/>
    </row>
    <row r="49" spans="1:25" ht="22.5" customHeight="1">
      <c r="A49" s="76"/>
      <c r="B49" s="76"/>
      <c r="C49" s="76"/>
      <c r="D49" s="76"/>
      <c r="E49" s="76"/>
      <c r="F49" s="76"/>
      <c r="G49" s="76"/>
      <c r="H49" s="76"/>
      <c r="I49" s="76"/>
      <c r="J49" s="76"/>
      <c r="K49" s="76"/>
      <c r="L49" s="76"/>
      <c r="M49" s="76"/>
      <c r="N49" s="319"/>
      <c r="O49" s="319"/>
      <c r="P49" s="319"/>
      <c r="Q49" s="81"/>
      <c r="R49" s="319"/>
      <c r="S49" s="319"/>
      <c r="T49" s="319"/>
      <c r="U49" s="81"/>
      <c r="V49" s="322"/>
      <c r="W49" s="322"/>
      <c r="X49" s="322"/>
      <c r="Y49" s="76"/>
    </row>
    <row r="50" spans="1:25" ht="22.5" customHeight="1">
      <c r="A50" s="76"/>
      <c r="B50" s="76"/>
      <c r="C50" s="76"/>
      <c r="D50" s="76"/>
      <c r="E50" s="76"/>
      <c r="F50" s="76"/>
      <c r="G50" s="76"/>
      <c r="H50" s="76"/>
      <c r="I50" s="76"/>
      <c r="J50" s="76"/>
      <c r="K50" s="76"/>
      <c r="L50" s="76"/>
      <c r="M50" s="76"/>
      <c r="N50" s="319"/>
      <c r="O50" s="319"/>
      <c r="P50" s="319"/>
      <c r="Q50" s="81"/>
      <c r="R50" s="319"/>
      <c r="S50" s="319"/>
      <c r="T50" s="319"/>
      <c r="U50" s="81"/>
      <c r="V50" s="322"/>
      <c r="W50" s="322"/>
      <c r="X50" s="322"/>
      <c r="Y50" s="76"/>
    </row>
    <row r="51" spans="1:25" ht="24">
      <c r="A51" s="76"/>
      <c r="B51" s="76"/>
      <c r="C51" s="76"/>
      <c r="D51" s="76"/>
      <c r="E51" s="76"/>
      <c r="F51" s="76"/>
      <c r="G51" s="76"/>
      <c r="H51" s="76"/>
      <c r="I51" s="76"/>
      <c r="J51" s="76"/>
      <c r="K51" s="76"/>
      <c r="L51" s="76"/>
      <c r="M51" s="76"/>
      <c r="N51" s="83"/>
      <c r="O51" s="83"/>
      <c r="P51" s="83"/>
      <c r="Q51" s="81"/>
      <c r="R51" s="320"/>
      <c r="S51" s="320"/>
      <c r="T51" s="320"/>
      <c r="U51" s="81"/>
      <c r="V51" s="82"/>
      <c r="W51" s="82"/>
      <c r="X51" s="82"/>
      <c r="Y51" s="76"/>
    </row>
    <row r="52" spans="1:25" ht="24">
      <c r="A52" s="76"/>
      <c r="B52" s="76"/>
      <c r="C52" s="76"/>
      <c r="D52" s="76"/>
      <c r="E52" s="76"/>
      <c r="F52" s="76"/>
      <c r="G52" s="76"/>
      <c r="H52" s="76"/>
      <c r="I52" s="76"/>
      <c r="J52" s="76"/>
      <c r="K52" s="76"/>
      <c r="L52" s="76"/>
      <c r="M52" s="76"/>
      <c r="N52" s="83"/>
      <c r="O52" s="83"/>
      <c r="P52" s="83"/>
      <c r="Q52" s="81"/>
      <c r="R52" s="320"/>
      <c r="S52" s="320"/>
      <c r="T52" s="320"/>
      <c r="U52" s="81"/>
      <c r="V52" s="82"/>
      <c r="W52" s="82"/>
      <c r="X52" s="82"/>
      <c r="Y52" s="76"/>
    </row>
    <row r="53" spans="1:25" ht="24.75">
      <c r="A53" s="74"/>
      <c r="B53" s="74"/>
      <c r="C53" s="74"/>
      <c r="D53" s="74"/>
      <c r="E53" s="74"/>
      <c r="F53" s="74"/>
      <c r="G53" s="74"/>
      <c r="H53" s="74"/>
      <c r="I53" s="74"/>
      <c r="J53" s="74"/>
      <c r="K53" s="74"/>
      <c r="L53" s="74"/>
      <c r="M53" s="76"/>
      <c r="N53" s="80" t="str">
        <f>IF(D19="","",D19)</f>
        <v/>
      </c>
      <c r="O53" s="80"/>
      <c r="P53" s="80"/>
      <c r="Q53" s="81"/>
      <c r="R53" s="320"/>
      <c r="S53" s="320"/>
      <c r="T53" s="320"/>
      <c r="U53" s="81"/>
      <c r="V53" s="77" t="str">
        <f>N53</f>
        <v/>
      </c>
      <c r="W53" s="77"/>
      <c r="X53" s="77"/>
      <c r="Y53" s="76"/>
    </row>
    <row r="54" spans="1:25" ht="24.75">
      <c r="A54" s="76"/>
      <c r="B54" s="76"/>
      <c r="C54" s="76"/>
      <c r="D54" s="76"/>
      <c r="E54" s="76"/>
      <c r="F54" s="76"/>
      <c r="G54" s="76"/>
      <c r="H54" s="76"/>
      <c r="I54" s="76"/>
      <c r="J54" s="76"/>
      <c r="K54" s="76"/>
      <c r="L54" s="76"/>
      <c r="M54" s="76"/>
      <c r="N54" s="80"/>
      <c r="O54" s="80"/>
      <c r="P54" s="80"/>
      <c r="Q54" s="81"/>
      <c r="R54" s="79"/>
      <c r="S54" s="79"/>
      <c r="T54" s="79"/>
      <c r="U54" s="81"/>
      <c r="V54" s="77"/>
      <c r="W54" s="77"/>
      <c r="X54" s="77"/>
      <c r="Y54" s="76"/>
    </row>
    <row r="55" spans="1:25" ht="24.75">
      <c r="A55" s="76"/>
      <c r="B55" s="76"/>
      <c r="C55" s="76"/>
      <c r="D55" s="76"/>
      <c r="E55" s="76"/>
      <c r="F55" s="76"/>
      <c r="G55" s="76"/>
      <c r="H55" s="76"/>
      <c r="I55" s="76"/>
      <c r="J55" s="76"/>
      <c r="K55" s="76"/>
      <c r="L55" s="76"/>
      <c r="M55" s="76"/>
      <c r="N55" s="80" t="str">
        <f>IF(H19="","",H19)</f>
        <v/>
      </c>
      <c r="O55" s="73"/>
      <c r="P55" s="73"/>
      <c r="Q55" s="78"/>
      <c r="R55" s="79" t="str">
        <f>N55</f>
        <v/>
      </c>
      <c r="S55" s="73"/>
      <c r="T55" s="73"/>
      <c r="U55" s="78"/>
      <c r="V55" s="77" t="str">
        <f>N55</f>
        <v/>
      </c>
      <c r="W55" s="73"/>
      <c r="X55" s="73"/>
      <c r="Y55" s="76"/>
    </row>
    <row r="56" spans="1:25" ht="21">
      <c r="A56" s="303" t="s">
        <v>117</v>
      </c>
      <c r="B56" s="303"/>
      <c r="C56" s="303"/>
      <c r="D56" s="303"/>
      <c r="E56" s="303"/>
      <c r="F56" s="303"/>
      <c r="G56" s="303"/>
      <c r="H56" s="303"/>
      <c r="I56" s="303"/>
      <c r="J56" s="303"/>
      <c r="K56" s="303"/>
      <c r="L56" s="303"/>
      <c r="M56" s="76"/>
      <c r="N56" s="73"/>
      <c r="O56" s="73"/>
      <c r="P56" s="73"/>
      <c r="Q56" s="75"/>
      <c r="R56" s="73"/>
      <c r="S56" s="73"/>
      <c r="T56" s="73"/>
      <c r="U56" s="75"/>
      <c r="V56" s="73"/>
      <c r="W56" s="73"/>
      <c r="X56" s="73"/>
      <c r="Y56" s="76"/>
    </row>
    <row r="57" spans="1:25">
      <c r="A57" s="75"/>
      <c r="B57" s="75"/>
      <c r="C57" s="75"/>
      <c r="D57" s="75"/>
      <c r="E57" s="75"/>
      <c r="F57" s="75"/>
      <c r="G57" s="75"/>
      <c r="H57" s="75"/>
      <c r="I57" s="75"/>
      <c r="J57" s="75"/>
      <c r="K57" s="75"/>
      <c r="L57" s="75"/>
      <c r="M57" s="74"/>
      <c r="N57" s="304" t="str">
        <f>H21&amp;I21</f>
        <v>Book 1 of 1</v>
      </c>
      <c r="O57" s="305"/>
      <c r="P57" s="305"/>
      <c r="Q57" s="75"/>
      <c r="R57" s="306" t="str">
        <f>N57</f>
        <v>Book 1 of 1</v>
      </c>
      <c r="S57" s="307"/>
      <c r="T57" s="307"/>
      <c r="U57" s="75"/>
      <c r="V57" s="308" t="str">
        <f>N57</f>
        <v>Book 1 of 1</v>
      </c>
      <c r="W57" s="309"/>
      <c r="X57" s="309"/>
      <c r="Y57" s="74"/>
    </row>
    <row r="58" spans="1:25">
      <c r="A58" s="75"/>
      <c r="B58" s="75"/>
      <c r="C58" s="75"/>
      <c r="D58" s="75"/>
      <c r="E58" s="75"/>
      <c r="F58" s="75"/>
      <c r="G58" s="75"/>
      <c r="H58" s="75"/>
      <c r="I58" s="75"/>
      <c r="J58" s="75"/>
      <c r="K58" s="75"/>
      <c r="L58" s="75"/>
      <c r="M58" s="74"/>
      <c r="N58" s="305"/>
      <c r="O58" s="305"/>
      <c r="P58" s="305"/>
      <c r="Q58" s="75"/>
      <c r="R58" s="307"/>
      <c r="S58" s="307"/>
      <c r="T58" s="307"/>
      <c r="U58" s="75"/>
      <c r="V58" s="309"/>
      <c r="W58" s="309"/>
      <c r="X58" s="309"/>
      <c r="Y58" s="74"/>
    </row>
    <row r="59" spans="1:25">
      <c r="N59" s="305"/>
      <c r="O59" s="305"/>
      <c r="P59" s="305"/>
      <c r="Q59" s="73"/>
      <c r="R59" s="307"/>
      <c r="S59" s="307"/>
      <c r="T59" s="307"/>
      <c r="U59" s="73"/>
      <c r="V59" s="309"/>
      <c r="W59" s="309"/>
      <c r="X59" s="309"/>
    </row>
    <row r="60" spans="1:25">
      <c r="N60" s="305"/>
      <c r="O60" s="305"/>
      <c r="P60" s="305"/>
      <c r="Q60" s="73"/>
      <c r="R60" s="307"/>
      <c r="S60" s="307"/>
      <c r="T60" s="307"/>
      <c r="U60" s="73"/>
      <c r="V60" s="309"/>
      <c r="W60" s="309"/>
      <c r="X60" s="309"/>
    </row>
    <row r="61" spans="1:25">
      <c r="N61" s="305"/>
      <c r="O61" s="305"/>
      <c r="P61" s="305"/>
      <c r="R61" s="307"/>
      <c r="S61" s="307"/>
      <c r="T61" s="307"/>
      <c r="V61" s="309"/>
      <c r="W61" s="309"/>
      <c r="X61" s="309"/>
    </row>
    <row r="62" spans="1:25">
      <c r="N62" s="305"/>
      <c r="O62" s="305"/>
      <c r="P62" s="305"/>
      <c r="R62" s="307"/>
      <c r="S62" s="307"/>
      <c r="T62" s="307"/>
      <c r="V62" s="309"/>
      <c r="W62" s="309"/>
      <c r="X62" s="309"/>
    </row>
    <row r="63" spans="1:25">
      <c r="N63" s="305"/>
      <c r="O63" s="305"/>
      <c r="P63" s="305"/>
      <c r="R63" s="307"/>
      <c r="S63" s="307"/>
      <c r="T63" s="307"/>
      <c r="V63" s="309"/>
      <c r="W63" s="309"/>
      <c r="X63" s="309"/>
    </row>
  </sheetData>
  <sheetProtection sheet="1" objects="1" scenarios="1" selectLockedCells="1"/>
  <customSheetViews>
    <customSheetView guid="{337999CC-DFB0-4FAC-8AC0-FD19FF8D8588}" scale="60" showPageBreaks="1" view="pageBreakPreview">
      <selection activeCell="I21" sqref="I21"/>
      <colBreaks count="1" manualBreakCount="1">
        <brk id="12" max="1048575" man="1"/>
      </colBreaks>
      <pageMargins left="0.41" right="0.35" top="0.43" bottom="0.15" header="0.19" footer="0.15"/>
      <printOptions horizontalCentered="1" verticalCentered="1"/>
      <pageSetup scale="55" fitToWidth="2" orientation="portrait" r:id="rId1"/>
      <headerFooter alignWithMargins="0"/>
    </customSheetView>
  </customSheetViews>
  <mergeCells count="12">
    <mergeCell ref="A56:L56"/>
    <mergeCell ref="N57:P63"/>
    <mergeCell ref="R57:T63"/>
    <mergeCell ref="V57:X63"/>
    <mergeCell ref="D9:I11"/>
    <mergeCell ref="D12:I19"/>
    <mergeCell ref="N9:P11"/>
    <mergeCell ref="R9:T11"/>
    <mergeCell ref="V9:X11"/>
    <mergeCell ref="N18:P50"/>
    <mergeCell ref="R18:T53"/>
    <mergeCell ref="V18:X50"/>
  </mergeCells>
  <printOptions horizontalCentered="1" verticalCentered="1"/>
  <pageMargins left="0.41" right="0.35" top="0.43" bottom="0.15" header="0.19" footer="0.15"/>
  <pageSetup scale="55" fitToWidth="2" orientation="portrait" r:id="rId2"/>
  <headerFooter alignWithMargins="0"/>
  <colBreaks count="1" manualBreakCount="1">
    <brk id="12" max="1048575" man="1"/>
  </colBreaks>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4"/>
  <sheetViews>
    <sheetView view="pageBreakPreview" zoomScale="60" zoomScaleNormal="100" workbookViewId="0">
      <selection activeCell="B2" sqref="B2:G2"/>
    </sheetView>
  </sheetViews>
  <sheetFormatPr defaultColWidth="9.140625" defaultRowHeight="12.75"/>
  <cols>
    <col min="1" max="1" width="2.7109375" style="185" customWidth="1"/>
    <col min="2" max="2" width="9.7109375" style="184" customWidth="1"/>
    <col min="3" max="4" width="18.7109375" style="185" customWidth="1"/>
    <col min="5" max="5" width="18.7109375" style="186" customWidth="1"/>
    <col min="6" max="7" width="18.7109375" style="185" customWidth="1"/>
    <col min="8" max="8" width="2.7109375" style="185" customWidth="1"/>
    <col min="9" max="16384" width="9.140625" style="185"/>
  </cols>
  <sheetData>
    <row r="1" spans="2:12">
      <c r="L1" s="72"/>
    </row>
    <row r="2" spans="2:12" ht="20.25">
      <c r="B2" s="330" t="s">
        <v>571</v>
      </c>
      <c r="C2" s="330"/>
      <c r="D2" s="330"/>
      <c r="E2" s="330"/>
      <c r="F2" s="330"/>
      <c r="G2" s="330"/>
      <c r="L2" s="72"/>
    </row>
    <row r="3" spans="2:12" ht="20.25">
      <c r="B3" s="330" t="s">
        <v>202</v>
      </c>
      <c r="C3" s="330"/>
      <c r="D3" s="330"/>
      <c r="E3" s="330"/>
      <c r="F3" s="330"/>
      <c r="G3" s="330"/>
      <c r="L3" s="72"/>
    </row>
    <row r="4" spans="2:12" ht="13.5" thickBot="1">
      <c r="L4" s="72"/>
    </row>
    <row r="5" spans="2:12" ht="24" customHeight="1" thickBot="1">
      <c r="B5" s="331" t="s">
        <v>376</v>
      </c>
      <c r="C5" s="326" t="str">
        <f>VLOOKUP("SUNDYNE SERIAL # :",_TAB01,2,)</f>
        <v>Enter Data on Input Sheet</v>
      </c>
      <c r="D5" s="326"/>
      <c r="E5" s="331" t="s">
        <v>377</v>
      </c>
      <c r="F5" s="326" t="str">
        <f>VLOOKUP("PROJECT NAME :",_TAB01,2,)</f>
        <v>Enter Data on Input Sheet</v>
      </c>
      <c r="G5" s="326"/>
      <c r="L5" s="72"/>
    </row>
    <row r="6" spans="2:12" ht="13.5" customHeight="1" thickBot="1">
      <c r="B6" s="331"/>
      <c r="C6" s="326"/>
      <c r="D6" s="326"/>
      <c r="E6" s="331"/>
      <c r="F6" s="326"/>
      <c r="G6" s="326"/>
      <c r="L6" s="72"/>
    </row>
    <row r="7" spans="2:12" ht="27" customHeight="1" thickBot="1">
      <c r="B7" s="268" t="s">
        <v>378</v>
      </c>
      <c r="C7" s="326" t="str">
        <f>VLOOKUP("PRODUCT MODEL # :",_TAB01,2,)</f>
        <v>Enter Data on Input Sheet</v>
      </c>
      <c r="D7" s="326"/>
      <c r="E7" s="268" t="s">
        <v>379</v>
      </c>
      <c r="F7" s="326" t="str">
        <f>VLOOKUP("UNIT PRODUCT ENGINEER :",_TAB01,2,)</f>
        <v>Enter Data on Input Sheet</v>
      </c>
      <c r="G7" s="326"/>
      <c r="L7" s="72"/>
    </row>
    <row r="8" spans="2:12" ht="13.5" thickBot="1">
      <c r="L8" s="72"/>
    </row>
    <row r="9" spans="2:12" ht="19.5" customHeight="1" thickBot="1">
      <c r="B9" s="188"/>
      <c r="C9" s="327" t="s">
        <v>200</v>
      </c>
      <c r="D9" s="328"/>
      <c r="E9" s="328"/>
      <c r="F9" s="328"/>
      <c r="G9" s="329"/>
      <c r="L9" s="72"/>
    </row>
    <row r="10" spans="2:12" ht="19.5" customHeight="1" thickBot="1">
      <c r="B10" s="189">
        <v>1</v>
      </c>
      <c r="C10" s="323" t="s">
        <v>380</v>
      </c>
      <c r="D10" s="324"/>
      <c r="E10" s="324"/>
      <c r="F10" s="324"/>
      <c r="G10" s="325"/>
      <c r="L10" s="72"/>
    </row>
    <row r="11" spans="2:12" ht="19.5" customHeight="1" thickBot="1">
      <c r="B11" s="190">
        <v>2</v>
      </c>
      <c r="C11" s="323" t="s">
        <v>563</v>
      </c>
      <c r="D11" s="324"/>
      <c r="E11" s="324"/>
      <c r="F11" s="324"/>
      <c r="G11" s="325"/>
      <c r="L11" s="72"/>
    </row>
    <row r="12" spans="2:12" ht="19.5" customHeight="1" thickBot="1">
      <c r="B12" s="190">
        <v>3</v>
      </c>
      <c r="C12" s="323" t="s">
        <v>382</v>
      </c>
      <c r="D12" s="324"/>
      <c r="E12" s="324"/>
      <c r="F12" s="324"/>
      <c r="G12" s="325"/>
      <c r="L12" s="72"/>
    </row>
    <row r="13" spans="2:12" ht="19.5" customHeight="1" thickBot="1">
      <c r="B13" s="190">
        <v>4</v>
      </c>
      <c r="C13" s="323" t="s">
        <v>383</v>
      </c>
      <c r="D13" s="324"/>
      <c r="E13" s="324"/>
      <c r="F13" s="324"/>
      <c r="G13" s="325"/>
      <c r="L13" s="72"/>
    </row>
    <row r="14" spans="2:12" ht="19.5" customHeight="1" thickBot="1">
      <c r="B14" s="190">
        <v>5</v>
      </c>
      <c r="C14" s="323" t="s">
        <v>384</v>
      </c>
      <c r="D14" s="324"/>
      <c r="E14" s="324"/>
      <c r="F14" s="324"/>
      <c r="G14" s="325"/>
      <c r="L14" s="72"/>
    </row>
    <row r="15" spans="2:12" ht="19.5" customHeight="1" thickBot="1">
      <c r="B15" s="190">
        <v>6</v>
      </c>
      <c r="C15" s="323" t="s">
        <v>385</v>
      </c>
      <c r="D15" s="324"/>
      <c r="E15" s="324"/>
      <c r="F15" s="324"/>
      <c r="G15" s="325"/>
      <c r="L15" s="72"/>
    </row>
    <row r="16" spans="2:12" ht="18.75" thickBot="1">
      <c r="B16" s="190">
        <v>7</v>
      </c>
      <c r="C16" s="323" t="s">
        <v>386</v>
      </c>
      <c r="D16" s="324"/>
      <c r="E16" s="324"/>
      <c r="F16" s="324"/>
      <c r="G16" s="325"/>
      <c r="L16" s="72"/>
    </row>
    <row r="17" spans="2:12" ht="19.5" customHeight="1" thickBot="1">
      <c r="B17" s="190">
        <v>8</v>
      </c>
      <c r="C17" s="323" t="s">
        <v>387</v>
      </c>
      <c r="D17" s="324"/>
      <c r="E17" s="324"/>
      <c r="F17" s="324"/>
      <c r="G17" s="325"/>
      <c r="L17" s="72"/>
    </row>
    <row r="18" spans="2:12" ht="19.5" customHeight="1" thickBot="1">
      <c r="B18" s="190">
        <v>9</v>
      </c>
      <c r="C18" s="323" t="s">
        <v>388</v>
      </c>
      <c r="D18" s="324"/>
      <c r="E18" s="324"/>
      <c r="F18" s="324"/>
      <c r="G18" s="325"/>
      <c r="L18" s="72"/>
    </row>
    <row r="19" spans="2:12" ht="19.5" customHeight="1" thickBot="1">
      <c r="B19" s="190">
        <v>10</v>
      </c>
      <c r="C19" s="323" t="s">
        <v>32</v>
      </c>
      <c r="D19" s="324"/>
      <c r="E19" s="324"/>
      <c r="F19" s="324"/>
      <c r="G19" s="325"/>
      <c r="L19" s="72"/>
    </row>
    <row r="20" spans="2:12" ht="19.5" customHeight="1" thickBot="1">
      <c r="B20" s="190">
        <v>11</v>
      </c>
      <c r="C20" s="323" t="s">
        <v>389</v>
      </c>
      <c r="D20" s="324"/>
      <c r="E20" s="324"/>
      <c r="F20" s="324"/>
      <c r="G20" s="325"/>
      <c r="L20" s="72"/>
    </row>
    <row r="21" spans="2:12" ht="19.5" customHeight="1" thickBot="1">
      <c r="B21" s="190">
        <v>12</v>
      </c>
      <c r="C21" s="323" t="s">
        <v>390</v>
      </c>
      <c r="D21" s="324"/>
      <c r="E21" s="324"/>
      <c r="F21" s="324"/>
      <c r="G21" s="325"/>
      <c r="L21" s="72"/>
    </row>
    <row r="22" spans="2:12" ht="19.5" customHeight="1" thickBot="1">
      <c r="B22" s="190">
        <v>13</v>
      </c>
      <c r="C22" s="323" t="s">
        <v>391</v>
      </c>
      <c r="D22" s="324"/>
      <c r="E22" s="324"/>
      <c r="F22" s="324"/>
      <c r="G22" s="325"/>
      <c r="L22" s="72"/>
    </row>
    <row r="23" spans="2:12" ht="18" customHeight="1" thickBot="1">
      <c r="B23" s="190">
        <v>14</v>
      </c>
      <c r="C23" s="323" t="s">
        <v>564</v>
      </c>
      <c r="D23" s="324"/>
      <c r="E23" s="324"/>
      <c r="F23" s="324"/>
      <c r="G23" s="325"/>
      <c r="L23" s="72"/>
    </row>
    <row r="24" spans="2:12" ht="18.75" thickBot="1">
      <c r="B24" s="190">
        <v>15</v>
      </c>
      <c r="C24" s="323" t="s">
        <v>393</v>
      </c>
      <c r="D24" s="324"/>
      <c r="E24" s="324"/>
      <c r="F24" s="324"/>
      <c r="G24" s="325"/>
      <c r="L24" s="72"/>
    </row>
    <row r="25" spans="2:12" ht="19.5" customHeight="1" thickBot="1">
      <c r="B25" s="190">
        <v>16</v>
      </c>
      <c r="C25" s="323" t="s">
        <v>394</v>
      </c>
      <c r="D25" s="324"/>
      <c r="E25" s="324"/>
      <c r="F25" s="324"/>
      <c r="G25" s="325"/>
      <c r="L25" s="72"/>
    </row>
    <row r="26" spans="2:12" ht="19.5" customHeight="1" thickBot="1">
      <c r="B26" s="190">
        <v>17</v>
      </c>
      <c r="C26" s="323" t="s">
        <v>395</v>
      </c>
      <c r="D26" s="324"/>
      <c r="E26" s="324"/>
      <c r="F26" s="324"/>
      <c r="G26" s="325"/>
      <c r="L26" s="72"/>
    </row>
    <row r="27" spans="2:12" ht="19.5" customHeight="1" thickBot="1">
      <c r="B27" s="190">
        <v>18</v>
      </c>
      <c r="C27" s="323" t="s">
        <v>566</v>
      </c>
      <c r="D27" s="324"/>
      <c r="E27" s="324"/>
      <c r="F27" s="324"/>
      <c r="G27" s="325"/>
      <c r="L27" s="72"/>
    </row>
    <row r="28" spans="2:12" ht="19.5" customHeight="1" thickBot="1">
      <c r="B28" s="190">
        <v>19</v>
      </c>
      <c r="C28" s="323" t="s">
        <v>567</v>
      </c>
      <c r="D28" s="324"/>
      <c r="E28" s="324"/>
      <c r="F28" s="324"/>
      <c r="G28" s="325"/>
      <c r="L28" s="72"/>
    </row>
    <row r="29" spans="2:12" ht="19.5" customHeight="1" thickBot="1">
      <c r="B29" s="190">
        <v>20</v>
      </c>
      <c r="C29" s="323" t="s">
        <v>568</v>
      </c>
      <c r="D29" s="324"/>
      <c r="E29" s="324"/>
      <c r="F29" s="324"/>
      <c r="G29" s="325"/>
      <c r="L29" s="72"/>
    </row>
    <row r="30" spans="2:12" ht="19.5" customHeight="1" thickBot="1">
      <c r="B30" s="190">
        <v>21</v>
      </c>
      <c r="C30" s="323" t="s">
        <v>569</v>
      </c>
      <c r="D30" s="324"/>
      <c r="E30" s="324"/>
      <c r="F30" s="324"/>
      <c r="G30" s="325"/>
      <c r="L30" s="72"/>
    </row>
    <row r="31" spans="2:12" ht="19.5" customHeight="1" thickBot="1">
      <c r="B31" s="190">
        <v>22</v>
      </c>
      <c r="C31" s="323" t="s">
        <v>415</v>
      </c>
      <c r="D31" s="324"/>
      <c r="E31" s="324"/>
      <c r="F31" s="324"/>
      <c r="G31" s="325"/>
      <c r="L31" s="72"/>
    </row>
    <row r="32" spans="2:12" ht="19.5" customHeight="1" thickBot="1">
      <c r="B32" s="190">
        <v>23</v>
      </c>
      <c r="C32" s="323" t="s">
        <v>570</v>
      </c>
      <c r="D32" s="324"/>
      <c r="E32" s="324"/>
      <c r="F32" s="324"/>
      <c r="G32" s="325"/>
      <c r="L32" s="72"/>
    </row>
    <row r="33" spans="2:12" ht="19.5" customHeight="1" thickBot="1">
      <c r="B33" s="190">
        <v>24</v>
      </c>
      <c r="C33" s="323" t="s">
        <v>399</v>
      </c>
      <c r="D33" s="324"/>
      <c r="E33" s="324"/>
      <c r="F33" s="324"/>
      <c r="G33" s="325"/>
      <c r="L33" s="72"/>
    </row>
    <row r="34" spans="2:12" ht="19.5" customHeight="1" thickBot="1">
      <c r="B34" s="190">
        <v>25</v>
      </c>
      <c r="C34" s="323" t="s">
        <v>400</v>
      </c>
      <c r="D34" s="324"/>
      <c r="E34" s="324"/>
      <c r="F34" s="324"/>
      <c r="G34" s="325"/>
      <c r="L34" s="72"/>
    </row>
    <row r="35" spans="2:12" ht="19.5" customHeight="1" thickBot="1">
      <c r="B35" s="190">
        <v>26</v>
      </c>
      <c r="C35" s="323" t="s">
        <v>401</v>
      </c>
      <c r="D35" s="324"/>
      <c r="E35" s="324"/>
      <c r="F35" s="324"/>
      <c r="G35" s="325"/>
      <c r="L35" s="72"/>
    </row>
    <row r="36" spans="2:12" ht="19.5" customHeight="1" thickBot="1">
      <c r="B36" s="190">
        <v>27</v>
      </c>
      <c r="C36" s="323" t="s">
        <v>565</v>
      </c>
      <c r="D36" s="324"/>
      <c r="E36" s="324"/>
      <c r="F36" s="324"/>
      <c r="G36" s="325"/>
      <c r="L36" s="72"/>
    </row>
    <row r="37" spans="2:12" ht="19.5" customHeight="1" thickBot="1">
      <c r="B37" s="190">
        <v>28</v>
      </c>
      <c r="C37" s="323" t="s">
        <v>403</v>
      </c>
      <c r="D37" s="324"/>
      <c r="E37" s="324"/>
      <c r="F37" s="324"/>
      <c r="G37" s="325"/>
      <c r="L37" s="72"/>
    </row>
    <row r="38" spans="2:12" ht="19.5" customHeight="1" thickBot="1">
      <c r="B38" s="190">
        <v>29</v>
      </c>
      <c r="C38" s="323" t="s">
        <v>404</v>
      </c>
      <c r="D38" s="324"/>
      <c r="E38" s="324"/>
      <c r="F38" s="324"/>
      <c r="G38" s="325"/>
      <c r="L38" s="72"/>
    </row>
    <row r="39" spans="2:12" ht="19.5" customHeight="1" thickBot="1">
      <c r="B39" s="190">
        <v>30</v>
      </c>
      <c r="C39" s="323" t="s">
        <v>405</v>
      </c>
      <c r="D39" s="324"/>
      <c r="E39" s="324"/>
      <c r="F39" s="324"/>
      <c r="G39" s="325"/>
      <c r="L39" s="72"/>
    </row>
    <row r="40" spans="2:12" ht="19.5" customHeight="1" thickBot="1">
      <c r="B40" s="190">
        <v>31</v>
      </c>
      <c r="C40" s="323" t="s">
        <v>406</v>
      </c>
      <c r="D40" s="324"/>
      <c r="E40" s="324"/>
      <c r="F40" s="324"/>
      <c r="G40" s="325"/>
      <c r="L40" s="72"/>
    </row>
    <row r="41" spans="2:12" ht="15">
      <c r="B41" s="191" t="s">
        <v>407</v>
      </c>
      <c r="L41" s="72"/>
    </row>
    <row r="42" spans="2:12">
      <c r="B42" s="192"/>
      <c r="C42" s="193" t="str">
        <f>IF(VLOOKUP("P&amp;ID DRAWING :",_TAB01,2,)="Enter Data on Input Sheet","",VLOOKUP("P&amp;ID DRAWING :",_TAB01,2,))</f>
        <v/>
      </c>
      <c r="D42" s="193" t="str">
        <f>IF(VLOOKUP("HORIZONTAL ASSEMBLY DRAWING :",_TAB01,2,)="Enter Data on Input Sheet","",VLOOKUP("HORIZONTAL ASSEMBLY DRAWING :",_TAB01,2,))</f>
        <v/>
      </c>
      <c r="E42" s="193" t="str">
        <f>IF(VLOOKUP("BASE DRAWING :",_TAB01,2,)="Enter Data on Input Sheet","",VLOOKUP("BASE DRAWING :",_TAB01,2,))</f>
        <v/>
      </c>
      <c r="F42" s="193"/>
      <c r="G42" s="193"/>
      <c r="L42" s="72"/>
    </row>
    <row r="43" spans="2:12">
      <c r="B43" s="192"/>
      <c r="C43" s="193" t="str">
        <f>IF(VLOOKUP("OUTLINE DRAWING :",_TAB01,2,)="Enter Data on Input Sheet","",VLOOKUP("OUTLINE DRAWING :",_TAB01,2,))</f>
        <v/>
      </c>
      <c r="D43" s="193" t="str">
        <f>IF(VLOOKUP("LUBRICATION SYSTEM KIT DRAWING :",_TAB01,2,)="Enter Data on Input Sheet","",VLOOKUP("LUBRICATION SYSTEM KIT DRAWING :",_TAB01,2,))</f>
        <v/>
      </c>
      <c r="E43" s="193" t="str">
        <f>IF(VLOOKUP("RESERVOIR DRAWING :",_TAB01,2,)="Enter Data on Input Sheet","",VLOOKUP("RESERVOIR DRAWING :",_TAB01,2,))</f>
        <v/>
      </c>
      <c r="F43" s="193"/>
      <c r="G43" s="193"/>
      <c r="L43" s="72"/>
    </row>
    <row r="44" spans="2:12">
      <c r="B44" s="192"/>
      <c r="C44" s="193" t="str">
        <f>IF(VLOOKUP("SCHEMATIC DRAWING :",_TAB01,2,)="Enter Data on Input Sheet","",VLOOKUP("SCHEMATIC DRAWING :",_TAB01,2,))</f>
        <v/>
      </c>
      <c r="D44" s="193" t="str">
        <f>IF(VLOOKUP("SEAL SYSTEM KIT DRAWING :",_TAB01,2,)="Enter Data on Input Sheet","",VLOOKUP("SEAL SYSTEM KIT DRAWING :",_TAB01,2,))</f>
        <v/>
      </c>
      <c r="E44" s="194"/>
      <c r="F44" s="193"/>
      <c r="G44" s="193"/>
      <c r="L44" s="72"/>
    </row>
  </sheetData>
  <mergeCells count="40">
    <mergeCell ref="B2:G2"/>
    <mergeCell ref="B3:G3"/>
    <mergeCell ref="B5:B6"/>
    <mergeCell ref="C5:D6"/>
    <mergeCell ref="E5:E6"/>
    <mergeCell ref="F5:G6"/>
    <mergeCell ref="C18:G18"/>
    <mergeCell ref="C7:D7"/>
    <mergeCell ref="F7:G7"/>
    <mergeCell ref="C9:G9"/>
    <mergeCell ref="C10:G10"/>
    <mergeCell ref="C11:G11"/>
    <mergeCell ref="C12:G12"/>
    <mergeCell ref="C13:G13"/>
    <mergeCell ref="C14:G14"/>
    <mergeCell ref="C15:G15"/>
    <mergeCell ref="C16:G16"/>
    <mergeCell ref="C17:G17"/>
    <mergeCell ref="C30:G30"/>
    <mergeCell ref="C19:G19"/>
    <mergeCell ref="C20:G20"/>
    <mergeCell ref="C21:G21"/>
    <mergeCell ref="C22:G22"/>
    <mergeCell ref="C23:G23"/>
    <mergeCell ref="C24:G24"/>
    <mergeCell ref="C25:G25"/>
    <mergeCell ref="C26:G26"/>
    <mergeCell ref="C27:G27"/>
    <mergeCell ref="C28:G28"/>
    <mergeCell ref="C29:G29"/>
    <mergeCell ref="C37:G37"/>
    <mergeCell ref="C38:G38"/>
    <mergeCell ref="C39:G39"/>
    <mergeCell ref="C40:G40"/>
    <mergeCell ref="C31:G31"/>
    <mergeCell ref="C32:G32"/>
    <mergeCell ref="C33:G33"/>
    <mergeCell ref="C34:G34"/>
    <mergeCell ref="C35:G35"/>
    <mergeCell ref="C36:G36"/>
  </mergeCells>
  <pageMargins left="0.7" right="0.7" top="0.75" bottom="0.75" header="0.3" footer="0.3"/>
  <pageSetup scale="86"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4"/>
  <sheetViews>
    <sheetView view="pageBreakPreview" zoomScale="60" zoomScaleNormal="100" workbookViewId="0">
      <selection activeCell="B4" sqref="B4"/>
    </sheetView>
  </sheetViews>
  <sheetFormatPr defaultColWidth="9.140625" defaultRowHeight="12.75"/>
  <cols>
    <col min="1" max="1" width="2.7109375" style="185" customWidth="1"/>
    <col min="2" max="2" width="9.7109375" style="184" customWidth="1"/>
    <col min="3" max="4" width="18.7109375" style="185" customWidth="1"/>
    <col min="5" max="5" width="18.7109375" style="186" customWidth="1"/>
    <col min="6" max="7" width="18.7109375" style="185" customWidth="1"/>
    <col min="8" max="8" width="2.7109375" style="185" customWidth="1"/>
    <col min="9" max="16384" width="9.140625" style="185"/>
  </cols>
  <sheetData>
    <row r="1" spans="2:12">
      <c r="L1" s="72"/>
    </row>
    <row r="2" spans="2:12" ht="20.25">
      <c r="B2" s="330" t="s">
        <v>572</v>
      </c>
      <c r="C2" s="330"/>
      <c r="D2" s="330"/>
      <c r="E2" s="330"/>
      <c r="F2" s="330"/>
      <c r="G2" s="330"/>
      <c r="L2" s="72"/>
    </row>
    <row r="3" spans="2:12" ht="20.25">
      <c r="B3" s="330" t="s">
        <v>202</v>
      </c>
      <c r="C3" s="330"/>
      <c r="D3" s="330"/>
      <c r="E3" s="330"/>
      <c r="F3" s="330"/>
      <c r="G3" s="330"/>
      <c r="L3" s="72"/>
    </row>
    <row r="4" spans="2:12" ht="13.5" thickBot="1">
      <c r="L4" s="72"/>
    </row>
    <row r="5" spans="2:12" ht="24" customHeight="1" thickBot="1">
      <c r="B5" s="331" t="s">
        <v>376</v>
      </c>
      <c r="C5" s="326" t="str">
        <f>VLOOKUP("SUNDYNE SERIAL # :",_TAB01,2,)</f>
        <v>Enter Data on Input Sheet</v>
      </c>
      <c r="D5" s="326"/>
      <c r="E5" s="331" t="s">
        <v>377</v>
      </c>
      <c r="F5" s="326" t="str">
        <f>VLOOKUP("PROJECT NAME :",_TAB01,2,)</f>
        <v>Enter Data on Input Sheet</v>
      </c>
      <c r="G5" s="326"/>
      <c r="L5" s="72"/>
    </row>
    <row r="6" spans="2:12" ht="13.5" customHeight="1" thickBot="1">
      <c r="B6" s="331"/>
      <c r="C6" s="326"/>
      <c r="D6" s="326"/>
      <c r="E6" s="331"/>
      <c r="F6" s="326"/>
      <c r="G6" s="326"/>
      <c r="L6" s="72"/>
    </row>
    <row r="7" spans="2:12" ht="26.25" thickBot="1">
      <c r="B7" s="268" t="s">
        <v>378</v>
      </c>
      <c r="C7" s="326" t="str">
        <f>VLOOKUP("PRODUCT MODEL # :",_TAB01,2,)</f>
        <v>Enter Data on Input Sheet</v>
      </c>
      <c r="D7" s="326"/>
      <c r="E7" s="268" t="s">
        <v>379</v>
      </c>
      <c r="F7" s="326" t="str">
        <f>VLOOKUP("UNIT PRODUCT ENGINEER :",_TAB01,2,)</f>
        <v>Enter Data on Input Sheet</v>
      </c>
      <c r="G7" s="326"/>
      <c r="L7" s="72"/>
    </row>
    <row r="8" spans="2:12" ht="13.5" thickBot="1">
      <c r="L8" s="72"/>
    </row>
    <row r="9" spans="2:12" ht="19.5" customHeight="1" thickBot="1">
      <c r="B9" s="188"/>
      <c r="C9" s="327" t="s">
        <v>200</v>
      </c>
      <c r="D9" s="328"/>
      <c r="E9" s="328"/>
      <c r="F9" s="328"/>
      <c r="G9" s="329"/>
      <c r="L9" s="72"/>
    </row>
    <row r="10" spans="2:12" ht="19.5" customHeight="1" thickBot="1">
      <c r="B10" s="189">
        <v>1</v>
      </c>
      <c r="C10" s="323" t="s">
        <v>380</v>
      </c>
      <c r="D10" s="324"/>
      <c r="E10" s="324"/>
      <c r="F10" s="324"/>
      <c r="G10" s="325"/>
      <c r="L10" s="72"/>
    </row>
    <row r="11" spans="2:12" ht="19.5" customHeight="1" thickBot="1">
      <c r="B11" s="190">
        <v>2</v>
      </c>
      <c r="C11" s="323" t="s">
        <v>578</v>
      </c>
      <c r="D11" s="324"/>
      <c r="E11" s="324"/>
      <c r="F11" s="324"/>
      <c r="G11" s="325"/>
      <c r="L11" s="72"/>
    </row>
    <row r="12" spans="2:12" ht="19.5" customHeight="1" thickBot="1">
      <c r="B12" s="190">
        <v>3</v>
      </c>
      <c r="C12" s="323" t="s">
        <v>579</v>
      </c>
      <c r="D12" s="324"/>
      <c r="E12" s="324"/>
      <c r="F12" s="324"/>
      <c r="G12" s="325"/>
      <c r="L12" s="72"/>
    </row>
    <row r="13" spans="2:12" ht="19.5" customHeight="1" thickBot="1">
      <c r="B13" s="190">
        <v>4</v>
      </c>
      <c r="C13" s="323" t="s">
        <v>580</v>
      </c>
      <c r="D13" s="324"/>
      <c r="E13" s="324"/>
      <c r="F13" s="324"/>
      <c r="G13" s="325"/>
      <c r="L13" s="72"/>
    </row>
    <row r="14" spans="2:12" ht="19.5" customHeight="1" thickBot="1">
      <c r="B14" s="190">
        <v>5</v>
      </c>
      <c r="C14" s="323" t="s">
        <v>581</v>
      </c>
      <c r="D14" s="324"/>
      <c r="E14" s="324"/>
      <c r="F14" s="324"/>
      <c r="G14" s="325"/>
      <c r="L14" s="72"/>
    </row>
    <row r="15" spans="2:12" ht="19.5" customHeight="1" thickBot="1">
      <c r="B15" s="190">
        <v>6</v>
      </c>
      <c r="C15" s="323" t="s">
        <v>582</v>
      </c>
      <c r="D15" s="324"/>
      <c r="E15" s="324"/>
      <c r="F15" s="324"/>
      <c r="G15" s="325"/>
      <c r="L15" s="72"/>
    </row>
    <row r="16" spans="2:12" ht="18.75" thickBot="1">
      <c r="B16" s="190">
        <v>7</v>
      </c>
      <c r="C16" s="323" t="s">
        <v>386</v>
      </c>
      <c r="D16" s="324"/>
      <c r="E16" s="324"/>
      <c r="F16" s="324"/>
      <c r="G16" s="325"/>
      <c r="L16" s="72"/>
    </row>
    <row r="17" spans="2:12" ht="19.5" customHeight="1" thickBot="1">
      <c r="B17" s="190">
        <v>8</v>
      </c>
      <c r="C17" s="323" t="s">
        <v>408</v>
      </c>
      <c r="D17" s="324"/>
      <c r="E17" s="324"/>
      <c r="F17" s="324"/>
      <c r="G17" s="325"/>
      <c r="L17" s="72"/>
    </row>
    <row r="18" spans="2:12" ht="19.5" customHeight="1" thickBot="1">
      <c r="B18" s="190">
        <v>9</v>
      </c>
      <c r="C18" s="323" t="s">
        <v>583</v>
      </c>
      <c r="D18" s="324"/>
      <c r="E18" s="324"/>
      <c r="F18" s="324"/>
      <c r="G18" s="325"/>
      <c r="L18" s="72"/>
    </row>
    <row r="19" spans="2:12" ht="19.5" customHeight="1" thickBot="1">
      <c r="B19" s="190">
        <v>10</v>
      </c>
      <c r="C19" s="323" t="s">
        <v>576</v>
      </c>
      <c r="D19" s="324"/>
      <c r="E19" s="324"/>
      <c r="F19" s="324"/>
      <c r="G19" s="325"/>
      <c r="L19" s="72"/>
    </row>
    <row r="20" spans="2:12" ht="19.5" customHeight="1" thickBot="1">
      <c r="B20" s="190">
        <v>11</v>
      </c>
      <c r="C20" s="323" t="s">
        <v>584</v>
      </c>
      <c r="D20" s="324"/>
      <c r="E20" s="324"/>
      <c r="F20" s="324"/>
      <c r="G20" s="325"/>
      <c r="L20" s="72"/>
    </row>
    <row r="21" spans="2:12" ht="19.5" customHeight="1" thickBot="1">
      <c r="B21" s="190">
        <v>12</v>
      </c>
      <c r="C21" s="323" t="s">
        <v>585</v>
      </c>
      <c r="D21" s="324"/>
      <c r="E21" s="324"/>
      <c r="F21" s="324"/>
      <c r="G21" s="325"/>
      <c r="L21" s="72"/>
    </row>
    <row r="22" spans="2:12" ht="19.5" customHeight="1" thickBot="1">
      <c r="B22" s="190">
        <v>13</v>
      </c>
      <c r="C22" s="323" t="s">
        <v>32</v>
      </c>
      <c r="D22" s="324"/>
      <c r="E22" s="324"/>
      <c r="F22" s="324"/>
      <c r="G22" s="325"/>
      <c r="L22" s="72"/>
    </row>
    <row r="23" spans="2:12" ht="18" customHeight="1" thickBot="1">
      <c r="B23" s="190">
        <v>14</v>
      </c>
      <c r="C23" s="323" t="s">
        <v>577</v>
      </c>
      <c r="D23" s="324"/>
      <c r="E23" s="324"/>
      <c r="F23" s="324"/>
      <c r="G23" s="325"/>
      <c r="L23" s="72"/>
    </row>
    <row r="24" spans="2:12" ht="18" customHeight="1" thickBot="1">
      <c r="B24" s="190">
        <v>15</v>
      </c>
      <c r="C24" s="323"/>
      <c r="D24" s="324"/>
      <c r="E24" s="324"/>
      <c r="F24" s="324"/>
      <c r="G24" s="325"/>
      <c r="L24" s="72"/>
    </row>
    <row r="25" spans="2:12" ht="19.5" customHeight="1" thickBot="1">
      <c r="B25" s="190">
        <v>16</v>
      </c>
      <c r="C25" s="323"/>
      <c r="D25" s="324"/>
      <c r="E25" s="324"/>
      <c r="F25" s="324"/>
      <c r="G25" s="325"/>
      <c r="L25" s="72"/>
    </row>
    <row r="26" spans="2:12" ht="19.5" customHeight="1" thickBot="1">
      <c r="B26" s="190">
        <v>17</v>
      </c>
      <c r="C26" s="323"/>
      <c r="D26" s="324"/>
      <c r="E26" s="324"/>
      <c r="F26" s="324"/>
      <c r="G26" s="325"/>
      <c r="L26" s="72"/>
    </row>
    <row r="27" spans="2:12" ht="19.5" customHeight="1" thickBot="1">
      <c r="B27" s="190">
        <v>18</v>
      </c>
      <c r="C27" s="323" t="s">
        <v>242</v>
      </c>
      <c r="D27" s="324"/>
      <c r="E27" s="324"/>
      <c r="F27" s="324"/>
      <c r="G27" s="325"/>
      <c r="L27" s="72"/>
    </row>
    <row r="28" spans="2:12" ht="19.5" customHeight="1" thickBot="1">
      <c r="B28" s="190">
        <v>19</v>
      </c>
      <c r="C28" s="323" t="s">
        <v>411</v>
      </c>
      <c r="D28" s="324"/>
      <c r="E28" s="324"/>
      <c r="F28" s="324"/>
      <c r="G28" s="325"/>
      <c r="L28" s="72"/>
    </row>
    <row r="29" spans="2:12" ht="19.5" customHeight="1" thickBot="1">
      <c r="B29" s="190">
        <v>20</v>
      </c>
      <c r="C29" s="323" t="s">
        <v>412</v>
      </c>
      <c r="D29" s="324"/>
      <c r="E29" s="324"/>
      <c r="F29" s="324"/>
      <c r="G29" s="325"/>
      <c r="L29" s="72"/>
    </row>
    <row r="30" spans="2:12" ht="19.5" customHeight="1" thickBot="1">
      <c r="B30" s="190">
        <v>21</v>
      </c>
      <c r="C30" s="323" t="s">
        <v>391</v>
      </c>
      <c r="D30" s="324"/>
      <c r="E30" s="324"/>
      <c r="F30" s="324"/>
      <c r="G30" s="325"/>
      <c r="L30" s="72"/>
    </row>
    <row r="31" spans="2:12" ht="19.5" customHeight="1" thickBot="1">
      <c r="B31" s="190">
        <v>22</v>
      </c>
      <c r="C31" s="323" t="s">
        <v>413</v>
      </c>
      <c r="D31" s="324"/>
      <c r="E31" s="324"/>
      <c r="F31" s="324"/>
      <c r="G31" s="325"/>
      <c r="L31" s="72"/>
    </row>
    <row r="32" spans="2:12" ht="19.5" customHeight="1" thickBot="1">
      <c r="B32" s="190">
        <v>23</v>
      </c>
      <c r="C32" s="323" t="s">
        <v>414</v>
      </c>
      <c r="D32" s="324"/>
      <c r="E32" s="324"/>
      <c r="F32" s="324"/>
      <c r="G32" s="325"/>
      <c r="L32" s="72"/>
    </row>
    <row r="33" spans="2:12" ht="19.5" customHeight="1" thickBot="1">
      <c r="B33" s="190">
        <v>24</v>
      </c>
      <c r="C33" s="323" t="s">
        <v>401</v>
      </c>
      <c r="D33" s="324"/>
      <c r="E33" s="324"/>
      <c r="F33" s="324"/>
      <c r="G33" s="325"/>
      <c r="L33" s="72"/>
    </row>
    <row r="34" spans="2:12" ht="19.5" customHeight="1" thickBot="1">
      <c r="B34" s="190">
        <v>25</v>
      </c>
      <c r="C34" s="332" t="s">
        <v>404</v>
      </c>
      <c r="D34" s="333"/>
      <c r="E34" s="333"/>
      <c r="F34" s="333"/>
      <c r="G34" s="334"/>
      <c r="L34" s="72"/>
    </row>
    <row r="35" spans="2:12" ht="19.5" customHeight="1" thickBot="1">
      <c r="B35" s="190">
        <v>26</v>
      </c>
      <c r="C35" s="332" t="s">
        <v>574</v>
      </c>
      <c r="D35" s="333"/>
      <c r="E35" s="333"/>
      <c r="F35" s="333"/>
      <c r="G35" s="334"/>
      <c r="L35" s="72"/>
    </row>
    <row r="36" spans="2:12" ht="19.5" customHeight="1" thickBot="1">
      <c r="B36" s="190">
        <v>27</v>
      </c>
      <c r="C36" s="332" t="s">
        <v>403</v>
      </c>
      <c r="D36" s="333"/>
      <c r="E36" s="333"/>
      <c r="F36" s="333"/>
      <c r="G36" s="334"/>
      <c r="L36" s="72"/>
    </row>
    <row r="37" spans="2:12" ht="19.5" customHeight="1" thickBot="1">
      <c r="B37" s="190">
        <v>28</v>
      </c>
      <c r="C37" s="323" t="s">
        <v>573</v>
      </c>
      <c r="D37" s="324"/>
      <c r="E37" s="324"/>
      <c r="F37" s="324"/>
      <c r="G37" s="325"/>
      <c r="L37" s="72"/>
    </row>
    <row r="38" spans="2:12" ht="19.5" customHeight="1" thickBot="1">
      <c r="B38" s="190">
        <v>29</v>
      </c>
      <c r="C38" s="323" t="s">
        <v>405</v>
      </c>
      <c r="D38" s="324"/>
      <c r="E38" s="324"/>
      <c r="F38" s="324"/>
      <c r="G38" s="325"/>
      <c r="L38" s="72"/>
    </row>
    <row r="39" spans="2:12" ht="19.5" customHeight="1" thickBot="1">
      <c r="B39" s="190">
        <v>30</v>
      </c>
      <c r="C39" s="323" t="s">
        <v>406</v>
      </c>
      <c r="D39" s="324"/>
      <c r="E39" s="324"/>
      <c r="F39" s="324"/>
      <c r="G39" s="325"/>
      <c r="L39" s="72"/>
    </row>
    <row r="40" spans="2:12" ht="19.5" customHeight="1" thickBot="1">
      <c r="B40" s="190">
        <v>31</v>
      </c>
      <c r="C40" s="323"/>
      <c r="D40" s="324"/>
      <c r="E40" s="324"/>
      <c r="F40" s="324"/>
      <c r="G40" s="325"/>
      <c r="L40" s="72"/>
    </row>
    <row r="41" spans="2:12" ht="15">
      <c r="B41" s="191" t="s">
        <v>407</v>
      </c>
      <c r="L41" s="72"/>
    </row>
    <row r="42" spans="2:12">
      <c r="B42" s="192"/>
      <c r="C42" s="193" t="str">
        <f>IF(VLOOKUP("P&amp;ID DRAWING :",_TAB01,2,)="Enter Data on Input Sheet","",VLOOKUP("P&amp;ID DRAWING :",_TAB01,2,))</f>
        <v/>
      </c>
      <c r="D42" s="193" t="str">
        <f>IF(VLOOKUP("HORIZONTAL ASSEMBLY DRAWING :",_TAB01,2,)="Enter Data on Input Sheet","",VLOOKUP("HORIZONTAL ASSEMBLY DRAWING :",_TAB01,2,))</f>
        <v/>
      </c>
      <c r="E42" s="193" t="str">
        <f>IF(VLOOKUP("BASE DRAWING :",_TAB01,2,)="Enter Data on Input Sheet","",VLOOKUP("BASE DRAWING :",_TAB01,2,))</f>
        <v/>
      </c>
      <c r="F42" s="193" t="str">
        <f>IF(VLOOKUP("P&amp;ID DRAWING :",_TAB01,2,)="Enter Data on Input Sheet","",VLOOKUP("P&amp;ID DRAWING :",_TAB01,2,))</f>
        <v/>
      </c>
      <c r="G42" s="193"/>
      <c r="L42" s="72"/>
    </row>
    <row r="43" spans="2:12">
      <c r="B43" s="192"/>
      <c r="C43" s="193" t="str">
        <f>IF(VLOOKUP("OUTLINE DRAWING :",_TAB01,2,)="Enter Data on Input Sheet","",VLOOKUP("OUTLINE DRAWING :",_TAB01,2,))</f>
        <v/>
      </c>
      <c r="D43" s="193" t="str">
        <f>IF(VLOOKUP("LUBRICATION SYSTEM KIT DRAWING :",_TAB01,2,)="Enter Data on Input Sheet","",VLOOKUP("LUBRICATION SYSTEM KIT DRAWING :",_TAB01,2,))</f>
        <v/>
      </c>
      <c r="E43" s="193" t="str">
        <f>IF(VLOOKUP("RESERVOIR DRAWING :",_TAB01,2,)="Enter Data on Input Sheet","",VLOOKUP("RESERVOIR DRAWING :",_TAB01,2,))</f>
        <v/>
      </c>
      <c r="F43" s="193" t="str">
        <f>IF(VLOOKUP("P&amp;ID DRAWING :",_TAB01,2,)="Enter Data on Input Sheet","",VLOOKUP("P&amp;ID DRAWING :",_TAB01,2,))</f>
        <v/>
      </c>
      <c r="G43" s="193"/>
      <c r="L43" s="72"/>
    </row>
    <row r="44" spans="2:12">
      <c r="B44" s="192"/>
      <c r="C44" s="193" t="str">
        <f>IF(VLOOKUP("SCHEMATIC DRAWING :",_TAB01,2,)="Enter Data on Input Sheet","",VLOOKUP("SCHEMATIC DRAWING :",_TAB01,2,))</f>
        <v/>
      </c>
      <c r="D44" s="193" t="str">
        <f>IF(VLOOKUP("SEAL SYSTEM KIT DRAWING :",_TAB01,2,)="Enter Data on Input Sheet","",VLOOKUP("SEAL SYSTEM KIT DRAWING :",_TAB01,2,))</f>
        <v/>
      </c>
      <c r="E44" s="194"/>
      <c r="F44" s="193"/>
      <c r="G44" s="193"/>
      <c r="L44" s="72"/>
    </row>
  </sheetData>
  <mergeCells count="40">
    <mergeCell ref="C37:G37"/>
    <mergeCell ref="C38:G38"/>
    <mergeCell ref="C39:G39"/>
    <mergeCell ref="C40:G40"/>
    <mergeCell ref="C31:G31"/>
    <mergeCell ref="C32:G32"/>
    <mergeCell ref="C33:G33"/>
    <mergeCell ref="C34:G34"/>
    <mergeCell ref="C35:G35"/>
    <mergeCell ref="C36:G36"/>
    <mergeCell ref="C30:G30"/>
    <mergeCell ref="C19:G19"/>
    <mergeCell ref="C20:G20"/>
    <mergeCell ref="C21:G21"/>
    <mergeCell ref="C22:G22"/>
    <mergeCell ref="C23:G23"/>
    <mergeCell ref="C24:G24"/>
    <mergeCell ref="C25:G25"/>
    <mergeCell ref="C26:G26"/>
    <mergeCell ref="C27:G27"/>
    <mergeCell ref="C28:G28"/>
    <mergeCell ref="C29:G29"/>
    <mergeCell ref="C18:G18"/>
    <mergeCell ref="C7:D7"/>
    <mergeCell ref="F7:G7"/>
    <mergeCell ref="C9:G9"/>
    <mergeCell ref="C10:G10"/>
    <mergeCell ref="C11:G11"/>
    <mergeCell ref="C12:G12"/>
    <mergeCell ref="C13:G13"/>
    <mergeCell ref="C14:G14"/>
    <mergeCell ref="C15:G15"/>
    <mergeCell ref="C16:G16"/>
    <mergeCell ref="C17:G17"/>
    <mergeCell ref="B2:G2"/>
    <mergeCell ref="B3:G3"/>
    <mergeCell ref="B5:B6"/>
    <mergeCell ref="C5:D6"/>
    <mergeCell ref="E5:E6"/>
    <mergeCell ref="F5:G6"/>
  </mergeCells>
  <pageMargins left="0.7" right="0.7" top="0.75" bottom="0.75" header="0.3" footer="0.3"/>
  <pageSetup scale="8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L44"/>
  <sheetViews>
    <sheetView view="pageBreakPreview" zoomScale="60" zoomScaleNormal="100" workbookViewId="0">
      <selection activeCell="B4" sqref="B4"/>
    </sheetView>
  </sheetViews>
  <sheetFormatPr defaultColWidth="9.140625" defaultRowHeight="12.75"/>
  <cols>
    <col min="1" max="1" width="2.7109375" style="185" customWidth="1"/>
    <col min="2" max="2" width="9.7109375" style="184" customWidth="1"/>
    <col min="3" max="4" width="18.7109375" style="185" customWidth="1"/>
    <col min="5" max="5" width="18.7109375" style="186" customWidth="1"/>
    <col min="6" max="7" width="18.7109375" style="185" customWidth="1"/>
    <col min="8" max="8" width="2.7109375" style="185" customWidth="1"/>
    <col min="9" max="11" width="9.140625" style="185"/>
    <col min="12" max="12" width="9.140625" style="72"/>
    <col min="13" max="16384" width="9.140625" style="185"/>
  </cols>
  <sheetData>
    <row r="2" spans="2:7" ht="20.25">
      <c r="B2" s="330" t="s">
        <v>575</v>
      </c>
      <c r="C2" s="330"/>
      <c r="D2" s="330"/>
      <c r="E2" s="330"/>
      <c r="F2" s="330"/>
      <c r="G2" s="330"/>
    </row>
    <row r="3" spans="2:7" ht="20.25">
      <c r="B3" s="330" t="s">
        <v>202</v>
      </c>
      <c r="C3" s="330"/>
      <c r="D3" s="330"/>
      <c r="E3" s="330"/>
      <c r="F3" s="330"/>
      <c r="G3" s="330"/>
    </row>
    <row r="4" spans="2:7" ht="13.5" thickBot="1"/>
    <row r="5" spans="2:7" ht="24" customHeight="1" thickBot="1">
      <c r="B5" s="331" t="s">
        <v>376</v>
      </c>
      <c r="C5" s="326" t="str">
        <f>VLOOKUP("SUNDYNE SERIAL # :",_TAB01,2,)</f>
        <v>Enter Data on Input Sheet</v>
      </c>
      <c r="D5" s="326"/>
      <c r="E5" s="335" t="s">
        <v>377</v>
      </c>
      <c r="F5" s="326" t="str">
        <f>VLOOKUP("PROJECT NAME :",_TAB01,2,)</f>
        <v>Enter Data on Input Sheet</v>
      </c>
      <c r="G5" s="326"/>
    </row>
    <row r="6" spans="2:7" ht="13.5" customHeight="1" thickBot="1">
      <c r="B6" s="331"/>
      <c r="C6" s="326"/>
      <c r="D6" s="326"/>
      <c r="E6" s="335"/>
      <c r="F6" s="326"/>
      <c r="G6" s="326"/>
    </row>
    <row r="7" spans="2:7" ht="32.25" thickBot="1">
      <c r="B7" s="187" t="s">
        <v>378</v>
      </c>
      <c r="C7" s="326" t="str">
        <f>VLOOKUP("PRODUCT MODEL # :",_TAB01,2,)</f>
        <v>Enter Data on Input Sheet</v>
      </c>
      <c r="D7" s="326"/>
      <c r="E7" s="271" t="s">
        <v>379</v>
      </c>
      <c r="F7" s="326" t="str">
        <f>VLOOKUP("UNIT PRODUCT ENGINEER :",_TAB01,2,)</f>
        <v>Enter Data on Input Sheet</v>
      </c>
      <c r="G7" s="326"/>
    </row>
    <row r="8" spans="2:7" ht="13.5" thickBot="1"/>
    <row r="9" spans="2:7" ht="19.5" customHeight="1" thickBot="1">
      <c r="B9" s="188"/>
      <c r="C9" s="327" t="s">
        <v>200</v>
      </c>
      <c r="D9" s="328"/>
      <c r="E9" s="328"/>
      <c r="F9" s="328"/>
      <c r="G9" s="329"/>
    </row>
    <row r="10" spans="2:7" ht="19.5" customHeight="1" thickBot="1">
      <c r="B10" s="189">
        <v>1</v>
      </c>
      <c r="C10" s="323" t="s">
        <v>380</v>
      </c>
      <c r="D10" s="324"/>
      <c r="E10" s="324"/>
      <c r="F10" s="324"/>
      <c r="G10" s="325"/>
    </row>
    <row r="11" spans="2:7" ht="19.5" customHeight="1" thickBot="1">
      <c r="B11" s="190">
        <v>2</v>
      </c>
      <c r="C11" s="323" t="s">
        <v>578</v>
      </c>
      <c r="D11" s="324"/>
      <c r="E11" s="324"/>
      <c r="F11" s="324"/>
      <c r="G11" s="325"/>
    </row>
    <row r="12" spans="2:7" ht="19.5" customHeight="1" thickBot="1">
      <c r="B12" s="190">
        <v>3</v>
      </c>
      <c r="C12" s="323" t="s">
        <v>579</v>
      </c>
      <c r="D12" s="324"/>
      <c r="E12" s="324"/>
      <c r="F12" s="324"/>
      <c r="G12" s="325"/>
    </row>
    <row r="13" spans="2:7" ht="19.5" customHeight="1" thickBot="1">
      <c r="B13" s="190">
        <v>4</v>
      </c>
      <c r="C13" s="323" t="s">
        <v>580</v>
      </c>
      <c r="D13" s="324"/>
      <c r="E13" s="324"/>
      <c r="F13" s="324"/>
      <c r="G13" s="325"/>
    </row>
    <row r="14" spans="2:7" ht="19.5" customHeight="1" thickBot="1">
      <c r="B14" s="190">
        <v>5</v>
      </c>
      <c r="C14" s="323" t="s">
        <v>581</v>
      </c>
      <c r="D14" s="324"/>
      <c r="E14" s="324"/>
      <c r="F14" s="324"/>
      <c r="G14" s="325"/>
    </row>
    <row r="15" spans="2:7" ht="19.5" customHeight="1" thickBot="1">
      <c r="B15" s="190">
        <v>6</v>
      </c>
      <c r="C15" s="323" t="s">
        <v>582</v>
      </c>
      <c r="D15" s="324"/>
      <c r="E15" s="324"/>
      <c r="F15" s="324"/>
      <c r="G15" s="325"/>
    </row>
    <row r="16" spans="2:7" ht="18.75" thickBot="1">
      <c r="B16" s="190">
        <v>7</v>
      </c>
      <c r="C16" s="323" t="s">
        <v>386</v>
      </c>
      <c r="D16" s="324"/>
      <c r="E16" s="324"/>
      <c r="F16" s="324"/>
      <c r="G16" s="325"/>
    </row>
    <row r="17" spans="2:7" ht="19.5" customHeight="1" thickBot="1">
      <c r="B17" s="190">
        <v>8</v>
      </c>
      <c r="C17" s="323" t="s">
        <v>408</v>
      </c>
      <c r="D17" s="324"/>
      <c r="E17" s="324"/>
      <c r="F17" s="324"/>
      <c r="G17" s="325"/>
    </row>
    <row r="18" spans="2:7" ht="19.5" customHeight="1" thickBot="1">
      <c r="B18" s="190">
        <v>9</v>
      </c>
      <c r="C18" s="323" t="s">
        <v>583</v>
      </c>
      <c r="D18" s="324"/>
      <c r="E18" s="324"/>
      <c r="F18" s="324"/>
      <c r="G18" s="325"/>
    </row>
    <row r="19" spans="2:7" ht="19.5" customHeight="1" thickBot="1">
      <c r="B19" s="190">
        <v>10</v>
      </c>
      <c r="C19" s="323" t="s">
        <v>576</v>
      </c>
      <c r="D19" s="324"/>
      <c r="E19" s="324"/>
      <c r="F19" s="324"/>
      <c r="G19" s="325"/>
    </row>
    <row r="20" spans="2:7" ht="19.5" customHeight="1" thickBot="1">
      <c r="B20" s="190">
        <v>11</v>
      </c>
      <c r="C20" s="323" t="s">
        <v>584</v>
      </c>
      <c r="D20" s="324"/>
      <c r="E20" s="324"/>
      <c r="F20" s="324"/>
      <c r="G20" s="325"/>
    </row>
    <row r="21" spans="2:7" ht="19.5" customHeight="1" thickBot="1">
      <c r="B21" s="190">
        <v>12</v>
      </c>
      <c r="C21" s="323" t="s">
        <v>585</v>
      </c>
      <c r="D21" s="324"/>
      <c r="E21" s="324"/>
      <c r="F21" s="324"/>
      <c r="G21" s="325"/>
    </row>
    <row r="22" spans="2:7" ht="19.5" customHeight="1" thickBot="1">
      <c r="B22" s="190">
        <v>13</v>
      </c>
      <c r="C22" s="323" t="s">
        <v>32</v>
      </c>
      <c r="D22" s="324"/>
      <c r="E22" s="324"/>
      <c r="F22" s="324"/>
      <c r="G22" s="325"/>
    </row>
    <row r="23" spans="2:7" ht="18.75" thickBot="1">
      <c r="B23" s="190">
        <v>14</v>
      </c>
      <c r="C23" s="323" t="s">
        <v>236</v>
      </c>
      <c r="D23" s="324"/>
      <c r="E23" s="324"/>
      <c r="F23" s="324"/>
      <c r="G23" s="325"/>
    </row>
    <row r="24" spans="2:7" ht="18.75" thickBot="1">
      <c r="B24" s="190">
        <v>15</v>
      </c>
      <c r="C24" s="323" t="s">
        <v>409</v>
      </c>
      <c r="D24" s="324"/>
      <c r="E24" s="324"/>
      <c r="F24" s="324"/>
      <c r="G24" s="325"/>
    </row>
    <row r="25" spans="2:7" ht="19.5" customHeight="1" thickBot="1">
      <c r="B25" s="190">
        <v>16</v>
      </c>
      <c r="C25" s="323" t="s">
        <v>410</v>
      </c>
      <c r="D25" s="324"/>
      <c r="E25" s="324"/>
      <c r="F25" s="324"/>
      <c r="G25" s="325"/>
    </row>
    <row r="26" spans="2:7" ht="19.5" customHeight="1" thickBot="1">
      <c r="B26" s="190">
        <v>17</v>
      </c>
      <c r="C26" s="323" t="s">
        <v>400</v>
      </c>
      <c r="D26" s="324"/>
      <c r="E26" s="324"/>
      <c r="F26" s="324"/>
      <c r="G26" s="325"/>
    </row>
    <row r="27" spans="2:7" ht="19.5" customHeight="1" thickBot="1">
      <c r="B27" s="190">
        <v>18</v>
      </c>
      <c r="C27" s="323" t="s">
        <v>242</v>
      </c>
      <c r="D27" s="324"/>
      <c r="E27" s="324"/>
      <c r="F27" s="324"/>
      <c r="G27" s="325"/>
    </row>
    <row r="28" spans="2:7" ht="19.5" customHeight="1" thickBot="1">
      <c r="B28" s="190">
        <v>19</v>
      </c>
      <c r="C28" s="323" t="s">
        <v>411</v>
      </c>
      <c r="D28" s="324"/>
      <c r="E28" s="324"/>
      <c r="F28" s="324"/>
      <c r="G28" s="325"/>
    </row>
    <row r="29" spans="2:7" ht="19.5" customHeight="1" thickBot="1">
      <c r="B29" s="190">
        <v>20</v>
      </c>
      <c r="C29" s="323" t="s">
        <v>412</v>
      </c>
      <c r="D29" s="324"/>
      <c r="E29" s="324"/>
      <c r="F29" s="324"/>
      <c r="G29" s="325"/>
    </row>
    <row r="30" spans="2:7" ht="19.5" customHeight="1" thickBot="1">
      <c r="B30" s="190">
        <v>21</v>
      </c>
      <c r="C30" s="323" t="s">
        <v>391</v>
      </c>
      <c r="D30" s="324"/>
      <c r="E30" s="324"/>
      <c r="F30" s="324"/>
      <c r="G30" s="325"/>
    </row>
    <row r="31" spans="2:7" ht="19.5" customHeight="1" thickBot="1">
      <c r="B31" s="190">
        <v>22</v>
      </c>
      <c r="C31" s="323" t="s">
        <v>413</v>
      </c>
      <c r="D31" s="324"/>
      <c r="E31" s="324"/>
      <c r="F31" s="324"/>
      <c r="G31" s="325"/>
    </row>
    <row r="32" spans="2:7" ht="19.5" customHeight="1" thickBot="1">
      <c r="B32" s="190">
        <v>23</v>
      </c>
      <c r="C32" s="323" t="s">
        <v>414</v>
      </c>
      <c r="D32" s="324"/>
      <c r="E32" s="324"/>
      <c r="F32" s="324"/>
      <c r="G32" s="325"/>
    </row>
    <row r="33" spans="2:7" ht="19.5" customHeight="1" thickBot="1">
      <c r="B33" s="190">
        <v>24</v>
      </c>
      <c r="C33" s="323" t="s">
        <v>401</v>
      </c>
      <c r="D33" s="324"/>
      <c r="E33" s="324"/>
      <c r="F33" s="324"/>
      <c r="G33" s="325"/>
    </row>
    <row r="34" spans="2:7" ht="19.5" customHeight="1" thickBot="1">
      <c r="B34" s="190">
        <v>25</v>
      </c>
      <c r="C34" s="332" t="s">
        <v>404</v>
      </c>
      <c r="D34" s="333"/>
      <c r="E34" s="333"/>
      <c r="F34" s="333"/>
      <c r="G34" s="334"/>
    </row>
    <row r="35" spans="2:7" ht="19.5" customHeight="1" thickBot="1">
      <c r="B35" s="190">
        <v>26</v>
      </c>
      <c r="C35" s="332" t="s">
        <v>574</v>
      </c>
      <c r="D35" s="333"/>
      <c r="E35" s="333"/>
      <c r="F35" s="333"/>
      <c r="G35" s="334"/>
    </row>
    <row r="36" spans="2:7" ht="19.5" customHeight="1" thickBot="1">
      <c r="B36" s="190">
        <v>27</v>
      </c>
      <c r="C36" s="332" t="s">
        <v>403</v>
      </c>
      <c r="D36" s="333"/>
      <c r="E36" s="333"/>
      <c r="F36" s="333"/>
      <c r="G36" s="334"/>
    </row>
    <row r="37" spans="2:7" ht="19.5" customHeight="1" thickBot="1">
      <c r="B37" s="190">
        <v>28</v>
      </c>
      <c r="C37" s="323" t="s">
        <v>573</v>
      </c>
      <c r="D37" s="324"/>
      <c r="E37" s="324"/>
      <c r="F37" s="324"/>
      <c r="G37" s="325"/>
    </row>
    <row r="38" spans="2:7" ht="19.5" customHeight="1" thickBot="1">
      <c r="B38" s="190">
        <v>29</v>
      </c>
      <c r="C38" s="323" t="s">
        <v>405</v>
      </c>
      <c r="D38" s="324"/>
      <c r="E38" s="324"/>
      <c r="F38" s="324"/>
      <c r="G38" s="325"/>
    </row>
    <row r="39" spans="2:7" ht="19.5" customHeight="1" thickBot="1">
      <c r="B39" s="190">
        <v>30</v>
      </c>
      <c r="C39" s="323" t="s">
        <v>406</v>
      </c>
      <c r="D39" s="324"/>
      <c r="E39" s="324"/>
      <c r="F39" s="324"/>
      <c r="G39" s="325"/>
    </row>
    <row r="40" spans="2:7" ht="19.5" customHeight="1" thickBot="1">
      <c r="B40" s="190">
        <v>31</v>
      </c>
      <c r="C40" s="323"/>
      <c r="D40" s="324"/>
      <c r="E40" s="324"/>
      <c r="F40" s="324"/>
      <c r="G40" s="325"/>
    </row>
    <row r="41" spans="2:7" ht="15">
      <c r="B41" s="191" t="s">
        <v>407</v>
      </c>
    </row>
    <row r="42" spans="2:7">
      <c r="B42" s="192"/>
      <c r="C42" s="193" t="str">
        <f>IF(VLOOKUP("P&amp;ID DRAWING :",_TAB01,2,)="Enter Data on Input Sheet","",VLOOKUP("P&amp;ID DRAWING :",_TAB01,2,))</f>
        <v/>
      </c>
      <c r="D42" s="193" t="str">
        <f>IF(VLOOKUP("HORIZONTAL ASSEMBLY DRAWING :",_TAB01,2,)="Enter Data on Input Sheet","",VLOOKUP("HORIZONTAL ASSEMBLY DRAWING :",_TAB01,2,))</f>
        <v/>
      </c>
      <c r="E42" s="193" t="str">
        <f>IF(VLOOKUP("BASE DRAWING :",_TAB01,2,)="Enter Data on Input Sheet","",VLOOKUP("BASE DRAWING :",_TAB01,2,))</f>
        <v/>
      </c>
      <c r="F42" s="193"/>
      <c r="G42" s="193"/>
    </row>
    <row r="43" spans="2:7">
      <c r="B43" s="192"/>
      <c r="C43" s="193" t="str">
        <f>IF(VLOOKUP("OUTLINE DRAWING :",_TAB01,2,)="Enter Data on Input Sheet","",VLOOKUP("OUTLINE DRAWING :",_TAB01,2,))</f>
        <v/>
      </c>
      <c r="D43" s="193" t="str">
        <f>IF(VLOOKUP("LUBRICATION SYSTEM KIT DRAWING :",_TAB01,2,)="Enter Data on Input Sheet","",VLOOKUP("LUBRICATION SYSTEM KIT DRAWING :",_TAB01,2,))</f>
        <v/>
      </c>
      <c r="E43" s="193" t="str">
        <f>IF(VLOOKUP("RESERVOIR DRAWING :",_TAB01,2,)="Enter Data on Input Sheet","",VLOOKUP("RESERVOIR DRAWING :",_TAB01,2,))</f>
        <v/>
      </c>
      <c r="F43" s="193"/>
      <c r="G43" s="193"/>
    </row>
    <row r="44" spans="2:7">
      <c r="B44" s="192"/>
      <c r="C44" s="193" t="str">
        <f>IF(VLOOKUP("SCHEMATIC DRAWING :",_TAB01,2,)="Enter Data on Input Sheet","",VLOOKUP("SCHEMATIC DRAWING :",_TAB01,2,))</f>
        <v/>
      </c>
      <c r="D44" s="193" t="str">
        <f>IF(VLOOKUP("SEAL SYSTEM KIT DRAWING :",_TAB01,2,)="Enter Data on Input Sheet","",VLOOKUP("SEAL SYSTEM KIT DRAWING :",_TAB01,2,))</f>
        <v/>
      </c>
      <c r="E44" s="194"/>
      <c r="F44" s="193"/>
      <c r="G44" s="193"/>
    </row>
  </sheetData>
  <mergeCells count="40">
    <mergeCell ref="B2:G2"/>
    <mergeCell ref="B3:G3"/>
    <mergeCell ref="B5:B6"/>
    <mergeCell ref="C5:D6"/>
    <mergeCell ref="E5:E6"/>
    <mergeCell ref="F5:G6"/>
    <mergeCell ref="C18:G18"/>
    <mergeCell ref="C7:D7"/>
    <mergeCell ref="F7:G7"/>
    <mergeCell ref="C9:G9"/>
    <mergeCell ref="C10:G10"/>
    <mergeCell ref="C11:G11"/>
    <mergeCell ref="C12:G12"/>
    <mergeCell ref="C13:G13"/>
    <mergeCell ref="C14:G14"/>
    <mergeCell ref="C15:G15"/>
    <mergeCell ref="C16:G16"/>
    <mergeCell ref="C17:G17"/>
    <mergeCell ref="C30:G30"/>
    <mergeCell ref="C19:G19"/>
    <mergeCell ref="C20:G20"/>
    <mergeCell ref="C21:G21"/>
    <mergeCell ref="C22:G22"/>
    <mergeCell ref="C23:G23"/>
    <mergeCell ref="C24:G24"/>
    <mergeCell ref="C25:G25"/>
    <mergeCell ref="C26:G26"/>
    <mergeCell ref="C27:G27"/>
    <mergeCell ref="C28:G28"/>
    <mergeCell ref="C29:G29"/>
    <mergeCell ref="C37:G37"/>
    <mergeCell ref="C38:G38"/>
    <mergeCell ref="C39:G39"/>
    <mergeCell ref="C40:G40"/>
    <mergeCell ref="C31:G31"/>
    <mergeCell ref="C32:G32"/>
    <mergeCell ref="C33:G33"/>
    <mergeCell ref="C34:G34"/>
    <mergeCell ref="C35:G35"/>
    <mergeCell ref="C36:G36"/>
  </mergeCells>
  <pageMargins left="0.7" right="0.7" top="0.75" bottom="0.75" header="0.3" footer="0.3"/>
  <pageSetup scale="85"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22</vt:i4>
      </vt:variant>
      <vt:variant>
        <vt:lpstr>Named Ranges</vt:lpstr>
      </vt:variant>
      <vt:variant>
        <vt:i4>18</vt:i4>
      </vt:variant>
    </vt:vector>
  </HeadingPairs>
  <TitlesOfParts>
    <vt:vector size="40" baseType="lpstr">
      <vt:lpstr>Version</vt:lpstr>
      <vt:lpstr>Std Work Instructions</vt:lpstr>
      <vt:lpstr>Global Input</vt:lpstr>
      <vt:lpstr>Header Txt</vt:lpstr>
      <vt:lpstr>Job Book Covers</vt:lpstr>
      <vt:lpstr>Spec Book Covers</vt:lpstr>
      <vt:lpstr>Unit&amp;Kit Book TOC</vt:lpstr>
      <vt:lpstr>Bare Unit Book TOC</vt:lpstr>
      <vt:lpstr>Unit Book TOC</vt:lpstr>
      <vt:lpstr>Kit Book TOC</vt:lpstr>
      <vt:lpstr>Unit Engineering Checklist</vt:lpstr>
      <vt:lpstr>Kit Engineering Checklist</vt:lpstr>
      <vt:lpstr>Spec TOC</vt:lpstr>
      <vt:lpstr>Tech Docs Index</vt:lpstr>
      <vt:lpstr>Spec Review</vt:lpstr>
      <vt:lpstr>50% Review MoM</vt:lpstr>
      <vt:lpstr>90% Review MoM</vt:lpstr>
      <vt:lpstr>Complex Drafting Request</vt:lpstr>
      <vt:lpstr>Contract Issues Log</vt:lpstr>
      <vt:lpstr>Shop &amp; Build Issues Log</vt:lpstr>
      <vt:lpstr>Manufacturer's List</vt:lpstr>
      <vt:lpstr>Lessons Learned Check Lists</vt:lpstr>
      <vt:lpstr>_TAB01</vt:lpstr>
      <vt:lpstr>'50% Review MoM'!Print_Area</vt:lpstr>
      <vt:lpstr>'90% Review MoM'!Print_Area</vt:lpstr>
      <vt:lpstr>'Bare Unit Book TOC'!Print_Area</vt:lpstr>
      <vt:lpstr>'Contract Issues Log'!Print_Area</vt:lpstr>
      <vt:lpstr>'Header Txt'!Print_Area</vt:lpstr>
      <vt:lpstr>'Job Book Covers'!Print_Area</vt:lpstr>
      <vt:lpstr>'Kit Book TOC'!Print_Area</vt:lpstr>
      <vt:lpstr>'Shop &amp; Build Issues Log'!Print_Area</vt:lpstr>
      <vt:lpstr>'Spec Review'!Print_Area</vt:lpstr>
      <vt:lpstr>'Spec TOC'!Print_Area</vt:lpstr>
      <vt:lpstr>'Unit Book TOC'!Print_Area</vt:lpstr>
      <vt:lpstr>'Unit&amp;Kit Book TOC'!Print_Area</vt:lpstr>
      <vt:lpstr>'50% Review MoM'!Print_Titles</vt:lpstr>
      <vt:lpstr>'90% Review MoM'!Print_Titles</vt:lpstr>
      <vt:lpstr>'Contract Issues Log'!Print_Titles</vt:lpstr>
      <vt:lpstr>'Shop &amp; Build Issues Log'!Print_Titles</vt:lpstr>
      <vt:lpstr>'Spec Review'!Print_Titles</vt:lpstr>
    </vt:vector>
  </TitlesOfParts>
  <Company>United Technologies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ppepaja</dc:creator>
  <cp:lastModifiedBy>Administrator</cp:lastModifiedBy>
  <cp:lastPrinted>2014-05-13T16:26:58Z</cp:lastPrinted>
  <dcterms:created xsi:type="dcterms:W3CDTF">2007-01-18T23:42:54Z</dcterms:created>
  <dcterms:modified xsi:type="dcterms:W3CDTF">2016-03-16T23:30:00Z</dcterms:modified>
</cp:coreProperties>
</file>